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https://d.docs.live.net/ce7af0d337558ce4/Desktop/DS_Practice_Exercise/Excel/"/>
    </mc:Choice>
  </mc:AlternateContent>
  <xr:revisionPtr revIDLastSave="13" documentId="13_ncr:1_{D2FEFEB6-C78D-4D88-872F-194C4368B9C4}" xr6:coauthVersionLast="47" xr6:coauthVersionMax="47" xr10:uidLastSave="{FADD606E-86BE-49B3-A690-76906BD46F2F}"/>
  <bookViews>
    <workbookView xWindow="-108" yWindow="-108" windowWidth="23256" windowHeight="12456" firstSheet="1" activeTab="2" xr2:uid="{00000000-000D-0000-FFFF-FFFF00000000}"/>
  </bookViews>
  <sheets>
    <sheet name="Retail Store" sheetId="1" r:id="rId1"/>
    <sheet name="Tech Startup" sheetId="2" r:id="rId2"/>
    <sheet name="Order count by Category" sheetId="4" r:id="rId3"/>
    <sheet name="Monthly Order Trends" sheetId="5" r:id="rId4"/>
    <sheet name="most common complain reasons" sheetId="10" r:id="rId5"/>
    <sheet name="Delivery Delay Distribution" sheetId="11" r:id="rId6"/>
    <sheet name="complaint count by category" sheetId="12" r:id="rId7"/>
    <sheet name="return vs complaint" sheetId="13" r:id="rId8"/>
    <sheet name="Return rate" sheetId="18" r:id="rId9"/>
    <sheet name="complaint by category" sheetId="22" r:id="rId10"/>
    <sheet name="E-commerce Platform" sheetId="3" r:id="rId11"/>
  </sheets>
  <definedNames>
    <definedName name="_xlnm._FilterDatabase" localSheetId="1" hidden="1">'Tech Startup'!$A$1:$H$1201</definedName>
    <definedName name="Slicer_Customer_Complaint">#N/A</definedName>
    <definedName name="Slicer_Customer_Complaint1">#N/A</definedName>
  </definedNames>
  <calcPr calcId="191029"/>
  <pivotCaches>
    <pivotCache cacheId="0" r:id="rId12"/>
    <pivotCache cacheId="1" r:id="rId13"/>
    <pivotCache cacheId="2" r:id="rId14"/>
    <pivotCache cacheId="3"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18" l="1"/>
  <c r="F4" i="18"/>
  <c r="F5" i="18"/>
  <c r="F6" i="18"/>
  <c r="F7" i="18"/>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2" i="3"/>
</calcChain>
</file>

<file path=xl/sharedStrings.xml><?xml version="1.0" encoding="utf-8"?>
<sst xmlns="http://schemas.openxmlformats.org/spreadsheetml/2006/main" count="6103" uniqueCount="60">
  <si>
    <t>Date</t>
  </si>
  <si>
    <t>Store_ID</t>
  </si>
  <si>
    <t>Product_ID</t>
  </si>
  <si>
    <t>Sales_Amount</t>
  </si>
  <si>
    <t>Discount_Applied</t>
  </si>
  <si>
    <t>Region</t>
  </si>
  <si>
    <t>Competitor_Opened_Nearby</t>
  </si>
  <si>
    <t>South</t>
  </si>
  <si>
    <t>North</t>
  </si>
  <si>
    <t>West</t>
  </si>
  <si>
    <t>East</t>
  </si>
  <si>
    <t>User_ID</t>
  </si>
  <si>
    <t>App_Version</t>
  </si>
  <si>
    <t>OS</t>
  </si>
  <si>
    <t>Session_Duration</t>
  </si>
  <si>
    <t>Crashes_Reported</t>
  </si>
  <si>
    <t>Customer_Support_Tickets</t>
  </si>
  <si>
    <t>Uninstall_Flag</t>
  </si>
  <si>
    <t>2.0</t>
  </si>
  <si>
    <t>1.3</t>
  </si>
  <si>
    <t>1.0</t>
  </si>
  <si>
    <t>1.1</t>
  </si>
  <si>
    <t>1.2</t>
  </si>
  <si>
    <t>iOS</t>
  </si>
  <si>
    <t>Android</t>
  </si>
  <si>
    <t>Order_ID</t>
  </si>
  <si>
    <t>Customer_ID</t>
  </si>
  <si>
    <t>Product_Category</t>
  </si>
  <si>
    <t>Delivery_Delay_Days</t>
  </si>
  <si>
    <t>Return_Request</t>
  </si>
  <si>
    <t>Customer_Complaint</t>
  </si>
  <si>
    <t>Complaint_Reason</t>
  </si>
  <si>
    <t>Home</t>
  </si>
  <si>
    <t>Electronics</t>
  </si>
  <si>
    <t>Clothing</t>
  </si>
  <si>
    <t>Beauty</t>
  </si>
  <si>
    <t>Late Delivery</t>
  </si>
  <si>
    <t>Wrong Item</t>
  </si>
  <si>
    <t>Damaged Product</t>
  </si>
  <si>
    <t>Customer Service Issue</t>
  </si>
  <si>
    <t>Row Labels</t>
  </si>
  <si>
    <t>Grand Total</t>
  </si>
  <si>
    <t>Count of Order_ID</t>
  </si>
  <si>
    <t>Order_month</t>
  </si>
  <si>
    <t>2024-08</t>
  </si>
  <si>
    <t>2024-09</t>
  </si>
  <si>
    <t>2024-10</t>
  </si>
  <si>
    <t>2024-11</t>
  </si>
  <si>
    <t>2024-12</t>
  </si>
  <si>
    <t>2025-01</t>
  </si>
  <si>
    <t>2025-02</t>
  </si>
  <si>
    <t>Sum of Customer_Complaint</t>
  </si>
  <si>
    <t>Delay Category</t>
  </si>
  <si>
    <t>Long Delay</t>
  </si>
  <si>
    <t>On Time</t>
  </si>
  <si>
    <t>Slight Delay</t>
  </si>
  <si>
    <t>Count of Customer_Complaint</t>
  </si>
  <si>
    <t>Column Labels</t>
  </si>
  <si>
    <t>Sum of Return_Request</t>
  </si>
  <si>
    <t>Return_Rate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</si>
</sst>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1" fillId="2" borderId="2" xfId="0" applyFont="1" applyFill="1" applyBorder="1"/>
    <xf numFmtId="10" fontId="0" fillId="0" borderId="0" xfId="0" applyNumberFormat="1"/>
    <xf numFmtId="10" fontId="1" fillId="2" borderId="3" xfId="0" applyNumberFormat="1" applyFont="1" applyFill="1" applyBorder="1"/>
    <xf numFmtId="0" fontId="2" fillId="0" borderId="0" xfId="0" applyFont="1" applyAlignment="1">
      <alignment horizontal="left"/>
    </xf>
    <xf numFmtId="0" fontId="1" fillId="2" borderId="3"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[Datathon.xlsx]Order count by Category!PivotTable1</c:name>
    <c:fmtId val="0"/>
  </c:pivotSource>
  <c:chart>
    <c:autoTitleDeleted val="1"/>
    <c:pivotFmts>
      <c:pivotFmt>
        <c:idx val="0"/>
        <c:spPr>
          <a:ln w="34925" cap="rnd">
            <a:solidFill>
              <a:schemeClr val="accent1"/>
            </a:solidFill>
            <a:round/>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71981627296588"/>
          <c:y val="0.12180336832895888"/>
          <c:w val="0.81772462817147862"/>
          <c:h val="0.55843832020997375"/>
        </c:manualLayout>
      </c:layout>
      <c:lineChart>
        <c:grouping val="standard"/>
        <c:varyColors val="0"/>
        <c:ser>
          <c:idx val="0"/>
          <c:order val="0"/>
          <c:tx>
            <c:strRef>
              <c:f>'Order count by Category'!$B$3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'Order count by Category'!$A$4:$A$8</c:f>
              <c:strCache>
                <c:ptCount val="4"/>
                <c:pt idx="0">
                  <c:v>Home</c:v>
                </c:pt>
                <c:pt idx="1">
                  <c:v>Clothing</c:v>
                </c:pt>
                <c:pt idx="2">
                  <c:v>Beauty</c:v>
                </c:pt>
                <c:pt idx="3">
                  <c:v>Electronics</c:v>
                </c:pt>
              </c:strCache>
            </c:strRef>
          </c:cat>
          <c:val>
            <c:numRef>
              <c:f>'Order count by Category'!$B$4:$B$8</c:f>
              <c:numCache>
                <c:formatCode>General</c:formatCode>
                <c:ptCount val="4"/>
                <c:pt idx="0">
                  <c:v>319</c:v>
                </c:pt>
                <c:pt idx="1">
                  <c:v>315</c:v>
                </c:pt>
                <c:pt idx="2">
                  <c:v>300</c:v>
                </c:pt>
                <c:pt idx="3">
                  <c:v>266</c:v>
                </c:pt>
              </c:numCache>
            </c:numRef>
          </c:val>
          <c:smooth val="0"/>
          <c:extLst>
            <c:ext xmlns:c16="http://schemas.microsoft.com/office/drawing/2014/chart" uri="{C3380CC4-5D6E-409C-BE32-E72D297353CC}">
              <c16:uniqueId val="{00000000-1B9A-488B-95F4-E5C5195ACB00}"/>
            </c:ext>
          </c:extLst>
        </c:ser>
        <c:dLbls>
          <c:showLegendKey val="0"/>
          <c:showVal val="1"/>
          <c:showCatName val="0"/>
          <c:showSerName val="0"/>
          <c:showPercent val="0"/>
          <c:showBubbleSize val="0"/>
        </c:dLbls>
        <c:smooth val="0"/>
        <c:axId val="544323679"/>
        <c:axId val="544322239"/>
      </c:lineChart>
      <c:catAx>
        <c:axId val="54432367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400" b="1"/>
                  <a:t>Category </a:t>
                </a:r>
              </a:p>
            </c:rich>
          </c:tx>
          <c:layout>
            <c:manualLayout>
              <c:xMode val="edge"/>
              <c:yMode val="edge"/>
              <c:x val="0.4416375765529309"/>
              <c:y val="0.7922707057451151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4322239"/>
        <c:crosses val="autoZero"/>
        <c:auto val="1"/>
        <c:lblAlgn val="ctr"/>
        <c:lblOffset val="100"/>
        <c:noMultiLvlLbl val="0"/>
      </c:catAx>
      <c:valAx>
        <c:axId val="54432223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400"/>
                  <a:t>Orders</a:t>
                </a:r>
              </a:p>
            </c:rich>
          </c:tx>
          <c:layout>
            <c:manualLayout>
              <c:xMode val="edge"/>
              <c:yMode val="edge"/>
              <c:x val="2.2222222222222223E-2"/>
              <c:y val="0.3585108632254301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432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[Datathon.xlsx]Monthly Order Trends!PivotTable2</c:name>
    <c:fmtId val="0"/>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Order Trends'!$B$3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'Monthly Order Trends'!$A$4:$A$11</c:f>
              <c:strCache>
                <c:ptCount val="7"/>
                <c:pt idx="0">
                  <c:v>2024-12</c:v>
                </c:pt>
                <c:pt idx="1">
                  <c:v>2024-11</c:v>
                </c:pt>
                <c:pt idx="2">
                  <c:v>2024-10</c:v>
                </c:pt>
                <c:pt idx="3">
                  <c:v>2024-09</c:v>
                </c:pt>
                <c:pt idx="4">
                  <c:v>2025-01</c:v>
                </c:pt>
                <c:pt idx="5">
                  <c:v>2025-02</c:v>
                </c:pt>
                <c:pt idx="6">
                  <c:v>2024-08</c:v>
                </c:pt>
              </c:strCache>
            </c:strRef>
          </c:cat>
          <c:val>
            <c:numRef>
              <c:f>'Monthly Order Trends'!$B$4:$B$11</c:f>
              <c:numCache>
                <c:formatCode>General</c:formatCode>
                <c:ptCount val="7"/>
                <c:pt idx="0">
                  <c:v>223</c:v>
                </c:pt>
                <c:pt idx="1">
                  <c:v>205</c:v>
                </c:pt>
                <c:pt idx="2">
                  <c:v>203</c:v>
                </c:pt>
                <c:pt idx="3">
                  <c:v>200</c:v>
                </c:pt>
                <c:pt idx="4">
                  <c:v>192</c:v>
                </c:pt>
                <c:pt idx="5">
                  <c:v>157</c:v>
                </c:pt>
                <c:pt idx="6">
                  <c:v>20</c:v>
                </c:pt>
              </c:numCache>
            </c:numRef>
          </c:val>
          <c:extLst>
            <c:ext xmlns:c16="http://schemas.microsoft.com/office/drawing/2014/chart" uri="{C3380CC4-5D6E-409C-BE32-E72D297353CC}">
              <c16:uniqueId val="{00000000-F17D-4A9E-AA08-45FEEEC788BD}"/>
            </c:ext>
          </c:extLst>
        </c:ser>
        <c:dLbls>
          <c:showLegendKey val="0"/>
          <c:showVal val="1"/>
          <c:showCatName val="0"/>
          <c:showSerName val="0"/>
          <c:showPercent val="0"/>
          <c:showBubbleSize val="0"/>
        </c:dLbls>
        <c:gapWidth val="150"/>
        <c:axId val="1279633631"/>
        <c:axId val="1279635071"/>
      </c:barChart>
      <c:catAx>
        <c:axId val="127963363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Months</a:t>
                </a:r>
              </a:p>
            </c:rich>
          </c:tx>
          <c:layout>
            <c:manualLayout>
              <c:xMode val="edge"/>
              <c:yMode val="edge"/>
              <c:x val="0.46961596905649949"/>
              <c:y val="0.8148862642169728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9635071"/>
        <c:crosses val="autoZero"/>
        <c:auto val="1"/>
        <c:lblAlgn val="ctr"/>
        <c:lblOffset val="100"/>
        <c:noMultiLvlLbl val="0"/>
      </c:catAx>
      <c:valAx>
        <c:axId val="127963507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Orders</a:t>
                </a:r>
              </a:p>
            </c:rich>
          </c:tx>
          <c:layout>
            <c:manualLayout>
              <c:xMode val="edge"/>
              <c:yMode val="edge"/>
              <c:x val="1.8607123870281767E-2"/>
              <c:y val="0.36706401283172935"/>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9633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[Datathon.xlsx]most common complain reasons!PivotTable5</c:name>
    <c:fmtId val="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barChart>
        <c:barDir val="bar"/>
        <c:grouping val="clustered"/>
        <c:varyColors val="0"/>
        <c:ser>
          <c:idx val="0"/>
          <c:order val="0"/>
          <c:tx>
            <c:strRef>
              <c:f>'most common complain reasons'!$B$3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A-0AF4-4C52-96A8-ACD1F7D46FC0}"/>
              </c:ext>
            </c:extLst>
          </c:dPt>
          <c:dPt>
            <c:idx val="1"/>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0AF4-4C52-96A8-ACD1F7D46FC0}"/>
              </c:ext>
            </c:extLst>
          </c:dPt>
          <c:dPt>
            <c:idx val="2"/>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C-0AF4-4C52-96A8-ACD1F7D46FC0}"/>
              </c:ext>
            </c:extLst>
          </c:dPt>
          <c:dPt>
            <c:idx val="3"/>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0AF4-4C52-96A8-ACD1F7D46F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'most common complain reasons'!$A$4:$A$8</c:f>
              <c:strCache>
                <c:ptCount val="4"/>
                <c:pt idx="0">
                  <c:v>Customer Service Issue</c:v>
                </c:pt>
                <c:pt idx="1">
                  <c:v>Damaged Product</c:v>
                </c:pt>
                <c:pt idx="2">
                  <c:v>Late Delivery</c:v>
                </c:pt>
                <c:pt idx="3">
                  <c:v>Wrong Item</c:v>
                </c:pt>
              </c:strCache>
            </c:strRef>
          </c:cat>
          <c:val>
            <c:numRef>
              <c:f>'most common complain reasons'!$B$4:$B$8</c:f>
              <c:numCache>
                <c:formatCode>General</c:formatCode>
                <c:ptCount val="4"/>
                <c:pt idx="0">
                  <c:v>29</c:v>
                </c:pt>
                <c:pt idx="1">
                  <c:v>80</c:v>
                </c:pt>
                <c:pt idx="2">
                  <c:v>122</c:v>
                </c:pt>
                <c:pt idx="3">
                  <c:v>70</c:v>
                </c:pt>
              </c:numCache>
            </c:numRef>
          </c:val>
          <c:extLst>
            <c:ext xmlns:c16="http://schemas.microsoft.com/office/drawing/2014/chart" uri="{C3380CC4-5D6E-409C-BE32-E72D297353CC}">
              <c16:uniqueId val="{00000008-0AF4-4C52-96A8-ACD1F7D46FC0}"/>
            </c:ext>
          </c:extLst>
        </c:ser>
        <c:dLbls>
          <c:showLegendKey val="0"/>
          <c:showVal val="1"/>
          <c:showCatName val="0"/>
          <c:showSerName val="0"/>
          <c:showPercent val="0"/>
          <c:showBubbleSize val="0"/>
        </c:dLbls>
        <c:gapWidth val="100"/>
        <c:axId val="1900710464"/>
        <c:axId val="1900709024"/>
      </c:barChart>
      <c:valAx>
        <c:axId val="190070902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0710464"/>
        <c:crosses val="autoZero"/>
        <c:crossBetween val="between"/>
      </c:valAx>
      <c:catAx>
        <c:axId val="1900710464"/>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070902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[Datathon.xlsx]Delivery Delay Distribution!PivotTable1</c:name>
    <c:fmtId val="0"/>
  </c:pivotSource>
  <c:chart>
    <c:autoTitleDeleted val="1"/>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'Delivery Delay Distribution'!$B$3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'Delivery Delay Distribution'!$A$4:$A$7</c:f>
              <c:strCache>
                <c:ptCount val="3"/>
                <c:pt idx="0">
                  <c:v>On Time</c:v>
                </c:pt>
                <c:pt idx="1">
                  <c:v>Slight Delay</c:v>
                </c:pt>
                <c:pt idx="2">
                  <c:v>Long Delay</c:v>
                </c:pt>
              </c:strCache>
            </c:strRef>
          </c:cat>
          <c:val>
            <c:numRef>
              <c:f>'Delivery Delay Distribution'!$B$4:$B$7</c:f>
              <c:numCache>
                <c:formatCode>General</c:formatCode>
                <c:ptCount val="3"/>
                <c:pt idx="0">
                  <c:v>609</c:v>
                </c:pt>
                <c:pt idx="1">
                  <c:v>356</c:v>
                </c:pt>
                <c:pt idx="2">
                  <c:v>235</c:v>
                </c:pt>
              </c:numCache>
            </c:numRef>
          </c:val>
          <c:smooth val="0"/>
          <c:extLst>
            <c:ext xmlns:c16="http://schemas.microsoft.com/office/drawing/2014/chart" uri="{C3380CC4-5D6E-409C-BE32-E72D297353CC}">
              <c16:uniqueId val="{00000000-3E1D-479D-AFB8-93CC07B9A533}"/>
            </c:ext>
          </c:extLst>
        </c:ser>
        <c:dLbls>
          <c:dLblPos val="t"/>
          <c:showLegendKey val="0"/>
          <c:showVal val="1"/>
          <c:showCatName val="0"/>
          <c:showSerName val="0"/>
          <c:showPercent val="0"/>
          <c:showBubbleSize val="0"/>
        </c:dLbls>
        <c:marker val="1"/>
        <c:smooth val="0"/>
        <c:axId val="441235951"/>
        <c:axId val="313934639"/>
      </c:lineChart>
      <c:catAx>
        <c:axId val="44123595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400"/>
                  <a:t>Delay Category</a:t>
                </a:r>
              </a:p>
            </c:rich>
          </c:tx>
          <c:layout>
            <c:manualLayout>
              <c:xMode val="edge"/>
              <c:yMode val="edge"/>
              <c:x val="0.36140835520559927"/>
              <c:y val="0.8617151501895596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3934639"/>
        <c:crosses val="autoZero"/>
        <c:auto val="1"/>
        <c:lblAlgn val="ctr"/>
        <c:lblOffset val="100"/>
        <c:noMultiLvlLbl val="0"/>
      </c:catAx>
      <c:valAx>
        <c:axId val="313934639"/>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400"/>
                  <a:t>Orders</a:t>
                </a:r>
              </a:p>
            </c:rich>
          </c:tx>
          <c:layout>
            <c:manualLayout>
              <c:xMode val="edge"/>
              <c:yMode val="edge"/>
              <c:x val="1.6666666666666666E-2"/>
              <c:y val="0.38582567804024498"/>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1235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[Datathon.xlsx]complaint count by category!PivotTable1</c:name>
    <c:fmtId val="6"/>
  </c:pivotSource>
  <c:chart>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7"/>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8"/>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39"/>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474498598685371"/>
          <c:y val="4.3363411461970876E-2"/>
          <c:w val="0.71189413131117607"/>
          <c:h val="0.57714217425448766"/>
        </c:manualLayout>
      </c:layout>
      <c:lineChart>
        <c:grouping val="standard"/>
        <c:varyColors val="0"/>
        <c:ser>
          <c:idx val="0"/>
          <c:order val="0"/>
          <c:tx>
            <c:strRef>
              <c:f>'complaint count by category'!$B$3:$B$4</c:f>
              <c:strCache>
                <c:ptCount val="1"/>
                <c:pt idx="0">
                  <c:v>Customer Service Issue</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'complaint count by category'!$A$5:$A$9</c:f>
              <c:strCache>
                <c:ptCount val="4"/>
                <c:pt idx="0">
                  <c:v>Beauty</c:v>
                </c:pt>
                <c:pt idx="1">
                  <c:v>Clothing</c:v>
                </c:pt>
                <c:pt idx="2">
                  <c:v>Electronics</c:v>
                </c:pt>
                <c:pt idx="3">
                  <c:v>Home</c:v>
                </c:pt>
              </c:strCache>
            </c:strRef>
          </c:cat>
          <c:val>
            <c:numRef>
              <c:f>'complaint count by category'!$B$5:$B$9</c:f>
              <c:numCache>
                <c:formatCode>General</c:formatCode>
                <c:ptCount val="4"/>
                <c:pt idx="0">
                  <c:v>3</c:v>
                </c:pt>
                <c:pt idx="1">
                  <c:v>10</c:v>
                </c:pt>
                <c:pt idx="2">
                  <c:v>9</c:v>
                </c:pt>
                <c:pt idx="3">
                  <c:v>7</c:v>
                </c:pt>
              </c:numCache>
            </c:numRef>
          </c:val>
          <c:smooth val="0"/>
          <c:extLst>
            <c:ext xmlns:c16="http://schemas.microsoft.com/office/drawing/2014/chart" uri="{C3380CC4-5D6E-409C-BE32-E72D297353CC}">
              <c16:uniqueId val="{00000000-930A-4853-8265-B3FCADAC3D39}"/>
            </c:ext>
          </c:extLst>
        </c:ser>
        <c:ser>
          <c:idx val="1"/>
          <c:order val="1"/>
          <c:tx>
            <c:strRef>
              <c:f>'complaint count by category'!$C$3:$C$4</c:f>
              <c:strCache>
                <c:ptCount val="1"/>
                <c:pt idx="0">
                  <c:v>Damaged Product</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'complaint count by category'!$A$5:$A$9</c:f>
              <c:strCache>
                <c:ptCount val="4"/>
                <c:pt idx="0">
                  <c:v>Beauty</c:v>
                </c:pt>
                <c:pt idx="1">
                  <c:v>Clothing</c:v>
                </c:pt>
                <c:pt idx="2">
                  <c:v>Electronics</c:v>
                </c:pt>
                <c:pt idx="3">
                  <c:v>Home</c:v>
                </c:pt>
              </c:strCache>
            </c:strRef>
          </c:cat>
          <c:val>
            <c:numRef>
              <c:f>'complaint count by category'!$C$5:$C$9</c:f>
              <c:numCache>
                <c:formatCode>General</c:formatCode>
                <c:ptCount val="4"/>
                <c:pt idx="0">
                  <c:v>27</c:v>
                </c:pt>
                <c:pt idx="1">
                  <c:v>14</c:v>
                </c:pt>
                <c:pt idx="2">
                  <c:v>15</c:v>
                </c:pt>
                <c:pt idx="3">
                  <c:v>24</c:v>
                </c:pt>
              </c:numCache>
            </c:numRef>
          </c:val>
          <c:smooth val="0"/>
          <c:extLst>
            <c:ext xmlns:c16="http://schemas.microsoft.com/office/drawing/2014/chart" uri="{C3380CC4-5D6E-409C-BE32-E72D297353CC}">
              <c16:uniqueId val="{00000020-930A-4853-8265-B3FCADAC3D39}"/>
            </c:ext>
          </c:extLst>
        </c:ser>
        <c:ser>
          <c:idx val="2"/>
          <c:order val="2"/>
          <c:tx>
            <c:strRef>
              <c:f>'complaint count by category'!$D$3:$D$4</c:f>
              <c:strCache>
                <c:ptCount val="1"/>
                <c:pt idx="0">
                  <c:v>Late Delivery</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'complaint count by category'!$A$5:$A$9</c:f>
              <c:strCache>
                <c:ptCount val="4"/>
                <c:pt idx="0">
                  <c:v>Beauty</c:v>
                </c:pt>
                <c:pt idx="1">
                  <c:v>Clothing</c:v>
                </c:pt>
                <c:pt idx="2">
                  <c:v>Electronics</c:v>
                </c:pt>
                <c:pt idx="3">
                  <c:v>Home</c:v>
                </c:pt>
              </c:strCache>
            </c:strRef>
          </c:cat>
          <c:val>
            <c:numRef>
              <c:f>'complaint count by category'!$D$5:$D$9</c:f>
              <c:numCache>
                <c:formatCode>General</c:formatCode>
                <c:ptCount val="4"/>
                <c:pt idx="0">
                  <c:v>28</c:v>
                </c:pt>
                <c:pt idx="1">
                  <c:v>29</c:v>
                </c:pt>
                <c:pt idx="2">
                  <c:v>33</c:v>
                </c:pt>
                <c:pt idx="3">
                  <c:v>32</c:v>
                </c:pt>
              </c:numCache>
            </c:numRef>
          </c:val>
          <c:smooth val="0"/>
          <c:extLst>
            <c:ext xmlns:c16="http://schemas.microsoft.com/office/drawing/2014/chart" uri="{C3380CC4-5D6E-409C-BE32-E72D297353CC}">
              <c16:uniqueId val="{00000021-930A-4853-8265-B3FCADAC3D39}"/>
            </c:ext>
          </c:extLst>
        </c:ser>
        <c:ser>
          <c:idx val="3"/>
          <c:order val="3"/>
          <c:tx>
            <c:strRef>
              <c:f>'complaint count by category'!$E$3:$E$4</c:f>
              <c:strCache>
                <c:ptCount val="1"/>
                <c:pt idx="0">
                  <c:v>Wrong Item</c:v>
                </c:pt>
              </c:strCache>
            </c:strRef>
          </c:tx>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'complaint count by category'!$A$5:$A$9</c:f>
              <c:strCache>
                <c:ptCount val="4"/>
                <c:pt idx="0">
                  <c:v>Beauty</c:v>
                </c:pt>
                <c:pt idx="1">
                  <c:v>Clothing</c:v>
                </c:pt>
                <c:pt idx="2">
                  <c:v>Electronics</c:v>
                </c:pt>
                <c:pt idx="3">
                  <c:v>Home</c:v>
                </c:pt>
              </c:strCache>
            </c:strRef>
          </c:cat>
          <c:val>
            <c:numRef>
              <c:f>'complaint count by category'!$E$5:$E$9</c:f>
              <c:numCache>
                <c:formatCode>General</c:formatCode>
                <c:ptCount val="4"/>
                <c:pt idx="0">
                  <c:v>10</c:v>
                </c:pt>
                <c:pt idx="1">
                  <c:v>22</c:v>
                </c:pt>
                <c:pt idx="2">
                  <c:v>14</c:v>
                </c:pt>
                <c:pt idx="3">
                  <c:v>24</c:v>
                </c:pt>
              </c:numCache>
            </c:numRef>
          </c:val>
          <c:smooth val="0"/>
          <c:extLst>
            <c:ext xmlns:c16="http://schemas.microsoft.com/office/drawing/2014/chart" uri="{C3380CC4-5D6E-409C-BE32-E72D297353CC}">
              <c16:uniqueId val="{00000022-930A-4853-8265-B3FCADAC3D39}"/>
            </c:ext>
          </c:extLst>
        </c:ser>
        <c:dLbls>
          <c:dLblPos val="t"/>
          <c:showLegendKey val="0"/>
          <c:showVal val="1"/>
          <c:showCatName val="0"/>
          <c:showSerName val="0"/>
          <c:showPercent val="0"/>
          <c:showBubbleSize val="0"/>
        </c:dLbls>
        <c:marker val="1"/>
        <c:smooth val="0"/>
        <c:axId val="899410703"/>
        <c:axId val="899411183"/>
      </c:lineChart>
      <c:catAx>
        <c:axId val="89941070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Category</a:t>
                </a:r>
              </a:p>
            </c:rich>
          </c:tx>
          <c:layout>
            <c:manualLayout>
              <c:xMode val="edge"/>
              <c:yMode val="edge"/>
              <c:x val="0.52953333698039839"/>
              <c:y val="0.8997516769565527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9411183"/>
        <c:crosses val="autoZero"/>
        <c:auto val="1"/>
        <c:lblAlgn val="ctr"/>
        <c:lblOffset val="100"/>
        <c:noMultiLvlLbl val="0"/>
      </c:catAx>
      <c:valAx>
        <c:axId val="89941118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Value</a:t>
                </a:r>
              </a:p>
            </c:rich>
          </c:tx>
          <c:layout>
            <c:manualLayout>
              <c:xMode val="edge"/>
              <c:yMode val="edge"/>
              <c:x val="0.18705235782758359"/>
              <c:y val="0.3522266816902108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941070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[Datathon.xlsx]return vs complaint!PivotTable2</c:name>
    <c:fmtId val="4"/>
  </c:pivotSource>
  <c:chart>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'return vs complaint'!$B$3</c:f>
              <c:strCache>
                <c:ptCount val="1"/>
                <c:pt idx="0">
                  <c:v>Sum of Customer_Complaint</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'return vs complaint'!$A$4:$A$8</c:f>
              <c:strCache>
                <c:ptCount val="4"/>
                <c:pt idx="0">
                  <c:v>Customer Service Issue</c:v>
                </c:pt>
                <c:pt idx="1">
                  <c:v>Damaged Product</c:v>
                </c:pt>
                <c:pt idx="2">
                  <c:v>Late Delivery</c:v>
                </c:pt>
                <c:pt idx="3">
                  <c:v>Wrong Item</c:v>
                </c:pt>
              </c:strCache>
            </c:strRef>
          </c:cat>
          <c:val>
            <c:numRef>
              <c:f>'return vs complaint'!$B$4:$B$8</c:f>
              <c:numCache>
                <c:formatCode>General</c:formatCode>
                <c:ptCount val="4"/>
                <c:pt idx="0">
                  <c:v>29</c:v>
                </c:pt>
                <c:pt idx="1">
                  <c:v>80</c:v>
                </c:pt>
                <c:pt idx="2">
                  <c:v>122</c:v>
                </c:pt>
                <c:pt idx="3">
                  <c:v>70</c:v>
                </c:pt>
              </c:numCache>
            </c:numRef>
          </c:val>
          <c:extLst>
            <c:ext xmlns:c16="http://schemas.microsoft.com/office/drawing/2014/chart" uri="{C3380CC4-5D6E-409C-BE32-E72D297353CC}">
              <c16:uniqueId val="{00000000-D736-4B9A-8443-E8EA3A762CAE}"/>
            </c:ext>
          </c:extLst>
        </c:ser>
        <c:ser>
          <c:idx val="1"/>
          <c:order val="1"/>
          <c:tx>
            <c:strRef>
              <c:f>'return vs complaint'!$C$3</c:f>
              <c:strCache>
                <c:ptCount val="1"/>
                <c:pt idx="0">
                  <c:v>Sum of Return_Request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'return vs complaint'!$A$4:$A$8</c:f>
              <c:strCache>
                <c:ptCount val="4"/>
                <c:pt idx="0">
                  <c:v>Customer Service Issue</c:v>
                </c:pt>
                <c:pt idx="1">
                  <c:v>Damaged Product</c:v>
                </c:pt>
                <c:pt idx="2">
                  <c:v>Late Delivery</c:v>
                </c:pt>
                <c:pt idx="3">
                  <c:v>Wrong Item</c:v>
                </c:pt>
              </c:strCache>
            </c:strRef>
          </c:cat>
          <c:val>
            <c:numRef>
              <c:f>'return vs complaint'!$C$4:$C$8</c:f>
              <c:numCache>
                <c:formatCode>General</c:formatCode>
                <c:ptCount val="4"/>
                <c:pt idx="0">
                  <c:v>23</c:v>
                </c:pt>
                <c:pt idx="1">
                  <c:v>50</c:v>
                </c:pt>
                <c:pt idx="2">
                  <c:v>75</c:v>
                </c:pt>
                <c:pt idx="3">
                  <c:v>30</c:v>
                </c:pt>
              </c:numCache>
            </c:numRef>
          </c:val>
          <c:extLst>
            <c:ext xmlns:c16="http://schemas.microsoft.com/office/drawing/2014/chart" uri="{C3380CC4-5D6E-409C-BE32-E72D297353CC}">
              <c16:uniqueId val="{00000001-D736-4B9A-8443-E8EA3A762CAE}"/>
            </c:ext>
          </c:extLst>
        </c:ser>
        <c:dLbls>
          <c:showLegendKey val="0"/>
          <c:showVal val="1"/>
          <c:showCatName val="0"/>
          <c:showSerName val="0"/>
          <c:showPercent val="0"/>
          <c:showBubbleSize val="0"/>
        </c:dLbls>
        <c:gapWidth val="150"/>
        <c:shape val="box"/>
        <c:axId val="200084175"/>
        <c:axId val="200086575"/>
        <c:axId val="0"/>
      </c:bar3DChart>
      <c:catAx>
        <c:axId val="20008417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b="1"/>
                  <a:t>Complaint</a:t>
                </a:r>
                <a:r>
                  <a:rPr lang="en-IN" sz="1000" b="1" baseline="0"/>
                  <a:t> reason</a:t>
                </a:r>
                <a:endParaRPr lang="en-IN" sz="1000" b="1"/>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086575"/>
        <c:crosses val="autoZero"/>
        <c:auto val="1"/>
        <c:lblAlgn val="ctr"/>
        <c:lblOffset val="100"/>
        <c:noMultiLvlLbl val="0"/>
      </c:catAx>
      <c:valAx>
        <c:axId val="200086575"/>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 Value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084175"/>
        <c:crosses val="autoZero"/>
        <c:crossBetween val="between"/>
      </c:valAx>
      <c:spPr>
        <a:noFill/>
        <a:ln>
          <a:noFill/>
        </a:ln>
        <a:effectLst/>
      </c:spPr>
    </c:plotArea>
    <c:legend>
      <c:legendPos val="r"/>
      <c:layout>
        <c:manualLayout>
          <c:xMode val="edge"/>
          <c:yMode val="edge"/>
          <c:x val="0.67759686147828813"/>
          <c:y val="0.39872630504520268"/>
          <c:w val="0.3048063562190472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'Return rate'!$F$3</c:f>
              <c:strCache>
                <c:ptCount val="1"/>
                <c:pt idx="0">
                  <c:v>Return_Rate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'Return rate'!$E$4:$E$7</c:f>
              <c:strCache>
                <c:ptCount val="4"/>
                <c:pt idx="0">
                  <c:v>Beauty</c:v>
                </c:pt>
                <c:pt idx="1">
                  <c:v>Clothing</c:v>
                </c:pt>
                <c:pt idx="2">
                  <c:v>Electronics</c:v>
                </c:pt>
                <c:pt idx="3">
                  <c:v>Home</c:v>
                </c:pt>
              </c:strCache>
            </c:strRef>
          </c:cat>
          <c:val>
            <c:numRef>
              <c:f>'Return rate'!$F$4:$F$7</c:f>
              <c:numCache>
                <c:formatCode>0.00%</c:formatCode>
                <c:ptCount val="4"/>
                <c:pt idx="0">
                  <c:v>0.18333333333333332</c:v>
                </c:pt>
                <c:pt idx="1">
                  <c:v>0.10476190476190476</c:v>
                </c:pt>
                <c:pt idx="2">
                  <c:v>0.16165413533834586</c:v>
                </c:pt>
                <c:pt idx="3">
                  <c:v>0.14733542319749215</c:v>
                </c:pt>
              </c:numCache>
            </c:numRef>
          </c:val>
          <c:smooth val="0"/>
          <c:extLst>
            <c:ext xmlns:c16="http://schemas.microsoft.com/office/drawing/2014/chart" uri="{C3380CC4-5D6E-409C-BE32-E72D297353CC}">
              <c16:uniqueId val="{00000000-A886-47D5-B23C-FB3D013C452B}"/>
            </c:ext>
          </c:extLst>
        </c:ser>
        <c:dLbls>
          <c:dLblPos val="t"/>
          <c:showLegendKey val="0"/>
          <c:showVal val="1"/>
          <c:showCatName val="0"/>
          <c:showSerName val="0"/>
          <c:showPercent val="0"/>
          <c:showBubbleSize val="0"/>
        </c:dLbls>
        <c:smooth val="0"/>
        <c:axId val="197858415"/>
        <c:axId val="197845935"/>
      </c:lineChart>
      <c:catAx>
        <c:axId val="19785841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00"/>
                  <a:t>Product</a:t>
                </a:r>
                <a:r>
                  <a:rPr lang="en-IN" sz="1000" baseline="0"/>
                  <a:t> category</a:t>
                </a:r>
                <a:endParaRPr lang="en-IN" sz="1000"/>
              </a:p>
            </c:rich>
          </c:tx>
          <c:layout>
            <c:manualLayout>
              <c:xMode val="edge"/>
              <c:yMode val="edge"/>
              <c:x val="0.38861001749781271"/>
              <c:y val="0.8925692621755614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845935"/>
        <c:crosses val="autoZero"/>
        <c:auto val="1"/>
        <c:lblAlgn val="ctr"/>
        <c:lblOffset val="100"/>
        <c:noMultiLvlLbl val="0"/>
      </c:catAx>
      <c:valAx>
        <c:axId val="19784593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 </a:t>
                </a:r>
                <a:r>
                  <a:rPr lang="en-IN" sz="1000"/>
                  <a:t>Reture Rate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858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[Datathon.xlsx]complaint by category!PivotTable13</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'complaint by category'!$B$3:$B$4</c:f>
              <c:strCache>
                <c:ptCount val="1"/>
                <c:pt idx="0">
                  <c:v>Customer Service Issue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'complaint by category'!$A$5:$A$9</c:f>
              <c:strCache>
                <c:ptCount val="4"/>
                <c:pt idx="0">
                  <c:v>Beauty</c:v>
                </c:pt>
                <c:pt idx="1">
                  <c:v>Clothing</c:v>
                </c:pt>
                <c:pt idx="2">
                  <c:v>Electronics</c:v>
                </c:pt>
                <c:pt idx="3">
                  <c:v>Home</c:v>
                </c:pt>
              </c:strCache>
            </c:strRef>
          </c:cat>
          <c:val>
            <c:numRef>
              <c:f>'complaint by category'!$B$5:$B$9</c:f>
              <c:numCache>
                <c:formatCode>General</c:formatCode>
                <c:ptCount val="4"/>
                <c:pt idx="0">
                  <c:v>3</c:v>
                </c:pt>
                <c:pt idx="1">
                  <c:v>10</c:v>
                </c:pt>
                <c:pt idx="2">
                  <c:v>9</c:v>
                </c:pt>
                <c:pt idx="3">
                  <c:v>7</c:v>
                </c:pt>
              </c:numCache>
            </c:numRef>
          </c:val>
          <c:extLst>
            <c:ext xmlns:c16="http://schemas.microsoft.com/office/drawing/2014/chart" uri="{C3380CC4-5D6E-409C-BE32-E72D297353CC}">
              <c16:uniqueId val="{00000000-A10C-427D-8C6E-97C09B3E0E4E}"/>
            </c:ext>
          </c:extLst>
        </c:ser>
        <c:ser>
          <c:idx val="1"/>
          <c:order val="1"/>
          <c:tx>
            <c:strRef>
              <c:f>'complaint by category'!$C$3:$C$4</c:f>
              <c:strCache>
                <c:ptCount val="1"/>
                <c:pt idx="0">
                  <c:v>Damaged Product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'complaint by category'!$A$5:$A$9</c:f>
              <c:strCache>
                <c:ptCount val="4"/>
                <c:pt idx="0">
                  <c:v>Beauty</c:v>
                </c:pt>
                <c:pt idx="1">
                  <c:v>Clothing</c:v>
                </c:pt>
                <c:pt idx="2">
                  <c:v>Electronics</c:v>
                </c:pt>
                <c:pt idx="3">
                  <c:v>Home</c:v>
                </c:pt>
              </c:strCache>
            </c:strRef>
          </c:cat>
          <c:val>
            <c:numRef>
              <c:f>'complaint by category'!$C$5:$C$9</c:f>
              <c:numCache>
                <c:formatCode>General</c:formatCode>
                <c:ptCount val="4"/>
                <c:pt idx="0">
                  <c:v>27</c:v>
                </c:pt>
                <c:pt idx="1">
                  <c:v>14</c:v>
                </c:pt>
                <c:pt idx="2">
                  <c:v>15</c:v>
                </c:pt>
                <c:pt idx="3">
                  <c:v>24</c:v>
                </c:pt>
              </c:numCache>
            </c:numRef>
          </c:val>
          <c:extLst>
            <c:ext xmlns:c16="http://schemas.microsoft.com/office/drawing/2014/chart" uri="{C3380CC4-5D6E-409C-BE32-E72D297353CC}">
              <c16:uniqueId val="{00000001-A10C-427D-8C6E-97C09B3E0E4E}"/>
            </c:ext>
          </c:extLst>
        </c:ser>
        <c:ser>
          <c:idx val="2"/>
          <c:order val="2"/>
          <c:tx>
            <c:strRef>
              <c:f>'complaint by category'!$D$3:$D$4</c:f>
              <c:strCache>
                <c:ptCount val="1"/>
                <c:pt idx="0">
                  <c:v>Late Delivery</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'complaint by category'!$A$5:$A$9</c:f>
              <c:strCache>
                <c:ptCount val="4"/>
                <c:pt idx="0">
                  <c:v>Beauty</c:v>
                </c:pt>
                <c:pt idx="1">
                  <c:v>Clothing</c:v>
                </c:pt>
                <c:pt idx="2">
                  <c:v>Electronics</c:v>
                </c:pt>
                <c:pt idx="3">
                  <c:v>Home</c:v>
                </c:pt>
              </c:strCache>
            </c:strRef>
          </c:cat>
          <c:val>
            <c:numRef>
              <c:f>'complaint by category'!$D$5:$D$9</c:f>
              <c:numCache>
                <c:formatCode>General</c:formatCode>
                <c:ptCount val="4"/>
                <c:pt idx="0">
                  <c:v>28</c:v>
                </c:pt>
                <c:pt idx="1">
                  <c:v>29</c:v>
                </c:pt>
                <c:pt idx="2">
                  <c:v>33</c:v>
                </c:pt>
                <c:pt idx="3">
                  <c:v>32</c:v>
                </c:pt>
              </c:numCache>
            </c:numRef>
          </c:val>
          <c:extLst>
            <c:ext xmlns:c16="http://schemas.microsoft.com/office/drawing/2014/chart" uri="{C3380CC4-5D6E-409C-BE32-E72D297353CC}">
              <c16:uniqueId val="{00000002-A10C-427D-8C6E-97C09B3E0E4E}"/>
            </c:ext>
          </c:extLst>
        </c:ser>
        <c:ser>
          <c:idx val="3"/>
          <c:order val="3"/>
          <c:tx>
            <c:strRef>
              <c:f>'complaint by category'!$E$3:$E$4</c:f>
              <c:strCache>
                <c:ptCount val="1"/>
                <c:pt idx="0">
                  <c:v>Wrong Item</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'complaint by category'!$A$5:$A$9</c:f>
              <c:strCache>
                <c:ptCount val="4"/>
                <c:pt idx="0">
                  <c:v>Beauty</c:v>
                </c:pt>
                <c:pt idx="1">
                  <c:v>Clothing</c:v>
                </c:pt>
                <c:pt idx="2">
                  <c:v>Electronics</c:v>
                </c:pt>
                <c:pt idx="3">
                  <c:v>Home</c:v>
                </c:pt>
              </c:strCache>
            </c:strRef>
          </c:cat>
          <c:val>
            <c:numRef>
              <c:f>'complaint by category'!$E$5:$E$9</c:f>
              <c:numCache>
                <c:formatCode>General</c:formatCode>
                <c:ptCount val="4"/>
                <c:pt idx="0">
                  <c:v>10</c:v>
                </c:pt>
                <c:pt idx="1">
                  <c:v>22</c:v>
                </c:pt>
                <c:pt idx="2">
                  <c:v>14</c:v>
                </c:pt>
                <c:pt idx="3">
                  <c:v>24</c:v>
                </c:pt>
              </c:numCache>
            </c:numRef>
          </c:val>
          <c:extLst>
            <c:ext xmlns:c16="http://schemas.microsoft.com/office/drawing/2014/chart" uri="{C3380CC4-5D6E-409C-BE32-E72D297353CC}">
              <c16:uniqueId val="{00000003-A10C-427D-8C6E-97C09B3E0E4E}"/>
            </c:ext>
          </c:extLst>
        </c:ser>
        <c:dLbls>
          <c:showLegendKey val="0"/>
          <c:showVal val="1"/>
          <c:showCatName val="0"/>
          <c:showSerName val="0"/>
          <c:showPercent val="0"/>
          <c:showBubbleSize val="0"/>
        </c:dLbls>
        <c:gapWidth val="150"/>
        <c:shape val="box"/>
        <c:axId val="910325360"/>
        <c:axId val="910338800"/>
        <c:axId val="0"/>
      </c:bar3DChart>
      <c:catAx>
        <c:axId val="9103253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338800"/>
        <c:crosses val="autoZero"/>
        <c:auto val="1"/>
        <c:lblAlgn val="ctr"/>
        <c:lblOffset val="100"/>
        <c:noMultiLvlLbl val="0"/>
      </c:catAx>
      <c:valAx>
        <c:axId val="9103388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325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579120</xdr:colOff>
      <xdr:row>8</xdr:row>
      <xdr:rowOff>41910</xdr:rowOff>
    </xdr:from>
    <xdr:to>
      <xdr:col>10</xdr:col>
      <xdr:colOff>274320</xdr:colOff>
      <xdr:row>23</xdr:row>
      <xdr:rowOff>41910</xdr:rowOff>
    </xdr:to>
    <xdr:graphicFrame macro="">
      <xdr:nvGraphicFramePr>
        <xdr:cNvPr id="2" name="Chart 1">
          <a:extLst>
            <a:ext uri="{FF2B5EF4-FFF2-40B4-BE49-F238E27FC236}">
              <a16:creationId xmlns:a16="http://schemas.microsoft.com/office/drawing/2014/main" id="{963B0A0B-88AC-E57B-3128-722004644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167640</xdr:colOff>
      <xdr:row>4</xdr:row>
      <xdr:rowOff>110490</xdr:rowOff>
    </xdr:from>
    <xdr:to>
      <xdr:col>10</xdr:col>
      <xdr:colOff>68580</xdr:colOff>
      <xdr:row>19</xdr:row>
      <xdr:rowOff>110490</xdr:rowOff>
    </xdr:to>
    <xdr:graphicFrame macro="">
      <xdr:nvGraphicFramePr>
        <xdr:cNvPr id="2" name="Chart 1">
          <a:extLst>
            <a:ext uri="{FF2B5EF4-FFF2-40B4-BE49-F238E27FC236}">
              <a16:creationId xmlns:a16="http://schemas.microsoft.com/office/drawing/2014/main" id="{DD104DCF-922F-3973-ACA2-E70F1574DD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9</xdr:row>
      <xdr:rowOff>167640</xdr:rowOff>
    </xdr:from>
    <xdr:to>
      <xdr:col>5</xdr:col>
      <xdr:colOff>251460</xdr:colOff>
      <xdr:row>25</xdr:row>
      <xdr:rowOff>110490</xdr:rowOff>
    </xdr:to>
    <xdr:graphicFrame macro="">
      <xdr:nvGraphicFramePr>
        <xdr:cNvPr id="2" name="Chart 1">
          <a:extLst>
            <a:ext uri="{FF2B5EF4-FFF2-40B4-BE49-F238E27FC236}">
              <a16:creationId xmlns:a16="http://schemas.microsoft.com/office/drawing/2014/main" id="{0EB54E30-908D-A96F-C494-84264BCA1F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312420</xdr:colOff>
      <xdr:row>9</xdr:row>
      <xdr:rowOff>133350</xdr:rowOff>
    </xdr:from>
    <xdr:to>
      <xdr:col>8</xdr:col>
      <xdr:colOff>99060</xdr:colOff>
      <xdr:row>24</xdr:row>
      <xdr:rowOff>133350</xdr:rowOff>
    </xdr:to>
    <xdr:graphicFrame macro="">
      <xdr:nvGraphicFramePr>
        <xdr:cNvPr id="2" name="Chart 1">
          <a:extLst>
            <a:ext uri="{FF2B5EF4-FFF2-40B4-BE49-F238E27FC236}">
              <a16:creationId xmlns:a16="http://schemas.microsoft.com/office/drawing/2014/main" id="{88901673-8BEB-76C6-2291-017E84066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1492576</xdr:colOff>
      <xdr:row>10</xdr:row>
      <xdr:rowOff>117049</xdr:rowOff>
    </xdr:from>
    <xdr:to>
      <xdr:col>6</xdr:col>
      <xdr:colOff>322081</xdr:colOff>
      <xdr:row>28</xdr:row>
      <xdr:rowOff>86411</xdr:rowOff>
    </xdr:to>
    <xdr:graphicFrame macro="">
      <xdr:nvGraphicFramePr>
        <xdr:cNvPr id="3" name="Chart 2">
          <a:extLst>
            <a:ext uri="{FF2B5EF4-FFF2-40B4-BE49-F238E27FC236}">
              <a16:creationId xmlns:a16="http://schemas.microsoft.com/office/drawing/2014/main" id="{F742E91E-F937-DE56-EFB8-CFA290BE0C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637096</xdr:colOff>
      <xdr:row>6</xdr:row>
      <xdr:rowOff>3852</xdr:rowOff>
    </xdr:from>
    <xdr:to>
      <xdr:col>7</xdr:col>
      <xdr:colOff>1547568</xdr:colOff>
      <xdr:row>15</xdr:row>
      <xdr:rowOff>39279</xdr:rowOff>
    </xdr:to>
    <mc:AlternateContent xmlns:mc="http://schemas.openxmlformats.org/markup-compatibility/2006" xmlns:a14="http://schemas.microsoft.com/office/drawing/2010/main">
      <mc:Choice Requires="a14">
        <xdr:graphicFrame macro="">
          <xdr:nvGraphicFramePr>
            <xdr:cNvPr id="4" name="Customer_Complaint">
              <a:extLst>
                <a:ext uri="{FF2B5EF4-FFF2-40B4-BE49-F238E27FC236}">
                  <a16:creationId xmlns:a16="http://schemas.microsoft.com/office/drawing/2014/main" id="{6111111A-6613-AAC5-0541-6F6C01E96B1C}"/>
                </a:ext>
              </a:extLst>
            </xdr:cNvPr>
            <xdr:cNvGraphicFramePr/>
          </xdr:nvGraphicFramePr>
          <xdr:xfrm>
            <a:off x="0" y="0"/>
            <a:ext cx="0" cy="0"/>
          </xdr:xfrm>
          <a:graphic>
            <a:graphicData uri="http://schemas.microsoft.com/office/drawing/2010/slicer">
              <sle:slicer xmlns:sle="http://schemas.microsoft.com/office/drawing/2010/slicer" name="Customer_Complaint"/>
            </a:graphicData>
          </a:graphic>
        </xdr:graphicFrame>
      </mc:Choice>
      <mc:Fallback xmlns="">
        <xdr:sp macro="" textlink="">
          <xdr:nvSpPr>
            <xdr:cNvPr id="0" name=""/>
            <xdr:cNvSpPr>
              <a:spLocks noTextEdit="1"/>
            </xdr:cNvSpPr>
          </xdr:nvSpPr>
          <xdr:spPr>
            <a:xfrm>
              <a:off x="9003385" y="1087934"/>
              <a:ext cx="910472" cy="16615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1402080</xdr:colOff>
      <xdr:row>9</xdr:row>
      <xdr:rowOff>102870</xdr:rowOff>
    </xdr:from>
    <xdr:to>
      <xdr:col>6</xdr:col>
      <xdr:colOff>220980</xdr:colOff>
      <xdr:row>24</xdr:row>
      <xdr:rowOff>102870</xdr:rowOff>
    </xdr:to>
    <xdr:graphicFrame macro="">
      <xdr:nvGraphicFramePr>
        <xdr:cNvPr id="3" name="Chart 2">
          <a:extLst>
            <a:ext uri="{FF2B5EF4-FFF2-40B4-BE49-F238E27FC236}">
              <a16:creationId xmlns:a16="http://schemas.microsoft.com/office/drawing/2014/main" id="{00079AD4-8A37-9DF4-B090-B2F0E198E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114300</xdr:colOff>
      <xdr:row>10</xdr:row>
      <xdr:rowOff>41910</xdr:rowOff>
    </xdr:from>
    <xdr:to>
      <xdr:col>9</xdr:col>
      <xdr:colOff>167640</xdr:colOff>
      <xdr:row>25</xdr:row>
      <xdr:rowOff>41910</xdr:rowOff>
    </xdr:to>
    <xdr:graphicFrame macro="">
      <xdr:nvGraphicFramePr>
        <xdr:cNvPr id="5" name="Chart 4">
          <a:extLst>
            <a:ext uri="{FF2B5EF4-FFF2-40B4-BE49-F238E27FC236}">
              <a16:creationId xmlns:a16="http://schemas.microsoft.com/office/drawing/2014/main" id="{DDE285CF-457D-7B0F-7653-273DAB0268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310243</xdr:colOff>
      <xdr:row>0</xdr:row>
      <xdr:rowOff>90352</xdr:rowOff>
    </xdr:from>
    <xdr:to>
      <xdr:col>12</xdr:col>
      <xdr:colOff>131989</xdr:colOff>
      <xdr:row>13</xdr:row>
      <xdr:rowOff>169273</xdr:rowOff>
    </xdr:to>
    <mc:AlternateContent xmlns:mc="http://schemas.openxmlformats.org/markup-compatibility/2006" xmlns:a14="http://schemas.microsoft.com/office/drawing/2010/main">
      <mc:Choice Requires="a14">
        <xdr:graphicFrame macro="">
          <xdr:nvGraphicFramePr>
            <xdr:cNvPr id="4" name="Customer_Complaint 1">
              <a:extLst>
                <a:ext uri="{FF2B5EF4-FFF2-40B4-BE49-F238E27FC236}">
                  <a16:creationId xmlns:a16="http://schemas.microsoft.com/office/drawing/2014/main" id="{DFD080D4-4B09-59C6-0B6F-77651FCE08F8}"/>
                </a:ext>
              </a:extLst>
            </xdr:cNvPr>
            <xdr:cNvGraphicFramePr/>
          </xdr:nvGraphicFramePr>
          <xdr:xfrm>
            <a:off x="0" y="0"/>
            <a:ext cx="0" cy="0"/>
          </xdr:xfrm>
          <a:graphic>
            <a:graphicData uri="http://schemas.microsoft.com/office/drawing/2010/slicer">
              <sle:slicer xmlns:sle="http://schemas.microsoft.com/office/drawing/2010/slicer" name="Customer_Complaint 1"/>
            </a:graphicData>
          </a:graphic>
        </xdr:graphicFrame>
      </mc:Choice>
      <mc:Fallback xmlns="">
        <xdr:sp macro="" textlink="">
          <xdr:nvSpPr>
            <xdr:cNvPr id="0" name=""/>
            <xdr:cNvSpPr>
              <a:spLocks noTextEdit="1"/>
            </xdr:cNvSpPr>
          </xdr:nvSpPr>
          <xdr:spPr>
            <a:xfrm>
              <a:off x="5623832" y="9035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122464</xdr:colOff>
      <xdr:row>2</xdr:row>
      <xdr:rowOff>67356</xdr:rowOff>
    </xdr:from>
    <xdr:to>
      <xdr:col>31</xdr:col>
      <xdr:colOff>0</xdr:colOff>
      <xdr:row>17</xdr:row>
      <xdr:rowOff>55110</xdr:rowOff>
    </xdr:to>
    <xdr:graphicFrame macro="">
      <xdr:nvGraphicFramePr>
        <xdr:cNvPr id="5" name="Chart 4">
          <a:extLst>
            <a:ext uri="{FF2B5EF4-FFF2-40B4-BE49-F238E27FC236}">
              <a16:creationId xmlns:a16="http://schemas.microsoft.com/office/drawing/2014/main" id="{A31FE534-4172-646A-EC55-FB47F713D6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esh Patel" refreshedDate="45833.948280787037" createdVersion="8" refreshedVersion="8" minRefreshableVersion="3" recordCount="1201" xr:uid="{6B31B053-E73B-40D0-BD02-223C241B5CD7}">
  <cacheSource type="worksheet">
    <worksheetSource ref="A1:H1048576" sheet="E-commerce Platform"/>
  </cacheSource>
  <cacheFields count="8">
    <cacheField name="Date" numFmtId="0">
      <sharedItems containsNonDate="0" containsDate="1" containsString="0" containsBlank="1" minDate="2024-08-29T04:51:15" maxDate="2025-02-24T04:51:15" count="181">
        <d v="2025-01-12T04:51:15"/>
        <d v="2024-10-18T04:51:15"/>
        <d v="2024-09-29T04:51:15"/>
        <d v="2025-01-06T04:51:15"/>
        <d v="2024-11-06T04:51:15"/>
        <d v="2024-08-29T04:51:15"/>
        <d v="2024-10-11T04:51:15"/>
        <d v="2024-11-18T04:51:15"/>
        <d v="2024-09-30T04:51:15"/>
        <d v="2024-10-02T04:51:15"/>
        <d v="2024-12-03T04:51:15"/>
        <d v="2025-01-26T04:51:15"/>
        <d v="2024-12-22T04:51:15"/>
        <d v="2025-02-01T04:51:15"/>
        <d v="2024-09-03T04:51:15"/>
        <d v="2024-11-27T04:51:15"/>
        <d v="2024-11-11T04:51:15"/>
        <d v="2024-09-06T04:51:15"/>
        <d v="2024-09-21T04:51:15"/>
        <d v="2024-12-10T04:51:15"/>
        <d v="2024-12-19T04:51:15"/>
        <d v="2024-11-08T04:51:15"/>
        <d v="2024-10-03T04:51:15"/>
        <d v="2024-11-20T04:51:15"/>
        <d v="2024-10-15T04:51:15"/>
        <d v="2024-11-25T04:51:15"/>
        <d v="2024-11-29T04:51:15"/>
        <d v="2024-11-14T04:51:15"/>
        <d v="2024-11-05T04:51:15"/>
        <d v="2024-09-10T04:51:15"/>
        <d v="2025-01-10T04:51:15"/>
        <d v="2024-08-30T04:51:15"/>
        <d v="2025-02-14T04:51:15"/>
        <d v="2025-02-13T04:51:15"/>
        <d v="2024-10-07T04:51:15"/>
        <d v="2024-12-23T04:51:15"/>
        <d v="2025-02-17T04:51:15"/>
        <d v="2025-02-16T04:51:15"/>
        <d v="2024-12-09T04:51:15"/>
        <d v="2025-02-23T04:51:15"/>
        <d v="2024-09-02T04:51:15"/>
        <d v="2024-12-13T04:51:15"/>
        <d v="2024-10-17T04:51:15"/>
        <d v="2024-10-14T04:51:15"/>
        <d v="2024-11-30T04:51:15"/>
        <d v="2025-02-20T04:51:15"/>
        <d v="2024-10-10T04:51:15"/>
        <d v="2024-09-07T04:51:15"/>
        <d v="2024-10-01T04:51:15"/>
        <d v="2025-02-11T04:51:15"/>
        <d v="2024-10-24T04:51:15"/>
        <d v="2025-01-13T04:51:15"/>
        <d v="2025-01-28T04:51:15"/>
        <d v="2024-09-14T04:51:15"/>
        <d v="2024-09-12T04:51:15"/>
        <d v="2025-02-08T04:51:15"/>
        <d v="2024-09-28T04:51:15"/>
        <d v="2024-12-04T04:51:15"/>
        <d v="2025-01-11T04:51:15"/>
        <d v="2024-10-09T04:51:15"/>
        <d v="2024-12-26T04:51:15"/>
        <d v="2025-01-18T04:51:15"/>
        <d v="2024-12-21T04:51:15"/>
        <d v="2025-01-23T04:51:15"/>
        <d v="2024-09-19T04:51:15"/>
        <d v="2025-01-21T04:51:15"/>
        <d v="2025-01-19T04:51:15"/>
        <d v="2024-11-17T04:51:15"/>
        <d v="2025-02-02T04:51:15"/>
        <d v="2024-11-28T04:51:15"/>
        <d v="2025-02-10T04:51:15"/>
        <d v="2024-09-13T04:51:15"/>
        <d v="2024-10-16T04:51:15"/>
        <d v="2025-02-03T04:51:15"/>
        <d v="2024-12-15T04:51:15"/>
        <d v="2024-11-19T04:51:15"/>
        <d v="2024-11-23T04:51:15"/>
        <d v="2024-12-07T04:51:15"/>
        <d v="2024-09-26T04:51:15"/>
        <d v="2025-01-30T04:51:15"/>
        <d v="2024-11-16T04:51:15"/>
        <d v="2024-09-09T04:51:15"/>
        <d v="2024-12-12T04:51:15"/>
        <d v="2024-10-05T04:51:15"/>
        <d v="2024-12-31T04:51:15"/>
        <d v="2024-11-12T04:51:15"/>
        <d v="2025-01-25T04:51:15"/>
        <d v="2024-12-29T04:51:15"/>
        <d v="2024-12-14T04:51:15"/>
        <d v="2025-02-15T04:51:15"/>
        <d v="2024-12-24T04:51:15"/>
        <d v="2025-02-06T04:51:15"/>
        <d v="2024-11-04T04:51:15"/>
        <d v="2024-11-01T04:51:15"/>
        <d v="2025-02-04T04:51:15"/>
        <d v="2024-09-16T04:51:15"/>
        <d v="2024-12-06T04:51:15"/>
        <d v="2024-12-30T04:51:15"/>
        <d v="2024-10-28T04:51:15"/>
        <d v="2024-12-18T04:51:15"/>
        <d v="2024-10-29T04:51:15"/>
        <d v="2025-01-01T04:51:15"/>
        <d v="2024-10-04T04:51:15"/>
        <d v="2025-01-03T04:51:15"/>
        <d v="2025-02-18T04:51:15"/>
        <d v="2025-01-04T04:51:15"/>
        <d v="2025-02-21T04:51:15"/>
        <d v="2025-01-16T04:51:15"/>
        <d v="2024-10-27T04:51:15"/>
        <d v="2024-09-15T04:51:15"/>
        <d v="2024-09-11T04:51:15"/>
        <d v="2025-02-05T04:51:15"/>
        <d v="2025-01-07T04:51:15"/>
        <d v="2024-11-21T04:51:15"/>
        <d v="2024-12-28T04:51:15"/>
        <d v="2024-09-01T04:51:15"/>
        <d v="2025-01-20T04:51:15"/>
        <d v="2024-10-22T04:51:15"/>
        <d v="2024-09-05T04:51:15"/>
        <d v="2024-11-22T04:51:15"/>
        <d v="2024-10-08T04:51:15"/>
        <d v="2024-09-27T04:51:15"/>
        <d v="2024-11-03T04:51:15"/>
        <d v="2024-11-07T04:51:15"/>
        <d v="2024-10-23T04:51:15"/>
        <d v="2024-12-05T04:51:15"/>
        <d v="2024-11-10T04:51:15"/>
        <d v="2024-09-22T04:51:15"/>
        <d v="2024-11-15T04:51:15"/>
        <d v="2024-09-04T04:51:15"/>
        <d v="2025-02-22T04:51:15"/>
        <d v="2025-01-31T04:51:15"/>
        <d v="2024-10-25T04:51:15"/>
        <d v="2025-01-17T04:51:15"/>
        <d v="2025-01-22T04:51:15"/>
        <d v="2025-01-29T04:51:15"/>
        <d v="2024-09-23T04:51:15"/>
        <d v="2024-09-08T04:51:15"/>
        <d v="2025-01-02T04:51:15"/>
        <d v="2024-10-13T04:51:15"/>
        <d v="2025-02-19T04:51:15"/>
        <d v="2024-12-25T04:51:15"/>
        <d v="2024-12-16T04:51:15"/>
        <d v="2024-10-21T04:51:15"/>
        <d v="2024-09-25T04:51:15"/>
        <d v="2024-12-11T04:51:15"/>
        <d v="2024-12-17T04:51:15"/>
        <d v="2024-10-26T04:51:15"/>
        <d v="2025-01-08T04:51:15"/>
        <d v="2024-11-02T04:51:15"/>
        <d v="2024-09-18T04:51:15"/>
        <d v="2024-09-24T04:51:15"/>
        <d v="2025-02-24T04:51:15"/>
        <d v="2024-09-17T04:51:15"/>
        <d v="2024-10-06T04:51:15"/>
        <d v="2025-01-15T04:51:15"/>
        <d v="2024-12-08T04:51:15"/>
        <d v="2024-12-20T04:51:15"/>
        <d v="2024-11-26T04:51:15"/>
        <d v="2024-10-30T04:51:15"/>
        <d v="2024-12-01T04:51:15"/>
        <d v="2025-02-07T04:51:15"/>
        <d v="2025-02-09T04:51:15"/>
        <d v="2025-02-12T04:51:15"/>
        <d v="2024-12-02T04:51:15"/>
        <d v="2024-11-09T04:51:15"/>
        <d v="2024-10-19T04:51:15"/>
        <d v="2024-08-31T04:51:15"/>
        <d v="2025-01-24T04:51:15"/>
        <d v="2024-10-20T04:51:15"/>
        <d v="2025-01-09T04:51:15"/>
        <d v="2024-09-20T04:51:15"/>
        <d v="2025-01-14T04:51:15"/>
        <d v="2025-01-05T04:51:15"/>
        <d v="2025-01-27T04:51:15"/>
        <d v="2024-12-27T04:51:15"/>
        <d v="2024-10-12T04:51:15"/>
        <d v="2024-11-13T04:51:15"/>
        <d v="2024-10-31T04:51:15"/>
        <d v="2024-11-24T04:51:15"/>
        <m/>
      </sharedItems>
    </cacheField>
    <cacheField name="Order_ID" numFmtId="0">
      <sharedItems containsString="0" containsBlank="1" containsNumber="1" containsInteger="1" minValue="100123" maxValue="199895"/>
    </cacheField>
    <cacheField name="Customer_ID" numFmtId="0">
      <sharedItems containsString="0" containsBlank="1" containsNumber="1" containsInteger="1" minValue="4" maxValue="5000"/>
    </cacheField>
    <cacheField name="Product_Category" numFmtId="0">
      <sharedItems containsBlank="1" count="5">
        <s v="Home"/>
        <s v="Electronics"/>
        <s v="Clothing"/>
        <s v="Beauty"/>
        <m/>
      </sharedItems>
    </cacheField>
    <cacheField name="Delivery_Delay_Days" numFmtId="0">
      <sharedItems containsString="0" containsBlank="1" containsNumber="1" containsInteger="1" minValue="0" maxValue="7"/>
    </cacheField>
    <cacheField name="Return_Request" numFmtId="0">
      <sharedItems containsString="0" containsBlank="1" containsNumber="1" containsInteger="1" minValue="0" maxValue="1"/>
    </cacheField>
    <cacheField name="Customer_Complaint" numFmtId="0">
      <sharedItems containsString="0" containsBlank="1" containsNumber="1" containsInteger="1" minValue="0" maxValue="1"/>
    </cacheField>
    <cacheField name="Complaint_Reason"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esh Patel" refreshedDate="45833.965629166669" createdVersion="8" refreshedVersion="8" minRefreshableVersion="3" recordCount="1201" xr:uid="{5B086D4A-38E2-47CE-93A3-616D82A72DE9}">
  <cacheSource type="worksheet">
    <worksheetSource ref="A1:J1048576" sheet="E-commerce Platform"/>
  </cacheSource>
  <cacheFields count="10">
    <cacheField name="Date" numFmtId="0">
      <sharedItems containsNonDate="0" containsDate="1" containsString="0" containsBlank="1" minDate="2024-08-29T04:51:15" maxDate="2025-02-24T04:51:15"/>
    </cacheField>
    <cacheField name="Order_ID" numFmtId="0">
      <sharedItems containsString="0" containsBlank="1" containsNumber="1" containsInteger="1" minValue="100123" maxValue="199895"/>
    </cacheField>
    <cacheField name="Customer_ID" numFmtId="0">
      <sharedItems containsString="0" containsBlank="1" containsNumber="1" containsInteger="1" minValue="4" maxValue="5000"/>
    </cacheField>
    <cacheField name="Product_Category" numFmtId="0">
      <sharedItems containsBlank="1" count="5">
        <s v="Home"/>
        <s v="Electronics"/>
        <s v="Clothing"/>
        <s v="Beauty"/>
        <m/>
      </sharedItems>
    </cacheField>
    <cacheField name="Delivery_Delay_Days" numFmtId="0">
      <sharedItems containsString="0" containsBlank="1" containsNumber="1" containsInteger="1" minValue="0" maxValue="7"/>
    </cacheField>
    <cacheField name="Return_Request" numFmtId="0">
      <sharedItems containsString="0" containsBlank="1" containsNumber="1" containsInteger="1" minValue="0" maxValue="1"/>
    </cacheField>
    <cacheField name="Customer_Complaint" numFmtId="0">
      <sharedItems containsString="0" containsBlank="1" containsNumber="1" containsInteger="1" minValue="0" maxValue="1"/>
    </cacheField>
    <cacheField name="Complaint_Reason" numFmtId="0">
      <sharedItems containsBlank="1" count="5">
        <s v="Late Delivery"/>
        <s v="Wrong Item"/>
        <s v="Damaged Product"/>
        <s v="Customer Service Issue"/>
        <m/>
      </sharedItems>
    </cacheField>
    <cacheField name="Order_month" numFmtId="0">
      <sharedItems containsBlank="1" count="8">
        <s v="2025-01"/>
        <s v="2024-10"/>
        <s v="2024-09"/>
        <s v="2024-11"/>
        <s v="2024-08"/>
        <s v="2024-12"/>
        <s v="2025-02"/>
        <m/>
      </sharedItems>
    </cacheField>
    <cacheField name="Return_rate" numFmtId="0" formula=" &quot;Returns&quot; / &quot;Total Orders&quot;" databaseField="0"/>
  </cacheFields>
  <extLst>
    <ext xmlns:x14="http://schemas.microsoft.com/office/spreadsheetml/2009/9/main" uri="{725AE2AE-9491-48be-B2B4-4EB974FC3084}">
      <x14:pivotCacheDefinition pivotCacheId="196206470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esh Patel" refreshedDate="45834.466214814813" createdVersion="8" refreshedVersion="8" minRefreshableVersion="3" recordCount="1201" xr:uid="{FCF5095F-0AA0-4356-8429-D21CD6C5F1A2}">
  <cacheSource type="worksheet">
    <worksheetSource ref="A1:I1048576" sheet="E-commerce Platform"/>
  </cacheSource>
  <cacheFields count="9">
    <cacheField name="Date" numFmtId="0">
      <sharedItems containsNonDate="0" containsDate="1" containsString="0" containsBlank="1" minDate="2024-08-29T04:51:15" maxDate="2025-02-24T04:51:15"/>
    </cacheField>
    <cacheField name="Order_ID" numFmtId="0">
      <sharedItems containsString="0" containsBlank="1" containsNumber="1" containsInteger="1" minValue="100123" maxValue="199895"/>
    </cacheField>
    <cacheField name="Customer_ID" numFmtId="0">
      <sharedItems containsString="0" containsBlank="1" containsNumber="1" containsInteger="1" minValue="4" maxValue="5000"/>
    </cacheField>
    <cacheField name="Product_Category" numFmtId="0">
      <sharedItems containsBlank="1"/>
    </cacheField>
    <cacheField name="Delivery_Delay_Days" numFmtId="0">
      <sharedItems containsString="0" containsBlank="1" containsNumber="1" containsInteger="1" minValue="0" maxValue="7"/>
    </cacheField>
    <cacheField name="Return_Request" numFmtId="0">
      <sharedItems containsString="0" containsBlank="1" containsNumber="1" containsInteger="1" minValue="0" maxValue="1"/>
    </cacheField>
    <cacheField name="Customer_Complaint" numFmtId="0">
      <sharedItems containsString="0" containsBlank="1" containsNumber="1" containsInteger="1" minValue="0" maxValue="1"/>
    </cacheField>
    <cacheField name="Complaint_Reason" numFmtId="0">
      <sharedItems containsBlank="1"/>
    </cacheField>
    <cacheField name="Delay Category" numFmtId="0">
      <sharedItems containsBlank="1" count="4">
        <s v="Slight Delay"/>
        <s v="On Time"/>
        <s v="Long Delay"/>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esh Patel" refreshedDate="45838.816346990738" createdVersion="8" refreshedVersion="8" minRefreshableVersion="3" recordCount="1200" xr:uid="{0FFE50DB-55D4-4AB9-95C4-093A2D4C451C}">
  <cacheSource type="worksheet">
    <worksheetSource ref="A1:H1201" sheet="E-commerce Platform"/>
  </cacheSource>
  <cacheFields count="8">
    <cacheField name="Date" numFmtId="164">
      <sharedItems containsSemiMixedTypes="0" containsNonDate="0" containsDate="1" containsString="0" minDate="2024-08-29T04:51:15" maxDate="2025-02-24T04:51:15"/>
    </cacheField>
    <cacheField name="Order_ID" numFmtId="0">
      <sharedItems containsSemiMixedTypes="0" containsString="0" containsNumber="1" containsInteger="1" minValue="100123" maxValue="199895" count="1198">
        <n v="191634"/>
        <n v="142294"/>
        <n v="113582"/>
        <n v="113760"/>
        <n v="171791"/>
        <n v="182158"/>
        <n v="135983"/>
        <n v="140309"/>
        <n v="129715"/>
        <n v="136415"/>
        <n v="187328"/>
        <n v="188260"/>
        <n v="151581"/>
        <n v="103652"/>
        <n v="126297"/>
        <n v="197958"/>
        <n v="114028"/>
        <n v="113803"/>
        <n v="106307"/>
        <n v="131325"/>
        <n v="158616"/>
        <n v="160483"/>
        <n v="131574"/>
        <n v="184798"/>
        <n v="167071"/>
        <n v="114932"/>
        <n v="115749"/>
        <n v="108727"/>
        <n v="155406"/>
        <n v="117332"/>
        <n v="195070"/>
        <n v="110834"/>
        <n v="120325"/>
        <n v="109213"/>
        <n v="101403"/>
        <n v="156971"/>
        <n v="154030"/>
        <n v="173042"/>
        <n v="195195"/>
        <n v="107591"/>
        <n v="112996"/>
        <n v="152485"/>
        <n v="147830"/>
        <n v="134370"/>
        <n v="157572"/>
        <n v="179008"/>
        <n v="129098"/>
        <n v="161561"/>
        <n v="102196"/>
        <n v="111091"/>
        <n v="180576"/>
        <n v="165254"/>
        <n v="149262"/>
        <n v="106023"/>
        <n v="120543"/>
        <n v="160029"/>
        <n v="193913"/>
        <n v="142337"/>
        <n v="140409"/>
        <n v="170540"/>
        <n v="109963"/>
        <n v="113796"/>
        <n v="140972"/>
        <n v="172613"/>
        <n v="195384"/>
        <n v="178062"/>
        <n v="103261"/>
        <n v="117046"/>
        <n v="113397"/>
        <n v="160436"/>
        <n v="190805"/>
        <n v="125757"/>
        <n v="115299"/>
        <n v="101902"/>
        <n v="142399"/>
        <n v="148330"/>
        <n v="146308"/>
        <n v="103846"/>
        <n v="112359"/>
        <n v="149376"/>
        <n v="168056"/>
        <n v="140832"/>
        <n v="120098"/>
        <n v="149962"/>
        <n v="188672"/>
        <n v="135885"/>
        <n v="196256"/>
        <n v="121157"/>
        <n v="148372"/>
        <n v="119674"/>
        <n v="132357"/>
        <n v="112578"/>
        <n v="102251"/>
        <n v="179049"/>
        <n v="137429"/>
        <n v="192641"/>
        <n v="146871"/>
        <n v="186526"/>
        <n v="125499"/>
        <n v="106421"/>
        <n v="152204"/>
        <n v="124591"/>
        <n v="160940"/>
        <n v="192515"/>
        <n v="186371"/>
        <n v="112202"/>
        <n v="191202"/>
        <n v="119290"/>
        <n v="118130"/>
        <n v="137077"/>
        <n v="119396"/>
        <n v="160848"/>
        <n v="183488"/>
        <n v="160530"/>
        <n v="164274"/>
        <n v="127122"/>
        <n v="129381"/>
        <n v="145435"/>
        <n v="123267"/>
        <n v="161978"/>
        <n v="107088"/>
        <n v="197354"/>
        <n v="112822"/>
        <n v="150216"/>
        <n v="136589"/>
        <n v="165262"/>
        <n v="157911"/>
        <n v="101436"/>
        <n v="161854"/>
        <n v="161888"/>
        <n v="127281"/>
        <n v="188017"/>
        <n v="196005"/>
        <n v="184403"/>
        <n v="153952"/>
        <n v="122766"/>
        <n v="195273"/>
        <n v="121213"/>
        <n v="193891"/>
        <n v="162239"/>
        <n v="122537"/>
        <n v="102794"/>
        <n v="159204"/>
        <n v="132324"/>
        <n v="156764"/>
        <n v="130858"/>
        <n v="142850"/>
        <n v="113018"/>
        <n v="183017"/>
        <n v="150790"/>
        <n v="181120"/>
        <n v="109850"/>
        <n v="191237"/>
        <n v="145975"/>
        <n v="165510"/>
        <n v="165696"/>
        <n v="125832"/>
        <n v="196746"/>
        <n v="187826"/>
        <n v="194977"/>
        <n v="124886"/>
        <n v="197930"/>
        <n v="108418"/>
        <n v="107081"/>
        <n v="110114"/>
        <n v="118722"/>
        <n v="187508"/>
        <n v="117985"/>
        <n v="105888"/>
        <n v="169254"/>
        <n v="197683"/>
        <n v="183845"/>
        <n v="119299"/>
        <n v="156050"/>
        <n v="122036"/>
        <n v="185421"/>
        <n v="129346"/>
        <n v="126691"/>
        <n v="117986"/>
        <n v="127846"/>
        <n v="149665"/>
        <n v="141401"/>
        <n v="173728"/>
        <n v="150054"/>
        <n v="138487"/>
        <n v="109412"/>
        <n v="181499"/>
        <n v="151473"/>
        <n v="199159"/>
        <n v="166553"/>
        <n v="105279"/>
        <n v="175948"/>
        <n v="107712"/>
        <n v="115817"/>
        <n v="153832"/>
        <n v="193616"/>
        <n v="156224"/>
        <n v="106624"/>
        <n v="129126"/>
        <n v="182115"/>
        <n v="180667"/>
        <n v="137462"/>
        <n v="158676"/>
        <n v="146815"/>
        <n v="188911"/>
        <n v="126093"/>
        <n v="132525"/>
        <n v="129030"/>
        <n v="144067"/>
        <n v="105207"/>
        <n v="176433"/>
        <n v="126639"/>
        <n v="102792"/>
        <n v="100420"/>
        <n v="194760"/>
        <n v="119198"/>
        <n v="135608"/>
        <n v="146205"/>
        <n v="182951"/>
        <n v="117875"/>
        <n v="170511"/>
        <n v="191997"/>
        <n v="121331"/>
        <n v="116893"/>
        <n v="164913"/>
        <n v="118243"/>
        <n v="115535"/>
        <n v="163203"/>
        <n v="170597"/>
        <n v="167394"/>
        <n v="125489"/>
        <n v="179214"/>
        <n v="184886"/>
        <n v="113346"/>
        <n v="148005"/>
        <n v="106773"/>
        <n v="195001"/>
        <n v="175324"/>
        <n v="132343"/>
        <n v="174783"/>
        <n v="145963"/>
        <n v="141983"/>
        <n v="135972"/>
        <n v="116959"/>
        <n v="189343"/>
        <n v="134133"/>
        <n v="189754"/>
        <n v="151150"/>
        <n v="121734"/>
        <n v="188364"/>
        <n v="117400"/>
        <n v="120002"/>
        <n v="198329"/>
        <n v="136492"/>
        <n v="197753"/>
        <n v="193468"/>
        <n v="130875"/>
        <n v="125046"/>
        <n v="123664"/>
        <n v="124453"/>
        <n v="104746"/>
        <n v="189509"/>
        <n v="113217"/>
        <n v="163184"/>
        <n v="188898"/>
        <n v="141835"/>
        <n v="109133"/>
        <n v="140533"/>
        <n v="105404"/>
        <n v="133339"/>
        <n v="128725"/>
        <n v="174332"/>
        <n v="145380"/>
        <n v="148073"/>
        <n v="160873"/>
        <n v="186900"/>
        <n v="141341"/>
        <n v="101236"/>
        <n v="167916"/>
        <n v="114538"/>
        <n v="111971"/>
        <n v="199821"/>
        <n v="183453"/>
        <n v="138655"/>
        <n v="177022"/>
        <n v="160784"/>
        <n v="161289"/>
        <n v="137410"/>
        <n v="190982"/>
        <n v="151302"/>
        <n v="121703"/>
        <n v="144191"/>
        <n v="154112"/>
        <n v="111399"/>
        <n v="112685"/>
        <n v="187777"/>
        <n v="104487"/>
        <n v="112018"/>
        <n v="130825"/>
        <n v="107750"/>
        <n v="158956"/>
        <n v="150229"/>
        <n v="183220"/>
        <n v="143118"/>
        <n v="159615"/>
        <n v="179946"/>
        <n v="157290"/>
        <n v="115105"/>
        <n v="118913"/>
        <n v="149515"/>
        <n v="147342"/>
        <n v="152184"/>
        <n v="183247"/>
        <n v="160506"/>
        <n v="124967"/>
        <n v="136023"/>
        <n v="154288"/>
        <n v="126622"/>
        <n v="145201"/>
        <n v="175033"/>
        <n v="116350"/>
        <n v="154820"/>
        <n v="148709"/>
        <n v="188232"/>
        <n v="127470"/>
        <n v="130889"/>
        <n v="110224"/>
        <n v="105465"/>
        <n v="182418"/>
        <n v="197739"/>
        <n v="193480"/>
        <n v="155214"/>
        <n v="195373"/>
        <n v="102944"/>
        <n v="124336"/>
        <n v="138624"/>
        <n v="165206"/>
        <n v="144764"/>
        <n v="197332"/>
        <n v="194325"/>
        <n v="145420"/>
        <n v="189758"/>
        <n v="165671"/>
        <n v="115773"/>
        <n v="126447"/>
        <n v="104033"/>
        <n v="155852"/>
        <n v="120497"/>
        <n v="179714"/>
        <n v="172082"/>
        <n v="173932"/>
        <n v="120978"/>
        <n v="112882"/>
        <n v="116945"/>
        <n v="187320"/>
        <n v="156485"/>
        <n v="168850"/>
        <n v="159870"/>
        <n v="118595"/>
        <n v="184291"/>
        <n v="197847"/>
        <n v="164038"/>
        <n v="156126"/>
        <n v="196134"/>
        <n v="135449"/>
        <n v="118639"/>
        <n v="145370"/>
        <n v="196559"/>
        <n v="174628"/>
        <n v="171918"/>
        <n v="142710"/>
        <n v="154051"/>
        <n v="160639"/>
        <n v="103159"/>
        <n v="171192"/>
        <n v="166988"/>
        <n v="118706"/>
        <n v="109862"/>
        <n v="110219"/>
        <n v="189017"/>
        <n v="134536"/>
        <n v="171632"/>
        <n v="177391"/>
        <n v="162886"/>
        <n v="179996"/>
        <n v="133937"/>
        <n v="121094"/>
        <n v="127924"/>
        <n v="183325"/>
        <n v="100123"/>
        <n v="153149"/>
        <n v="171445"/>
        <n v="131854"/>
        <n v="160796"/>
        <n v="169432"/>
        <n v="158968"/>
        <n v="140834"/>
        <n v="117111"/>
        <n v="172575"/>
        <n v="124099"/>
        <n v="169206"/>
        <n v="150293"/>
        <n v="115029"/>
        <n v="131811"/>
        <n v="115793"/>
        <n v="148106"/>
        <n v="185662"/>
        <n v="184764"/>
        <n v="184131"/>
        <n v="100972"/>
        <n v="100360"/>
        <n v="102632"/>
        <n v="135958"/>
        <n v="180882"/>
        <n v="118008"/>
        <n v="177656"/>
        <n v="130283"/>
        <n v="150908"/>
        <n v="107818"/>
        <n v="170655"/>
        <n v="130579"/>
        <n v="155178"/>
        <n v="157584"/>
        <n v="165020"/>
        <n v="100975"/>
        <n v="163479"/>
        <n v="116265"/>
        <n v="163518"/>
        <n v="104318"/>
        <n v="135081"/>
        <n v="158649"/>
        <n v="143069"/>
        <n v="178670"/>
        <n v="176377"/>
        <n v="191671"/>
        <n v="112427"/>
        <n v="140251"/>
        <n v="199667"/>
        <n v="125165"/>
        <n v="167285"/>
        <n v="198844"/>
        <n v="164927"/>
        <n v="173170"/>
        <n v="176150"/>
        <n v="124866"/>
        <n v="110282"/>
        <n v="120319"/>
        <n v="136726"/>
        <n v="115412"/>
        <n v="173586"/>
        <n v="124583"/>
        <n v="183577"/>
        <n v="161922"/>
        <n v="106185"/>
        <n v="186348"/>
        <n v="191368"/>
        <n v="156389"/>
        <n v="117423"/>
        <n v="151268"/>
        <n v="141644"/>
        <n v="136786"/>
        <n v="195201"/>
        <n v="175525"/>
        <n v="183744"/>
        <n v="188590"/>
        <n v="130477"/>
        <n v="195910"/>
        <n v="103571"/>
        <n v="119576"/>
        <n v="162703"/>
        <n v="109680"/>
        <n v="125706"/>
        <n v="179854"/>
        <n v="186195"/>
        <n v="164527"/>
        <n v="170565"/>
        <n v="148436"/>
        <n v="102774"/>
        <n v="116972"/>
        <n v="114048"/>
        <n v="198908"/>
        <n v="180225"/>
        <n v="182273"/>
        <n v="181550"/>
        <n v="187354"/>
        <n v="198737"/>
        <n v="176680"/>
        <n v="196537"/>
        <n v="157602"/>
        <n v="166403"/>
        <n v="127182"/>
        <n v="179876"/>
        <n v="177373"/>
        <n v="147059"/>
        <n v="108787"/>
        <n v="100393"/>
        <n v="161775"/>
        <n v="159454"/>
        <n v="112056"/>
        <n v="161483"/>
        <n v="144957"/>
        <n v="128429"/>
        <n v="145909"/>
        <n v="152906"/>
        <n v="197435"/>
        <n v="197757"/>
        <n v="186290"/>
        <n v="144389"/>
        <n v="120905"/>
        <n v="189619"/>
        <n v="153730"/>
        <n v="157557"/>
        <n v="195157"/>
        <n v="186113"/>
        <n v="166199"/>
        <n v="147301"/>
        <n v="184752"/>
        <n v="147259"/>
        <n v="174801"/>
        <n v="104574"/>
        <n v="188291"/>
        <n v="156776"/>
        <n v="196777"/>
        <n v="188212"/>
        <n v="187097"/>
        <n v="124737"/>
        <n v="123390"/>
        <n v="191612"/>
        <n v="152330"/>
        <n v="171082"/>
        <n v="153642"/>
        <n v="121280"/>
        <n v="198489"/>
        <n v="121037"/>
        <n v="140576"/>
        <n v="128564"/>
        <n v="199133"/>
        <n v="185439"/>
        <n v="196342"/>
        <n v="189928"/>
        <n v="128087"/>
        <n v="187829"/>
        <n v="176213"/>
        <n v="112803"/>
        <n v="146002"/>
        <n v="166761"/>
        <n v="171310"/>
        <n v="178579"/>
        <n v="116163"/>
        <n v="168380"/>
        <n v="172883"/>
        <n v="151885"/>
        <n v="186340"/>
        <n v="136764"/>
        <n v="192782"/>
        <n v="162126"/>
        <n v="167224"/>
        <n v="147055"/>
        <n v="151599"/>
        <n v="182787"/>
        <n v="178040"/>
        <n v="139720"/>
        <n v="193120"/>
        <n v="144484"/>
        <n v="138852"/>
        <n v="113219"/>
        <n v="190351"/>
        <n v="148865"/>
        <n v="154457"/>
        <n v="190159"/>
        <n v="136817"/>
        <n v="168993"/>
        <n v="193391"/>
        <n v="152380"/>
        <n v="150400"/>
        <n v="136258"/>
        <n v="181006"/>
        <n v="148957"/>
        <n v="118281"/>
        <n v="177264"/>
        <n v="151331"/>
        <n v="145680"/>
        <n v="138723"/>
        <n v="110162"/>
        <n v="194808"/>
        <n v="151095"/>
        <n v="111338"/>
        <n v="187832"/>
        <n v="111675"/>
        <n v="189606"/>
        <n v="120080"/>
        <n v="113936"/>
        <n v="110019"/>
        <n v="167282"/>
        <n v="149681"/>
        <n v="188304"/>
        <n v="173861"/>
        <n v="104486"/>
        <n v="182021"/>
        <n v="179864"/>
        <n v="119112"/>
        <n v="151697"/>
        <n v="155998"/>
        <n v="197816"/>
        <n v="126576"/>
        <n v="150100"/>
        <n v="181238"/>
        <n v="121320"/>
        <n v="183973"/>
        <n v="165729"/>
        <n v="190853"/>
        <n v="194018"/>
        <n v="184879"/>
        <n v="129144"/>
        <n v="157326"/>
        <n v="177148"/>
        <n v="119307"/>
        <n v="160598"/>
        <n v="119623"/>
        <n v="120249"/>
        <n v="173765"/>
        <n v="191810"/>
        <n v="172131"/>
        <n v="194138"/>
        <n v="138377"/>
        <n v="152365"/>
        <n v="134551"/>
        <n v="142926"/>
        <n v="190214"/>
        <n v="187750"/>
        <n v="138599"/>
        <n v="198345"/>
        <n v="193330"/>
        <n v="122593"/>
        <n v="160334"/>
        <n v="194400"/>
        <n v="159893"/>
        <n v="142636"/>
        <n v="169225"/>
        <n v="140363"/>
        <n v="155959"/>
        <n v="180223"/>
        <n v="185917"/>
        <n v="198629"/>
        <n v="189125"/>
        <n v="101120"/>
        <n v="116491"/>
        <n v="143638"/>
        <n v="139062"/>
        <n v="105193"/>
        <n v="189144"/>
        <n v="115213"/>
        <n v="179766"/>
        <n v="183959"/>
        <n v="117187"/>
        <n v="110040"/>
        <n v="166302"/>
        <n v="129949"/>
        <n v="103527"/>
        <n v="176557"/>
        <n v="183408"/>
        <n v="177294"/>
        <n v="118757"/>
        <n v="125412"/>
        <n v="114312"/>
        <n v="122119"/>
        <n v="111804"/>
        <n v="153986"/>
        <n v="146545"/>
        <n v="176519"/>
        <n v="129999"/>
        <n v="196093"/>
        <n v="139758"/>
        <n v="194324"/>
        <n v="197486"/>
        <n v="169519"/>
        <n v="103768"/>
        <n v="101504"/>
        <n v="167986"/>
        <n v="176772"/>
        <n v="108002"/>
        <n v="175427"/>
        <n v="138787"/>
        <n v="113898"/>
        <n v="110472"/>
        <n v="180800"/>
        <n v="183227"/>
        <n v="132632"/>
        <n v="133743"/>
        <n v="178538"/>
        <n v="143386"/>
        <n v="193786"/>
        <n v="143388"/>
        <n v="121323"/>
        <n v="169269"/>
        <n v="141319"/>
        <n v="167759"/>
        <n v="116868"/>
        <n v="199732"/>
        <n v="102080"/>
        <n v="113776"/>
        <n v="166231"/>
        <n v="155452"/>
        <n v="153812"/>
        <n v="163271"/>
        <n v="198505"/>
        <n v="177585"/>
        <n v="158542"/>
        <n v="115628"/>
        <n v="108265"/>
        <n v="124671"/>
        <n v="112460"/>
        <n v="103477"/>
        <n v="102202"/>
        <n v="189410"/>
        <n v="111850"/>
        <n v="120809"/>
        <n v="170886"/>
        <n v="102806"/>
        <n v="107163"/>
        <n v="194368"/>
        <n v="100185"/>
        <n v="124718"/>
        <n v="177081"/>
        <n v="156202"/>
        <n v="125215"/>
        <n v="128325"/>
        <n v="118458"/>
        <n v="116006"/>
        <n v="194080"/>
        <n v="132969"/>
        <n v="176820"/>
        <n v="127655"/>
        <n v="194679"/>
        <n v="181234"/>
        <n v="109102"/>
        <n v="167107"/>
        <n v="121553"/>
        <n v="184079"/>
        <n v="194437"/>
        <n v="179570"/>
        <n v="192656"/>
        <n v="166865"/>
        <n v="141420"/>
        <n v="125382"/>
        <n v="169235"/>
        <n v="138795"/>
        <n v="151425"/>
        <n v="157402"/>
        <n v="162539"/>
        <n v="176203"/>
        <n v="123459"/>
        <n v="149649"/>
        <n v="172495"/>
        <n v="195117"/>
        <n v="146384"/>
        <n v="171746"/>
        <n v="178053"/>
        <n v="156278"/>
        <n v="178156"/>
        <n v="136744"/>
        <n v="188340"/>
        <n v="130568"/>
        <n v="117991"/>
        <n v="108912"/>
        <n v="132527"/>
        <n v="196399"/>
        <n v="150426"/>
        <n v="198994"/>
        <n v="120407"/>
        <n v="112344"/>
        <n v="102355"/>
        <n v="196429"/>
        <n v="154733"/>
        <n v="166285"/>
        <n v="184971"/>
        <n v="145733"/>
        <n v="156915"/>
        <n v="152716"/>
        <n v="138526"/>
        <n v="118088"/>
        <n v="165377"/>
        <n v="144405"/>
        <n v="138842"/>
        <n v="161788"/>
        <n v="151529"/>
        <n v="189939"/>
        <n v="152383"/>
        <n v="139177"/>
        <n v="139056"/>
        <n v="188249"/>
        <n v="166421"/>
        <n v="133632"/>
        <n v="139685"/>
        <n v="177222"/>
        <n v="168590"/>
        <n v="108977"/>
        <n v="190568"/>
        <n v="148967"/>
        <n v="174072"/>
        <n v="115070"/>
        <n v="182473"/>
        <n v="121500"/>
        <n v="110011"/>
        <n v="148039"/>
        <n v="108896"/>
        <n v="195335"/>
        <n v="180118"/>
        <n v="139958"/>
        <n v="141912"/>
        <n v="100814"/>
        <n v="175276"/>
        <n v="124719"/>
        <n v="120150"/>
        <n v="170494"/>
        <n v="103825"/>
        <n v="150368"/>
        <n v="114800"/>
        <n v="175535"/>
        <n v="186390"/>
        <n v="192851"/>
        <n v="175017"/>
        <n v="148505"/>
        <n v="157899"/>
        <n v="182782"/>
        <n v="122601"/>
        <n v="110677"/>
        <n v="129552"/>
        <n v="187858"/>
        <n v="167891"/>
        <n v="174693"/>
        <n v="191450"/>
        <n v="133292"/>
        <n v="166097"/>
        <n v="173703"/>
        <n v="116184"/>
        <n v="190033"/>
        <n v="189336"/>
        <n v="161046"/>
        <n v="166741"/>
        <n v="161377"/>
        <n v="112039"/>
        <n v="145161"/>
        <n v="135006"/>
        <n v="117544"/>
        <n v="112987"/>
        <n v="105239"/>
        <n v="144785"/>
        <n v="123358"/>
        <n v="182674"/>
        <n v="156450"/>
        <n v="188520"/>
        <n v="128428"/>
        <n v="109096"/>
        <n v="147582"/>
        <n v="124536"/>
        <n v="157395"/>
        <n v="168157"/>
        <n v="169484"/>
        <n v="101287"/>
        <n v="154510"/>
        <n v="123902"/>
        <n v="156188"/>
        <n v="121164"/>
        <n v="181204"/>
        <n v="101772"/>
        <n v="153054"/>
        <n v="154878"/>
        <n v="132238"/>
        <n v="158293"/>
        <n v="181298"/>
        <n v="107213"/>
        <n v="114941"/>
        <n v="195881"/>
        <n v="115964"/>
        <n v="126855"/>
        <n v="158769"/>
        <n v="183504"/>
        <n v="101046"/>
        <n v="114909"/>
        <n v="179114"/>
        <n v="123368"/>
        <n v="194135"/>
        <n v="171255"/>
        <n v="181496"/>
        <n v="189142"/>
        <n v="115624"/>
        <n v="110352"/>
        <n v="196421"/>
        <n v="180539"/>
        <n v="109223"/>
        <n v="196969"/>
        <n v="178254"/>
        <n v="166851"/>
        <n v="150044"/>
        <n v="187089"/>
        <n v="190218"/>
        <n v="185000"/>
        <n v="131419"/>
        <n v="113767"/>
        <n v="172002"/>
        <n v="131028"/>
        <n v="147953"/>
        <n v="157965"/>
        <n v="169776"/>
        <n v="131459"/>
        <n v="190932"/>
        <n v="182331"/>
        <n v="124689"/>
        <n v="180446"/>
        <n v="167982"/>
        <n v="103346"/>
        <n v="145179"/>
        <n v="140517"/>
        <n v="169678"/>
        <n v="181606"/>
        <n v="172623"/>
        <n v="189288"/>
        <n v="181171"/>
        <n v="158916"/>
        <n v="187754"/>
        <n v="197409"/>
        <n v="148575"/>
        <n v="145039"/>
        <n v="149955"/>
        <n v="180260"/>
        <n v="155871"/>
        <n v="160678"/>
        <n v="131351"/>
        <n v="160693"/>
        <n v="131433"/>
        <n v="174797"/>
        <n v="179015"/>
        <n v="115804"/>
        <n v="192781"/>
        <n v="145101"/>
        <n v="160115"/>
        <n v="178363"/>
        <n v="144700"/>
        <n v="177576"/>
        <n v="119477"/>
        <n v="116127"/>
        <n v="186718"/>
        <n v="126049"/>
        <n v="190063"/>
        <n v="112473"/>
        <n v="182245"/>
        <n v="199510"/>
        <n v="161836"/>
        <n v="142464"/>
        <n v="113714"/>
        <n v="160878"/>
        <n v="134208"/>
        <n v="197481"/>
        <n v="187104"/>
        <n v="174683"/>
        <n v="181803"/>
        <n v="141514"/>
        <n v="196988"/>
        <n v="105136"/>
        <n v="198115"/>
        <n v="131516"/>
        <n v="176982"/>
        <n v="163878"/>
        <n v="145099"/>
        <n v="190060"/>
        <n v="113188"/>
        <n v="151188"/>
        <n v="105560"/>
        <n v="136397"/>
        <n v="177193"/>
        <n v="138082"/>
        <n v="184376"/>
        <n v="141430"/>
        <n v="150522"/>
        <n v="140397"/>
        <n v="176860"/>
        <n v="125247"/>
        <n v="183094"/>
        <n v="119943"/>
        <n v="139460"/>
        <n v="141986"/>
        <n v="144514"/>
        <n v="180908"/>
        <n v="152385"/>
        <n v="112631"/>
        <n v="167008"/>
        <n v="126955"/>
        <n v="147367"/>
        <n v="130802"/>
        <n v="170408"/>
        <n v="193083"/>
        <n v="143341"/>
        <n v="113691"/>
        <n v="104753"/>
        <n v="101833"/>
        <n v="108645"/>
        <n v="195977"/>
        <n v="140024"/>
        <n v="180598"/>
        <n v="109635"/>
        <n v="120064"/>
        <n v="109940"/>
        <n v="135169"/>
        <n v="178647"/>
        <n v="145200"/>
        <n v="156329"/>
        <n v="151158"/>
        <n v="129739"/>
        <n v="117793"/>
        <n v="183682"/>
        <n v="133677"/>
        <n v="166296"/>
        <n v="123022"/>
        <n v="171148"/>
        <n v="127265"/>
        <n v="100530"/>
        <n v="109551"/>
        <n v="128394"/>
        <n v="142987"/>
        <n v="148984"/>
        <n v="168096"/>
        <n v="184097"/>
        <n v="170639"/>
        <n v="124090"/>
        <n v="183457"/>
        <n v="102781"/>
        <n v="117330"/>
        <n v="105257"/>
        <n v="158642"/>
        <n v="154249"/>
        <n v="151663"/>
        <n v="134956"/>
        <n v="115615"/>
        <n v="100881"/>
        <n v="101847"/>
        <n v="151127"/>
        <n v="187646"/>
        <n v="137336"/>
        <n v="181850"/>
        <n v="195654"/>
        <n v="139931"/>
        <n v="143924"/>
        <n v="122966"/>
        <n v="144023"/>
        <n v="111320"/>
        <n v="157841"/>
        <n v="165125"/>
        <n v="167752"/>
        <n v="191100"/>
        <n v="189937"/>
        <n v="161858"/>
        <n v="158714"/>
        <n v="111780"/>
        <n v="176230"/>
        <n v="170345"/>
        <n v="182098"/>
        <n v="197977"/>
        <n v="101929"/>
        <n v="195153"/>
        <n v="114244"/>
        <n v="198415"/>
        <n v="111116"/>
        <n v="187954"/>
        <n v="181243"/>
        <n v="183301"/>
        <n v="135895"/>
        <n v="178636"/>
        <n v="123867"/>
        <n v="101208"/>
        <n v="144085"/>
        <n v="165572"/>
        <n v="165234"/>
        <n v="183748"/>
        <n v="111252"/>
        <n v="185261"/>
        <n v="107006"/>
        <n v="189595"/>
        <n v="170883"/>
        <n v="132171"/>
        <n v="128517"/>
        <n v="124274"/>
        <n v="133577"/>
        <n v="127648"/>
        <n v="169654"/>
        <n v="117910"/>
        <n v="178619"/>
        <n v="149647"/>
        <n v="178723"/>
        <n v="100424"/>
        <n v="151899"/>
        <n v="126641"/>
        <n v="134750"/>
        <n v="181454"/>
        <n v="123154"/>
        <n v="148166"/>
        <n v="111992"/>
        <n v="134001"/>
        <n v="114546"/>
        <n v="141524"/>
        <n v="168555"/>
        <n v="101304"/>
        <n v="149284"/>
        <n v="182368"/>
        <n v="188327"/>
        <n v="110022"/>
        <n v="175886"/>
        <n v="177354"/>
        <n v="133617"/>
        <n v="169498"/>
        <n v="158824"/>
        <n v="170390"/>
        <n v="134307"/>
        <n v="168480"/>
        <n v="122327"/>
        <n v="103244"/>
        <n v="122720"/>
        <n v="125090"/>
        <n v="164277"/>
        <n v="199895"/>
        <n v="148536"/>
        <n v="107855"/>
        <n v="101601"/>
        <n v="131952"/>
        <n v="150374"/>
        <n v="105690"/>
        <n v="112521"/>
        <n v="176019"/>
        <n v="108058"/>
        <n v="113704"/>
        <n v="158933"/>
        <n v="171101"/>
        <n v="143856"/>
        <n v="137256"/>
        <n v="157352"/>
        <n v="130615"/>
        <n v="101927"/>
        <n v="115512"/>
        <n v="108301"/>
        <n v="186849"/>
        <n v="173993"/>
        <n v="171028"/>
        <n v="168759"/>
        <n v="188047"/>
        <n v="186991"/>
        <n v="163058"/>
        <n v="199258"/>
        <n v="164926"/>
        <n v="123434"/>
        <n v="130341"/>
        <n v="115007"/>
        <n v="199878"/>
        <n v="126799"/>
        <n v="155820"/>
        <n v="115674"/>
        <n v="115426"/>
        <n v="172631"/>
        <n v="144791"/>
        <n v="189640"/>
        <n v="103255"/>
        <n v="133826"/>
        <n v="188568"/>
        <n v="104944"/>
        <n v="137826"/>
        <n v="130497"/>
        <n v="127723"/>
        <n v="135287"/>
        <n v="111845"/>
        <n v="189833"/>
        <n v="168106"/>
        <n v="193039"/>
        <n v="172986"/>
        <n v="185807"/>
        <n v="155569"/>
        <n v="181434"/>
        <n v="179925"/>
        <n v="125463"/>
        <n v="100744"/>
        <n v="136282"/>
        <n v="152082"/>
        <n v="154689"/>
        <n v="176407"/>
        <n v="179072"/>
        <n v="188633"/>
        <n v="164766"/>
        <n v="165711"/>
        <n v="103217"/>
        <n v="180642"/>
        <n v="130359"/>
        <n v="153509"/>
        <n v="161970"/>
        <n v="122357"/>
        <n v="142354"/>
        <n v="138570"/>
        <n v="107034"/>
        <n v="116263"/>
        <n v="142180"/>
        <n v="150099"/>
      </sharedItems>
    </cacheField>
    <cacheField name="Customer_ID" numFmtId="0">
      <sharedItems containsSemiMixedTypes="0" containsString="0" containsNumber="1" containsInteger="1" minValue="4" maxValue="5000" count="1071">
        <n v="585"/>
        <n v="2863"/>
        <n v="1621"/>
        <n v="3356"/>
        <n v="2350"/>
        <n v="3192"/>
        <n v="3208"/>
        <n v="2577"/>
        <n v="532"/>
        <n v="1232"/>
        <n v="1994"/>
        <n v="1698"/>
        <n v="3371"/>
        <n v="1546"/>
        <n v="3166"/>
        <n v="1438"/>
        <n v="371"/>
        <n v="4505"/>
        <n v="617"/>
        <n v="4167"/>
        <n v="4015"/>
        <n v="4180"/>
        <n v="2257"/>
        <n v="4355"/>
        <n v="3311"/>
        <n v="932"/>
        <n v="2330"/>
        <n v="394"/>
        <n v="2466"/>
        <n v="3278"/>
        <n v="1930"/>
        <n v="626"/>
        <n v="4658"/>
        <n v="2880"/>
        <n v="3167"/>
        <n v="3423"/>
        <n v="2110"/>
        <n v="1166"/>
        <n v="2782"/>
        <n v="1892"/>
        <n v="3183"/>
        <n v="1640"/>
        <n v="782"/>
        <n v="4693"/>
        <n v="2057"/>
        <n v="2324"/>
        <n v="2275"/>
        <n v="2234"/>
        <n v="2639"/>
        <n v="3288"/>
        <n v="2481"/>
        <n v="2617"/>
        <n v="356"/>
        <n v="4488"/>
        <n v="4675"/>
        <n v="3347"/>
        <n v="3523"/>
        <n v="2468"/>
        <n v="164"/>
        <n v="3635"/>
        <n v="4734"/>
        <n v="3664"/>
        <n v="3255"/>
        <n v="3382"/>
        <n v="2065"/>
        <n v="4266"/>
        <n v="3985"/>
        <n v="3888"/>
        <n v="340"/>
        <n v="4822"/>
        <n v="3782"/>
        <n v="3591"/>
        <n v="1934"/>
        <n v="1646"/>
        <n v="4229"/>
        <n v="2688"/>
        <n v="4919"/>
        <n v="2127"/>
        <n v="4442"/>
        <n v="4705"/>
        <n v="639"/>
        <n v="1225"/>
        <n v="3706"/>
        <n v="3911"/>
        <n v="4246"/>
        <n v="1550"/>
        <n v="4146"/>
        <n v="1506"/>
        <n v="4431"/>
        <n v="1376"/>
        <n v="668"/>
        <n v="2375"/>
        <n v="4091"/>
        <n v="1016"/>
        <n v="336"/>
        <n v="4762"/>
        <n v="81"/>
        <n v="2135"/>
        <n v="1800"/>
        <n v="258"/>
        <n v="185"/>
        <n v="123"/>
        <n v="4701"/>
        <n v="5000"/>
        <n v="3515"/>
        <n v="1395"/>
        <n v="2353"/>
        <n v="3220"/>
        <n v="1309"/>
        <n v="3945"/>
        <n v="1942"/>
        <n v="491"/>
        <n v="1055"/>
        <n v="702"/>
        <n v="2935"/>
        <n v="4696"/>
        <n v="1135"/>
        <n v="80"/>
        <n v="836"/>
        <n v="652"/>
        <n v="417"/>
        <n v="3681"/>
        <n v="3867"/>
        <n v="746"/>
        <n v="2003"/>
        <n v="240"/>
        <n v="2894"/>
        <n v="1945"/>
        <n v="856"/>
        <n v="3516"/>
        <n v="2647"/>
        <n v="3195"/>
        <n v="4516"/>
        <n v="4805"/>
        <n v="2599"/>
        <n v="1354"/>
        <n v="2036"/>
        <n v="2881"/>
        <n v="680"/>
        <n v="487"/>
        <n v="3621"/>
        <n v="3651"/>
        <n v="4719"/>
        <n v="1439"/>
        <n v="4315"/>
        <n v="1485"/>
        <n v="691"/>
        <n v="1013"/>
        <n v="4543"/>
        <n v="2348"/>
        <n v="3709"/>
        <n v="4471"/>
        <n v="1923"/>
        <n v="638"/>
        <n v="3009"/>
        <n v="2126"/>
        <n v="3458"/>
        <n v="4290"/>
        <n v="3175"/>
        <n v="3689"/>
        <n v="1400"/>
        <n v="2335"/>
        <n v="250"/>
        <n v="536"/>
        <n v="3533"/>
        <n v="3550"/>
        <n v="458"/>
        <n v="2739"/>
        <n v="3370"/>
        <n v="4136"/>
        <n v="3697"/>
        <n v="3412"/>
        <n v="4070"/>
        <n v="3388"/>
        <n v="3186"/>
        <n v="3239"/>
        <n v="261"/>
        <n v="1248"/>
        <n v="3334"/>
        <n v="3323"/>
        <n v="2574"/>
        <n v="126"/>
        <n v="1230"/>
        <n v="3212"/>
        <n v="3134"/>
        <n v="1307"/>
        <n v="2102"/>
        <n v="136"/>
        <n v="2378"/>
        <n v="1460"/>
        <n v="4232"/>
        <n v="813"/>
        <n v="852"/>
        <n v="1745"/>
        <n v="1939"/>
        <n v="871"/>
        <n v="635"/>
        <n v="669"/>
        <n v="1294"/>
        <n v="3089"/>
        <n v="269"/>
        <n v="861"/>
        <n v="482"/>
        <n v="3291"/>
        <n v="3391"/>
        <n v="1262"/>
        <n v="2333"/>
        <n v="103"/>
        <n v="3795"/>
        <n v="4888"/>
        <n v="4335"/>
        <n v="2693"/>
        <n v="3672"/>
        <n v="882"/>
        <n v="2236"/>
        <n v="4984"/>
        <n v="3035"/>
        <n v="4890"/>
        <n v="2578"/>
        <n v="676"/>
        <n v="2440"/>
        <n v="1682"/>
        <n v="1277"/>
        <n v="4768"/>
        <n v="3248"/>
        <n v="4935"/>
        <n v="3649"/>
        <n v="1313"/>
        <n v="1074"/>
        <n v="4100"/>
        <n v="1655"/>
        <n v="3748"/>
        <n v="4089"/>
        <n v="1894"/>
        <n v="1286"/>
        <n v="535"/>
        <n v="3448"/>
        <n v="1380"/>
        <n v="646"/>
        <n v="24"/>
        <n v="4653"/>
        <n v="4452"/>
        <n v="4966"/>
        <n v="4671"/>
        <n v="4125"/>
        <n v="365"/>
        <n v="2656"/>
        <n v="409"/>
        <n v="1315"/>
        <n v="219"/>
        <n v="4704"/>
        <n v="1540"/>
        <n v="3434"/>
        <n v="4954"/>
        <n v="1603"/>
        <n v="2705"/>
        <n v="1106"/>
        <n v="2489"/>
        <n v="4322"/>
        <n v="2419"/>
        <n v="28"/>
        <n v="3056"/>
        <n v="16"/>
        <n v="3349"/>
        <n v="333"/>
        <n v="4579"/>
        <n v="4662"/>
        <n v="2162"/>
        <n v="2086"/>
        <n v="4550"/>
        <n v="3954"/>
        <n v="2790"/>
        <n v="4262"/>
        <n v="2253"/>
        <n v="4974"/>
        <n v="245"/>
        <n v="1895"/>
        <n v="1357"/>
        <n v="943"/>
        <n v="3468"/>
        <n v="3193"/>
        <n v="1746"/>
        <n v="4506"/>
        <n v="2358"/>
        <n v="3880"/>
        <n v="3778"/>
        <n v="2116"/>
        <n v="2268"/>
        <n v="1497"/>
        <n v="2797"/>
        <n v="4482"/>
        <n v="930"/>
        <n v="3325"/>
        <n v="4501"/>
        <n v="4588"/>
        <n v="357"/>
        <n v="4311"/>
        <n v="4065"/>
        <n v="3842"/>
        <n v="3931"/>
        <n v="4848"/>
        <n v="827"/>
        <n v="666"/>
        <n v="2029"/>
        <n v="3692"/>
        <n v="2583"/>
        <n v="554"/>
        <n v="328"/>
        <n v="1189"/>
        <n v="150"/>
        <n v="4753"/>
        <n v="2854"/>
        <n v="1937"/>
        <n v="4389"/>
        <n v="2737"/>
        <n v="957"/>
        <n v="3249"/>
        <n v="416"/>
        <n v="3455"/>
        <n v="2646"/>
        <n v="3775"/>
        <n v="85"/>
        <n v="1936"/>
        <n v="1417"/>
        <n v="1071"/>
        <n v="3413"/>
        <n v="1522"/>
        <n v="1502"/>
        <n v="4092"/>
        <n v="2474"/>
        <n v="736"/>
        <n v="2839"/>
        <n v="2563"/>
        <n v="3907"/>
        <n v="1273"/>
        <n v="4837"/>
        <n v="1863"/>
        <n v="4227"/>
        <n v="1764"/>
        <n v="4419"/>
        <n v="823"/>
        <n v="543"/>
        <n v="2766"/>
        <n v="2079"/>
        <n v="885"/>
        <n v="4287"/>
        <n v="3650"/>
        <n v="4511"/>
        <n v="3572"/>
        <n v="3934"/>
        <n v="3667"/>
        <n v="1722"/>
        <n v="375"/>
        <n v="558"/>
        <n v="1281"/>
        <n v="3424"/>
        <n v="1129"/>
        <n v="1361"/>
        <n v="3598"/>
        <n v="1101"/>
        <n v="1535"/>
        <n v="2626"/>
        <n v="4128"/>
        <n v="1632"/>
        <n v="58"/>
        <n v="1128"/>
        <n v="312"/>
        <n v="3718"/>
        <n v="2002"/>
        <n v="2738"/>
        <n v="3878"/>
        <n v="2283"/>
        <n v="3184"/>
        <n v="1432"/>
        <n v="3126"/>
        <n v="4898"/>
        <n v="1776"/>
        <n v="1319"/>
        <n v="4208"/>
        <n v="3160"/>
        <n v="1329"/>
        <n v="4386"/>
        <n v="3975"/>
        <n v="4678"/>
        <n v="4466"/>
        <n v="220"/>
        <n v="3303"/>
        <n v="2867"/>
        <n v="1897"/>
        <n v="4445"/>
        <n v="2303"/>
        <n v="4548"/>
        <n v="4185"/>
        <n v="4967"/>
        <n v="3727"/>
        <n v="2043"/>
        <n v="523"/>
        <n v="2708"/>
        <n v="2999"/>
        <n v="3922"/>
        <n v="910"/>
        <n v="4538"/>
        <n v="4134"/>
        <n v="1881"/>
        <n v="3280"/>
        <n v="4306"/>
        <n v="2561"/>
        <n v="3073"/>
        <n v="3827"/>
        <n v="4477"/>
        <n v="2876"/>
        <n v="2907"/>
        <n v="4490"/>
        <n v="4492"/>
        <n v="545"/>
        <n v="3098"/>
        <n v="3626"/>
        <n v="3506"/>
        <n v="1085"/>
        <n v="553"/>
        <n v="1154"/>
        <n v="3939"/>
        <n v="2246"/>
        <n v="1687"/>
        <n v="694"/>
        <n v="3791"/>
        <n v="498"/>
        <n v="2096"/>
        <n v="613"/>
        <n v="3968"/>
        <n v="376"/>
        <n v="806"/>
        <n v="921"/>
        <n v="4971"/>
        <n v="3605"/>
        <n v="1444"/>
        <n v="1211"/>
        <n v="2081"/>
        <n v="4688"/>
        <n v="2149"/>
        <n v="1509"/>
        <n v="914"/>
        <n v="2781"/>
        <n v="390"/>
        <n v="4050"/>
        <n v="4256"/>
        <n v="4988"/>
        <n v="4792"/>
        <n v="4854"/>
        <n v="2571"/>
        <n v="3738"/>
        <n v="2780"/>
        <n v="339"/>
        <n v="1977"/>
        <n v="3437"/>
        <n v="795"/>
        <n v="1723"/>
        <n v="899"/>
        <n v="2860"/>
        <n v="4189"/>
        <n v="1448"/>
        <n v="4215"/>
        <n v="2033"/>
        <n v="4033"/>
        <n v="3061"/>
        <n v="2848"/>
        <n v="3210"/>
        <n v="4571"/>
        <n v="3464"/>
        <n v="435"/>
        <n v="1258"/>
        <n v="55"/>
        <n v="931"/>
        <n v="2800"/>
        <n v="4084"/>
        <n v="4853"/>
        <n v="2513"/>
        <n v="1264"/>
        <n v="2748"/>
        <n v="2783"/>
        <n v="1094"/>
        <n v="2787"/>
        <n v="2816"/>
        <n v="3764"/>
        <n v="4036"/>
        <n v="4840"/>
        <n v="233"/>
        <n v="4353"/>
        <n v="1459"/>
        <n v="1649"/>
        <n v="408"/>
        <n v="3341"/>
        <n v="1978"/>
        <n v="2414"/>
        <n v="4938"/>
        <n v="1761"/>
        <n v="1379"/>
        <n v="621"/>
        <n v="975"/>
        <n v="4448"/>
        <n v="1690"/>
        <n v="4672"/>
        <n v="4619"/>
        <n v="726"/>
        <n v="162"/>
        <n v="659"/>
        <n v="2898"/>
        <n v="4620"/>
        <n v="2543"/>
        <n v="1579"/>
        <n v="3995"/>
        <n v="1075"/>
        <n v="3206"/>
        <n v="4045"/>
        <n v="878"/>
        <n v="1092"/>
        <n v="3060"/>
        <n v="1675"/>
        <n v="1609"/>
        <n v="2827"/>
        <n v="1218"/>
        <n v="3053"/>
        <n v="314"/>
        <n v="730"/>
        <n v="4040"/>
        <n v="384"/>
        <n v="1813"/>
        <n v="2325"/>
        <n v="3430"/>
        <n v="2746"/>
        <n v="1865"/>
        <n v="3292"/>
        <n v="4847"/>
        <n v="228"/>
        <n v="12"/>
        <n v="1523"/>
        <n v="692"/>
        <n v="1740"/>
        <n v="1526"/>
        <n v="70"/>
        <n v="2249"/>
        <n v="3124"/>
        <n v="4725"/>
        <n v="3331"/>
        <n v="1288"/>
        <n v="576"/>
        <n v="2173"/>
        <n v="4955"/>
        <n v="745"/>
        <n v="2528"/>
        <n v="3074"/>
        <n v="4211"/>
        <n v="4577"/>
        <n v="1025"/>
        <n v="942"/>
        <n v="768"/>
        <n v="2439"/>
        <n v="834"/>
        <n v="2191"/>
        <n v="628"/>
        <n v="377"/>
        <n v="3887"/>
        <n v="90"/>
        <n v="2856"/>
        <n v="1066"/>
        <n v="1059"/>
        <n v="4073"/>
        <n v="2601"/>
        <n v="4220"/>
        <n v="2105"/>
        <n v="1516"/>
        <n v="3018"/>
        <n v="4148"/>
        <n v="1574"/>
        <n v="2537"/>
        <n v="3927"/>
        <n v="2053"/>
        <n v="3797"/>
        <n v="632"/>
        <n v="1862"/>
        <n v="3953"/>
        <n v="1233"/>
        <n v="2265"/>
        <n v="2048"/>
        <n v="3534"/>
        <n v="4826"/>
        <n v="1276"/>
        <n v="1026"/>
        <n v="2052"/>
        <n v="3622"/>
        <n v="4564"/>
        <n v="201"/>
        <n v="4404"/>
        <n v="3324"/>
        <n v="3359"/>
        <n v="2972"/>
        <n v="4979"/>
        <n v="586"/>
        <n v="3346"/>
        <n v="3855"/>
        <n v="4605"/>
        <n v="3425"/>
        <n v="4101"/>
        <n v="360"/>
        <n v="3670"/>
        <n v="4310"/>
        <n v="3478"/>
        <n v="4659"/>
        <n v="2813"/>
        <n v="45"/>
        <n v="2751"/>
        <n v="634"/>
        <n v="1750"/>
        <n v="3242"/>
        <n v="2769"/>
        <n v="594"/>
        <n v="1425"/>
        <n v="1927"/>
        <n v="857"/>
        <n v="552"/>
        <n v="4139"/>
        <n v="2889"/>
        <n v="4275"/>
        <n v="1481"/>
        <n v="607"/>
        <n v="672"/>
        <n v="3316"/>
        <n v="17"/>
        <n v="2874"/>
        <n v="2595"/>
        <n v="2485"/>
        <n v="616"/>
        <n v="2850"/>
        <n v="4408"/>
        <n v="3808"/>
        <n v="2073"/>
        <n v="525"/>
        <n v="3174"/>
        <n v="1474"/>
        <n v="2426"/>
        <n v="3275"/>
        <n v="3339"/>
        <n v="2008"/>
        <n v="4558"/>
        <n v="2413"/>
        <n v="2152"/>
        <n v="428"/>
        <n v="4565"/>
        <n v="1015"/>
        <n v="1605"/>
        <n v="870"/>
        <n v="2728"/>
        <n v="2853"/>
        <n v="886"/>
        <n v="2609"/>
        <n v="1274"/>
        <n v="4427"/>
        <n v="1956"/>
        <n v="587"/>
        <n v="3618"/>
        <n v="826"/>
        <n v="111"/>
        <n v="2912"/>
        <n v="3900"/>
        <n v="908"/>
        <n v="3716"/>
        <n v="3690"/>
        <n v="555"/>
        <n v="1904"/>
        <n v="107"/>
        <n v="3337"/>
        <n v="2535"/>
        <n v="2227"/>
        <n v="3294"/>
        <n v="1394"/>
        <n v="2685"/>
        <n v="2836"/>
        <n v="167"/>
        <n v="2711"/>
        <n v="3625"/>
        <n v="1405"/>
        <n v="4410"/>
        <n v="4912"/>
        <n v="4839"/>
        <n v="2775"/>
        <n v="1125"/>
        <n v="569"/>
        <n v="1959"/>
        <n v="3740"/>
        <n v="4465"/>
        <n v="4190"/>
        <n v="4095"/>
        <n v="2931"/>
        <n v="764"/>
        <n v="3361"/>
        <n v="3451"/>
        <n v="2148"/>
        <n v="3396"/>
        <n v="4425"/>
        <n v="3720"/>
        <n v="4802"/>
        <n v="221"/>
        <n v="2615"/>
        <n v="1022"/>
        <n v="110"/>
        <n v="4245"/>
        <n v="3849"/>
        <n v="699"/>
        <n v="108"/>
        <n v="389"/>
        <n v="425"/>
        <n v="2495"/>
        <n v="2966"/>
        <n v="2704"/>
        <n v="2000"/>
        <n v="3576"/>
        <n v="1528"/>
        <n v="4054"/>
        <n v="2027"/>
        <n v="2369"/>
        <n v="2767"/>
        <n v="1856"/>
        <n v="447"/>
        <n v="1598"/>
        <n v="210"/>
        <n v="849"/>
        <n v="1652"/>
        <n v="1917"/>
        <n v="3530"/>
        <n v="1919"/>
        <n v="577"/>
        <n v="689"/>
        <n v="790"/>
        <n v="1356"/>
        <n v="1688"/>
        <n v="350"/>
        <n v="2718"/>
        <n v="3540"/>
        <n v="4522"/>
        <n v="4423"/>
        <n v="1130"/>
        <n v="4351"/>
        <n v="4540"/>
        <n v="4209"/>
        <n v="4785"/>
        <n v="991"/>
        <n v="1874"/>
        <n v="4142"/>
        <n v="1377"/>
        <n v="1227"/>
        <n v="564"/>
        <n v="2888"/>
        <n v="1341"/>
        <n v="95"/>
        <n v="3297"/>
        <n v="949"/>
        <n v="4649"/>
        <n v="4162"/>
        <n v="3282"/>
        <n v="1498"/>
        <n v="4761"/>
        <n v="2732"/>
        <n v="2744"/>
        <n v="4276"/>
        <n v="2882"/>
        <n v="202"/>
        <n v="1499"/>
        <n v="3087"/>
        <n v="3114"/>
        <n v="2591"/>
        <n v="1949"/>
        <n v="3964"/>
        <n v="1720"/>
        <n v="3733"/>
        <n v="2660"/>
        <n v="4052"/>
        <n v="2292"/>
        <n v="4200"/>
        <n v="2699"/>
        <n v="3375"/>
        <n v="1011"/>
        <n v="1042"/>
        <n v="1558"/>
        <n v="1208"/>
        <n v="1681"/>
        <n v="3353"/>
        <n v="1679"/>
        <n v="3597"/>
        <n v="3546"/>
        <n v="2994"/>
        <n v="781"/>
        <n v="946"/>
        <n v="3429"/>
        <n v="3099"/>
        <n v="548"/>
        <n v="2208"/>
        <n v="2985"/>
        <n v="2175"/>
        <n v="1798"/>
        <n v="3057"/>
        <n v="2258"/>
        <n v="2198"/>
        <n v="31"/>
        <n v="612"/>
        <n v="4398"/>
        <n v="3011"/>
        <n v="2913"/>
        <n v="3803"/>
        <n v="683"/>
        <n v="257"/>
        <n v="940"/>
        <n v="2895"/>
        <n v="777"/>
        <n v="2733"/>
        <n v="732"/>
        <n v="970"/>
        <n v="1084"/>
        <n v="4863"/>
        <n v="3071"/>
        <n v="3749"/>
        <n v="372"/>
        <n v="679"/>
        <n v="89"/>
        <n v="1997"/>
        <n v="4495"/>
        <n v="188"/>
        <n v="4748"/>
        <n v="1555"/>
        <n v="4683"/>
        <n v="230"/>
        <n v="3553"/>
        <n v="4367"/>
        <n v="4032"/>
        <n v="1124"/>
        <n v="3141"/>
        <n v="1553"/>
        <n v="116"/>
        <n v="3614"/>
        <n v="2611"/>
        <n v="3838"/>
        <n v="1419"/>
        <n v="2917"/>
        <n v="1295"/>
        <n v="3630"/>
        <n v="2076"/>
        <n v="3678"/>
        <n v="3154"/>
        <n v="1779"/>
        <n v="4676"/>
        <n v="3895"/>
        <n v="2499"/>
        <n v="4529"/>
        <n v="374"/>
        <n v="2266"/>
        <n v="1132"/>
        <n v="1843"/>
        <n v="788"/>
        <n v="4122"/>
        <n v="370"/>
        <n v="4980"/>
        <n v="4375"/>
        <n v="1703"/>
        <n v="1658"/>
        <n v="1929"/>
        <n v="4056"/>
        <n v="323"/>
        <n v="1877"/>
        <n v="584"/>
        <n v="2810"/>
        <n v="656"/>
        <n v="4882"/>
        <n v="223"/>
        <n v="2123"/>
        <n v="2221"/>
        <n v="3551"/>
        <n v="2443"/>
        <n v="4929"/>
        <n v="3986"/>
        <n v="2017"/>
        <n v="118"/>
        <n v="1810"/>
        <n v="2207"/>
        <n v="1251"/>
        <n v="4007"/>
        <n v="3110"/>
        <n v="4559"/>
        <n v="1672"/>
        <n v="2298"/>
        <n v="1037"/>
        <n v="1880"/>
        <n v="597"/>
        <n v="71"/>
        <n v="1804"/>
        <n v="4534"/>
        <n v="1068"/>
        <n v="1926"/>
        <n v="1038"/>
        <n v="3443"/>
        <n v="1403"/>
        <n v="2362"/>
        <n v="3812"/>
        <n v="485"/>
        <n v="4265"/>
        <n v="4899"/>
        <n v="246"/>
        <n v="4945"/>
        <n v="3372"/>
        <n v="1351"/>
        <n v="530"/>
        <n v="4943"/>
        <n v="3815"/>
        <n v="1789"/>
        <n v="3321"/>
        <n v="760"/>
        <n v="1404"/>
        <n v="798"/>
        <n v="1918"/>
        <n v="4960"/>
        <n v="4138"/>
        <n v="3417"/>
        <n v="599"/>
        <n v="306"/>
        <n v="4905"/>
        <n v="2910"/>
        <n v="3385"/>
        <n v="731"/>
        <n v="2026"/>
        <n v="4999"/>
        <n v="2099"/>
        <n v="392"/>
        <n v="3785"/>
        <n v="4604"/>
        <n v="1686"/>
        <n v="2915"/>
        <n v="4192"/>
        <n v="4202"/>
        <n v="4774"/>
        <n v="3314"/>
        <n v="4952"/>
        <n v="4886"/>
        <n v="4611"/>
        <n v="1008"/>
        <n v="1318"/>
        <n v="2694"/>
        <n v="2279"/>
        <n v="3723"/>
        <n v="3694"/>
        <n v="4393"/>
        <n v="4551"/>
        <n v="4336"/>
        <n v="3135"/>
        <n v="2186"/>
        <n v="4053"/>
        <n v="3825"/>
        <n v="3521"/>
        <n v="1250"/>
        <n v="2075"/>
        <n v="2505"/>
        <n v="4791"/>
        <n v="4806"/>
        <n v="2015"/>
        <n v="2492"/>
        <n v="155"/>
        <n v="3241"/>
        <n v="796"/>
        <n v="4368"/>
        <n v="1571"/>
        <n v="1635"/>
        <n v="1533"/>
        <n v="3029"/>
        <n v="4218"/>
        <n v="1441"/>
        <n v="1399"/>
        <n v="3647"/>
        <n v="3398"/>
        <n v="4803"/>
        <n v="3043"/>
        <n v="1616"/>
        <n v="1514"/>
        <n v="845"/>
        <n v="3420"/>
        <n v="3531"/>
        <n v="2328"/>
        <n v="3041"/>
        <n v="1836"/>
        <n v="4900"/>
        <n v="355"/>
        <n v="1606"/>
        <n v="4474"/>
        <n v="3196"/>
        <n v="2128"/>
        <n v="988"/>
        <n v="4329"/>
        <n v="154"/>
        <n v="907"/>
        <n v="3629"/>
        <n v="3575"/>
        <n v="332"/>
        <n v="4339"/>
        <n v="430"/>
        <n v="2424"/>
        <n v="420"/>
        <n v="467"/>
        <n v="3394"/>
        <n v="1566"/>
        <n v="1519"/>
        <n v="4031"/>
        <n v="804"/>
        <n v="1078"/>
        <n v="1633"/>
        <n v="1985"/>
        <n v="4"/>
        <n v="603"/>
        <n v="2368"/>
        <n v="3676"/>
        <n v="501"/>
        <n v="3510"/>
        <n v="3252"/>
        <n v="3148"/>
        <n v="2941"/>
        <n v="1296"/>
        <n v="1725"/>
        <n v="2911"/>
        <n v="1871"/>
        <n v="4173"/>
        <n v="2344"/>
        <n v="1602"/>
        <n v="2794"/>
        <n v="3338"/>
        <n v="2091"/>
        <n v="1252"/>
        <n v="171"/>
        <n v="2355"/>
        <n v="1774"/>
        <n v="3755"/>
        <n v="3992"/>
        <n v="2082"/>
        <n v="1666"/>
        <n v="130"/>
        <n v="1418"/>
        <n v="3788"/>
        <n v="1408"/>
        <n v="2129"/>
        <n v="3279"/>
        <n v="4300"/>
        <n v="23"/>
        <n v="1634"/>
        <n v="4002"/>
        <n v="1406"/>
        <n v="1479"/>
        <n v="1195"/>
        <n v="1607"/>
        <n v="4370"/>
        <n v="452"/>
        <n v="125"/>
        <n v="2365"/>
        <n v="1867"/>
        <n v="1684"/>
        <n v="3535"/>
        <n v="2752"/>
        <n v="3826"/>
        <n v="362"/>
        <n v="4892"/>
        <n v="432"/>
        <n v="2723"/>
        <n v="3062"/>
        <n v="3224"/>
        <n v="1631"/>
        <n v="4989"/>
        <n v="270"/>
        <n v="3177"/>
      </sharedItems>
    </cacheField>
    <cacheField name="Product_Category" numFmtId="0">
      <sharedItems count="4">
        <s v="Home"/>
        <s v="Electronics"/>
        <s v="Clothing"/>
        <s v="Beauty"/>
      </sharedItems>
    </cacheField>
    <cacheField name="Delivery_Delay_Days" numFmtId="0">
      <sharedItems containsSemiMixedTypes="0" containsString="0" containsNumber="1" containsInteger="1" minValue="0" maxValue="7" count="8">
        <n v="2"/>
        <n v="1"/>
        <n v="0"/>
        <n v="4"/>
        <n v="5"/>
        <n v="3"/>
        <n v="6"/>
        <n v="7"/>
      </sharedItems>
    </cacheField>
    <cacheField name="Return_Request" numFmtId="0">
      <sharedItems containsSemiMixedTypes="0" containsString="0" containsNumber="1" containsInteger="1" minValue="0" maxValue="1" count="2">
        <n v="0"/>
        <n v="1"/>
      </sharedItems>
    </cacheField>
    <cacheField name="Customer_Complaint" numFmtId="0">
      <sharedItems containsSemiMixedTypes="0" containsString="0" containsNumber="1" containsInteger="1" minValue="0" maxValue="1" count="2">
        <n v="0"/>
        <n v="1"/>
      </sharedItems>
    </cacheField>
    <cacheField name="Complaint_Reason" numFmtId="0">
      <sharedItems count="4">
        <s v="Late Delivery"/>
        <s v="Wrong Item"/>
        <s v="Damaged Product"/>
        <s v="Customer Service Issue"/>
      </sharedItems>
    </cacheField>
  </cacheFields>
  <extLst>
    <ext xmlns:x14="http://schemas.microsoft.com/office/spreadsheetml/2009/9/main" uri="{725AE2AE-9491-48be-B2B4-4EB974FC3084}">
      <x14:pivotCacheDefinition pivotCacheId="20818118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1">
  <r>
    <x v="0"/>
    <n v="191634"/>
    <n v="585"/>
    <x v="0"/>
    <n v="2"/>
    <n v="0"/>
    <n v="0"/>
    <s v="Late Delivery"/>
  </r>
  <r>
    <x v="1"/>
    <n v="142294"/>
    <n v="2863"/>
    <x v="1"/>
    <n v="1"/>
    <n v="1"/>
    <n v="0"/>
    <s v="Late Delivery"/>
  </r>
  <r>
    <x v="2"/>
    <n v="113582"/>
    <n v="1621"/>
    <x v="1"/>
    <n v="0"/>
    <n v="0"/>
    <n v="0"/>
    <s v="Wrong Item"/>
  </r>
  <r>
    <x v="3"/>
    <n v="113760"/>
    <n v="3356"/>
    <x v="2"/>
    <n v="0"/>
    <n v="0"/>
    <n v="0"/>
    <s v="Wrong Item"/>
  </r>
  <r>
    <x v="4"/>
    <n v="171791"/>
    <n v="2350"/>
    <x v="0"/>
    <n v="2"/>
    <n v="1"/>
    <n v="0"/>
    <s v="Damaged Product"/>
  </r>
  <r>
    <x v="5"/>
    <n v="182158"/>
    <n v="3192"/>
    <x v="1"/>
    <n v="0"/>
    <n v="0"/>
    <n v="1"/>
    <s v="Late Delivery"/>
  </r>
  <r>
    <x v="6"/>
    <n v="135983"/>
    <n v="3208"/>
    <x v="2"/>
    <n v="4"/>
    <n v="0"/>
    <n v="0"/>
    <s v="Damaged Product"/>
  </r>
  <r>
    <x v="7"/>
    <n v="140309"/>
    <n v="2577"/>
    <x v="2"/>
    <n v="0"/>
    <n v="0"/>
    <n v="0"/>
    <s v="Late Delivery"/>
  </r>
  <r>
    <x v="8"/>
    <n v="129715"/>
    <n v="532"/>
    <x v="2"/>
    <n v="2"/>
    <n v="0"/>
    <n v="0"/>
    <s v="Damaged Product"/>
  </r>
  <r>
    <x v="9"/>
    <n v="136415"/>
    <n v="1232"/>
    <x v="3"/>
    <n v="5"/>
    <n v="0"/>
    <n v="0"/>
    <s v="Damaged Product"/>
  </r>
  <r>
    <x v="10"/>
    <n v="187328"/>
    <n v="1994"/>
    <x v="2"/>
    <n v="1"/>
    <n v="0"/>
    <n v="0"/>
    <s v="Late Delivery"/>
  </r>
  <r>
    <x v="11"/>
    <n v="188260"/>
    <n v="1698"/>
    <x v="2"/>
    <n v="0"/>
    <n v="0"/>
    <n v="1"/>
    <s v="Late Delivery"/>
  </r>
  <r>
    <x v="12"/>
    <n v="151581"/>
    <n v="3371"/>
    <x v="3"/>
    <n v="1"/>
    <n v="0"/>
    <n v="0"/>
    <s v="Wrong Item"/>
  </r>
  <r>
    <x v="13"/>
    <n v="103652"/>
    <n v="1546"/>
    <x v="3"/>
    <n v="1"/>
    <n v="1"/>
    <n v="0"/>
    <s v="Damaged Product"/>
  </r>
  <r>
    <x v="14"/>
    <n v="126297"/>
    <n v="3166"/>
    <x v="2"/>
    <n v="1"/>
    <n v="0"/>
    <n v="0"/>
    <s v="Late Delivery"/>
  </r>
  <r>
    <x v="15"/>
    <n v="197958"/>
    <n v="1438"/>
    <x v="1"/>
    <n v="0"/>
    <n v="0"/>
    <n v="0"/>
    <s v="Damaged Product"/>
  </r>
  <r>
    <x v="16"/>
    <n v="114028"/>
    <n v="371"/>
    <x v="0"/>
    <n v="1"/>
    <n v="0"/>
    <n v="0"/>
    <s v="Customer Service Issue"/>
  </r>
  <r>
    <x v="17"/>
    <n v="113803"/>
    <n v="4505"/>
    <x v="3"/>
    <n v="0"/>
    <n v="0"/>
    <n v="0"/>
    <s v="Late Delivery"/>
  </r>
  <r>
    <x v="18"/>
    <n v="106307"/>
    <n v="617"/>
    <x v="0"/>
    <n v="0"/>
    <n v="0"/>
    <n v="0"/>
    <s v="Late Delivery"/>
  </r>
  <r>
    <x v="19"/>
    <n v="131325"/>
    <n v="4167"/>
    <x v="3"/>
    <n v="1"/>
    <n v="0"/>
    <n v="0"/>
    <s v="Damaged Product"/>
  </r>
  <r>
    <x v="20"/>
    <n v="158616"/>
    <n v="4015"/>
    <x v="2"/>
    <n v="0"/>
    <n v="0"/>
    <n v="0"/>
    <s v="Damaged Product"/>
  </r>
  <r>
    <x v="21"/>
    <n v="160483"/>
    <n v="4180"/>
    <x v="3"/>
    <n v="2"/>
    <n v="0"/>
    <n v="1"/>
    <s v="Late Delivery"/>
  </r>
  <r>
    <x v="22"/>
    <n v="131574"/>
    <n v="2257"/>
    <x v="2"/>
    <n v="3"/>
    <n v="0"/>
    <n v="0"/>
    <s v="Late Delivery"/>
  </r>
  <r>
    <x v="23"/>
    <n v="184798"/>
    <n v="4355"/>
    <x v="0"/>
    <n v="5"/>
    <n v="0"/>
    <n v="1"/>
    <s v="Late Delivery"/>
  </r>
  <r>
    <x v="24"/>
    <n v="167071"/>
    <n v="3311"/>
    <x v="1"/>
    <n v="1"/>
    <n v="0"/>
    <n v="0"/>
    <s v="Damaged Product"/>
  </r>
  <r>
    <x v="25"/>
    <n v="114932"/>
    <n v="932"/>
    <x v="2"/>
    <n v="0"/>
    <n v="0"/>
    <n v="0"/>
    <s v="Late Delivery"/>
  </r>
  <r>
    <x v="26"/>
    <n v="115749"/>
    <n v="2330"/>
    <x v="0"/>
    <n v="0"/>
    <n v="0"/>
    <n v="0"/>
    <s v="Damaged Product"/>
  </r>
  <r>
    <x v="3"/>
    <n v="108727"/>
    <n v="394"/>
    <x v="0"/>
    <n v="0"/>
    <n v="0"/>
    <n v="1"/>
    <s v="Customer Service Issue"/>
  </r>
  <r>
    <x v="27"/>
    <n v="155406"/>
    <n v="2466"/>
    <x v="3"/>
    <n v="0"/>
    <n v="1"/>
    <n v="0"/>
    <s v="Customer Service Issue"/>
  </r>
  <r>
    <x v="28"/>
    <n v="117332"/>
    <n v="3278"/>
    <x v="2"/>
    <n v="0"/>
    <n v="0"/>
    <n v="0"/>
    <s v="Damaged Product"/>
  </r>
  <r>
    <x v="29"/>
    <n v="195070"/>
    <n v="1930"/>
    <x v="0"/>
    <n v="2"/>
    <n v="0"/>
    <n v="0"/>
    <s v="Damaged Product"/>
  </r>
  <r>
    <x v="30"/>
    <n v="110834"/>
    <n v="626"/>
    <x v="1"/>
    <n v="0"/>
    <n v="1"/>
    <n v="0"/>
    <s v="Wrong Item"/>
  </r>
  <r>
    <x v="31"/>
    <n v="120325"/>
    <n v="4658"/>
    <x v="3"/>
    <n v="0"/>
    <n v="0"/>
    <n v="0"/>
    <s v="Wrong Item"/>
  </r>
  <r>
    <x v="32"/>
    <n v="109213"/>
    <n v="2880"/>
    <x v="3"/>
    <n v="2"/>
    <n v="0"/>
    <n v="0"/>
    <s v="Wrong Item"/>
  </r>
  <r>
    <x v="33"/>
    <n v="101403"/>
    <n v="3167"/>
    <x v="0"/>
    <n v="0"/>
    <n v="0"/>
    <n v="0"/>
    <s v="Late Delivery"/>
  </r>
  <r>
    <x v="34"/>
    <n v="156971"/>
    <n v="3423"/>
    <x v="2"/>
    <n v="0"/>
    <n v="1"/>
    <n v="0"/>
    <s v="Late Delivery"/>
  </r>
  <r>
    <x v="35"/>
    <n v="154030"/>
    <n v="2110"/>
    <x v="3"/>
    <n v="0"/>
    <n v="0"/>
    <n v="0"/>
    <s v="Customer Service Issue"/>
  </r>
  <r>
    <x v="36"/>
    <n v="173042"/>
    <n v="1166"/>
    <x v="2"/>
    <n v="2"/>
    <n v="0"/>
    <n v="0"/>
    <s v="Customer Service Issue"/>
  </r>
  <r>
    <x v="37"/>
    <n v="195195"/>
    <n v="2782"/>
    <x v="0"/>
    <n v="1"/>
    <n v="1"/>
    <n v="0"/>
    <s v="Damaged Product"/>
  </r>
  <r>
    <x v="1"/>
    <n v="107591"/>
    <n v="1892"/>
    <x v="0"/>
    <n v="1"/>
    <n v="0"/>
    <n v="0"/>
    <s v="Customer Service Issue"/>
  </r>
  <r>
    <x v="38"/>
    <n v="112996"/>
    <n v="3183"/>
    <x v="2"/>
    <n v="0"/>
    <n v="0"/>
    <n v="0"/>
    <s v="Wrong Item"/>
  </r>
  <r>
    <x v="34"/>
    <n v="152485"/>
    <n v="1640"/>
    <x v="1"/>
    <n v="1"/>
    <n v="0"/>
    <n v="1"/>
    <s v="Damaged Product"/>
  </r>
  <r>
    <x v="39"/>
    <n v="147830"/>
    <n v="782"/>
    <x v="3"/>
    <n v="1"/>
    <n v="0"/>
    <n v="0"/>
    <s v="Late Delivery"/>
  </r>
  <r>
    <x v="40"/>
    <n v="134370"/>
    <n v="4693"/>
    <x v="0"/>
    <n v="0"/>
    <n v="1"/>
    <n v="0"/>
    <s v="Damaged Product"/>
  </r>
  <r>
    <x v="41"/>
    <n v="157572"/>
    <n v="2057"/>
    <x v="1"/>
    <n v="0"/>
    <n v="0"/>
    <n v="0"/>
    <s v="Damaged Product"/>
  </r>
  <r>
    <x v="42"/>
    <n v="179008"/>
    <n v="2324"/>
    <x v="1"/>
    <n v="1"/>
    <n v="0"/>
    <n v="1"/>
    <s v="Customer Service Issue"/>
  </r>
  <r>
    <x v="43"/>
    <n v="129098"/>
    <n v="2275"/>
    <x v="2"/>
    <n v="0"/>
    <n v="0"/>
    <n v="0"/>
    <s v="Damaged Product"/>
  </r>
  <r>
    <x v="44"/>
    <n v="161561"/>
    <n v="2234"/>
    <x v="2"/>
    <n v="1"/>
    <n v="0"/>
    <n v="1"/>
    <s v="Wrong Item"/>
  </r>
  <r>
    <x v="45"/>
    <n v="102196"/>
    <n v="2639"/>
    <x v="2"/>
    <n v="0"/>
    <n v="0"/>
    <n v="0"/>
    <s v="Wrong Item"/>
  </r>
  <r>
    <x v="42"/>
    <n v="111091"/>
    <n v="3288"/>
    <x v="1"/>
    <n v="1"/>
    <n v="0"/>
    <n v="0"/>
    <s v="Late Delivery"/>
  </r>
  <r>
    <x v="46"/>
    <n v="180576"/>
    <n v="2481"/>
    <x v="3"/>
    <n v="0"/>
    <n v="0"/>
    <n v="0"/>
    <s v="Late Delivery"/>
  </r>
  <r>
    <x v="47"/>
    <n v="165254"/>
    <n v="2617"/>
    <x v="2"/>
    <n v="0"/>
    <n v="0"/>
    <n v="0"/>
    <s v="Damaged Product"/>
  </r>
  <r>
    <x v="48"/>
    <n v="149262"/>
    <n v="356"/>
    <x v="3"/>
    <n v="0"/>
    <n v="1"/>
    <n v="0"/>
    <s v="Late Delivery"/>
  </r>
  <r>
    <x v="49"/>
    <n v="106023"/>
    <n v="4488"/>
    <x v="2"/>
    <n v="4"/>
    <n v="0"/>
    <n v="0"/>
    <s v="Damaged Product"/>
  </r>
  <r>
    <x v="2"/>
    <n v="120543"/>
    <n v="4675"/>
    <x v="1"/>
    <n v="3"/>
    <n v="0"/>
    <n v="0"/>
    <s v="Late Delivery"/>
  </r>
  <r>
    <x v="50"/>
    <n v="160029"/>
    <n v="3347"/>
    <x v="3"/>
    <n v="1"/>
    <n v="1"/>
    <n v="0"/>
    <s v="Late Delivery"/>
  </r>
  <r>
    <x v="51"/>
    <n v="193913"/>
    <n v="3523"/>
    <x v="3"/>
    <n v="2"/>
    <n v="0"/>
    <n v="0"/>
    <s v="Late Delivery"/>
  </r>
  <r>
    <x v="52"/>
    <n v="142337"/>
    <n v="2468"/>
    <x v="1"/>
    <n v="0"/>
    <n v="1"/>
    <n v="0"/>
    <s v="Late Delivery"/>
  </r>
  <r>
    <x v="2"/>
    <n v="140409"/>
    <n v="164"/>
    <x v="3"/>
    <n v="2"/>
    <n v="0"/>
    <n v="0"/>
    <s v="Late Delivery"/>
  </r>
  <r>
    <x v="53"/>
    <n v="170540"/>
    <n v="3635"/>
    <x v="1"/>
    <n v="0"/>
    <n v="0"/>
    <n v="0"/>
    <s v="Customer Service Issue"/>
  </r>
  <r>
    <x v="13"/>
    <n v="109963"/>
    <n v="4734"/>
    <x v="1"/>
    <n v="0"/>
    <n v="0"/>
    <n v="0"/>
    <s v="Late Delivery"/>
  </r>
  <r>
    <x v="54"/>
    <n v="113796"/>
    <n v="3664"/>
    <x v="0"/>
    <n v="0"/>
    <n v="0"/>
    <n v="0"/>
    <s v="Customer Service Issue"/>
  </r>
  <r>
    <x v="55"/>
    <n v="140972"/>
    <n v="3255"/>
    <x v="2"/>
    <n v="0"/>
    <n v="0"/>
    <n v="0"/>
    <s v="Customer Service Issue"/>
  </r>
  <r>
    <x v="56"/>
    <n v="172613"/>
    <n v="3382"/>
    <x v="0"/>
    <n v="0"/>
    <n v="0"/>
    <n v="0"/>
    <s v="Customer Service Issue"/>
  </r>
  <r>
    <x v="57"/>
    <n v="195384"/>
    <n v="2065"/>
    <x v="1"/>
    <n v="0"/>
    <n v="0"/>
    <n v="0"/>
    <s v="Damaged Product"/>
  </r>
  <r>
    <x v="58"/>
    <n v="178062"/>
    <n v="4266"/>
    <x v="1"/>
    <n v="0"/>
    <n v="0"/>
    <n v="0"/>
    <s v="Wrong Item"/>
  </r>
  <r>
    <x v="41"/>
    <n v="103261"/>
    <n v="3985"/>
    <x v="3"/>
    <n v="2"/>
    <n v="1"/>
    <n v="0"/>
    <s v="Late Delivery"/>
  </r>
  <r>
    <x v="59"/>
    <n v="117046"/>
    <n v="3888"/>
    <x v="1"/>
    <n v="0"/>
    <n v="0"/>
    <n v="1"/>
    <s v="Late Delivery"/>
  </r>
  <r>
    <x v="60"/>
    <n v="113397"/>
    <n v="340"/>
    <x v="1"/>
    <n v="0"/>
    <n v="1"/>
    <n v="0"/>
    <s v="Wrong Item"/>
  </r>
  <r>
    <x v="61"/>
    <n v="160436"/>
    <n v="4822"/>
    <x v="1"/>
    <n v="3"/>
    <n v="0"/>
    <n v="0"/>
    <s v="Late Delivery"/>
  </r>
  <r>
    <x v="62"/>
    <n v="190805"/>
    <n v="3782"/>
    <x v="2"/>
    <n v="0"/>
    <n v="0"/>
    <n v="1"/>
    <s v="Customer Service Issue"/>
  </r>
  <r>
    <x v="63"/>
    <n v="125757"/>
    <n v="3591"/>
    <x v="0"/>
    <n v="3"/>
    <n v="0"/>
    <n v="0"/>
    <s v="Damaged Product"/>
  </r>
  <r>
    <x v="51"/>
    <n v="115299"/>
    <n v="1934"/>
    <x v="0"/>
    <n v="1"/>
    <n v="0"/>
    <n v="1"/>
    <s v="Damaged Product"/>
  </r>
  <r>
    <x v="64"/>
    <n v="101902"/>
    <n v="1646"/>
    <x v="2"/>
    <n v="0"/>
    <n v="0"/>
    <n v="0"/>
    <s v="Late Delivery"/>
  </r>
  <r>
    <x v="28"/>
    <n v="142399"/>
    <n v="4229"/>
    <x v="2"/>
    <n v="0"/>
    <n v="0"/>
    <n v="0"/>
    <s v="Wrong Item"/>
  </r>
  <r>
    <x v="65"/>
    <n v="148330"/>
    <n v="2688"/>
    <x v="2"/>
    <n v="0"/>
    <n v="0"/>
    <n v="0"/>
    <s v="Damaged Product"/>
  </r>
  <r>
    <x v="66"/>
    <n v="146308"/>
    <n v="4919"/>
    <x v="0"/>
    <n v="0"/>
    <n v="0"/>
    <n v="1"/>
    <s v="Wrong Item"/>
  </r>
  <r>
    <x v="14"/>
    <n v="103846"/>
    <n v="2127"/>
    <x v="0"/>
    <n v="0"/>
    <n v="0"/>
    <n v="0"/>
    <s v="Damaged Product"/>
  </r>
  <r>
    <x v="67"/>
    <n v="112359"/>
    <n v="4442"/>
    <x v="1"/>
    <n v="0"/>
    <n v="0"/>
    <n v="0"/>
    <s v="Late Delivery"/>
  </r>
  <r>
    <x v="68"/>
    <n v="149376"/>
    <n v="4705"/>
    <x v="0"/>
    <n v="0"/>
    <n v="0"/>
    <n v="0"/>
    <s v="Late Delivery"/>
  </r>
  <r>
    <x v="53"/>
    <n v="168056"/>
    <n v="639"/>
    <x v="3"/>
    <n v="1"/>
    <n v="0"/>
    <n v="0"/>
    <s v="Late Delivery"/>
  </r>
  <r>
    <x v="29"/>
    <n v="140832"/>
    <n v="1225"/>
    <x v="0"/>
    <n v="0"/>
    <n v="0"/>
    <n v="0"/>
    <s v="Late Delivery"/>
  </r>
  <r>
    <x v="69"/>
    <n v="120098"/>
    <n v="3706"/>
    <x v="2"/>
    <n v="2"/>
    <n v="0"/>
    <n v="0"/>
    <s v="Late Delivery"/>
  </r>
  <r>
    <x v="70"/>
    <n v="149962"/>
    <n v="3911"/>
    <x v="0"/>
    <n v="0"/>
    <n v="0"/>
    <n v="0"/>
    <s v="Late Delivery"/>
  </r>
  <r>
    <x v="71"/>
    <n v="188672"/>
    <n v="4246"/>
    <x v="1"/>
    <n v="2"/>
    <n v="0"/>
    <n v="0"/>
    <s v="Wrong Item"/>
  </r>
  <r>
    <x v="72"/>
    <n v="135885"/>
    <n v="1550"/>
    <x v="0"/>
    <n v="0"/>
    <n v="0"/>
    <n v="1"/>
    <s v="Damaged Product"/>
  </r>
  <r>
    <x v="56"/>
    <n v="196256"/>
    <n v="4146"/>
    <x v="2"/>
    <n v="2"/>
    <n v="0"/>
    <n v="0"/>
    <s v="Late Delivery"/>
  </r>
  <r>
    <x v="73"/>
    <n v="121157"/>
    <n v="1506"/>
    <x v="3"/>
    <n v="0"/>
    <n v="0"/>
    <n v="1"/>
    <s v="Damaged Product"/>
  </r>
  <r>
    <x v="38"/>
    <n v="148372"/>
    <n v="4431"/>
    <x v="2"/>
    <n v="1"/>
    <n v="1"/>
    <n v="0"/>
    <s v="Damaged Product"/>
  </r>
  <r>
    <x v="22"/>
    <n v="119674"/>
    <n v="1376"/>
    <x v="3"/>
    <n v="0"/>
    <n v="0"/>
    <n v="0"/>
    <s v="Damaged Product"/>
  </r>
  <r>
    <x v="74"/>
    <n v="132357"/>
    <n v="668"/>
    <x v="1"/>
    <n v="0"/>
    <n v="0"/>
    <n v="0"/>
    <s v="Damaged Product"/>
  </r>
  <r>
    <x v="75"/>
    <n v="112578"/>
    <n v="2375"/>
    <x v="1"/>
    <n v="0"/>
    <n v="0"/>
    <n v="0"/>
    <s v="Late Delivery"/>
  </r>
  <r>
    <x v="15"/>
    <n v="102251"/>
    <n v="4091"/>
    <x v="0"/>
    <n v="0"/>
    <n v="0"/>
    <n v="0"/>
    <s v="Late Delivery"/>
  </r>
  <r>
    <x v="21"/>
    <n v="179049"/>
    <n v="1016"/>
    <x v="1"/>
    <n v="0"/>
    <n v="0"/>
    <n v="0"/>
    <s v="Late Delivery"/>
  </r>
  <r>
    <x v="76"/>
    <n v="137429"/>
    <n v="336"/>
    <x v="1"/>
    <n v="0"/>
    <n v="0"/>
    <n v="0"/>
    <s v="Late Delivery"/>
  </r>
  <r>
    <x v="77"/>
    <n v="192641"/>
    <n v="4762"/>
    <x v="2"/>
    <n v="0"/>
    <n v="0"/>
    <n v="0"/>
    <s v="Damaged Product"/>
  </r>
  <r>
    <x v="76"/>
    <n v="146871"/>
    <n v="81"/>
    <x v="2"/>
    <n v="0"/>
    <n v="0"/>
    <n v="0"/>
    <s v="Wrong Item"/>
  </r>
  <r>
    <x v="77"/>
    <n v="186526"/>
    <n v="2135"/>
    <x v="0"/>
    <n v="1"/>
    <n v="0"/>
    <n v="0"/>
    <s v="Late Delivery"/>
  </r>
  <r>
    <x v="61"/>
    <n v="125499"/>
    <n v="1800"/>
    <x v="0"/>
    <n v="6"/>
    <n v="0"/>
    <n v="0"/>
    <s v="Wrong Item"/>
  </r>
  <r>
    <x v="78"/>
    <n v="106421"/>
    <n v="258"/>
    <x v="0"/>
    <n v="0"/>
    <n v="0"/>
    <n v="0"/>
    <s v="Wrong Item"/>
  </r>
  <r>
    <x v="43"/>
    <n v="152204"/>
    <n v="185"/>
    <x v="0"/>
    <n v="1"/>
    <n v="0"/>
    <n v="0"/>
    <s v="Late Delivery"/>
  </r>
  <r>
    <x v="43"/>
    <n v="124591"/>
    <n v="123"/>
    <x v="2"/>
    <n v="1"/>
    <n v="0"/>
    <n v="0"/>
    <s v="Customer Service Issue"/>
  </r>
  <r>
    <x v="79"/>
    <n v="160940"/>
    <n v="4701"/>
    <x v="0"/>
    <n v="0"/>
    <n v="0"/>
    <n v="0"/>
    <s v="Late Delivery"/>
  </r>
  <r>
    <x v="80"/>
    <n v="192515"/>
    <n v="5000"/>
    <x v="0"/>
    <n v="0"/>
    <n v="0"/>
    <n v="0"/>
    <s v="Customer Service Issue"/>
  </r>
  <r>
    <x v="81"/>
    <n v="186371"/>
    <n v="3515"/>
    <x v="1"/>
    <n v="0"/>
    <n v="0"/>
    <n v="1"/>
    <s v="Late Delivery"/>
  </r>
  <r>
    <x v="82"/>
    <n v="112202"/>
    <n v="1395"/>
    <x v="0"/>
    <n v="4"/>
    <n v="0"/>
    <n v="0"/>
    <s v="Late Delivery"/>
  </r>
  <r>
    <x v="61"/>
    <n v="191202"/>
    <n v="2353"/>
    <x v="3"/>
    <n v="0"/>
    <n v="0"/>
    <n v="0"/>
    <s v="Damaged Product"/>
  </r>
  <r>
    <x v="57"/>
    <n v="119290"/>
    <n v="3220"/>
    <x v="1"/>
    <n v="1"/>
    <n v="0"/>
    <n v="1"/>
    <s v="Customer Service Issue"/>
  </r>
  <r>
    <x v="47"/>
    <n v="118130"/>
    <n v="1309"/>
    <x v="2"/>
    <n v="1"/>
    <n v="0"/>
    <n v="0"/>
    <s v="Late Delivery"/>
  </r>
  <r>
    <x v="83"/>
    <n v="137077"/>
    <n v="3945"/>
    <x v="3"/>
    <n v="0"/>
    <n v="0"/>
    <n v="0"/>
    <s v="Wrong Item"/>
  </r>
  <r>
    <x v="84"/>
    <n v="119396"/>
    <n v="1942"/>
    <x v="0"/>
    <n v="0"/>
    <n v="0"/>
    <n v="0"/>
    <s v="Wrong Item"/>
  </r>
  <r>
    <x v="85"/>
    <n v="160848"/>
    <n v="491"/>
    <x v="1"/>
    <n v="1"/>
    <n v="0"/>
    <n v="0"/>
    <s v="Late Delivery"/>
  </r>
  <r>
    <x v="86"/>
    <n v="183488"/>
    <n v="1055"/>
    <x v="0"/>
    <n v="0"/>
    <n v="0"/>
    <n v="0"/>
    <s v="Damaged Product"/>
  </r>
  <r>
    <x v="31"/>
    <n v="160530"/>
    <n v="702"/>
    <x v="1"/>
    <n v="0"/>
    <n v="0"/>
    <n v="0"/>
    <s v="Damaged Product"/>
  </r>
  <r>
    <x v="78"/>
    <n v="164274"/>
    <n v="2935"/>
    <x v="0"/>
    <n v="0"/>
    <n v="0"/>
    <n v="1"/>
    <s v="Late Delivery"/>
  </r>
  <r>
    <x v="87"/>
    <n v="127122"/>
    <n v="4696"/>
    <x v="3"/>
    <n v="7"/>
    <n v="1"/>
    <n v="0"/>
    <s v="Wrong Item"/>
  </r>
  <r>
    <x v="88"/>
    <n v="129381"/>
    <n v="1135"/>
    <x v="2"/>
    <n v="0"/>
    <n v="0"/>
    <n v="0"/>
    <s v="Customer Service Issue"/>
  </r>
  <r>
    <x v="72"/>
    <n v="145435"/>
    <n v="80"/>
    <x v="3"/>
    <n v="1"/>
    <n v="0"/>
    <n v="0"/>
    <s v="Wrong Item"/>
  </r>
  <r>
    <x v="89"/>
    <n v="123267"/>
    <n v="836"/>
    <x v="3"/>
    <n v="0"/>
    <n v="0"/>
    <n v="0"/>
    <s v="Customer Service Issue"/>
  </r>
  <r>
    <x v="88"/>
    <n v="161978"/>
    <n v="652"/>
    <x v="2"/>
    <n v="0"/>
    <n v="0"/>
    <n v="0"/>
    <s v="Late Delivery"/>
  </r>
  <r>
    <x v="70"/>
    <n v="107088"/>
    <n v="417"/>
    <x v="1"/>
    <n v="3"/>
    <n v="0"/>
    <n v="1"/>
    <s v="Late Delivery"/>
  </r>
  <r>
    <x v="75"/>
    <n v="197354"/>
    <n v="3681"/>
    <x v="1"/>
    <n v="2"/>
    <n v="0"/>
    <n v="0"/>
    <s v="Wrong Item"/>
  </r>
  <r>
    <x v="90"/>
    <n v="112822"/>
    <n v="3867"/>
    <x v="2"/>
    <n v="0"/>
    <n v="0"/>
    <n v="0"/>
    <s v="Wrong Item"/>
  </r>
  <r>
    <x v="91"/>
    <n v="150216"/>
    <n v="746"/>
    <x v="0"/>
    <n v="1"/>
    <n v="0"/>
    <n v="0"/>
    <s v="Late Delivery"/>
  </r>
  <r>
    <x v="92"/>
    <n v="136589"/>
    <n v="2003"/>
    <x v="1"/>
    <n v="0"/>
    <n v="0"/>
    <n v="1"/>
    <s v="Late Delivery"/>
  </r>
  <r>
    <x v="90"/>
    <n v="165262"/>
    <n v="240"/>
    <x v="3"/>
    <n v="2"/>
    <n v="0"/>
    <n v="0"/>
    <s v="Wrong Item"/>
  </r>
  <r>
    <x v="93"/>
    <n v="157911"/>
    <n v="2894"/>
    <x v="2"/>
    <n v="0"/>
    <n v="0"/>
    <n v="0"/>
    <s v="Late Delivery"/>
  </r>
  <r>
    <x v="94"/>
    <n v="101436"/>
    <n v="1945"/>
    <x v="3"/>
    <n v="2"/>
    <n v="0"/>
    <n v="0"/>
    <s v="Late Delivery"/>
  </r>
  <r>
    <x v="95"/>
    <n v="161854"/>
    <n v="856"/>
    <x v="1"/>
    <n v="1"/>
    <n v="0"/>
    <n v="1"/>
    <s v="Damaged Product"/>
  </r>
  <r>
    <x v="22"/>
    <n v="161888"/>
    <n v="3516"/>
    <x v="2"/>
    <n v="0"/>
    <n v="0"/>
    <n v="0"/>
    <s v="Customer Service Issue"/>
  </r>
  <r>
    <x v="9"/>
    <n v="127281"/>
    <n v="2647"/>
    <x v="2"/>
    <n v="3"/>
    <n v="0"/>
    <n v="1"/>
    <s v="Wrong Item"/>
  </r>
  <r>
    <x v="96"/>
    <n v="188017"/>
    <n v="3195"/>
    <x v="1"/>
    <n v="7"/>
    <n v="0"/>
    <n v="1"/>
    <s v="Wrong Item"/>
  </r>
  <r>
    <x v="62"/>
    <n v="196005"/>
    <n v="4516"/>
    <x v="1"/>
    <n v="0"/>
    <n v="0"/>
    <n v="0"/>
    <s v="Late Delivery"/>
  </r>
  <r>
    <x v="31"/>
    <n v="184403"/>
    <n v="4805"/>
    <x v="2"/>
    <n v="3"/>
    <n v="0"/>
    <n v="0"/>
    <s v="Damaged Product"/>
  </r>
  <r>
    <x v="12"/>
    <n v="153952"/>
    <n v="2599"/>
    <x v="0"/>
    <n v="2"/>
    <n v="0"/>
    <n v="0"/>
    <s v="Late Delivery"/>
  </r>
  <r>
    <x v="51"/>
    <n v="122766"/>
    <n v="1354"/>
    <x v="2"/>
    <n v="2"/>
    <n v="0"/>
    <n v="0"/>
    <s v="Customer Service Issue"/>
  </r>
  <r>
    <x v="97"/>
    <n v="195273"/>
    <n v="2036"/>
    <x v="0"/>
    <n v="5"/>
    <n v="0"/>
    <n v="0"/>
    <s v="Damaged Product"/>
  </r>
  <r>
    <x v="46"/>
    <n v="121213"/>
    <n v="2881"/>
    <x v="3"/>
    <n v="0"/>
    <n v="0"/>
    <n v="1"/>
    <s v="Damaged Product"/>
  </r>
  <r>
    <x v="66"/>
    <n v="193891"/>
    <n v="680"/>
    <x v="0"/>
    <n v="1"/>
    <n v="0"/>
    <n v="0"/>
    <s v="Wrong Item"/>
  </r>
  <r>
    <x v="40"/>
    <n v="162239"/>
    <n v="487"/>
    <x v="0"/>
    <n v="3"/>
    <n v="0"/>
    <n v="0"/>
    <s v="Late Delivery"/>
  </r>
  <r>
    <x v="98"/>
    <n v="122537"/>
    <n v="3621"/>
    <x v="1"/>
    <n v="0"/>
    <n v="0"/>
    <n v="1"/>
    <s v="Customer Service Issue"/>
  </r>
  <r>
    <x v="99"/>
    <n v="102794"/>
    <n v="3651"/>
    <x v="2"/>
    <n v="0"/>
    <n v="0"/>
    <n v="0"/>
    <s v="Late Delivery"/>
  </r>
  <r>
    <x v="84"/>
    <n v="159204"/>
    <n v="4719"/>
    <x v="3"/>
    <n v="0"/>
    <n v="1"/>
    <n v="0"/>
    <s v="Late Delivery"/>
  </r>
  <r>
    <x v="100"/>
    <n v="132324"/>
    <n v="1439"/>
    <x v="2"/>
    <n v="2"/>
    <n v="0"/>
    <n v="0"/>
    <s v="Late Delivery"/>
  </r>
  <r>
    <x v="53"/>
    <n v="156764"/>
    <n v="4315"/>
    <x v="0"/>
    <n v="1"/>
    <n v="0"/>
    <n v="0"/>
    <s v="Wrong Item"/>
  </r>
  <r>
    <x v="64"/>
    <n v="130858"/>
    <n v="1485"/>
    <x v="0"/>
    <n v="0"/>
    <n v="0"/>
    <n v="1"/>
    <s v="Wrong Item"/>
  </r>
  <r>
    <x v="101"/>
    <n v="142850"/>
    <n v="691"/>
    <x v="0"/>
    <n v="0"/>
    <n v="0"/>
    <n v="0"/>
    <s v="Late Delivery"/>
  </r>
  <r>
    <x v="61"/>
    <n v="113018"/>
    <n v="1013"/>
    <x v="2"/>
    <n v="0"/>
    <n v="0"/>
    <n v="1"/>
    <s v="Late Delivery"/>
  </r>
  <r>
    <x v="70"/>
    <n v="183017"/>
    <n v="4543"/>
    <x v="0"/>
    <n v="0"/>
    <n v="0"/>
    <n v="0"/>
    <s v="Customer Service Issue"/>
  </r>
  <r>
    <x v="102"/>
    <n v="150790"/>
    <n v="2348"/>
    <x v="2"/>
    <n v="1"/>
    <n v="0"/>
    <n v="0"/>
    <s v="Late Delivery"/>
  </r>
  <r>
    <x v="19"/>
    <n v="181120"/>
    <n v="3709"/>
    <x v="3"/>
    <n v="0"/>
    <n v="0"/>
    <n v="0"/>
    <s v="Damaged Product"/>
  </r>
  <r>
    <x v="103"/>
    <n v="109850"/>
    <n v="4471"/>
    <x v="3"/>
    <n v="2"/>
    <n v="0"/>
    <n v="0"/>
    <s v="Damaged Product"/>
  </r>
  <r>
    <x v="104"/>
    <n v="191237"/>
    <n v="1923"/>
    <x v="2"/>
    <n v="1"/>
    <n v="0"/>
    <n v="0"/>
    <s v="Wrong Item"/>
  </r>
  <r>
    <x v="101"/>
    <n v="145975"/>
    <n v="638"/>
    <x v="3"/>
    <n v="5"/>
    <n v="0"/>
    <n v="0"/>
    <s v="Damaged Product"/>
  </r>
  <r>
    <x v="105"/>
    <n v="165510"/>
    <n v="3009"/>
    <x v="1"/>
    <n v="0"/>
    <n v="0"/>
    <n v="0"/>
    <s v="Damaged Product"/>
  </r>
  <r>
    <x v="106"/>
    <n v="165696"/>
    <n v="2234"/>
    <x v="0"/>
    <n v="7"/>
    <n v="0"/>
    <n v="0"/>
    <s v="Customer Service Issue"/>
  </r>
  <r>
    <x v="51"/>
    <n v="125832"/>
    <n v="2126"/>
    <x v="0"/>
    <n v="0"/>
    <n v="0"/>
    <n v="0"/>
    <s v="Late Delivery"/>
  </r>
  <r>
    <x v="107"/>
    <n v="196746"/>
    <n v="3458"/>
    <x v="0"/>
    <n v="1"/>
    <n v="0"/>
    <n v="0"/>
    <s v="Late Delivery"/>
  </r>
  <r>
    <x v="108"/>
    <n v="187826"/>
    <n v="4290"/>
    <x v="1"/>
    <n v="1"/>
    <n v="0"/>
    <n v="0"/>
    <s v="Late Delivery"/>
  </r>
  <r>
    <x v="11"/>
    <n v="194977"/>
    <n v="3175"/>
    <x v="0"/>
    <n v="0"/>
    <n v="0"/>
    <n v="0"/>
    <s v="Customer Service Issue"/>
  </r>
  <r>
    <x v="46"/>
    <n v="124886"/>
    <n v="3689"/>
    <x v="2"/>
    <n v="0"/>
    <n v="0"/>
    <n v="1"/>
    <s v="Wrong Item"/>
  </r>
  <r>
    <x v="27"/>
    <n v="197930"/>
    <n v="1400"/>
    <x v="0"/>
    <n v="0"/>
    <n v="0"/>
    <n v="1"/>
    <s v="Late Delivery"/>
  </r>
  <r>
    <x v="104"/>
    <n v="108418"/>
    <n v="2335"/>
    <x v="2"/>
    <n v="2"/>
    <n v="0"/>
    <n v="1"/>
    <s v="Wrong Item"/>
  </r>
  <r>
    <x v="53"/>
    <n v="107081"/>
    <n v="1506"/>
    <x v="3"/>
    <n v="0"/>
    <n v="0"/>
    <n v="0"/>
    <s v="Damaged Product"/>
  </r>
  <r>
    <x v="109"/>
    <n v="110114"/>
    <n v="250"/>
    <x v="2"/>
    <n v="6"/>
    <n v="0"/>
    <n v="0"/>
    <s v="Customer Service Issue"/>
  </r>
  <r>
    <x v="110"/>
    <n v="118722"/>
    <n v="536"/>
    <x v="2"/>
    <n v="0"/>
    <n v="0"/>
    <n v="0"/>
    <s v="Late Delivery"/>
  </r>
  <r>
    <x v="53"/>
    <n v="187508"/>
    <n v="3533"/>
    <x v="2"/>
    <n v="7"/>
    <n v="0"/>
    <n v="1"/>
    <s v="Wrong Item"/>
  </r>
  <r>
    <x v="21"/>
    <n v="117985"/>
    <n v="3550"/>
    <x v="0"/>
    <n v="0"/>
    <n v="1"/>
    <n v="0"/>
    <s v="Damaged Product"/>
  </r>
  <r>
    <x v="111"/>
    <n v="105888"/>
    <n v="458"/>
    <x v="1"/>
    <n v="0"/>
    <n v="1"/>
    <n v="0"/>
    <s v="Late Delivery"/>
  </r>
  <r>
    <x v="112"/>
    <n v="169254"/>
    <n v="2739"/>
    <x v="1"/>
    <n v="0"/>
    <n v="0"/>
    <n v="1"/>
    <s v="Wrong Item"/>
  </r>
  <r>
    <x v="113"/>
    <n v="197683"/>
    <n v="3370"/>
    <x v="2"/>
    <n v="4"/>
    <n v="0"/>
    <n v="0"/>
    <s v="Late Delivery"/>
  </r>
  <r>
    <x v="114"/>
    <n v="183845"/>
    <n v="4136"/>
    <x v="0"/>
    <n v="1"/>
    <n v="0"/>
    <n v="0"/>
    <s v="Damaged Product"/>
  </r>
  <r>
    <x v="115"/>
    <n v="119299"/>
    <n v="3697"/>
    <x v="1"/>
    <n v="0"/>
    <n v="0"/>
    <n v="0"/>
    <s v="Wrong Item"/>
  </r>
  <r>
    <x v="15"/>
    <n v="156050"/>
    <n v="3412"/>
    <x v="3"/>
    <n v="0"/>
    <n v="0"/>
    <n v="0"/>
    <s v="Damaged Product"/>
  </r>
  <r>
    <x v="79"/>
    <n v="122036"/>
    <n v="4070"/>
    <x v="3"/>
    <n v="0"/>
    <n v="0"/>
    <n v="0"/>
    <s v="Late Delivery"/>
  </r>
  <r>
    <x v="116"/>
    <n v="185421"/>
    <n v="3388"/>
    <x v="0"/>
    <n v="1"/>
    <n v="0"/>
    <n v="0"/>
    <s v="Customer Service Issue"/>
  </r>
  <r>
    <x v="47"/>
    <n v="129346"/>
    <n v="3186"/>
    <x v="3"/>
    <n v="0"/>
    <n v="1"/>
    <n v="1"/>
    <s v="Late Delivery"/>
  </r>
  <r>
    <x v="117"/>
    <n v="126691"/>
    <n v="3239"/>
    <x v="3"/>
    <n v="2"/>
    <n v="0"/>
    <n v="0"/>
    <s v="Damaged Product"/>
  </r>
  <r>
    <x v="51"/>
    <n v="117986"/>
    <n v="261"/>
    <x v="3"/>
    <n v="1"/>
    <n v="0"/>
    <n v="0"/>
    <s v="Wrong Item"/>
  </r>
  <r>
    <x v="7"/>
    <n v="127846"/>
    <n v="1248"/>
    <x v="1"/>
    <n v="3"/>
    <n v="1"/>
    <n v="0"/>
    <s v="Customer Service Issue"/>
  </r>
  <r>
    <x v="63"/>
    <n v="149665"/>
    <n v="3334"/>
    <x v="3"/>
    <n v="1"/>
    <n v="0"/>
    <n v="0"/>
    <s v="Damaged Product"/>
  </r>
  <r>
    <x v="67"/>
    <n v="141401"/>
    <n v="3323"/>
    <x v="2"/>
    <n v="0"/>
    <n v="1"/>
    <n v="1"/>
    <s v="Late Delivery"/>
  </r>
  <r>
    <x v="23"/>
    <n v="173728"/>
    <n v="2574"/>
    <x v="2"/>
    <n v="7"/>
    <n v="0"/>
    <n v="0"/>
    <s v="Wrong Item"/>
  </r>
  <r>
    <x v="118"/>
    <n v="150054"/>
    <n v="126"/>
    <x v="3"/>
    <n v="0"/>
    <n v="1"/>
    <n v="1"/>
    <s v="Late Delivery"/>
  </r>
  <r>
    <x v="58"/>
    <n v="138487"/>
    <n v="1230"/>
    <x v="2"/>
    <n v="0"/>
    <n v="0"/>
    <n v="0"/>
    <s v="Late Delivery"/>
  </r>
  <r>
    <x v="26"/>
    <n v="109412"/>
    <n v="3212"/>
    <x v="1"/>
    <n v="3"/>
    <n v="0"/>
    <n v="0"/>
    <s v="Customer Service Issue"/>
  </r>
  <r>
    <x v="83"/>
    <n v="181499"/>
    <n v="3134"/>
    <x v="0"/>
    <n v="0"/>
    <n v="0"/>
    <n v="1"/>
    <s v="Damaged Product"/>
  </r>
  <r>
    <x v="119"/>
    <n v="151473"/>
    <n v="1307"/>
    <x v="2"/>
    <n v="0"/>
    <n v="1"/>
    <n v="0"/>
    <s v="Late Delivery"/>
  </r>
  <r>
    <x v="55"/>
    <n v="199159"/>
    <n v="2102"/>
    <x v="3"/>
    <n v="0"/>
    <n v="0"/>
    <n v="0"/>
    <s v="Damaged Product"/>
  </r>
  <r>
    <x v="120"/>
    <n v="166553"/>
    <n v="136"/>
    <x v="0"/>
    <n v="0"/>
    <n v="0"/>
    <n v="0"/>
    <s v="Late Delivery"/>
  </r>
  <r>
    <x v="73"/>
    <n v="105279"/>
    <n v="2378"/>
    <x v="0"/>
    <n v="0"/>
    <n v="0"/>
    <n v="1"/>
    <s v="Late Delivery"/>
  </r>
  <r>
    <x v="121"/>
    <n v="175948"/>
    <n v="1460"/>
    <x v="3"/>
    <n v="0"/>
    <n v="1"/>
    <n v="1"/>
    <s v="Late Delivery"/>
  </r>
  <r>
    <x v="15"/>
    <n v="107712"/>
    <n v="4232"/>
    <x v="2"/>
    <n v="0"/>
    <n v="0"/>
    <n v="1"/>
    <s v="Wrong Item"/>
  </r>
  <r>
    <x v="38"/>
    <n v="115817"/>
    <n v="813"/>
    <x v="1"/>
    <n v="3"/>
    <n v="0"/>
    <n v="0"/>
    <s v="Wrong Item"/>
  </r>
  <r>
    <x v="120"/>
    <n v="153832"/>
    <n v="852"/>
    <x v="2"/>
    <n v="1"/>
    <n v="0"/>
    <n v="0"/>
    <s v="Damaged Product"/>
  </r>
  <r>
    <x v="122"/>
    <n v="193616"/>
    <n v="1745"/>
    <x v="2"/>
    <n v="1"/>
    <n v="0"/>
    <n v="0"/>
    <s v="Late Delivery"/>
  </r>
  <r>
    <x v="20"/>
    <n v="156224"/>
    <n v="1939"/>
    <x v="1"/>
    <n v="1"/>
    <n v="0"/>
    <n v="0"/>
    <s v="Wrong Item"/>
  </r>
  <r>
    <x v="123"/>
    <n v="106624"/>
    <n v="871"/>
    <x v="0"/>
    <n v="3"/>
    <n v="0"/>
    <n v="0"/>
    <s v="Damaged Product"/>
  </r>
  <r>
    <x v="31"/>
    <n v="129126"/>
    <n v="635"/>
    <x v="1"/>
    <n v="4"/>
    <n v="0"/>
    <n v="0"/>
    <s v="Damaged Product"/>
  </r>
  <r>
    <x v="124"/>
    <n v="182115"/>
    <n v="669"/>
    <x v="1"/>
    <n v="3"/>
    <n v="0"/>
    <n v="0"/>
    <s v="Wrong Item"/>
  </r>
  <r>
    <x v="34"/>
    <n v="180667"/>
    <n v="1294"/>
    <x v="3"/>
    <n v="3"/>
    <n v="1"/>
    <n v="0"/>
    <s v="Damaged Product"/>
  </r>
  <r>
    <x v="97"/>
    <n v="137462"/>
    <n v="3089"/>
    <x v="3"/>
    <n v="0"/>
    <n v="0"/>
    <n v="1"/>
    <s v="Damaged Product"/>
  </r>
  <r>
    <x v="101"/>
    <n v="158676"/>
    <n v="269"/>
    <x v="2"/>
    <n v="1"/>
    <n v="0"/>
    <n v="1"/>
    <s v="Customer Service Issue"/>
  </r>
  <r>
    <x v="125"/>
    <n v="146815"/>
    <n v="861"/>
    <x v="3"/>
    <n v="1"/>
    <n v="0"/>
    <n v="0"/>
    <s v="Damaged Product"/>
  </r>
  <r>
    <x v="126"/>
    <n v="188911"/>
    <n v="482"/>
    <x v="1"/>
    <n v="1"/>
    <n v="0"/>
    <n v="0"/>
    <s v="Damaged Product"/>
  </r>
  <r>
    <x v="127"/>
    <n v="126093"/>
    <n v="3291"/>
    <x v="1"/>
    <n v="0"/>
    <n v="1"/>
    <n v="0"/>
    <s v="Damaged Product"/>
  </r>
  <r>
    <x v="128"/>
    <n v="132525"/>
    <n v="3391"/>
    <x v="3"/>
    <n v="0"/>
    <n v="0"/>
    <n v="0"/>
    <s v="Late Delivery"/>
  </r>
  <r>
    <x v="17"/>
    <n v="129030"/>
    <n v="1262"/>
    <x v="3"/>
    <n v="0"/>
    <n v="0"/>
    <n v="0"/>
    <s v="Wrong Item"/>
  </r>
  <r>
    <x v="48"/>
    <n v="144067"/>
    <n v="2333"/>
    <x v="3"/>
    <n v="4"/>
    <n v="0"/>
    <n v="1"/>
    <s v="Wrong Item"/>
  </r>
  <r>
    <x v="129"/>
    <n v="105207"/>
    <n v="103"/>
    <x v="1"/>
    <n v="1"/>
    <n v="0"/>
    <n v="0"/>
    <s v="Late Delivery"/>
  </r>
  <r>
    <x v="4"/>
    <n v="176433"/>
    <n v="3795"/>
    <x v="0"/>
    <n v="0"/>
    <n v="0"/>
    <n v="0"/>
    <s v="Late Delivery"/>
  </r>
  <r>
    <x v="126"/>
    <n v="126639"/>
    <n v="4888"/>
    <x v="0"/>
    <n v="0"/>
    <n v="1"/>
    <n v="0"/>
    <s v="Customer Service Issue"/>
  </r>
  <r>
    <x v="128"/>
    <n v="102792"/>
    <n v="4335"/>
    <x v="3"/>
    <n v="1"/>
    <n v="1"/>
    <n v="0"/>
    <s v="Damaged Product"/>
  </r>
  <r>
    <x v="130"/>
    <n v="100420"/>
    <n v="2693"/>
    <x v="2"/>
    <n v="0"/>
    <n v="0"/>
    <n v="0"/>
    <s v="Late Delivery"/>
  </r>
  <r>
    <x v="8"/>
    <n v="194760"/>
    <n v="3672"/>
    <x v="2"/>
    <n v="0"/>
    <n v="0"/>
    <n v="0"/>
    <s v="Late Delivery"/>
  </r>
  <r>
    <x v="131"/>
    <n v="119198"/>
    <n v="882"/>
    <x v="0"/>
    <n v="0"/>
    <n v="0"/>
    <n v="0"/>
    <s v="Damaged Product"/>
  </r>
  <r>
    <x v="82"/>
    <n v="135608"/>
    <n v="2236"/>
    <x v="3"/>
    <n v="0"/>
    <n v="0"/>
    <n v="0"/>
    <s v="Late Delivery"/>
  </r>
  <r>
    <x v="60"/>
    <n v="146205"/>
    <n v="4984"/>
    <x v="1"/>
    <n v="0"/>
    <n v="0"/>
    <n v="0"/>
    <s v="Late Delivery"/>
  </r>
  <r>
    <x v="132"/>
    <n v="182951"/>
    <n v="3035"/>
    <x v="2"/>
    <n v="1"/>
    <n v="0"/>
    <n v="0"/>
    <s v="Wrong Item"/>
  </r>
  <r>
    <x v="101"/>
    <n v="117875"/>
    <n v="4890"/>
    <x v="2"/>
    <n v="0"/>
    <n v="0"/>
    <n v="0"/>
    <s v="Wrong Item"/>
  </r>
  <r>
    <x v="109"/>
    <n v="170511"/>
    <n v="2578"/>
    <x v="1"/>
    <n v="0"/>
    <n v="0"/>
    <n v="0"/>
    <s v="Late Delivery"/>
  </r>
  <r>
    <x v="133"/>
    <n v="191997"/>
    <n v="676"/>
    <x v="1"/>
    <n v="1"/>
    <n v="0"/>
    <n v="1"/>
    <s v="Late Delivery"/>
  </r>
  <r>
    <x v="57"/>
    <n v="121331"/>
    <n v="2440"/>
    <x v="3"/>
    <n v="2"/>
    <n v="0"/>
    <n v="0"/>
    <s v="Damaged Product"/>
  </r>
  <r>
    <x v="134"/>
    <n v="116893"/>
    <n v="1682"/>
    <x v="1"/>
    <n v="0"/>
    <n v="0"/>
    <n v="0"/>
    <s v="Late Delivery"/>
  </r>
  <r>
    <x v="92"/>
    <n v="164913"/>
    <n v="1277"/>
    <x v="1"/>
    <n v="2"/>
    <n v="0"/>
    <n v="1"/>
    <s v="Late Delivery"/>
  </r>
  <r>
    <x v="81"/>
    <n v="118243"/>
    <n v="4768"/>
    <x v="1"/>
    <n v="5"/>
    <n v="0"/>
    <n v="0"/>
    <s v="Late Delivery"/>
  </r>
  <r>
    <x v="56"/>
    <n v="115535"/>
    <n v="3248"/>
    <x v="0"/>
    <n v="4"/>
    <n v="0"/>
    <n v="1"/>
    <s v="Late Delivery"/>
  </r>
  <r>
    <x v="135"/>
    <n v="163203"/>
    <n v="4935"/>
    <x v="1"/>
    <n v="2"/>
    <n v="0"/>
    <n v="1"/>
    <s v="Late Delivery"/>
  </r>
  <r>
    <x v="2"/>
    <n v="170597"/>
    <n v="3649"/>
    <x v="2"/>
    <n v="2"/>
    <n v="1"/>
    <n v="0"/>
    <s v="Customer Service Issue"/>
  </r>
  <r>
    <x v="81"/>
    <n v="167394"/>
    <n v="1313"/>
    <x v="3"/>
    <n v="0"/>
    <n v="0"/>
    <n v="1"/>
    <s v="Late Delivery"/>
  </r>
  <r>
    <x v="86"/>
    <n v="125489"/>
    <n v="1074"/>
    <x v="3"/>
    <n v="1"/>
    <n v="0"/>
    <n v="0"/>
    <s v="Late Delivery"/>
  </r>
  <r>
    <x v="136"/>
    <n v="179214"/>
    <n v="4100"/>
    <x v="3"/>
    <n v="1"/>
    <n v="0"/>
    <n v="0"/>
    <s v="Late Delivery"/>
  </r>
  <r>
    <x v="71"/>
    <n v="184886"/>
    <n v="1655"/>
    <x v="0"/>
    <n v="0"/>
    <n v="0"/>
    <n v="1"/>
    <s v="Damaged Product"/>
  </r>
  <r>
    <x v="6"/>
    <n v="113346"/>
    <n v="3748"/>
    <x v="2"/>
    <n v="0"/>
    <n v="1"/>
    <n v="1"/>
    <s v="Wrong Item"/>
  </r>
  <r>
    <x v="57"/>
    <n v="148005"/>
    <n v="4089"/>
    <x v="1"/>
    <n v="1"/>
    <n v="0"/>
    <n v="0"/>
    <s v="Damaged Product"/>
  </r>
  <r>
    <x v="137"/>
    <n v="106773"/>
    <n v="1894"/>
    <x v="2"/>
    <n v="5"/>
    <n v="0"/>
    <n v="0"/>
    <s v="Wrong Item"/>
  </r>
  <r>
    <x v="53"/>
    <n v="195001"/>
    <n v="1286"/>
    <x v="3"/>
    <n v="0"/>
    <n v="0"/>
    <n v="0"/>
    <s v="Late Delivery"/>
  </r>
  <r>
    <x v="89"/>
    <n v="175324"/>
    <n v="535"/>
    <x v="1"/>
    <n v="0"/>
    <n v="0"/>
    <n v="0"/>
    <s v="Wrong Item"/>
  </r>
  <r>
    <x v="107"/>
    <n v="132343"/>
    <n v="3448"/>
    <x v="3"/>
    <n v="1"/>
    <n v="0"/>
    <n v="0"/>
    <s v="Late Delivery"/>
  </r>
  <r>
    <x v="138"/>
    <n v="174783"/>
    <n v="1380"/>
    <x v="3"/>
    <n v="0"/>
    <n v="1"/>
    <n v="1"/>
    <s v="Late Delivery"/>
  </r>
  <r>
    <x v="110"/>
    <n v="145963"/>
    <n v="646"/>
    <x v="3"/>
    <n v="1"/>
    <n v="0"/>
    <n v="0"/>
    <s v="Late Delivery"/>
  </r>
  <r>
    <x v="139"/>
    <n v="141983"/>
    <n v="24"/>
    <x v="2"/>
    <n v="0"/>
    <n v="0"/>
    <n v="0"/>
    <s v="Late Delivery"/>
  </r>
  <r>
    <x v="106"/>
    <n v="135972"/>
    <n v="4653"/>
    <x v="2"/>
    <n v="0"/>
    <n v="0"/>
    <n v="0"/>
    <s v="Damaged Product"/>
  </r>
  <r>
    <x v="83"/>
    <n v="116959"/>
    <n v="4452"/>
    <x v="3"/>
    <n v="1"/>
    <n v="1"/>
    <n v="0"/>
    <s v="Damaged Product"/>
  </r>
  <r>
    <x v="40"/>
    <n v="189343"/>
    <n v="4966"/>
    <x v="3"/>
    <n v="0"/>
    <n v="0"/>
    <n v="0"/>
    <s v="Wrong Item"/>
  </r>
  <r>
    <x v="140"/>
    <n v="134133"/>
    <n v="4671"/>
    <x v="1"/>
    <n v="0"/>
    <n v="0"/>
    <n v="0"/>
    <s v="Late Delivery"/>
  </r>
  <r>
    <x v="88"/>
    <n v="189754"/>
    <n v="4125"/>
    <x v="3"/>
    <n v="0"/>
    <n v="0"/>
    <n v="1"/>
    <s v="Damaged Product"/>
  </r>
  <r>
    <x v="109"/>
    <n v="151150"/>
    <n v="365"/>
    <x v="3"/>
    <n v="0"/>
    <n v="0"/>
    <n v="0"/>
    <s v="Late Delivery"/>
  </r>
  <r>
    <x v="87"/>
    <n v="121734"/>
    <n v="2656"/>
    <x v="3"/>
    <n v="1"/>
    <n v="0"/>
    <n v="0"/>
    <s v="Damaged Product"/>
  </r>
  <r>
    <x v="19"/>
    <n v="188364"/>
    <n v="409"/>
    <x v="3"/>
    <n v="1"/>
    <n v="1"/>
    <n v="0"/>
    <s v="Late Delivery"/>
  </r>
  <r>
    <x v="91"/>
    <n v="117400"/>
    <n v="1315"/>
    <x v="2"/>
    <n v="0"/>
    <n v="0"/>
    <n v="0"/>
    <s v="Late Delivery"/>
  </r>
  <r>
    <x v="141"/>
    <n v="120002"/>
    <n v="219"/>
    <x v="3"/>
    <n v="0"/>
    <n v="0"/>
    <n v="0"/>
    <s v="Damaged Product"/>
  </r>
  <r>
    <x v="142"/>
    <n v="198329"/>
    <n v="4704"/>
    <x v="0"/>
    <n v="0"/>
    <n v="1"/>
    <n v="1"/>
    <s v="Wrong Item"/>
  </r>
  <r>
    <x v="46"/>
    <n v="136492"/>
    <n v="1540"/>
    <x v="3"/>
    <n v="2"/>
    <n v="0"/>
    <n v="0"/>
    <s v="Damaged Product"/>
  </r>
  <r>
    <x v="131"/>
    <n v="197753"/>
    <n v="3434"/>
    <x v="2"/>
    <n v="0"/>
    <n v="0"/>
    <n v="0"/>
    <s v="Late Delivery"/>
  </r>
  <r>
    <x v="17"/>
    <n v="193468"/>
    <n v="4954"/>
    <x v="0"/>
    <n v="3"/>
    <n v="0"/>
    <n v="1"/>
    <s v="Late Delivery"/>
  </r>
  <r>
    <x v="143"/>
    <n v="130875"/>
    <n v="1603"/>
    <x v="0"/>
    <n v="1"/>
    <n v="1"/>
    <n v="1"/>
    <s v="Late Delivery"/>
  </r>
  <r>
    <x v="87"/>
    <n v="125046"/>
    <n v="2705"/>
    <x v="3"/>
    <n v="1"/>
    <n v="0"/>
    <n v="0"/>
    <s v="Damaged Product"/>
  </r>
  <r>
    <x v="144"/>
    <n v="123664"/>
    <n v="3649"/>
    <x v="3"/>
    <n v="2"/>
    <n v="0"/>
    <n v="0"/>
    <s v="Damaged Product"/>
  </r>
  <r>
    <x v="98"/>
    <n v="124453"/>
    <n v="1106"/>
    <x v="2"/>
    <n v="3"/>
    <n v="0"/>
    <n v="0"/>
    <s v="Late Delivery"/>
  </r>
  <r>
    <x v="4"/>
    <n v="104746"/>
    <n v="3412"/>
    <x v="0"/>
    <n v="5"/>
    <n v="0"/>
    <n v="0"/>
    <s v="Late Delivery"/>
  </r>
  <r>
    <x v="29"/>
    <n v="189509"/>
    <n v="2489"/>
    <x v="0"/>
    <n v="1"/>
    <n v="0"/>
    <n v="0"/>
    <s v="Damaged Product"/>
  </r>
  <r>
    <x v="145"/>
    <n v="113217"/>
    <n v="617"/>
    <x v="2"/>
    <n v="0"/>
    <n v="1"/>
    <n v="1"/>
    <s v="Late Delivery"/>
  </r>
  <r>
    <x v="146"/>
    <n v="163184"/>
    <n v="4322"/>
    <x v="3"/>
    <n v="3"/>
    <n v="0"/>
    <n v="0"/>
    <s v="Late Delivery"/>
  </r>
  <r>
    <x v="46"/>
    <n v="188898"/>
    <n v="2419"/>
    <x v="1"/>
    <n v="0"/>
    <n v="0"/>
    <n v="0"/>
    <s v="Damaged Product"/>
  </r>
  <r>
    <x v="62"/>
    <n v="141835"/>
    <n v="28"/>
    <x v="1"/>
    <n v="3"/>
    <n v="0"/>
    <n v="0"/>
    <s v="Late Delivery"/>
  </r>
  <r>
    <x v="98"/>
    <n v="109133"/>
    <n v="3056"/>
    <x v="0"/>
    <n v="1"/>
    <n v="0"/>
    <n v="1"/>
    <s v="Wrong Item"/>
  </r>
  <r>
    <x v="144"/>
    <n v="140533"/>
    <n v="16"/>
    <x v="0"/>
    <n v="4"/>
    <n v="0"/>
    <n v="0"/>
    <s v="Wrong Item"/>
  </r>
  <r>
    <x v="44"/>
    <n v="105404"/>
    <n v="3349"/>
    <x v="3"/>
    <n v="4"/>
    <n v="0"/>
    <n v="0"/>
    <s v="Late Delivery"/>
  </r>
  <r>
    <x v="59"/>
    <n v="133339"/>
    <n v="333"/>
    <x v="1"/>
    <n v="0"/>
    <n v="0"/>
    <n v="1"/>
    <s v="Late Delivery"/>
  </r>
  <r>
    <x v="147"/>
    <n v="128725"/>
    <n v="4579"/>
    <x v="0"/>
    <n v="1"/>
    <n v="1"/>
    <n v="0"/>
    <s v="Late Delivery"/>
  </r>
  <r>
    <x v="53"/>
    <n v="174332"/>
    <n v="4662"/>
    <x v="3"/>
    <n v="0"/>
    <n v="1"/>
    <n v="0"/>
    <s v="Damaged Product"/>
  </r>
  <r>
    <x v="112"/>
    <n v="145380"/>
    <n v="2162"/>
    <x v="1"/>
    <n v="0"/>
    <n v="0"/>
    <n v="0"/>
    <s v="Customer Service Issue"/>
  </r>
  <r>
    <x v="148"/>
    <n v="148073"/>
    <n v="2086"/>
    <x v="2"/>
    <n v="0"/>
    <n v="0"/>
    <n v="1"/>
    <s v="Late Delivery"/>
  </r>
  <r>
    <x v="149"/>
    <n v="160873"/>
    <n v="4550"/>
    <x v="0"/>
    <n v="0"/>
    <n v="0"/>
    <n v="1"/>
    <s v="Wrong Item"/>
  </r>
  <r>
    <x v="44"/>
    <n v="186900"/>
    <n v="3954"/>
    <x v="2"/>
    <n v="2"/>
    <n v="1"/>
    <n v="0"/>
    <s v="Damaged Product"/>
  </r>
  <r>
    <x v="104"/>
    <n v="141341"/>
    <n v="2790"/>
    <x v="1"/>
    <n v="6"/>
    <n v="0"/>
    <n v="0"/>
    <s v="Wrong Item"/>
  </r>
  <r>
    <x v="19"/>
    <n v="101236"/>
    <n v="4262"/>
    <x v="3"/>
    <n v="1"/>
    <n v="0"/>
    <n v="0"/>
    <s v="Wrong Item"/>
  </r>
  <r>
    <x v="31"/>
    <n v="167916"/>
    <n v="2253"/>
    <x v="3"/>
    <n v="0"/>
    <n v="0"/>
    <n v="0"/>
    <s v="Wrong Item"/>
  </r>
  <r>
    <x v="22"/>
    <n v="114538"/>
    <n v="4974"/>
    <x v="1"/>
    <n v="3"/>
    <n v="0"/>
    <n v="0"/>
    <s v="Damaged Product"/>
  </r>
  <r>
    <x v="150"/>
    <n v="111971"/>
    <n v="245"/>
    <x v="2"/>
    <n v="3"/>
    <n v="0"/>
    <n v="0"/>
    <s v="Wrong Item"/>
  </r>
  <r>
    <x v="151"/>
    <n v="199821"/>
    <n v="1895"/>
    <x v="3"/>
    <n v="2"/>
    <n v="0"/>
    <n v="1"/>
    <s v="Late Delivery"/>
  </r>
  <r>
    <x v="108"/>
    <n v="183453"/>
    <n v="1357"/>
    <x v="0"/>
    <n v="1"/>
    <n v="0"/>
    <n v="0"/>
    <s v="Customer Service Issue"/>
  </r>
  <r>
    <x v="50"/>
    <n v="138655"/>
    <n v="943"/>
    <x v="2"/>
    <n v="3"/>
    <n v="0"/>
    <n v="0"/>
    <s v="Damaged Product"/>
  </r>
  <r>
    <x v="56"/>
    <n v="177022"/>
    <n v="3468"/>
    <x v="2"/>
    <n v="0"/>
    <n v="0"/>
    <n v="1"/>
    <s v="Damaged Product"/>
  </r>
  <r>
    <x v="34"/>
    <n v="160784"/>
    <n v="3193"/>
    <x v="0"/>
    <n v="5"/>
    <n v="0"/>
    <n v="0"/>
    <s v="Customer Service Issue"/>
  </r>
  <r>
    <x v="124"/>
    <n v="161289"/>
    <n v="1746"/>
    <x v="1"/>
    <n v="5"/>
    <n v="0"/>
    <n v="0"/>
    <s v="Wrong Item"/>
  </r>
  <r>
    <x v="33"/>
    <n v="137410"/>
    <n v="4506"/>
    <x v="3"/>
    <n v="3"/>
    <n v="0"/>
    <n v="0"/>
    <s v="Wrong Item"/>
  </r>
  <r>
    <x v="142"/>
    <n v="190982"/>
    <n v="2358"/>
    <x v="2"/>
    <n v="0"/>
    <n v="1"/>
    <n v="1"/>
    <s v="Late Delivery"/>
  </r>
  <r>
    <x v="152"/>
    <n v="151302"/>
    <n v="3880"/>
    <x v="3"/>
    <n v="3"/>
    <n v="0"/>
    <n v="0"/>
    <s v="Customer Service Issue"/>
  </r>
  <r>
    <x v="153"/>
    <n v="121703"/>
    <n v="3778"/>
    <x v="3"/>
    <n v="0"/>
    <n v="0"/>
    <n v="1"/>
    <s v="Wrong Item"/>
  </r>
  <r>
    <x v="100"/>
    <n v="144191"/>
    <n v="2116"/>
    <x v="2"/>
    <n v="1"/>
    <n v="0"/>
    <n v="0"/>
    <s v="Damaged Product"/>
  </r>
  <r>
    <x v="154"/>
    <n v="154112"/>
    <n v="2268"/>
    <x v="1"/>
    <n v="3"/>
    <n v="0"/>
    <n v="0"/>
    <s v="Customer Service Issue"/>
  </r>
  <r>
    <x v="4"/>
    <n v="111399"/>
    <n v="2268"/>
    <x v="2"/>
    <n v="0"/>
    <n v="0"/>
    <n v="0"/>
    <s v="Late Delivery"/>
  </r>
  <r>
    <x v="35"/>
    <n v="112685"/>
    <n v="1497"/>
    <x v="1"/>
    <n v="0"/>
    <n v="0"/>
    <n v="1"/>
    <s v="Late Delivery"/>
  </r>
  <r>
    <x v="51"/>
    <n v="187777"/>
    <n v="2797"/>
    <x v="0"/>
    <n v="3"/>
    <n v="0"/>
    <n v="0"/>
    <s v="Damaged Product"/>
  </r>
  <r>
    <x v="155"/>
    <n v="104487"/>
    <n v="4482"/>
    <x v="1"/>
    <n v="3"/>
    <n v="0"/>
    <n v="0"/>
    <s v="Late Delivery"/>
  </r>
  <r>
    <x v="149"/>
    <n v="112018"/>
    <n v="930"/>
    <x v="1"/>
    <n v="3"/>
    <n v="0"/>
    <n v="1"/>
    <s v="Damaged Product"/>
  </r>
  <r>
    <x v="133"/>
    <n v="130825"/>
    <n v="3325"/>
    <x v="2"/>
    <n v="0"/>
    <n v="0"/>
    <n v="0"/>
    <s v="Late Delivery"/>
  </r>
  <r>
    <x v="152"/>
    <n v="107750"/>
    <n v="4501"/>
    <x v="3"/>
    <n v="2"/>
    <n v="0"/>
    <n v="1"/>
    <s v="Late Delivery"/>
  </r>
  <r>
    <x v="155"/>
    <n v="158956"/>
    <n v="4588"/>
    <x v="3"/>
    <n v="0"/>
    <n v="0"/>
    <n v="0"/>
    <s v="Damaged Product"/>
  </r>
  <r>
    <x v="118"/>
    <n v="150229"/>
    <n v="357"/>
    <x v="1"/>
    <n v="2"/>
    <n v="0"/>
    <n v="0"/>
    <s v="Damaged Product"/>
  </r>
  <r>
    <x v="26"/>
    <n v="183220"/>
    <n v="4311"/>
    <x v="1"/>
    <n v="0"/>
    <n v="1"/>
    <n v="0"/>
    <s v="Late Delivery"/>
  </r>
  <r>
    <x v="75"/>
    <n v="143118"/>
    <n v="4065"/>
    <x v="2"/>
    <n v="2"/>
    <n v="0"/>
    <n v="1"/>
    <s v="Late Delivery"/>
  </r>
  <r>
    <x v="26"/>
    <n v="159615"/>
    <n v="3842"/>
    <x v="1"/>
    <n v="0"/>
    <n v="0"/>
    <n v="0"/>
    <s v="Damaged Product"/>
  </r>
  <r>
    <x v="156"/>
    <n v="179946"/>
    <n v="3931"/>
    <x v="2"/>
    <n v="7"/>
    <n v="0"/>
    <n v="0"/>
    <s v="Wrong Item"/>
  </r>
  <r>
    <x v="34"/>
    <n v="157290"/>
    <n v="4848"/>
    <x v="0"/>
    <n v="1"/>
    <n v="0"/>
    <n v="1"/>
    <s v="Wrong Item"/>
  </r>
  <r>
    <x v="142"/>
    <n v="115105"/>
    <n v="827"/>
    <x v="1"/>
    <n v="1"/>
    <n v="0"/>
    <n v="0"/>
    <s v="Late Delivery"/>
  </r>
  <r>
    <x v="6"/>
    <n v="118913"/>
    <n v="666"/>
    <x v="0"/>
    <n v="0"/>
    <n v="0"/>
    <n v="0"/>
    <s v="Damaged Product"/>
  </r>
  <r>
    <x v="7"/>
    <n v="149515"/>
    <n v="2029"/>
    <x v="1"/>
    <n v="2"/>
    <n v="0"/>
    <n v="0"/>
    <s v="Late Delivery"/>
  </r>
  <r>
    <x v="121"/>
    <n v="147342"/>
    <n v="3692"/>
    <x v="1"/>
    <n v="0"/>
    <n v="1"/>
    <n v="0"/>
    <s v="Late Delivery"/>
  </r>
  <r>
    <x v="14"/>
    <n v="152184"/>
    <n v="2583"/>
    <x v="0"/>
    <n v="0"/>
    <n v="1"/>
    <n v="0"/>
    <s v="Customer Service Issue"/>
  </r>
  <r>
    <x v="110"/>
    <n v="183247"/>
    <n v="554"/>
    <x v="0"/>
    <n v="1"/>
    <n v="0"/>
    <n v="1"/>
    <s v="Late Delivery"/>
  </r>
  <r>
    <x v="44"/>
    <n v="160506"/>
    <n v="328"/>
    <x v="2"/>
    <n v="3"/>
    <n v="0"/>
    <n v="1"/>
    <s v="Late Delivery"/>
  </r>
  <r>
    <x v="151"/>
    <n v="124967"/>
    <n v="1189"/>
    <x v="2"/>
    <n v="0"/>
    <n v="0"/>
    <n v="0"/>
    <s v="Late Delivery"/>
  </r>
  <r>
    <x v="152"/>
    <n v="136023"/>
    <n v="150"/>
    <x v="0"/>
    <n v="0"/>
    <n v="0"/>
    <n v="0"/>
    <s v="Customer Service Issue"/>
  </r>
  <r>
    <x v="154"/>
    <n v="154288"/>
    <n v="4753"/>
    <x v="1"/>
    <n v="1"/>
    <n v="1"/>
    <n v="0"/>
    <s v="Damaged Product"/>
  </r>
  <r>
    <x v="28"/>
    <n v="126622"/>
    <n v="2854"/>
    <x v="2"/>
    <n v="3"/>
    <n v="0"/>
    <n v="1"/>
    <s v="Damaged Product"/>
  </r>
  <r>
    <x v="41"/>
    <n v="145201"/>
    <n v="1937"/>
    <x v="1"/>
    <n v="0"/>
    <n v="1"/>
    <n v="0"/>
    <s v="Damaged Product"/>
  </r>
  <r>
    <x v="12"/>
    <n v="175033"/>
    <n v="4389"/>
    <x v="3"/>
    <n v="5"/>
    <n v="0"/>
    <n v="1"/>
    <s v="Late Delivery"/>
  </r>
  <r>
    <x v="99"/>
    <n v="116350"/>
    <n v="2737"/>
    <x v="2"/>
    <n v="4"/>
    <n v="0"/>
    <n v="1"/>
    <s v="Wrong Item"/>
  </r>
  <r>
    <x v="157"/>
    <n v="154820"/>
    <n v="957"/>
    <x v="2"/>
    <n v="0"/>
    <n v="0"/>
    <n v="0"/>
    <s v="Late Delivery"/>
  </r>
  <r>
    <x v="115"/>
    <n v="148709"/>
    <n v="3249"/>
    <x v="2"/>
    <n v="0"/>
    <n v="0"/>
    <n v="0"/>
    <s v="Damaged Product"/>
  </r>
  <r>
    <x v="3"/>
    <n v="188232"/>
    <n v="416"/>
    <x v="3"/>
    <n v="2"/>
    <n v="0"/>
    <n v="0"/>
    <s v="Damaged Product"/>
  </r>
  <r>
    <x v="87"/>
    <n v="127470"/>
    <n v="3455"/>
    <x v="0"/>
    <n v="5"/>
    <n v="0"/>
    <n v="0"/>
    <s v="Late Delivery"/>
  </r>
  <r>
    <x v="103"/>
    <n v="130889"/>
    <n v="2646"/>
    <x v="1"/>
    <n v="2"/>
    <n v="0"/>
    <n v="0"/>
    <s v="Late Delivery"/>
  </r>
  <r>
    <x v="158"/>
    <n v="110224"/>
    <n v="3775"/>
    <x v="3"/>
    <n v="0"/>
    <n v="0"/>
    <n v="0"/>
    <s v="Damaged Product"/>
  </r>
  <r>
    <x v="149"/>
    <n v="105465"/>
    <n v="85"/>
    <x v="0"/>
    <n v="0"/>
    <n v="0"/>
    <n v="0"/>
    <s v="Late Delivery"/>
  </r>
  <r>
    <x v="159"/>
    <n v="182418"/>
    <n v="1936"/>
    <x v="2"/>
    <n v="0"/>
    <n v="0"/>
    <n v="0"/>
    <s v="Late Delivery"/>
  </r>
  <r>
    <x v="97"/>
    <n v="197739"/>
    <n v="1417"/>
    <x v="0"/>
    <n v="1"/>
    <n v="0"/>
    <n v="0"/>
    <s v="Late Delivery"/>
  </r>
  <r>
    <x v="160"/>
    <n v="193480"/>
    <n v="1071"/>
    <x v="0"/>
    <n v="0"/>
    <n v="0"/>
    <n v="0"/>
    <s v="Wrong Item"/>
  </r>
  <r>
    <x v="161"/>
    <n v="155214"/>
    <n v="3413"/>
    <x v="0"/>
    <n v="1"/>
    <n v="0"/>
    <n v="0"/>
    <s v="Wrong Item"/>
  </r>
  <r>
    <x v="162"/>
    <n v="195373"/>
    <n v="1522"/>
    <x v="1"/>
    <n v="0"/>
    <n v="0"/>
    <n v="1"/>
    <s v="Wrong Item"/>
  </r>
  <r>
    <x v="1"/>
    <n v="102944"/>
    <n v="1502"/>
    <x v="0"/>
    <n v="0"/>
    <n v="0"/>
    <n v="0"/>
    <s v="Damaged Product"/>
  </r>
  <r>
    <x v="163"/>
    <n v="124336"/>
    <n v="4092"/>
    <x v="0"/>
    <n v="0"/>
    <n v="0"/>
    <n v="0"/>
    <s v="Damaged Product"/>
  </r>
  <r>
    <x v="118"/>
    <n v="138624"/>
    <n v="2474"/>
    <x v="0"/>
    <n v="0"/>
    <n v="0"/>
    <n v="0"/>
    <s v="Late Delivery"/>
  </r>
  <r>
    <x v="77"/>
    <n v="165206"/>
    <n v="736"/>
    <x v="0"/>
    <n v="3"/>
    <n v="0"/>
    <n v="0"/>
    <s v="Late Delivery"/>
  </r>
  <r>
    <x v="51"/>
    <n v="144764"/>
    <n v="2839"/>
    <x v="3"/>
    <n v="0"/>
    <n v="0"/>
    <n v="0"/>
    <s v="Wrong Item"/>
  </r>
  <r>
    <x v="138"/>
    <n v="197332"/>
    <n v="2563"/>
    <x v="3"/>
    <n v="1"/>
    <n v="0"/>
    <n v="0"/>
    <s v="Wrong Item"/>
  </r>
  <r>
    <x v="64"/>
    <n v="194325"/>
    <n v="3907"/>
    <x v="0"/>
    <n v="0"/>
    <n v="0"/>
    <n v="1"/>
    <s v="Wrong Item"/>
  </r>
  <r>
    <x v="6"/>
    <n v="145420"/>
    <n v="1273"/>
    <x v="0"/>
    <n v="0"/>
    <n v="0"/>
    <n v="0"/>
    <s v="Damaged Product"/>
  </r>
  <r>
    <x v="88"/>
    <n v="189758"/>
    <n v="4837"/>
    <x v="0"/>
    <n v="0"/>
    <n v="0"/>
    <n v="0"/>
    <s v="Wrong Item"/>
  </r>
  <r>
    <x v="148"/>
    <n v="165671"/>
    <n v="1863"/>
    <x v="2"/>
    <n v="0"/>
    <n v="0"/>
    <n v="1"/>
    <s v="Customer Service Issue"/>
  </r>
  <r>
    <x v="161"/>
    <n v="115773"/>
    <n v="4227"/>
    <x v="0"/>
    <n v="0"/>
    <n v="0"/>
    <n v="0"/>
    <s v="Late Delivery"/>
  </r>
  <r>
    <x v="32"/>
    <n v="126447"/>
    <n v="1764"/>
    <x v="0"/>
    <n v="3"/>
    <n v="0"/>
    <n v="0"/>
    <s v="Late Delivery"/>
  </r>
  <r>
    <x v="10"/>
    <n v="104033"/>
    <n v="4419"/>
    <x v="3"/>
    <n v="0"/>
    <n v="1"/>
    <n v="1"/>
    <s v="Damaged Product"/>
  </r>
  <r>
    <x v="91"/>
    <n v="155852"/>
    <n v="823"/>
    <x v="3"/>
    <n v="0"/>
    <n v="0"/>
    <n v="0"/>
    <s v="Late Delivery"/>
  </r>
  <r>
    <x v="67"/>
    <n v="120497"/>
    <n v="543"/>
    <x v="3"/>
    <n v="3"/>
    <n v="0"/>
    <n v="0"/>
    <s v="Wrong Item"/>
  </r>
  <r>
    <x v="93"/>
    <n v="179714"/>
    <n v="2766"/>
    <x v="1"/>
    <n v="0"/>
    <n v="0"/>
    <n v="0"/>
    <s v="Late Delivery"/>
  </r>
  <r>
    <x v="15"/>
    <n v="172082"/>
    <n v="2079"/>
    <x v="2"/>
    <n v="2"/>
    <n v="0"/>
    <n v="1"/>
    <s v="Damaged Product"/>
  </r>
  <r>
    <x v="41"/>
    <n v="173932"/>
    <n v="885"/>
    <x v="0"/>
    <n v="0"/>
    <n v="0"/>
    <n v="1"/>
    <s v="Damaged Product"/>
  </r>
  <r>
    <x v="13"/>
    <n v="120978"/>
    <n v="4287"/>
    <x v="3"/>
    <n v="0"/>
    <n v="0"/>
    <n v="1"/>
    <s v="Damaged Product"/>
  </r>
  <r>
    <x v="163"/>
    <n v="112882"/>
    <n v="3650"/>
    <x v="1"/>
    <n v="1"/>
    <n v="0"/>
    <n v="0"/>
    <s v="Late Delivery"/>
  </r>
  <r>
    <x v="124"/>
    <n v="116945"/>
    <n v="4511"/>
    <x v="0"/>
    <n v="7"/>
    <n v="0"/>
    <n v="1"/>
    <s v="Customer Service Issue"/>
  </r>
  <r>
    <x v="93"/>
    <n v="187320"/>
    <n v="3572"/>
    <x v="0"/>
    <n v="0"/>
    <n v="0"/>
    <n v="1"/>
    <s v="Late Delivery"/>
  </r>
  <r>
    <x v="129"/>
    <n v="156485"/>
    <n v="3934"/>
    <x v="3"/>
    <n v="0"/>
    <n v="0"/>
    <n v="1"/>
    <s v="Wrong Item"/>
  </r>
  <r>
    <x v="18"/>
    <n v="168850"/>
    <n v="3667"/>
    <x v="0"/>
    <n v="0"/>
    <n v="1"/>
    <n v="1"/>
    <s v="Wrong Item"/>
  </r>
  <r>
    <x v="53"/>
    <n v="159870"/>
    <n v="1722"/>
    <x v="0"/>
    <n v="0"/>
    <n v="0"/>
    <n v="0"/>
    <s v="Late Delivery"/>
  </r>
  <r>
    <x v="142"/>
    <n v="118595"/>
    <n v="375"/>
    <x v="0"/>
    <n v="4"/>
    <n v="0"/>
    <n v="0"/>
    <s v="Customer Service Issue"/>
  </r>
  <r>
    <x v="117"/>
    <n v="184291"/>
    <n v="558"/>
    <x v="3"/>
    <n v="0"/>
    <n v="0"/>
    <n v="0"/>
    <s v="Damaged Product"/>
  </r>
  <r>
    <x v="22"/>
    <n v="197847"/>
    <n v="1281"/>
    <x v="1"/>
    <n v="3"/>
    <n v="1"/>
    <n v="0"/>
    <s v="Damaged Product"/>
  </r>
  <r>
    <x v="40"/>
    <n v="164038"/>
    <n v="3424"/>
    <x v="0"/>
    <n v="0"/>
    <n v="0"/>
    <n v="0"/>
    <s v="Damaged Product"/>
  </r>
  <r>
    <x v="78"/>
    <n v="156126"/>
    <n v="1129"/>
    <x v="1"/>
    <n v="3"/>
    <n v="0"/>
    <n v="1"/>
    <s v="Damaged Product"/>
  </r>
  <r>
    <x v="100"/>
    <n v="196134"/>
    <n v="1361"/>
    <x v="0"/>
    <n v="1"/>
    <n v="0"/>
    <n v="0"/>
    <s v="Late Delivery"/>
  </r>
  <r>
    <x v="158"/>
    <n v="135449"/>
    <n v="3598"/>
    <x v="3"/>
    <n v="3"/>
    <n v="0"/>
    <n v="0"/>
    <s v="Wrong Item"/>
  </r>
  <r>
    <x v="164"/>
    <n v="118639"/>
    <n v="1101"/>
    <x v="1"/>
    <n v="0"/>
    <n v="0"/>
    <n v="0"/>
    <s v="Damaged Product"/>
  </r>
  <r>
    <x v="165"/>
    <n v="145370"/>
    <n v="1535"/>
    <x v="3"/>
    <n v="2"/>
    <n v="0"/>
    <n v="0"/>
    <s v="Late Delivery"/>
  </r>
  <r>
    <x v="143"/>
    <n v="196559"/>
    <n v="2626"/>
    <x v="2"/>
    <n v="1"/>
    <n v="0"/>
    <n v="0"/>
    <s v="Wrong Item"/>
  </r>
  <r>
    <x v="108"/>
    <n v="174628"/>
    <n v="4128"/>
    <x v="0"/>
    <n v="1"/>
    <n v="0"/>
    <n v="0"/>
    <s v="Wrong Item"/>
  </r>
  <r>
    <x v="166"/>
    <n v="171918"/>
    <n v="1632"/>
    <x v="2"/>
    <n v="3"/>
    <n v="0"/>
    <n v="1"/>
    <s v="Damaged Product"/>
  </r>
  <r>
    <x v="140"/>
    <n v="142710"/>
    <n v="58"/>
    <x v="2"/>
    <n v="1"/>
    <n v="0"/>
    <n v="0"/>
    <s v="Late Delivery"/>
  </r>
  <r>
    <x v="38"/>
    <n v="154051"/>
    <n v="1128"/>
    <x v="2"/>
    <n v="3"/>
    <n v="0"/>
    <n v="0"/>
    <s v="Late Delivery"/>
  </r>
  <r>
    <x v="61"/>
    <n v="160639"/>
    <n v="312"/>
    <x v="0"/>
    <n v="0"/>
    <n v="0"/>
    <n v="0"/>
    <s v="Late Delivery"/>
  </r>
  <r>
    <x v="153"/>
    <n v="103159"/>
    <n v="3718"/>
    <x v="3"/>
    <n v="1"/>
    <n v="0"/>
    <n v="0"/>
    <s v="Damaged Product"/>
  </r>
  <r>
    <x v="93"/>
    <n v="171192"/>
    <n v="2002"/>
    <x v="2"/>
    <n v="3"/>
    <n v="0"/>
    <n v="0"/>
    <s v="Customer Service Issue"/>
  </r>
  <r>
    <x v="128"/>
    <n v="166988"/>
    <n v="2738"/>
    <x v="1"/>
    <n v="0"/>
    <n v="0"/>
    <n v="0"/>
    <s v="Late Delivery"/>
  </r>
  <r>
    <x v="36"/>
    <n v="118706"/>
    <n v="3878"/>
    <x v="0"/>
    <n v="0"/>
    <n v="0"/>
    <n v="0"/>
    <s v="Late Delivery"/>
  </r>
  <r>
    <x v="38"/>
    <n v="109862"/>
    <n v="2283"/>
    <x v="3"/>
    <n v="6"/>
    <n v="0"/>
    <n v="0"/>
    <s v="Wrong Item"/>
  </r>
  <r>
    <x v="28"/>
    <n v="110219"/>
    <n v="3184"/>
    <x v="3"/>
    <n v="0"/>
    <n v="0"/>
    <n v="0"/>
    <s v="Late Delivery"/>
  </r>
  <r>
    <x v="8"/>
    <n v="189017"/>
    <n v="1432"/>
    <x v="2"/>
    <n v="0"/>
    <n v="1"/>
    <n v="1"/>
    <s v="Late Delivery"/>
  </r>
  <r>
    <x v="101"/>
    <n v="134536"/>
    <n v="3126"/>
    <x v="0"/>
    <n v="0"/>
    <n v="0"/>
    <n v="1"/>
    <s v="Damaged Product"/>
  </r>
  <r>
    <x v="148"/>
    <n v="171632"/>
    <n v="4898"/>
    <x v="2"/>
    <n v="4"/>
    <n v="0"/>
    <n v="0"/>
    <s v="Wrong Item"/>
  </r>
  <r>
    <x v="26"/>
    <n v="177391"/>
    <n v="4335"/>
    <x v="1"/>
    <n v="5"/>
    <n v="0"/>
    <n v="0"/>
    <s v="Wrong Item"/>
  </r>
  <r>
    <x v="89"/>
    <n v="162886"/>
    <n v="1776"/>
    <x v="3"/>
    <n v="5"/>
    <n v="0"/>
    <n v="0"/>
    <s v="Wrong Item"/>
  </r>
  <r>
    <x v="105"/>
    <n v="179996"/>
    <n v="1319"/>
    <x v="3"/>
    <n v="1"/>
    <n v="0"/>
    <n v="0"/>
    <s v="Late Delivery"/>
  </r>
  <r>
    <x v="167"/>
    <n v="133937"/>
    <n v="4208"/>
    <x v="0"/>
    <n v="1"/>
    <n v="0"/>
    <n v="0"/>
    <s v="Wrong Item"/>
  </r>
  <r>
    <x v="134"/>
    <n v="121094"/>
    <n v="3160"/>
    <x v="3"/>
    <n v="0"/>
    <n v="0"/>
    <n v="0"/>
    <s v="Late Delivery"/>
  </r>
  <r>
    <x v="53"/>
    <n v="127924"/>
    <n v="1329"/>
    <x v="0"/>
    <n v="0"/>
    <n v="0"/>
    <n v="0"/>
    <s v="Late Delivery"/>
  </r>
  <r>
    <x v="60"/>
    <n v="183325"/>
    <n v="4386"/>
    <x v="2"/>
    <n v="0"/>
    <n v="0"/>
    <n v="1"/>
    <s v="Late Delivery"/>
  </r>
  <r>
    <x v="102"/>
    <n v="100123"/>
    <n v="3975"/>
    <x v="1"/>
    <n v="0"/>
    <n v="1"/>
    <n v="1"/>
    <s v="Late Delivery"/>
  </r>
  <r>
    <x v="156"/>
    <n v="153149"/>
    <n v="4678"/>
    <x v="0"/>
    <n v="3"/>
    <n v="0"/>
    <n v="0"/>
    <s v="Late Delivery"/>
  </r>
  <r>
    <x v="161"/>
    <n v="171445"/>
    <n v="4466"/>
    <x v="2"/>
    <n v="3"/>
    <n v="0"/>
    <n v="0"/>
    <s v="Damaged Product"/>
  </r>
  <r>
    <x v="142"/>
    <n v="131854"/>
    <n v="220"/>
    <x v="1"/>
    <n v="1"/>
    <n v="0"/>
    <n v="0"/>
    <s v="Damaged Product"/>
  </r>
  <r>
    <x v="14"/>
    <n v="160796"/>
    <n v="3303"/>
    <x v="3"/>
    <n v="7"/>
    <n v="0"/>
    <n v="0"/>
    <s v="Late Delivery"/>
  </r>
  <r>
    <x v="160"/>
    <n v="169432"/>
    <n v="2867"/>
    <x v="1"/>
    <n v="5"/>
    <n v="0"/>
    <n v="0"/>
    <s v="Wrong Item"/>
  </r>
  <r>
    <x v="168"/>
    <n v="158968"/>
    <n v="1897"/>
    <x v="1"/>
    <n v="1"/>
    <n v="0"/>
    <n v="1"/>
    <s v="Wrong Item"/>
  </r>
  <r>
    <x v="51"/>
    <n v="140834"/>
    <n v="4445"/>
    <x v="1"/>
    <n v="0"/>
    <n v="0"/>
    <n v="1"/>
    <s v="Late Delivery"/>
  </r>
  <r>
    <x v="57"/>
    <n v="117111"/>
    <n v="2303"/>
    <x v="3"/>
    <n v="0"/>
    <n v="0"/>
    <n v="0"/>
    <s v="Late Delivery"/>
  </r>
  <r>
    <x v="29"/>
    <n v="172575"/>
    <n v="4548"/>
    <x v="0"/>
    <n v="1"/>
    <n v="0"/>
    <n v="1"/>
    <s v="Late Delivery"/>
  </r>
  <r>
    <x v="109"/>
    <n v="124099"/>
    <n v="4185"/>
    <x v="0"/>
    <n v="0"/>
    <n v="0"/>
    <n v="0"/>
    <s v="Late Delivery"/>
  </r>
  <r>
    <x v="99"/>
    <n v="169206"/>
    <n v="4967"/>
    <x v="1"/>
    <n v="0"/>
    <n v="0"/>
    <n v="0"/>
    <s v="Wrong Item"/>
  </r>
  <r>
    <x v="3"/>
    <n v="150293"/>
    <n v="3727"/>
    <x v="2"/>
    <n v="5"/>
    <n v="0"/>
    <n v="0"/>
    <s v="Late Delivery"/>
  </r>
  <r>
    <x v="33"/>
    <n v="115029"/>
    <n v="2043"/>
    <x v="2"/>
    <n v="0"/>
    <n v="0"/>
    <n v="0"/>
    <s v="Late Delivery"/>
  </r>
  <r>
    <x v="164"/>
    <n v="131811"/>
    <n v="523"/>
    <x v="1"/>
    <n v="0"/>
    <n v="1"/>
    <n v="1"/>
    <s v="Late Delivery"/>
  </r>
  <r>
    <x v="132"/>
    <n v="115793"/>
    <n v="2708"/>
    <x v="1"/>
    <n v="1"/>
    <n v="0"/>
    <n v="1"/>
    <s v="Wrong Item"/>
  </r>
  <r>
    <x v="87"/>
    <n v="148106"/>
    <n v="2999"/>
    <x v="2"/>
    <n v="1"/>
    <n v="0"/>
    <n v="0"/>
    <s v="Late Delivery"/>
  </r>
  <r>
    <x v="57"/>
    <n v="185662"/>
    <n v="3922"/>
    <x v="1"/>
    <n v="0"/>
    <n v="0"/>
    <n v="1"/>
    <s v="Damaged Product"/>
  </r>
  <r>
    <x v="115"/>
    <n v="184764"/>
    <n v="910"/>
    <x v="1"/>
    <n v="0"/>
    <n v="0"/>
    <n v="1"/>
    <s v="Late Delivery"/>
  </r>
  <r>
    <x v="28"/>
    <n v="184131"/>
    <n v="4538"/>
    <x v="0"/>
    <n v="7"/>
    <n v="0"/>
    <n v="0"/>
    <s v="Wrong Item"/>
  </r>
  <r>
    <x v="169"/>
    <n v="100972"/>
    <n v="4134"/>
    <x v="0"/>
    <n v="0"/>
    <n v="0"/>
    <n v="0"/>
    <s v="Customer Service Issue"/>
  </r>
  <r>
    <x v="116"/>
    <n v="100360"/>
    <n v="1881"/>
    <x v="1"/>
    <n v="3"/>
    <n v="0"/>
    <n v="0"/>
    <s v="Damaged Product"/>
  </r>
  <r>
    <x v="138"/>
    <n v="102632"/>
    <n v="3280"/>
    <x v="1"/>
    <n v="0"/>
    <n v="0"/>
    <n v="1"/>
    <s v="Wrong Item"/>
  </r>
  <r>
    <x v="170"/>
    <n v="135958"/>
    <n v="4306"/>
    <x v="3"/>
    <n v="0"/>
    <n v="0"/>
    <n v="0"/>
    <s v="Wrong Item"/>
  </r>
  <r>
    <x v="149"/>
    <n v="180882"/>
    <n v="2561"/>
    <x v="0"/>
    <n v="0"/>
    <n v="0"/>
    <n v="0"/>
    <s v="Wrong Item"/>
  </r>
  <r>
    <x v="150"/>
    <n v="118008"/>
    <n v="3073"/>
    <x v="1"/>
    <n v="2"/>
    <n v="0"/>
    <n v="0"/>
    <s v="Wrong Item"/>
  </r>
  <r>
    <x v="50"/>
    <n v="177656"/>
    <n v="3827"/>
    <x v="3"/>
    <n v="4"/>
    <n v="0"/>
    <n v="1"/>
    <s v="Late Delivery"/>
  </r>
  <r>
    <x v="150"/>
    <n v="130283"/>
    <n v="4477"/>
    <x v="3"/>
    <n v="0"/>
    <n v="0"/>
    <n v="1"/>
    <s v="Damaged Product"/>
  </r>
  <r>
    <x v="71"/>
    <n v="150908"/>
    <n v="2876"/>
    <x v="3"/>
    <n v="0"/>
    <n v="0"/>
    <n v="0"/>
    <s v="Customer Service Issue"/>
  </r>
  <r>
    <x v="113"/>
    <n v="107818"/>
    <n v="2907"/>
    <x v="3"/>
    <n v="0"/>
    <n v="1"/>
    <n v="0"/>
    <s v="Late Delivery"/>
  </r>
  <r>
    <x v="126"/>
    <n v="170655"/>
    <n v="4490"/>
    <x v="0"/>
    <n v="2"/>
    <n v="0"/>
    <n v="1"/>
    <s v="Customer Service Issue"/>
  </r>
  <r>
    <x v="98"/>
    <n v="130579"/>
    <n v="4492"/>
    <x v="3"/>
    <n v="0"/>
    <n v="0"/>
    <n v="0"/>
    <s v="Damaged Product"/>
  </r>
  <r>
    <x v="80"/>
    <n v="155178"/>
    <n v="545"/>
    <x v="0"/>
    <n v="0"/>
    <n v="0"/>
    <n v="1"/>
    <s v="Damaged Product"/>
  </r>
  <r>
    <x v="27"/>
    <n v="157584"/>
    <n v="3098"/>
    <x v="3"/>
    <n v="0"/>
    <n v="0"/>
    <n v="0"/>
    <s v="Damaged Product"/>
  </r>
  <r>
    <x v="54"/>
    <n v="165020"/>
    <n v="3626"/>
    <x v="3"/>
    <n v="1"/>
    <n v="0"/>
    <n v="0"/>
    <s v="Wrong Item"/>
  </r>
  <r>
    <x v="171"/>
    <n v="195373"/>
    <n v="3506"/>
    <x v="2"/>
    <n v="3"/>
    <n v="0"/>
    <n v="0"/>
    <s v="Late Delivery"/>
  </r>
  <r>
    <x v="168"/>
    <n v="100975"/>
    <n v="1085"/>
    <x v="0"/>
    <n v="1"/>
    <n v="0"/>
    <n v="0"/>
    <s v="Late Delivery"/>
  </r>
  <r>
    <x v="62"/>
    <n v="163479"/>
    <n v="553"/>
    <x v="2"/>
    <n v="0"/>
    <n v="0"/>
    <n v="1"/>
    <s v="Wrong Item"/>
  </r>
  <r>
    <x v="31"/>
    <n v="116265"/>
    <n v="1154"/>
    <x v="2"/>
    <n v="0"/>
    <n v="0"/>
    <n v="1"/>
    <s v="Customer Service Issue"/>
  </r>
  <r>
    <x v="32"/>
    <n v="163518"/>
    <n v="3939"/>
    <x v="3"/>
    <n v="0"/>
    <n v="0"/>
    <n v="1"/>
    <s v="Damaged Product"/>
  </r>
  <r>
    <x v="8"/>
    <n v="104318"/>
    <n v="2246"/>
    <x v="0"/>
    <n v="0"/>
    <n v="0"/>
    <n v="0"/>
    <s v="Late Delivery"/>
  </r>
  <r>
    <x v="66"/>
    <n v="135081"/>
    <n v="1687"/>
    <x v="1"/>
    <n v="2"/>
    <n v="0"/>
    <n v="0"/>
    <s v="Late Delivery"/>
  </r>
  <r>
    <x v="128"/>
    <n v="158649"/>
    <n v="694"/>
    <x v="3"/>
    <n v="0"/>
    <n v="0"/>
    <n v="0"/>
    <s v="Customer Service Issue"/>
  </r>
  <r>
    <x v="112"/>
    <n v="143069"/>
    <n v="3791"/>
    <x v="0"/>
    <n v="0"/>
    <n v="0"/>
    <n v="1"/>
    <s v="Late Delivery"/>
  </r>
  <r>
    <x v="91"/>
    <n v="178670"/>
    <n v="498"/>
    <x v="2"/>
    <n v="1"/>
    <n v="1"/>
    <n v="0"/>
    <s v="Damaged Product"/>
  </r>
  <r>
    <x v="29"/>
    <n v="176377"/>
    <n v="2096"/>
    <x v="0"/>
    <n v="2"/>
    <n v="0"/>
    <n v="1"/>
    <s v="Late Delivery"/>
  </r>
  <r>
    <x v="104"/>
    <n v="191671"/>
    <n v="613"/>
    <x v="3"/>
    <n v="1"/>
    <n v="0"/>
    <n v="1"/>
    <s v="Late Delivery"/>
  </r>
  <r>
    <x v="24"/>
    <n v="112427"/>
    <n v="3968"/>
    <x v="0"/>
    <n v="3"/>
    <n v="1"/>
    <n v="0"/>
    <s v="Late Delivery"/>
  </r>
  <r>
    <x v="172"/>
    <n v="140251"/>
    <n v="376"/>
    <x v="2"/>
    <n v="1"/>
    <n v="1"/>
    <n v="1"/>
    <s v="Late Delivery"/>
  </r>
  <r>
    <x v="26"/>
    <n v="199667"/>
    <n v="806"/>
    <x v="0"/>
    <n v="2"/>
    <n v="0"/>
    <n v="1"/>
    <s v="Wrong Item"/>
  </r>
  <r>
    <x v="40"/>
    <n v="125165"/>
    <n v="921"/>
    <x v="0"/>
    <n v="1"/>
    <n v="0"/>
    <n v="1"/>
    <s v="Late Delivery"/>
  </r>
  <r>
    <x v="139"/>
    <n v="167285"/>
    <n v="4971"/>
    <x v="2"/>
    <n v="0"/>
    <n v="0"/>
    <n v="0"/>
    <s v="Late Delivery"/>
  </r>
  <r>
    <x v="32"/>
    <n v="198844"/>
    <n v="3605"/>
    <x v="3"/>
    <n v="0"/>
    <n v="0"/>
    <n v="1"/>
    <s v="Damaged Product"/>
  </r>
  <r>
    <x v="115"/>
    <n v="164927"/>
    <n v="1444"/>
    <x v="1"/>
    <n v="4"/>
    <n v="1"/>
    <n v="0"/>
    <s v="Customer Service Issue"/>
  </r>
  <r>
    <x v="171"/>
    <n v="173170"/>
    <n v="1546"/>
    <x v="2"/>
    <n v="5"/>
    <n v="0"/>
    <n v="0"/>
    <s v="Damaged Product"/>
  </r>
  <r>
    <x v="155"/>
    <n v="176150"/>
    <n v="1211"/>
    <x v="2"/>
    <n v="2"/>
    <n v="0"/>
    <n v="0"/>
    <s v="Late Delivery"/>
  </r>
  <r>
    <x v="130"/>
    <n v="124866"/>
    <n v="2081"/>
    <x v="3"/>
    <n v="2"/>
    <n v="0"/>
    <n v="0"/>
    <s v="Late Delivery"/>
  </r>
  <r>
    <x v="107"/>
    <n v="110282"/>
    <n v="4688"/>
    <x v="3"/>
    <n v="0"/>
    <n v="0"/>
    <n v="1"/>
    <s v="Damaged Product"/>
  </r>
  <r>
    <x v="173"/>
    <n v="120319"/>
    <n v="2149"/>
    <x v="0"/>
    <n v="1"/>
    <n v="0"/>
    <n v="0"/>
    <s v="Wrong Item"/>
  </r>
  <r>
    <x v="168"/>
    <n v="136726"/>
    <n v="1509"/>
    <x v="2"/>
    <n v="7"/>
    <n v="0"/>
    <n v="0"/>
    <s v="Late Delivery"/>
  </r>
  <r>
    <x v="148"/>
    <n v="115412"/>
    <n v="914"/>
    <x v="0"/>
    <n v="3"/>
    <n v="0"/>
    <n v="0"/>
    <s v="Late Delivery"/>
  </r>
  <r>
    <x v="142"/>
    <n v="173586"/>
    <n v="2781"/>
    <x v="0"/>
    <n v="0"/>
    <n v="0"/>
    <n v="1"/>
    <s v="Wrong Item"/>
  </r>
  <r>
    <x v="8"/>
    <n v="124583"/>
    <n v="390"/>
    <x v="3"/>
    <n v="0"/>
    <n v="0"/>
    <n v="1"/>
    <s v="Damaged Product"/>
  </r>
  <r>
    <x v="69"/>
    <n v="183577"/>
    <n v="4050"/>
    <x v="3"/>
    <n v="0"/>
    <n v="0"/>
    <n v="0"/>
    <s v="Damaged Product"/>
  </r>
  <r>
    <x v="21"/>
    <n v="161922"/>
    <n v="4256"/>
    <x v="0"/>
    <n v="0"/>
    <n v="0"/>
    <n v="1"/>
    <s v="Late Delivery"/>
  </r>
  <r>
    <x v="65"/>
    <n v="106185"/>
    <n v="4988"/>
    <x v="2"/>
    <n v="0"/>
    <n v="0"/>
    <n v="0"/>
    <s v="Late Delivery"/>
  </r>
  <r>
    <x v="165"/>
    <n v="186348"/>
    <n v="3626"/>
    <x v="2"/>
    <n v="1"/>
    <n v="0"/>
    <n v="0"/>
    <s v="Late Delivery"/>
  </r>
  <r>
    <x v="78"/>
    <n v="191368"/>
    <n v="1071"/>
    <x v="0"/>
    <n v="0"/>
    <n v="1"/>
    <n v="0"/>
    <s v="Late Delivery"/>
  </r>
  <r>
    <x v="107"/>
    <n v="156389"/>
    <n v="4792"/>
    <x v="1"/>
    <n v="2"/>
    <n v="0"/>
    <n v="1"/>
    <s v="Customer Service Issue"/>
  </r>
  <r>
    <x v="105"/>
    <n v="117423"/>
    <n v="4854"/>
    <x v="1"/>
    <n v="2"/>
    <n v="1"/>
    <n v="1"/>
    <s v="Late Delivery"/>
  </r>
  <r>
    <x v="28"/>
    <n v="151268"/>
    <n v="2571"/>
    <x v="3"/>
    <n v="3"/>
    <n v="0"/>
    <n v="0"/>
    <s v="Damaged Product"/>
  </r>
  <r>
    <x v="133"/>
    <n v="141644"/>
    <n v="3738"/>
    <x v="2"/>
    <n v="3"/>
    <n v="0"/>
    <n v="0"/>
    <s v="Damaged Product"/>
  </r>
  <r>
    <x v="20"/>
    <n v="136786"/>
    <n v="2780"/>
    <x v="0"/>
    <n v="1"/>
    <n v="0"/>
    <n v="0"/>
    <s v="Late Delivery"/>
  </r>
  <r>
    <x v="145"/>
    <n v="195201"/>
    <n v="339"/>
    <x v="0"/>
    <n v="2"/>
    <n v="0"/>
    <n v="0"/>
    <s v="Wrong Item"/>
  </r>
  <r>
    <x v="12"/>
    <n v="175525"/>
    <n v="1977"/>
    <x v="2"/>
    <n v="0"/>
    <n v="0"/>
    <n v="0"/>
    <s v="Damaged Product"/>
  </r>
  <r>
    <x v="141"/>
    <n v="183744"/>
    <n v="3437"/>
    <x v="3"/>
    <n v="5"/>
    <n v="0"/>
    <n v="0"/>
    <s v="Customer Service Issue"/>
  </r>
  <r>
    <x v="39"/>
    <n v="188590"/>
    <n v="795"/>
    <x v="3"/>
    <n v="0"/>
    <n v="1"/>
    <n v="0"/>
    <s v="Late Delivery"/>
  </r>
  <r>
    <x v="43"/>
    <n v="130477"/>
    <n v="1723"/>
    <x v="1"/>
    <n v="4"/>
    <n v="0"/>
    <n v="0"/>
    <s v="Late Delivery"/>
  </r>
  <r>
    <x v="147"/>
    <n v="195910"/>
    <n v="3220"/>
    <x v="2"/>
    <n v="0"/>
    <n v="1"/>
    <n v="0"/>
    <s v="Late Delivery"/>
  </r>
  <r>
    <x v="82"/>
    <n v="103571"/>
    <n v="899"/>
    <x v="2"/>
    <n v="0"/>
    <n v="0"/>
    <n v="1"/>
    <s v="Late Delivery"/>
  </r>
  <r>
    <x v="47"/>
    <n v="119576"/>
    <n v="103"/>
    <x v="0"/>
    <n v="0"/>
    <n v="0"/>
    <n v="0"/>
    <s v="Damaged Product"/>
  </r>
  <r>
    <x v="107"/>
    <n v="162703"/>
    <n v="2860"/>
    <x v="2"/>
    <n v="1"/>
    <n v="0"/>
    <n v="1"/>
    <s v="Wrong Item"/>
  </r>
  <r>
    <x v="69"/>
    <n v="109680"/>
    <n v="4189"/>
    <x v="1"/>
    <n v="0"/>
    <n v="0"/>
    <n v="0"/>
    <s v="Late Delivery"/>
  </r>
  <r>
    <x v="110"/>
    <n v="125706"/>
    <n v="1448"/>
    <x v="2"/>
    <n v="1"/>
    <n v="0"/>
    <n v="0"/>
    <s v="Customer Service Issue"/>
  </r>
  <r>
    <x v="52"/>
    <n v="179854"/>
    <n v="4215"/>
    <x v="0"/>
    <n v="3"/>
    <n v="0"/>
    <n v="0"/>
    <s v="Damaged Product"/>
  </r>
  <r>
    <x v="77"/>
    <n v="186195"/>
    <n v="2033"/>
    <x v="1"/>
    <n v="0"/>
    <n v="1"/>
    <n v="0"/>
    <s v="Damaged Product"/>
  </r>
  <r>
    <x v="90"/>
    <n v="164527"/>
    <n v="4033"/>
    <x v="0"/>
    <n v="1"/>
    <n v="0"/>
    <n v="0"/>
    <s v="Late Delivery"/>
  </r>
  <r>
    <x v="120"/>
    <n v="170565"/>
    <n v="3061"/>
    <x v="2"/>
    <n v="0"/>
    <n v="0"/>
    <n v="1"/>
    <s v="Late Delivery"/>
  </r>
  <r>
    <x v="155"/>
    <n v="148436"/>
    <n v="1535"/>
    <x v="3"/>
    <n v="1"/>
    <n v="0"/>
    <n v="0"/>
    <s v="Wrong Item"/>
  </r>
  <r>
    <x v="174"/>
    <n v="102774"/>
    <n v="2848"/>
    <x v="2"/>
    <n v="1"/>
    <n v="0"/>
    <n v="0"/>
    <s v="Late Delivery"/>
  </r>
  <r>
    <x v="68"/>
    <n v="116972"/>
    <n v="3210"/>
    <x v="2"/>
    <n v="0"/>
    <n v="0"/>
    <n v="0"/>
    <s v="Wrong Item"/>
  </r>
  <r>
    <x v="77"/>
    <n v="114048"/>
    <n v="4571"/>
    <x v="0"/>
    <n v="7"/>
    <n v="0"/>
    <n v="1"/>
    <s v="Damaged Product"/>
  </r>
  <r>
    <x v="173"/>
    <n v="198908"/>
    <n v="3464"/>
    <x v="3"/>
    <n v="1"/>
    <n v="0"/>
    <n v="0"/>
    <s v="Wrong Item"/>
  </r>
  <r>
    <x v="28"/>
    <n v="180225"/>
    <n v="435"/>
    <x v="2"/>
    <n v="3"/>
    <n v="0"/>
    <n v="1"/>
    <s v="Wrong Item"/>
  </r>
  <r>
    <x v="85"/>
    <n v="182273"/>
    <n v="1258"/>
    <x v="1"/>
    <n v="2"/>
    <n v="0"/>
    <n v="0"/>
    <s v="Late Delivery"/>
  </r>
  <r>
    <x v="58"/>
    <n v="181550"/>
    <n v="55"/>
    <x v="1"/>
    <n v="3"/>
    <n v="0"/>
    <n v="0"/>
    <s v="Damaged Product"/>
  </r>
  <r>
    <x v="15"/>
    <n v="187354"/>
    <n v="931"/>
    <x v="0"/>
    <n v="0"/>
    <n v="1"/>
    <n v="0"/>
    <s v="Late Delivery"/>
  </r>
  <r>
    <x v="56"/>
    <n v="198737"/>
    <n v="2800"/>
    <x v="0"/>
    <n v="0"/>
    <n v="0"/>
    <n v="1"/>
    <s v="Damaged Product"/>
  </r>
  <r>
    <x v="46"/>
    <n v="176680"/>
    <n v="312"/>
    <x v="3"/>
    <n v="0"/>
    <n v="0"/>
    <n v="0"/>
    <s v="Late Delivery"/>
  </r>
  <r>
    <x v="139"/>
    <n v="196537"/>
    <n v="957"/>
    <x v="0"/>
    <n v="3"/>
    <n v="0"/>
    <n v="0"/>
    <s v="Damaged Product"/>
  </r>
  <r>
    <x v="69"/>
    <n v="157602"/>
    <n v="4084"/>
    <x v="3"/>
    <n v="0"/>
    <n v="0"/>
    <n v="0"/>
    <s v="Late Delivery"/>
  </r>
  <r>
    <x v="70"/>
    <n v="166403"/>
    <n v="4853"/>
    <x v="2"/>
    <n v="6"/>
    <n v="1"/>
    <n v="0"/>
    <s v="Customer Service Issue"/>
  </r>
  <r>
    <x v="19"/>
    <n v="127182"/>
    <n v="2513"/>
    <x v="1"/>
    <n v="0"/>
    <n v="0"/>
    <n v="0"/>
    <s v="Damaged Product"/>
  </r>
  <r>
    <x v="16"/>
    <n v="179876"/>
    <n v="1264"/>
    <x v="1"/>
    <n v="0"/>
    <n v="0"/>
    <n v="0"/>
    <s v="Customer Service Issue"/>
  </r>
  <r>
    <x v="129"/>
    <n v="177373"/>
    <n v="2748"/>
    <x v="1"/>
    <n v="0"/>
    <n v="1"/>
    <n v="1"/>
    <s v="Late Delivery"/>
  </r>
  <r>
    <x v="15"/>
    <n v="147059"/>
    <n v="2783"/>
    <x v="0"/>
    <n v="1"/>
    <n v="0"/>
    <n v="1"/>
    <s v="Damaged Product"/>
  </r>
  <r>
    <x v="44"/>
    <n v="108787"/>
    <n v="1094"/>
    <x v="0"/>
    <n v="4"/>
    <n v="0"/>
    <n v="0"/>
    <s v="Late Delivery"/>
  </r>
  <r>
    <x v="60"/>
    <n v="100393"/>
    <n v="2787"/>
    <x v="2"/>
    <n v="0"/>
    <n v="0"/>
    <n v="1"/>
    <s v="Damaged Product"/>
  </r>
  <r>
    <x v="165"/>
    <n v="161775"/>
    <n v="2816"/>
    <x v="0"/>
    <n v="1"/>
    <n v="0"/>
    <n v="1"/>
    <s v="Wrong Item"/>
  </r>
  <r>
    <x v="60"/>
    <n v="159454"/>
    <n v="3764"/>
    <x v="3"/>
    <n v="0"/>
    <n v="0"/>
    <n v="0"/>
    <s v="Customer Service Issue"/>
  </r>
  <r>
    <x v="173"/>
    <n v="112056"/>
    <n v="4036"/>
    <x v="1"/>
    <n v="1"/>
    <n v="0"/>
    <n v="0"/>
    <s v="Late Delivery"/>
  </r>
  <r>
    <x v="54"/>
    <n v="161483"/>
    <n v="4840"/>
    <x v="2"/>
    <n v="0"/>
    <n v="0"/>
    <n v="1"/>
    <s v="Customer Service Issue"/>
  </r>
  <r>
    <x v="33"/>
    <n v="144957"/>
    <n v="2324"/>
    <x v="3"/>
    <n v="0"/>
    <n v="1"/>
    <n v="0"/>
    <s v="Damaged Product"/>
  </r>
  <r>
    <x v="19"/>
    <n v="128429"/>
    <n v="233"/>
    <x v="3"/>
    <n v="1"/>
    <n v="0"/>
    <n v="0"/>
    <s v="Customer Service Issue"/>
  </r>
  <r>
    <x v="28"/>
    <n v="145909"/>
    <n v="2102"/>
    <x v="0"/>
    <n v="1"/>
    <n v="1"/>
    <n v="0"/>
    <s v="Damaged Product"/>
  </r>
  <r>
    <x v="62"/>
    <n v="152906"/>
    <n v="4353"/>
    <x v="0"/>
    <n v="0"/>
    <n v="0"/>
    <n v="0"/>
    <s v="Customer Service Issue"/>
  </r>
  <r>
    <x v="110"/>
    <n v="197435"/>
    <n v="2029"/>
    <x v="1"/>
    <n v="0"/>
    <n v="0"/>
    <n v="1"/>
    <s v="Wrong Item"/>
  </r>
  <r>
    <x v="110"/>
    <n v="197757"/>
    <n v="1930"/>
    <x v="2"/>
    <n v="1"/>
    <n v="0"/>
    <n v="0"/>
    <s v="Late Delivery"/>
  </r>
  <r>
    <x v="149"/>
    <n v="186290"/>
    <n v="1459"/>
    <x v="3"/>
    <n v="3"/>
    <n v="1"/>
    <n v="0"/>
    <s v="Late Delivery"/>
  </r>
  <r>
    <x v="11"/>
    <n v="144389"/>
    <n v="1649"/>
    <x v="0"/>
    <n v="4"/>
    <n v="0"/>
    <n v="0"/>
    <s v="Late Delivery"/>
  </r>
  <r>
    <x v="85"/>
    <n v="120905"/>
    <n v="408"/>
    <x v="0"/>
    <n v="3"/>
    <n v="0"/>
    <n v="0"/>
    <s v="Damaged Product"/>
  </r>
  <r>
    <x v="40"/>
    <n v="189619"/>
    <n v="3341"/>
    <x v="2"/>
    <n v="6"/>
    <n v="0"/>
    <n v="0"/>
    <s v="Wrong Item"/>
  </r>
  <r>
    <x v="86"/>
    <n v="153730"/>
    <n v="1978"/>
    <x v="2"/>
    <n v="0"/>
    <n v="0"/>
    <n v="0"/>
    <s v="Wrong Item"/>
  </r>
  <r>
    <x v="144"/>
    <n v="157557"/>
    <n v="2414"/>
    <x v="0"/>
    <n v="0"/>
    <n v="1"/>
    <n v="1"/>
    <s v="Wrong Item"/>
  </r>
  <r>
    <x v="31"/>
    <n v="195157"/>
    <n v="4938"/>
    <x v="0"/>
    <n v="0"/>
    <n v="0"/>
    <n v="0"/>
    <s v="Late Delivery"/>
  </r>
  <r>
    <x v="163"/>
    <n v="186113"/>
    <n v="1761"/>
    <x v="1"/>
    <n v="0"/>
    <n v="0"/>
    <n v="0"/>
    <s v="Late Delivery"/>
  </r>
  <r>
    <x v="169"/>
    <n v="166199"/>
    <n v="3598"/>
    <x v="2"/>
    <n v="1"/>
    <n v="0"/>
    <n v="0"/>
    <s v="Late Delivery"/>
  </r>
  <r>
    <x v="137"/>
    <n v="147301"/>
    <n v="1379"/>
    <x v="3"/>
    <n v="3"/>
    <n v="0"/>
    <n v="0"/>
    <s v="Wrong Item"/>
  </r>
  <r>
    <x v="80"/>
    <n v="184752"/>
    <n v="621"/>
    <x v="0"/>
    <n v="0"/>
    <n v="0"/>
    <n v="0"/>
    <s v="Late Delivery"/>
  </r>
  <r>
    <x v="157"/>
    <n v="147259"/>
    <n v="930"/>
    <x v="0"/>
    <n v="1"/>
    <n v="0"/>
    <n v="0"/>
    <s v="Late Delivery"/>
  </r>
  <r>
    <x v="77"/>
    <n v="174801"/>
    <n v="975"/>
    <x v="0"/>
    <n v="1"/>
    <n v="1"/>
    <n v="1"/>
    <s v="Damaged Product"/>
  </r>
  <r>
    <x v="27"/>
    <n v="104574"/>
    <n v="4488"/>
    <x v="0"/>
    <n v="1"/>
    <n v="0"/>
    <n v="0"/>
    <s v="Late Delivery"/>
  </r>
  <r>
    <x v="91"/>
    <n v="188291"/>
    <n v="4448"/>
    <x v="1"/>
    <n v="0"/>
    <n v="0"/>
    <n v="1"/>
    <s v="Late Delivery"/>
  </r>
  <r>
    <x v="129"/>
    <n v="156776"/>
    <n v="2854"/>
    <x v="2"/>
    <n v="2"/>
    <n v="1"/>
    <n v="0"/>
    <s v="Late Delivery"/>
  </r>
  <r>
    <x v="83"/>
    <n v="196777"/>
    <n v="1690"/>
    <x v="0"/>
    <n v="0"/>
    <n v="0"/>
    <n v="0"/>
    <s v="Customer Service Issue"/>
  </r>
  <r>
    <x v="168"/>
    <n v="188212"/>
    <n v="4672"/>
    <x v="2"/>
    <n v="4"/>
    <n v="0"/>
    <n v="0"/>
    <s v="Late Delivery"/>
  </r>
  <r>
    <x v="115"/>
    <n v="187097"/>
    <n v="4619"/>
    <x v="3"/>
    <n v="5"/>
    <n v="0"/>
    <n v="1"/>
    <s v="Wrong Item"/>
  </r>
  <r>
    <x v="2"/>
    <n v="124737"/>
    <n v="726"/>
    <x v="3"/>
    <n v="0"/>
    <n v="0"/>
    <n v="0"/>
    <s v="Late Delivery"/>
  </r>
  <r>
    <x v="12"/>
    <n v="123390"/>
    <n v="162"/>
    <x v="3"/>
    <n v="0"/>
    <n v="0"/>
    <n v="0"/>
    <s v="Wrong Item"/>
  </r>
  <r>
    <x v="135"/>
    <n v="191612"/>
    <n v="659"/>
    <x v="3"/>
    <n v="2"/>
    <n v="1"/>
    <n v="0"/>
    <s v="Damaged Product"/>
  </r>
  <r>
    <x v="121"/>
    <n v="152330"/>
    <n v="2898"/>
    <x v="2"/>
    <n v="0"/>
    <n v="0"/>
    <n v="1"/>
    <s v="Wrong Item"/>
  </r>
  <r>
    <x v="170"/>
    <n v="171082"/>
    <n v="4620"/>
    <x v="3"/>
    <n v="0"/>
    <n v="0"/>
    <n v="1"/>
    <s v="Wrong Item"/>
  </r>
  <r>
    <x v="33"/>
    <n v="153642"/>
    <n v="4100"/>
    <x v="3"/>
    <n v="4"/>
    <n v="0"/>
    <n v="0"/>
    <s v="Damaged Product"/>
  </r>
  <r>
    <x v="164"/>
    <n v="121280"/>
    <n v="2543"/>
    <x v="0"/>
    <n v="0"/>
    <n v="0"/>
    <n v="0"/>
    <s v="Customer Service Issue"/>
  </r>
  <r>
    <x v="62"/>
    <n v="198489"/>
    <n v="1579"/>
    <x v="0"/>
    <n v="0"/>
    <n v="0"/>
    <n v="1"/>
    <s v="Damaged Product"/>
  </r>
  <r>
    <x v="24"/>
    <n v="121037"/>
    <n v="3995"/>
    <x v="0"/>
    <n v="1"/>
    <n v="0"/>
    <n v="1"/>
    <s v="Wrong Item"/>
  </r>
  <r>
    <x v="6"/>
    <n v="140576"/>
    <n v="1075"/>
    <x v="1"/>
    <n v="0"/>
    <n v="0"/>
    <n v="0"/>
    <s v="Damaged Product"/>
  </r>
  <r>
    <x v="8"/>
    <n v="128564"/>
    <n v="3206"/>
    <x v="0"/>
    <n v="0"/>
    <n v="0"/>
    <n v="1"/>
    <s v="Customer Service Issue"/>
  </r>
  <r>
    <x v="123"/>
    <n v="199133"/>
    <n v="4045"/>
    <x v="3"/>
    <n v="1"/>
    <n v="1"/>
    <n v="0"/>
    <s v="Wrong Item"/>
  </r>
  <r>
    <x v="125"/>
    <n v="185439"/>
    <n v="3434"/>
    <x v="2"/>
    <n v="0"/>
    <n v="0"/>
    <n v="0"/>
    <s v="Late Delivery"/>
  </r>
  <r>
    <x v="124"/>
    <n v="196342"/>
    <n v="878"/>
    <x v="3"/>
    <n v="1"/>
    <n v="1"/>
    <n v="0"/>
    <s v="Damaged Product"/>
  </r>
  <r>
    <x v="90"/>
    <n v="189928"/>
    <n v="1092"/>
    <x v="2"/>
    <n v="7"/>
    <n v="0"/>
    <n v="0"/>
    <s v="Wrong Item"/>
  </r>
  <r>
    <x v="74"/>
    <n v="128087"/>
    <n v="3060"/>
    <x v="3"/>
    <n v="3"/>
    <n v="0"/>
    <n v="0"/>
    <s v="Wrong Item"/>
  </r>
  <r>
    <x v="75"/>
    <n v="187829"/>
    <n v="1675"/>
    <x v="1"/>
    <n v="0"/>
    <n v="0"/>
    <n v="0"/>
    <s v="Customer Service Issue"/>
  </r>
  <r>
    <x v="88"/>
    <n v="176213"/>
    <n v="1609"/>
    <x v="0"/>
    <n v="0"/>
    <n v="1"/>
    <n v="0"/>
    <s v="Late Delivery"/>
  </r>
  <r>
    <x v="142"/>
    <n v="112803"/>
    <n v="2827"/>
    <x v="3"/>
    <n v="1"/>
    <n v="1"/>
    <n v="0"/>
    <s v="Late Delivery"/>
  </r>
  <r>
    <x v="11"/>
    <n v="146002"/>
    <n v="1218"/>
    <x v="0"/>
    <n v="1"/>
    <n v="1"/>
    <n v="0"/>
    <s v="Damaged Product"/>
  </r>
  <r>
    <x v="124"/>
    <n v="166761"/>
    <n v="3053"/>
    <x v="1"/>
    <n v="3"/>
    <n v="1"/>
    <n v="0"/>
    <s v="Late Delivery"/>
  </r>
  <r>
    <x v="162"/>
    <n v="171310"/>
    <n v="314"/>
    <x v="1"/>
    <n v="1"/>
    <n v="0"/>
    <n v="1"/>
    <s v="Late Delivery"/>
  </r>
  <r>
    <x v="24"/>
    <n v="178579"/>
    <n v="730"/>
    <x v="0"/>
    <n v="0"/>
    <n v="0"/>
    <n v="0"/>
    <s v="Damaged Product"/>
  </r>
  <r>
    <x v="18"/>
    <n v="116163"/>
    <n v="4040"/>
    <x v="0"/>
    <n v="0"/>
    <n v="0"/>
    <n v="0"/>
    <s v="Late Delivery"/>
  </r>
  <r>
    <x v="170"/>
    <n v="168380"/>
    <n v="384"/>
    <x v="2"/>
    <n v="3"/>
    <n v="0"/>
    <n v="0"/>
    <s v="Late Delivery"/>
  </r>
  <r>
    <x v="80"/>
    <n v="172883"/>
    <n v="1813"/>
    <x v="0"/>
    <n v="4"/>
    <n v="1"/>
    <n v="1"/>
    <s v="Late Delivery"/>
  </r>
  <r>
    <x v="126"/>
    <n v="151885"/>
    <n v="2325"/>
    <x v="0"/>
    <n v="0"/>
    <n v="0"/>
    <n v="0"/>
    <s v="Wrong Item"/>
  </r>
  <r>
    <x v="117"/>
    <n v="186340"/>
    <n v="3430"/>
    <x v="2"/>
    <n v="1"/>
    <n v="0"/>
    <n v="0"/>
    <s v="Late Delivery"/>
  </r>
  <r>
    <x v="73"/>
    <n v="136764"/>
    <n v="2746"/>
    <x v="3"/>
    <n v="0"/>
    <n v="0"/>
    <n v="1"/>
    <s v="Late Delivery"/>
  </r>
  <r>
    <x v="57"/>
    <n v="192782"/>
    <n v="1865"/>
    <x v="2"/>
    <n v="0"/>
    <n v="0"/>
    <n v="0"/>
    <s v="Damaged Product"/>
  </r>
  <r>
    <x v="109"/>
    <n v="162126"/>
    <n v="3292"/>
    <x v="3"/>
    <n v="0"/>
    <n v="0"/>
    <n v="0"/>
    <s v="Late Delivery"/>
  </r>
  <r>
    <x v="175"/>
    <n v="167224"/>
    <n v="4847"/>
    <x v="3"/>
    <n v="5"/>
    <n v="0"/>
    <n v="0"/>
    <s v="Customer Service Issue"/>
  </r>
  <r>
    <x v="87"/>
    <n v="147055"/>
    <n v="228"/>
    <x v="3"/>
    <n v="1"/>
    <n v="0"/>
    <n v="0"/>
    <s v="Late Delivery"/>
  </r>
  <r>
    <x v="130"/>
    <n v="151599"/>
    <n v="2065"/>
    <x v="2"/>
    <n v="3"/>
    <n v="0"/>
    <n v="0"/>
    <s v="Wrong Item"/>
  </r>
  <r>
    <x v="95"/>
    <n v="182787"/>
    <n v="12"/>
    <x v="2"/>
    <n v="7"/>
    <n v="0"/>
    <n v="1"/>
    <s v="Damaged Product"/>
  </r>
  <r>
    <x v="58"/>
    <n v="178040"/>
    <n v="1523"/>
    <x v="1"/>
    <n v="0"/>
    <n v="0"/>
    <n v="0"/>
    <s v="Wrong Item"/>
  </r>
  <r>
    <x v="3"/>
    <n v="139720"/>
    <n v="692"/>
    <x v="3"/>
    <n v="1"/>
    <n v="1"/>
    <n v="1"/>
    <s v="Late Delivery"/>
  </r>
  <r>
    <x v="39"/>
    <n v="193120"/>
    <n v="3706"/>
    <x v="2"/>
    <n v="4"/>
    <n v="0"/>
    <n v="0"/>
    <s v="Late Delivery"/>
  </r>
  <r>
    <x v="70"/>
    <n v="144484"/>
    <n v="1740"/>
    <x v="1"/>
    <n v="1"/>
    <n v="0"/>
    <n v="0"/>
    <s v="Wrong Item"/>
  </r>
  <r>
    <x v="71"/>
    <n v="138852"/>
    <n v="1526"/>
    <x v="3"/>
    <n v="1"/>
    <n v="0"/>
    <n v="0"/>
    <s v="Late Delivery"/>
  </r>
  <r>
    <x v="83"/>
    <n v="113219"/>
    <n v="70"/>
    <x v="2"/>
    <n v="0"/>
    <n v="0"/>
    <n v="0"/>
    <s v="Wrong Item"/>
  </r>
  <r>
    <x v="113"/>
    <n v="190351"/>
    <n v="2249"/>
    <x v="2"/>
    <n v="1"/>
    <n v="0"/>
    <n v="0"/>
    <s v="Late Delivery"/>
  </r>
  <r>
    <x v="164"/>
    <n v="148865"/>
    <n v="3124"/>
    <x v="2"/>
    <n v="0"/>
    <n v="0"/>
    <n v="1"/>
    <s v="Wrong Item"/>
  </r>
  <r>
    <x v="4"/>
    <n v="154457"/>
    <n v="4725"/>
    <x v="0"/>
    <n v="0"/>
    <n v="0"/>
    <n v="0"/>
    <s v="Customer Service Issue"/>
  </r>
  <r>
    <x v="5"/>
    <n v="190159"/>
    <n v="3331"/>
    <x v="1"/>
    <n v="0"/>
    <n v="0"/>
    <n v="0"/>
    <s v="Customer Service Issue"/>
  </r>
  <r>
    <x v="68"/>
    <n v="136817"/>
    <n v="1288"/>
    <x v="2"/>
    <n v="0"/>
    <n v="1"/>
    <n v="0"/>
    <s v="Late Delivery"/>
  </r>
  <r>
    <x v="7"/>
    <n v="168993"/>
    <n v="576"/>
    <x v="0"/>
    <n v="0"/>
    <n v="0"/>
    <n v="0"/>
    <s v="Late Delivery"/>
  </r>
  <r>
    <x v="66"/>
    <n v="193391"/>
    <n v="2173"/>
    <x v="1"/>
    <n v="0"/>
    <n v="0"/>
    <n v="1"/>
    <s v="Customer Service Issue"/>
  </r>
  <r>
    <x v="126"/>
    <n v="152380"/>
    <n v="4955"/>
    <x v="1"/>
    <n v="0"/>
    <n v="1"/>
    <n v="0"/>
    <s v="Wrong Item"/>
  </r>
  <r>
    <x v="155"/>
    <n v="150400"/>
    <n v="745"/>
    <x v="0"/>
    <n v="0"/>
    <n v="0"/>
    <n v="0"/>
    <s v="Late Delivery"/>
  </r>
  <r>
    <x v="97"/>
    <n v="136258"/>
    <n v="2528"/>
    <x v="1"/>
    <n v="0"/>
    <n v="0"/>
    <n v="0"/>
    <s v="Damaged Product"/>
  </r>
  <r>
    <x v="23"/>
    <n v="181006"/>
    <n v="3074"/>
    <x v="0"/>
    <n v="2"/>
    <n v="0"/>
    <n v="0"/>
    <s v="Late Delivery"/>
  </r>
  <r>
    <x v="131"/>
    <n v="148957"/>
    <n v="4211"/>
    <x v="3"/>
    <n v="2"/>
    <n v="0"/>
    <n v="0"/>
    <s v="Customer Service Issue"/>
  </r>
  <r>
    <x v="123"/>
    <n v="118281"/>
    <n v="4577"/>
    <x v="2"/>
    <n v="2"/>
    <n v="1"/>
    <n v="0"/>
    <s v="Late Delivery"/>
  </r>
  <r>
    <x v="66"/>
    <n v="177264"/>
    <n v="1025"/>
    <x v="0"/>
    <n v="4"/>
    <n v="0"/>
    <n v="1"/>
    <s v="Damaged Product"/>
  </r>
  <r>
    <x v="107"/>
    <n v="151331"/>
    <n v="942"/>
    <x v="1"/>
    <n v="0"/>
    <n v="0"/>
    <n v="1"/>
    <s v="Damaged Product"/>
  </r>
  <r>
    <x v="164"/>
    <n v="145680"/>
    <n v="768"/>
    <x v="1"/>
    <n v="0"/>
    <n v="1"/>
    <n v="0"/>
    <s v="Customer Service Issue"/>
  </r>
  <r>
    <x v="30"/>
    <n v="138723"/>
    <n v="2439"/>
    <x v="3"/>
    <n v="0"/>
    <n v="0"/>
    <n v="0"/>
    <s v="Wrong Item"/>
  </r>
  <r>
    <x v="128"/>
    <n v="110162"/>
    <n v="834"/>
    <x v="3"/>
    <n v="4"/>
    <n v="0"/>
    <n v="0"/>
    <s v="Late Delivery"/>
  </r>
  <r>
    <x v="75"/>
    <n v="194808"/>
    <n v="2191"/>
    <x v="3"/>
    <n v="2"/>
    <n v="0"/>
    <n v="0"/>
    <s v="Damaged Product"/>
  </r>
  <r>
    <x v="91"/>
    <n v="151095"/>
    <n v="628"/>
    <x v="3"/>
    <n v="0"/>
    <n v="0"/>
    <n v="1"/>
    <s v="Customer Service Issue"/>
  </r>
  <r>
    <x v="158"/>
    <n v="111338"/>
    <n v="377"/>
    <x v="3"/>
    <n v="0"/>
    <n v="0"/>
    <n v="1"/>
    <s v="Wrong Item"/>
  </r>
  <r>
    <x v="6"/>
    <n v="187832"/>
    <n v="3887"/>
    <x v="2"/>
    <n v="1"/>
    <n v="0"/>
    <n v="0"/>
    <s v="Damaged Product"/>
  </r>
  <r>
    <x v="99"/>
    <n v="111675"/>
    <n v="90"/>
    <x v="0"/>
    <n v="0"/>
    <n v="1"/>
    <n v="0"/>
    <s v="Wrong Item"/>
  </r>
  <r>
    <x v="45"/>
    <n v="189606"/>
    <n v="2856"/>
    <x v="3"/>
    <n v="1"/>
    <n v="0"/>
    <n v="0"/>
    <s v="Late Delivery"/>
  </r>
  <r>
    <x v="151"/>
    <n v="120080"/>
    <n v="1066"/>
    <x v="3"/>
    <n v="5"/>
    <n v="0"/>
    <n v="0"/>
    <s v="Wrong Item"/>
  </r>
  <r>
    <x v="48"/>
    <n v="113936"/>
    <n v="1059"/>
    <x v="2"/>
    <n v="1"/>
    <n v="0"/>
    <n v="0"/>
    <s v="Late Delivery"/>
  </r>
  <r>
    <x v="171"/>
    <n v="110019"/>
    <n v="3060"/>
    <x v="0"/>
    <n v="4"/>
    <n v="0"/>
    <n v="1"/>
    <s v="Damaged Product"/>
  </r>
  <r>
    <x v="148"/>
    <n v="167282"/>
    <n v="4073"/>
    <x v="3"/>
    <n v="0"/>
    <n v="0"/>
    <n v="0"/>
    <s v="Wrong Item"/>
  </r>
  <r>
    <x v="28"/>
    <n v="149681"/>
    <n v="2601"/>
    <x v="0"/>
    <n v="1"/>
    <n v="1"/>
    <n v="0"/>
    <s v="Late Delivery"/>
  </r>
  <r>
    <x v="102"/>
    <n v="188304"/>
    <n v="4220"/>
    <x v="0"/>
    <n v="4"/>
    <n v="0"/>
    <n v="0"/>
    <s v="Damaged Product"/>
  </r>
  <r>
    <x v="161"/>
    <n v="173861"/>
    <n v="2105"/>
    <x v="2"/>
    <n v="1"/>
    <n v="0"/>
    <n v="0"/>
    <s v="Late Delivery"/>
  </r>
  <r>
    <x v="2"/>
    <n v="104486"/>
    <n v="2854"/>
    <x v="2"/>
    <n v="1"/>
    <n v="0"/>
    <n v="0"/>
    <s v="Late Delivery"/>
  </r>
  <r>
    <x v="86"/>
    <n v="182021"/>
    <n v="2656"/>
    <x v="3"/>
    <n v="2"/>
    <n v="0"/>
    <n v="1"/>
    <s v="Wrong Item"/>
  </r>
  <r>
    <x v="166"/>
    <n v="179864"/>
    <n v="1516"/>
    <x v="1"/>
    <n v="4"/>
    <n v="1"/>
    <n v="1"/>
    <s v="Damaged Product"/>
  </r>
  <r>
    <x v="42"/>
    <n v="119112"/>
    <n v="3018"/>
    <x v="2"/>
    <n v="0"/>
    <n v="0"/>
    <n v="1"/>
    <s v="Late Delivery"/>
  </r>
  <r>
    <x v="131"/>
    <n v="151697"/>
    <n v="4148"/>
    <x v="0"/>
    <n v="0"/>
    <n v="0"/>
    <n v="0"/>
    <s v="Damaged Product"/>
  </r>
  <r>
    <x v="36"/>
    <n v="155998"/>
    <n v="1574"/>
    <x v="0"/>
    <n v="0"/>
    <n v="1"/>
    <n v="0"/>
    <s v="Damaged Product"/>
  </r>
  <r>
    <x v="141"/>
    <n v="197816"/>
    <n v="2537"/>
    <x v="3"/>
    <n v="4"/>
    <n v="0"/>
    <n v="1"/>
    <s v="Late Delivery"/>
  </r>
  <r>
    <x v="139"/>
    <n v="126576"/>
    <n v="3927"/>
    <x v="3"/>
    <n v="5"/>
    <n v="0"/>
    <n v="0"/>
    <s v="Wrong Item"/>
  </r>
  <r>
    <x v="104"/>
    <n v="150100"/>
    <n v="2053"/>
    <x v="3"/>
    <n v="0"/>
    <n v="0"/>
    <n v="1"/>
    <s v="Late Delivery"/>
  </r>
  <r>
    <x v="176"/>
    <n v="181238"/>
    <n v="3797"/>
    <x v="0"/>
    <n v="0"/>
    <n v="1"/>
    <n v="1"/>
    <s v="Wrong Item"/>
  </r>
  <r>
    <x v="91"/>
    <n v="121320"/>
    <n v="632"/>
    <x v="2"/>
    <n v="5"/>
    <n v="0"/>
    <n v="0"/>
    <s v="Late Delivery"/>
  </r>
  <r>
    <x v="22"/>
    <n v="183973"/>
    <n v="1862"/>
    <x v="1"/>
    <n v="0"/>
    <n v="0"/>
    <n v="0"/>
    <s v="Late Delivery"/>
  </r>
  <r>
    <x v="59"/>
    <n v="165729"/>
    <n v="3953"/>
    <x v="2"/>
    <n v="0"/>
    <n v="0"/>
    <n v="0"/>
    <s v="Late Delivery"/>
  </r>
  <r>
    <x v="4"/>
    <n v="190853"/>
    <n v="1233"/>
    <x v="1"/>
    <n v="0"/>
    <n v="0"/>
    <n v="0"/>
    <s v="Late Delivery"/>
  </r>
  <r>
    <x v="115"/>
    <n v="194018"/>
    <n v="2265"/>
    <x v="2"/>
    <n v="0"/>
    <n v="0"/>
    <n v="0"/>
    <s v="Wrong Item"/>
  </r>
  <r>
    <x v="32"/>
    <n v="184879"/>
    <n v="2048"/>
    <x v="3"/>
    <n v="1"/>
    <n v="0"/>
    <n v="1"/>
    <s v="Late Delivery"/>
  </r>
  <r>
    <x v="155"/>
    <n v="129144"/>
    <n v="536"/>
    <x v="0"/>
    <n v="0"/>
    <n v="0"/>
    <n v="1"/>
    <s v="Late Delivery"/>
  </r>
  <r>
    <x v="122"/>
    <n v="157326"/>
    <n v="3534"/>
    <x v="1"/>
    <n v="1"/>
    <n v="0"/>
    <n v="0"/>
    <s v="Customer Service Issue"/>
  </r>
  <r>
    <x v="5"/>
    <n v="177148"/>
    <n v="4826"/>
    <x v="2"/>
    <n v="4"/>
    <n v="0"/>
    <n v="0"/>
    <s v="Damaged Product"/>
  </r>
  <r>
    <x v="25"/>
    <n v="119307"/>
    <n v="3098"/>
    <x v="0"/>
    <n v="0"/>
    <n v="0"/>
    <n v="0"/>
    <s v="Late Delivery"/>
  </r>
  <r>
    <x v="82"/>
    <n v="160598"/>
    <n v="1276"/>
    <x v="1"/>
    <n v="0"/>
    <n v="0"/>
    <n v="0"/>
    <s v="Customer Service Issue"/>
  </r>
  <r>
    <x v="157"/>
    <n v="119623"/>
    <n v="3074"/>
    <x v="1"/>
    <n v="3"/>
    <n v="0"/>
    <n v="0"/>
    <s v="Late Delivery"/>
  </r>
  <r>
    <x v="29"/>
    <n v="120249"/>
    <n v="1026"/>
    <x v="0"/>
    <n v="2"/>
    <n v="0"/>
    <n v="0"/>
    <s v="Wrong Item"/>
  </r>
  <r>
    <x v="45"/>
    <n v="173765"/>
    <n v="2052"/>
    <x v="3"/>
    <n v="0"/>
    <n v="0"/>
    <n v="0"/>
    <s v="Late Delivery"/>
  </r>
  <r>
    <x v="93"/>
    <n v="191810"/>
    <n v="3622"/>
    <x v="0"/>
    <n v="0"/>
    <n v="0"/>
    <n v="0"/>
    <s v="Damaged Product"/>
  </r>
  <r>
    <x v="56"/>
    <n v="172131"/>
    <n v="4564"/>
    <x v="3"/>
    <n v="0"/>
    <n v="1"/>
    <n v="0"/>
    <s v="Damaged Product"/>
  </r>
  <r>
    <x v="159"/>
    <n v="194138"/>
    <n v="201"/>
    <x v="2"/>
    <n v="1"/>
    <n v="0"/>
    <n v="0"/>
    <s v="Late Delivery"/>
  </r>
  <r>
    <x v="71"/>
    <n v="138377"/>
    <n v="4404"/>
    <x v="2"/>
    <n v="0"/>
    <n v="0"/>
    <n v="0"/>
    <s v="Damaged Product"/>
  </r>
  <r>
    <x v="32"/>
    <n v="152365"/>
    <n v="3324"/>
    <x v="0"/>
    <n v="0"/>
    <n v="0"/>
    <n v="0"/>
    <s v="Damaged Product"/>
  </r>
  <r>
    <x v="0"/>
    <n v="134551"/>
    <n v="3359"/>
    <x v="3"/>
    <n v="0"/>
    <n v="0"/>
    <n v="0"/>
    <s v="Wrong Item"/>
  </r>
  <r>
    <x v="19"/>
    <n v="142926"/>
    <n v="2972"/>
    <x v="2"/>
    <n v="3"/>
    <n v="0"/>
    <n v="1"/>
    <s v="Wrong Item"/>
  </r>
  <r>
    <x v="159"/>
    <n v="190214"/>
    <n v="4979"/>
    <x v="3"/>
    <n v="0"/>
    <n v="1"/>
    <n v="0"/>
    <s v="Damaged Product"/>
  </r>
  <r>
    <x v="93"/>
    <n v="187750"/>
    <n v="586"/>
    <x v="3"/>
    <n v="1"/>
    <n v="0"/>
    <n v="0"/>
    <s v="Damaged Product"/>
  </r>
  <r>
    <x v="157"/>
    <n v="138599"/>
    <n v="3346"/>
    <x v="3"/>
    <n v="0"/>
    <n v="1"/>
    <n v="0"/>
    <s v="Damaged Product"/>
  </r>
  <r>
    <x v="163"/>
    <n v="198345"/>
    <n v="3855"/>
    <x v="0"/>
    <n v="0"/>
    <n v="0"/>
    <n v="0"/>
    <s v="Wrong Item"/>
  </r>
  <r>
    <x v="25"/>
    <n v="193330"/>
    <n v="4605"/>
    <x v="3"/>
    <n v="1"/>
    <n v="0"/>
    <n v="0"/>
    <s v="Late Delivery"/>
  </r>
  <r>
    <x v="32"/>
    <n v="122593"/>
    <n v="3425"/>
    <x v="0"/>
    <n v="2"/>
    <n v="0"/>
    <n v="1"/>
    <s v="Damaged Product"/>
  </r>
  <r>
    <x v="59"/>
    <n v="160334"/>
    <n v="4101"/>
    <x v="2"/>
    <n v="2"/>
    <n v="0"/>
    <n v="0"/>
    <s v="Damaged Product"/>
  </r>
  <r>
    <x v="164"/>
    <n v="194400"/>
    <n v="360"/>
    <x v="2"/>
    <n v="2"/>
    <n v="0"/>
    <n v="0"/>
    <s v="Customer Service Issue"/>
  </r>
  <r>
    <x v="164"/>
    <n v="159893"/>
    <n v="3670"/>
    <x v="1"/>
    <n v="0"/>
    <n v="0"/>
    <n v="0"/>
    <s v="Damaged Product"/>
  </r>
  <r>
    <x v="139"/>
    <n v="142636"/>
    <n v="4310"/>
    <x v="1"/>
    <n v="1"/>
    <n v="1"/>
    <n v="1"/>
    <s v="Late Delivery"/>
  </r>
  <r>
    <x v="55"/>
    <n v="169225"/>
    <n v="3478"/>
    <x v="2"/>
    <n v="0"/>
    <n v="0"/>
    <n v="1"/>
    <s v="Damaged Product"/>
  </r>
  <r>
    <x v="148"/>
    <n v="140363"/>
    <n v="4659"/>
    <x v="3"/>
    <n v="0"/>
    <n v="0"/>
    <n v="0"/>
    <s v="Wrong Item"/>
  </r>
  <r>
    <x v="154"/>
    <n v="155959"/>
    <n v="2813"/>
    <x v="3"/>
    <n v="2"/>
    <n v="0"/>
    <n v="0"/>
    <s v="Wrong Item"/>
  </r>
  <r>
    <x v="23"/>
    <n v="180223"/>
    <n v="45"/>
    <x v="2"/>
    <n v="4"/>
    <n v="1"/>
    <n v="0"/>
    <s v="Wrong Item"/>
  </r>
  <r>
    <x v="82"/>
    <n v="185917"/>
    <n v="2751"/>
    <x v="2"/>
    <n v="2"/>
    <n v="0"/>
    <n v="0"/>
    <s v="Wrong Item"/>
  </r>
  <r>
    <x v="95"/>
    <n v="198629"/>
    <n v="634"/>
    <x v="1"/>
    <n v="3"/>
    <n v="1"/>
    <n v="0"/>
    <s v="Late Delivery"/>
  </r>
  <r>
    <x v="6"/>
    <n v="189125"/>
    <n v="1211"/>
    <x v="3"/>
    <n v="7"/>
    <n v="0"/>
    <n v="0"/>
    <s v="Damaged Product"/>
  </r>
  <r>
    <x v="19"/>
    <n v="101120"/>
    <n v="1750"/>
    <x v="2"/>
    <n v="0"/>
    <n v="0"/>
    <n v="0"/>
    <s v="Wrong Item"/>
  </r>
  <r>
    <x v="169"/>
    <n v="116491"/>
    <n v="3242"/>
    <x v="1"/>
    <n v="6"/>
    <n v="0"/>
    <n v="1"/>
    <s v="Late Delivery"/>
  </r>
  <r>
    <x v="66"/>
    <n v="143638"/>
    <n v="2769"/>
    <x v="1"/>
    <n v="1"/>
    <n v="0"/>
    <n v="1"/>
    <s v="Late Delivery"/>
  </r>
  <r>
    <x v="11"/>
    <n v="139062"/>
    <n v="594"/>
    <x v="3"/>
    <n v="3"/>
    <n v="0"/>
    <n v="0"/>
    <s v="Wrong Item"/>
  </r>
  <r>
    <x v="81"/>
    <n v="105193"/>
    <n v="1425"/>
    <x v="1"/>
    <n v="1"/>
    <n v="0"/>
    <n v="0"/>
    <s v="Wrong Item"/>
  </r>
  <r>
    <x v="118"/>
    <n v="189144"/>
    <n v="1927"/>
    <x v="1"/>
    <n v="1"/>
    <n v="0"/>
    <n v="0"/>
    <s v="Customer Service Issue"/>
  </r>
  <r>
    <x v="170"/>
    <n v="115213"/>
    <n v="857"/>
    <x v="0"/>
    <n v="2"/>
    <n v="0"/>
    <n v="0"/>
    <s v="Customer Service Issue"/>
  </r>
  <r>
    <x v="139"/>
    <n v="179766"/>
    <n v="552"/>
    <x v="2"/>
    <n v="0"/>
    <n v="0"/>
    <n v="1"/>
    <s v="Late Delivery"/>
  </r>
  <r>
    <x v="154"/>
    <n v="183959"/>
    <n v="4139"/>
    <x v="3"/>
    <n v="4"/>
    <n v="0"/>
    <n v="0"/>
    <s v="Customer Service Issue"/>
  </r>
  <r>
    <x v="148"/>
    <n v="117187"/>
    <n v="2889"/>
    <x v="2"/>
    <n v="0"/>
    <n v="0"/>
    <n v="0"/>
    <s v="Late Delivery"/>
  </r>
  <r>
    <x v="43"/>
    <n v="110040"/>
    <n v="4275"/>
    <x v="0"/>
    <n v="0"/>
    <n v="0"/>
    <n v="0"/>
    <s v="Wrong Item"/>
  </r>
  <r>
    <x v="134"/>
    <n v="166302"/>
    <n v="1481"/>
    <x v="3"/>
    <n v="0"/>
    <n v="0"/>
    <n v="0"/>
    <s v="Late Delivery"/>
  </r>
  <r>
    <x v="80"/>
    <n v="129949"/>
    <n v="607"/>
    <x v="2"/>
    <n v="0"/>
    <n v="0"/>
    <n v="0"/>
    <s v="Late Delivery"/>
  </r>
  <r>
    <x v="30"/>
    <n v="103527"/>
    <n v="672"/>
    <x v="1"/>
    <n v="0"/>
    <n v="0"/>
    <n v="1"/>
    <s v="Customer Service Issue"/>
  </r>
  <r>
    <x v="146"/>
    <n v="176557"/>
    <n v="3316"/>
    <x v="3"/>
    <n v="0"/>
    <n v="0"/>
    <n v="1"/>
    <s v="Late Delivery"/>
  </r>
  <r>
    <x v="176"/>
    <n v="183408"/>
    <n v="17"/>
    <x v="0"/>
    <n v="0"/>
    <n v="0"/>
    <n v="0"/>
    <s v="Damaged Product"/>
  </r>
  <r>
    <x v="13"/>
    <n v="177294"/>
    <n v="2874"/>
    <x v="1"/>
    <n v="0"/>
    <n v="0"/>
    <n v="1"/>
    <s v="Late Delivery"/>
  </r>
  <r>
    <x v="157"/>
    <n v="118757"/>
    <n v="2595"/>
    <x v="0"/>
    <n v="0"/>
    <n v="0"/>
    <n v="1"/>
    <s v="Late Delivery"/>
  </r>
  <r>
    <x v="106"/>
    <n v="125412"/>
    <n v="2485"/>
    <x v="1"/>
    <n v="0"/>
    <n v="0"/>
    <n v="0"/>
    <s v="Late Delivery"/>
  </r>
  <r>
    <x v="152"/>
    <n v="114312"/>
    <n v="616"/>
    <x v="2"/>
    <n v="5"/>
    <n v="0"/>
    <n v="0"/>
    <s v="Damaged Product"/>
  </r>
  <r>
    <x v="134"/>
    <n v="122119"/>
    <n v="3206"/>
    <x v="2"/>
    <n v="0"/>
    <n v="1"/>
    <n v="0"/>
    <s v="Late Delivery"/>
  </r>
  <r>
    <x v="21"/>
    <n v="111804"/>
    <n v="2850"/>
    <x v="2"/>
    <n v="0"/>
    <n v="0"/>
    <n v="0"/>
    <s v="Late Delivery"/>
  </r>
  <r>
    <x v="37"/>
    <n v="153986"/>
    <n v="4408"/>
    <x v="0"/>
    <n v="0"/>
    <n v="0"/>
    <n v="0"/>
    <s v="Wrong Item"/>
  </r>
  <r>
    <x v="90"/>
    <n v="146545"/>
    <n v="3808"/>
    <x v="3"/>
    <n v="0"/>
    <n v="0"/>
    <n v="0"/>
    <s v="Late Delivery"/>
  </r>
  <r>
    <x v="89"/>
    <n v="176519"/>
    <n v="2073"/>
    <x v="2"/>
    <n v="1"/>
    <n v="0"/>
    <n v="0"/>
    <s v="Damaged Product"/>
  </r>
  <r>
    <x v="46"/>
    <n v="129999"/>
    <n v="525"/>
    <x v="0"/>
    <n v="0"/>
    <n v="0"/>
    <n v="0"/>
    <s v="Customer Service Issue"/>
  </r>
  <r>
    <x v="167"/>
    <n v="196093"/>
    <n v="3174"/>
    <x v="1"/>
    <n v="0"/>
    <n v="0"/>
    <n v="0"/>
    <s v="Late Delivery"/>
  </r>
  <r>
    <x v="0"/>
    <n v="139758"/>
    <n v="1474"/>
    <x v="2"/>
    <n v="0"/>
    <n v="0"/>
    <n v="0"/>
    <s v="Damaged Product"/>
  </r>
  <r>
    <x v="159"/>
    <n v="194324"/>
    <n v="2426"/>
    <x v="1"/>
    <n v="1"/>
    <n v="0"/>
    <n v="0"/>
    <s v="Wrong Item"/>
  </r>
  <r>
    <x v="40"/>
    <n v="197486"/>
    <n v="4984"/>
    <x v="2"/>
    <n v="2"/>
    <n v="0"/>
    <n v="0"/>
    <s v="Wrong Item"/>
  </r>
  <r>
    <x v="140"/>
    <n v="169519"/>
    <n v="3275"/>
    <x v="1"/>
    <n v="0"/>
    <n v="0"/>
    <n v="0"/>
    <s v="Wrong Item"/>
  </r>
  <r>
    <x v="108"/>
    <n v="103768"/>
    <n v="3339"/>
    <x v="0"/>
    <n v="0"/>
    <n v="0"/>
    <n v="0"/>
    <s v="Customer Service Issue"/>
  </r>
  <r>
    <x v="78"/>
    <n v="101504"/>
    <n v="2008"/>
    <x v="2"/>
    <n v="0"/>
    <n v="1"/>
    <n v="1"/>
    <s v="Late Delivery"/>
  </r>
  <r>
    <x v="119"/>
    <n v="167986"/>
    <n v="4558"/>
    <x v="0"/>
    <n v="1"/>
    <n v="0"/>
    <n v="0"/>
    <s v="Customer Service Issue"/>
  </r>
  <r>
    <x v="4"/>
    <n v="176772"/>
    <n v="2413"/>
    <x v="0"/>
    <n v="0"/>
    <n v="0"/>
    <n v="0"/>
    <s v="Customer Service Issue"/>
  </r>
  <r>
    <x v="85"/>
    <n v="108002"/>
    <n v="2152"/>
    <x v="1"/>
    <n v="0"/>
    <n v="0"/>
    <n v="0"/>
    <s v="Wrong Item"/>
  </r>
  <r>
    <x v="35"/>
    <n v="175427"/>
    <n v="3183"/>
    <x v="2"/>
    <n v="0"/>
    <n v="0"/>
    <n v="0"/>
    <s v="Damaged Product"/>
  </r>
  <r>
    <x v="120"/>
    <n v="138787"/>
    <n v="428"/>
    <x v="3"/>
    <n v="0"/>
    <n v="0"/>
    <n v="0"/>
    <s v="Wrong Item"/>
  </r>
  <r>
    <x v="109"/>
    <n v="113898"/>
    <n v="4565"/>
    <x v="3"/>
    <n v="0"/>
    <n v="0"/>
    <n v="0"/>
    <s v="Late Delivery"/>
  </r>
  <r>
    <x v="142"/>
    <n v="110472"/>
    <n v="1015"/>
    <x v="0"/>
    <n v="0"/>
    <n v="0"/>
    <n v="1"/>
    <s v="Wrong Item"/>
  </r>
  <r>
    <x v="177"/>
    <n v="180800"/>
    <n v="1605"/>
    <x v="1"/>
    <n v="0"/>
    <n v="0"/>
    <n v="0"/>
    <s v="Late Delivery"/>
  </r>
  <r>
    <x v="69"/>
    <n v="183227"/>
    <n v="870"/>
    <x v="1"/>
    <n v="0"/>
    <n v="0"/>
    <n v="0"/>
    <s v="Wrong Item"/>
  </r>
  <r>
    <x v="140"/>
    <n v="132632"/>
    <n v="2728"/>
    <x v="1"/>
    <n v="1"/>
    <n v="0"/>
    <n v="0"/>
    <s v="Damaged Product"/>
  </r>
  <r>
    <x v="123"/>
    <n v="133743"/>
    <n v="2853"/>
    <x v="2"/>
    <n v="0"/>
    <n v="0"/>
    <n v="0"/>
    <s v="Late Delivery"/>
  </r>
  <r>
    <x v="28"/>
    <n v="178538"/>
    <n v="886"/>
    <x v="2"/>
    <n v="2"/>
    <n v="0"/>
    <n v="0"/>
    <s v="Wrong Item"/>
  </r>
  <r>
    <x v="18"/>
    <n v="143386"/>
    <n v="2609"/>
    <x v="1"/>
    <n v="2"/>
    <n v="0"/>
    <n v="0"/>
    <s v="Damaged Product"/>
  </r>
  <r>
    <x v="54"/>
    <n v="193786"/>
    <n v="1274"/>
    <x v="3"/>
    <n v="1"/>
    <n v="0"/>
    <n v="1"/>
    <s v="Damaged Product"/>
  </r>
  <r>
    <x v="56"/>
    <n v="143388"/>
    <n v="4427"/>
    <x v="3"/>
    <n v="5"/>
    <n v="0"/>
    <n v="1"/>
    <s v="Late Delivery"/>
  </r>
  <r>
    <x v="143"/>
    <n v="121323"/>
    <n v="1956"/>
    <x v="2"/>
    <n v="0"/>
    <n v="0"/>
    <n v="0"/>
    <s v="Wrong Item"/>
  </r>
  <r>
    <x v="176"/>
    <n v="169269"/>
    <n v="587"/>
    <x v="1"/>
    <n v="0"/>
    <n v="1"/>
    <n v="0"/>
    <s v="Damaged Product"/>
  </r>
  <r>
    <x v="90"/>
    <n v="141319"/>
    <n v="201"/>
    <x v="3"/>
    <n v="1"/>
    <n v="0"/>
    <n v="1"/>
    <s v="Damaged Product"/>
  </r>
  <r>
    <x v="34"/>
    <n v="167759"/>
    <n v="4550"/>
    <x v="3"/>
    <n v="1"/>
    <n v="0"/>
    <n v="0"/>
    <s v="Damaged Product"/>
  </r>
  <r>
    <x v="136"/>
    <n v="116868"/>
    <n v="3618"/>
    <x v="2"/>
    <n v="1"/>
    <n v="0"/>
    <n v="1"/>
    <s v="Wrong Item"/>
  </r>
  <r>
    <x v="9"/>
    <n v="199732"/>
    <n v="826"/>
    <x v="2"/>
    <n v="0"/>
    <n v="0"/>
    <n v="0"/>
    <s v="Damaged Product"/>
  </r>
  <r>
    <x v="161"/>
    <n v="102080"/>
    <n v="111"/>
    <x v="3"/>
    <n v="1"/>
    <n v="1"/>
    <n v="1"/>
    <s v="Late Delivery"/>
  </r>
  <r>
    <x v="19"/>
    <n v="113776"/>
    <n v="2912"/>
    <x v="1"/>
    <n v="5"/>
    <n v="0"/>
    <n v="1"/>
    <s v="Late Delivery"/>
  </r>
  <r>
    <x v="154"/>
    <n v="166231"/>
    <n v="3900"/>
    <x v="3"/>
    <n v="0"/>
    <n v="0"/>
    <n v="0"/>
    <s v="Damaged Product"/>
  </r>
  <r>
    <x v="59"/>
    <n v="155452"/>
    <n v="908"/>
    <x v="3"/>
    <n v="6"/>
    <n v="0"/>
    <n v="0"/>
    <s v="Customer Service Issue"/>
  </r>
  <r>
    <x v="27"/>
    <n v="153812"/>
    <n v="3716"/>
    <x v="1"/>
    <n v="0"/>
    <n v="0"/>
    <n v="0"/>
    <s v="Wrong Item"/>
  </r>
  <r>
    <x v="178"/>
    <n v="163271"/>
    <n v="3690"/>
    <x v="2"/>
    <n v="0"/>
    <n v="0"/>
    <n v="0"/>
    <s v="Late Delivery"/>
  </r>
  <r>
    <x v="55"/>
    <n v="198505"/>
    <n v="555"/>
    <x v="1"/>
    <n v="0"/>
    <n v="0"/>
    <n v="0"/>
    <s v="Late Delivery"/>
  </r>
  <r>
    <x v="31"/>
    <n v="177585"/>
    <n v="1904"/>
    <x v="1"/>
    <n v="0"/>
    <n v="0"/>
    <n v="0"/>
    <s v="Damaged Product"/>
  </r>
  <r>
    <x v="49"/>
    <n v="158542"/>
    <n v="107"/>
    <x v="1"/>
    <n v="1"/>
    <n v="0"/>
    <n v="0"/>
    <s v="Wrong Item"/>
  </r>
  <r>
    <x v="97"/>
    <n v="115628"/>
    <n v="3337"/>
    <x v="1"/>
    <n v="1"/>
    <n v="0"/>
    <n v="0"/>
    <s v="Late Delivery"/>
  </r>
  <r>
    <x v="179"/>
    <n v="108265"/>
    <n v="2535"/>
    <x v="2"/>
    <n v="1"/>
    <n v="0"/>
    <n v="0"/>
    <s v="Wrong Item"/>
  </r>
  <r>
    <x v="43"/>
    <n v="124671"/>
    <n v="2227"/>
    <x v="3"/>
    <n v="0"/>
    <n v="0"/>
    <n v="0"/>
    <s v="Late Delivery"/>
  </r>
  <r>
    <x v="122"/>
    <n v="112460"/>
    <n v="3294"/>
    <x v="0"/>
    <n v="0"/>
    <n v="0"/>
    <n v="1"/>
    <s v="Late Delivery"/>
  </r>
  <r>
    <x v="72"/>
    <n v="103477"/>
    <n v="1394"/>
    <x v="2"/>
    <n v="0"/>
    <n v="0"/>
    <n v="0"/>
    <s v="Late Delivery"/>
  </r>
  <r>
    <x v="59"/>
    <n v="102202"/>
    <n v="2685"/>
    <x v="1"/>
    <n v="7"/>
    <n v="0"/>
    <n v="0"/>
    <s v="Wrong Item"/>
  </r>
  <r>
    <x v="21"/>
    <n v="189410"/>
    <n v="2836"/>
    <x v="3"/>
    <n v="0"/>
    <n v="1"/>
    <n v="0"/>
    <s v="Customer Service Issue"/>
  </r>
  <r>
    <x v="100"/>
    <n v="111850"/>
    <n v="167"/>
    <x v="3"/>
    <n v="4"/>
    <n v="0"/>
    <n v="0"/>
    <s v="Late Delivery"/>
  </r>
  <r>
    <x v="25"/>
    <n v="120809"/>
    <n v="2711"/>
    <x v="1"/>
    <n v="0"/>
    <n v="0"/>
    <n v="0"/>
    <s v="Damaged Product"/>
  </r>
  <r>
    <x v="32"/>
    <n v="170886"/>
    <n v="3625"/>
    <x v="2"/>
    <n v="0"/>
    <n v="0"/>
    <n v="0"/>
    <s v="Late Delivery"/>
  </r>
  <r>
    <x v="7"/>
    <n v="102806"/>
    <n v="2348"/>
    <x v="1"/>
    <n v="0"/>
    <n v="0"/>
    <n v="1"/>
    <s v="Wrong Item"/>
  </r>
  <r>
    <x v="36"/>
    <n v="107163"/>
    <n v="1405"/>
    <x v="3"/>
    <n v="0"/>
    <n v="0"/>
    <n v="0"/>
    <s v="Damaged Product"/>
  </r>
  <r>
    <x v="122"/>
    <n v="194368"/>
    <n v="1526"/>
    <x v="3"/>
    <n v="6"/>
    <n v="0"/>
    <n v="1"/>
    <s v="Late Delivery"/>
  </r>
  <r>
    <x v="2"/>
    <n v="100185"/>
    <n v="4410"/>
    <x v="2"/>
    <n v="1"/>
    <n v="0"/>
    <n v="0"/>
    <s v="Late Delivery"/>
  </r>
  <r>
    <x v="12"/>
    <n v="124718"/>
    <n v="4912"/>
    <x v="0"/>
    <n v="5"/>
    <n v="0"/>
    <n v="0"/>
    <s v="Wrong Item"/>
  </r>
  <r>
    <x v="179"/>
    <n v="177081"/>
    <n v="4839"/>
    <x v="1"/>
    <n v="3"/>
    <n v="0"/>
    <n v="0"/>
    <s v="Damaged Product"/>
  </r>
  <r>
    <x v="78"/>
    <n v="156202"/>
    <n v="2775"/>
    <x v="0"/>
    <n v="1"/>
    <n v="1"/>
    <n v="1"/>
    <s v="Late Delivery"/>
  </r>
  <r>
    <x v="171"/>
    <n v="125215"/>
    <n v="826"/>
    <x v="3"/>
    <n v="1"/>
    <n v="0"/>
    <n v="0"/>
    <s v="Damaged Product"/>
  </r>
  <r>
    <x v="177"/>
    <n v="128325"/>
    <n v="1125"/>
    <x v="0"/>
    <n v="1"/>
    <n v="0"/>
    <n v="1"/>
    <s v="Wrong Item"/>
  </r>
  <r>
    <x v="7"/>
    <n v="118458"/>
    <n v="569"/>
    <x v="1"/>
    <n v="1"/>
    <n v="0"/>
    <n v="0"/>
    <s v="Damaged Product"/>
  </r>
  <r>
    <x v="10"/>
    <n v="116006"/>
    <n v="1959"/>
    <x v="1"/>
    <n v="0"/>
    <n v="1"/>
    <n v="0"/>
    <s v="Damaged Product"/>
  </r>
  <r>
    <x v="88"/>
    <n v="194080"/>
    <n v="3740"/>
    <x v="3"/>
    <n v="0"/>
    <n v="1"/>
    <n v="0"/>
    <s v="Damaged Product"/>
  </r>
  <r>
    <x v="22"/>
    <n v="132969"/>
    <n v="2110"/>
    <x v="2"/>
    <n v="1"/>
    <n v="0"/>
    <n v="0"/>
    <s v="Damaged Product"/>
  </r>
  <r>
    <x v="114"/>
    <n v="176820"/>
    <n v="4465"/>
    <x v="2"/>
    <n v="0"/>
    <n v="1"/>
    <n v="0"/>
    <s v="Damaged Product"/>
  </r>
  <r>
    <x v="86"/>
    <n v="127655"/>
    <n v="4190"/>
    <x v="3"/>
    <n v="0"/>
    <n v="1"/>
    <n v="0"/>
    <s v="Customer Service Issue"/>
  </r>
  <r>
    <x v="35"/>
    <n v="194679"/>
    <n v="4095"/>
    <x v="1"/>
    <n v="3"/>
    <n v="0"/>
    <n v="0"/>
    <s v="Late Delivery"/>
  </r>
  <r>
    <x v="148"/>
    <n v="181234"/>
    <n v="2931"/>
    <x v="2"/>
    <n v="0"/>
    <n v="0"/>
    <n v="0"/>
    <s v="Damaged Product"/>
  </r>
  <r>
    <x v="68"/>
    <n v="109102"/>
    <n v="764"/>
    <x v="0"/>
    <n v="1"/>
    <n v="0"/>
    <n v="0"/>
    <s v="Late Delivery"/>
  </r>
  <r>
    <x v="171"/>
    <n v="167107"/>
    <n v="3361"/>
    <x v="3"/>
    <n v="0"/>
    <n v="0"/>
    <n v="0"/>
    <s v="Late Delivery"/>
  </r>
  <r>
    <x v="101"/>
    <n v="121553"/>
    <n v="3451"/>
    <x v="0"/>
    <n v="2"/>
    <n v="0"/>
    <n v="0"/>
    <s v="Damaged Product"/>
  </r>
  <r>
    <x v="104"/>
    <n v="184079"/>
    <n v="2148"/>
    <x v="1"/>
    <n v="0"/>
    <n v="0"/>
    <n v="0"/>
    <s v="Customer Service Issue"/>
  </r>
  <r>
    <x v="28"/>
    <n v="194437"/>
    <n v="3396"/>
    <x v="2"/>
    <n v="5"/>
    <n v="0"/>
    <n v="1"/>
    <s v="Late Delivery"/>
  </r>
  <r>
    <x v="16"/>
    <n v="179570"/>
    <n v="4425"/>
    <x v="1"/>
    <n v="7"/>
    <n v="0"/>
    <n v="1"/>
    <s v="Customer Service Issue"/>
  </r>
  <r>
    <x v="75"/>
    <n v="192656"/>
    <n v="3720"/>
    <x v="0"/>
    <n v="4"/>
    <n v="1"/>
    <n v="0"/>
    <s v="Late Delivery"/>
  </r>
  <r>
    <x v="33"/>
    <n v="166865"/>
    <n v="4802"/>
    <x v="1"/>
    <n v="0"/>
    <n v="0"/>
    <n v="0"/>
    <s v="Late Delivery"/>
  </r>
  <r>
    <x v="175"/>
    <n v="141420"/>
    <n v="221"/>
    <x v="1"/>
    <n v="0"/>
    <n v="0"/>
    <n v="0"/>
    <s v="Late Delivery"/>
  </r>
  <r>
    <x v="105"/>
    <n v="125382"/>
    <n v="1862"/>
    <x v="3"/>
    <n v="5"/>
    <n v="0"/>
    <n v="1"/>
    <s v="Damaged Product"/>
  </r>
  <r>
    <x v="136"/>
    <n v="169235"/>
    <n v="2615"/>
    <x v="3"/>
    <n v="3"/>
    <n v="0"/>
    <n v="1"/>
    <s v="Damaged Product"/>
  </r>
  <r>
    <x v="120"/>
    <n v="138795"/>
    <n v="1022"/>
    <x v="1"/>
    <n v="4"/>
    <n v="0"/>
    <n v="0"/>
    <s v="Damaged Product"/>
  </r>
  <r>
    <x v="34"/>
    <n v="151425"/>
    <n v="110"/>
    <x v="3"/>
    <n v="1"/>
    <n v="0"/>
    <n v="1"/>
    <s v="Damaged Product"/>
  </r>
  <r>
    <x v="74"/>
    <n v="157402"/>
    <n v="4245"/>
    <x v="1"/>
    <n v="0"/>
    <n v="0"/>
    <n v="0"/>
    <s v="Damaged Product"/>
  </r>
  <r>
    <x v="124"/>
    <n v="162539"/>
    <n v="3849"/>
    <x v="0"/>
    <n v="0"/>
    <n v="0"/>
    <n v="0"/>
    <s v="Damaged Product"/>
  </r>
  <r>
    <x v="18"/>
    <n v="176203"/>
    <n v="699"/>
    <x v="3"/>
    <n v="3"/>
    <n v="0"/>
    <n v="1"/>
    <s v="Late Delivery"/>
  </r>
  <r>
    <x v="109"/>
    <n v="123459"/>
    <n v="108"/>
    <x v="1"/>
    <n v="2"/>
    <n v="0"/>
    <n v="1"/>
    <s v="Wrong Item"/>
  </r>
  <r>
    <x v="175"/>
    <n v="149649"/>
    <n v="389"/>
    <x v="3"/>
    <n v="0"/>
    <n v="1"/>
    <n v="1"/>
    <s v="Damaged Product"/>
  </r>
  <r>
    <x v="18"/>
    <n v="172495"/>
    <n v="425"/>
    <x v="1"/>
    <n v="0"/>
    <n v="0"/>
    <n v="0"/>
    <s v="Late Delivery"/>
  </r>
  <r>
    <x v="86"/>
    <n v="195117"/>
    <n v="2495"/>
    <x v="3"/>
    <n v="1"/>
    <n v="0"/>
    <n v="0"/>
    <s v="Late Delivery"/>
  </r>
  <r>
    <x v="19"/>
    <n v="146384"/>
    <n v="2966"/>
    <x v="2"/>
    <n v="1"/>
    <n v="0"/>
    <n v="1"/>
    <s v="Wrong Item"/>
  </r>
  <r>
    <x v="145"/>
    <n v="171746"/>
    <n v="2704"/>
    <x v="1"/>
    <n v="0"/>
    <n v="0"/>
    <n v="0"/>
    <s v="Late Delivery"/>
  </r>
  <r>
    <x v="60"/>
    <n v="178053"/>
    <n v="2000"/>
    <x v="2"/>
    <n v="0"/>
    <n v="0"/>
    <n v="0"/>
    <s v="Wrong Item"/>
  </r>
  <r>
    <x v="39"/>
    <n v="156278"/>
    <n v="3576"/>
    <x v="1"/>
    <n v="0"/>
    <n v="0"/>
    <n v="0"/>
    <s v="Late Delivery"/>
  </r>
  <r>
    <x v="153"/>
    <n v="178156"/>
    <n v="1528"/>
    <x v="2"/>
    <n v="0"/>
    <n v="0"/>
    <n v="1"/>
    <s v="Damaged Product"/>
  </r>
  <r>
    <x v="108"/>
    <n v="136744"/>
    <n v="4054"/>
    <x v="1"/>
    <n v="4"/>
    <n v="0"/>
    <n v="1"/>
    <s v="Late Delivery"/>
  </r>
  <r>
    <x v="114"/>
    <n v="188340"/>
    <n v="2027"/>
    <x v="3"/>
    <n v="2"/>
    <n v="0"/>
    <n v="0"/>
    <s v="Customer Service Issue"/>
  </r>
  <r>
    <x v="107"/>
    <n v="130568"/>
    <n v="2369"/>
    <x v="2"/>
    <n v="2"/>
    <n v="0"/>
    <n v="0"/>
    <s v="Customer Service Issue"/>
  </r>
  <r>
    <x v="115"/>
    <n v="117991"/>
    <n v="2767"/>
    <x v="3"/>
    <n v="2"/>
    <n v="0"/>
    <n v="0"/>
    <s v="Customer Service Issue"/>
  </r>
  <r>
    <x v="168"/>
    <n v="108912"/>
    <n v="1856"/>
    <x v="1"/>
    <n v="0"/>
    <n v="0"/>
    <n v="0"/>
    <s v="Late Delivery"/>
  </r>
  <r>
    <x v="61"/>
    <n v="132527"/>
    <n v="447"/>
    <x v="3"/>
    <n v="2"/>
    <n v="0"/>
    <n v="0"/>
    <s v="Wrong Item"/>
  </r>
  <r>
    <x v="25"/>
    <n v="196399"/>
    <n v="1598"/>
    <x v="1"/>
    <n v="6"/>
    <n v="0"/>
    <n v="0"/>
    <s v="Damaged Product"/>
  </r>
  <r>
    <x v="26"/>
    <n v="150426"/>
    <n v="210"/>
    <x v="3"/>
    <n v="1"/>
    <n v="1"/>
    <n v="1"/>
    <s v="Wrong Item"/>
  </r>
  <r>
    <x v="34"/>
    <n v="198994"/>
    <n v="849"/>
    <x v="2"/>
    <n v="0"/>
    <n v="0"/>
    <n v="1"/>
    <s v="Late Delivery"/>
  </r>
  <r>
    <x v="164"/>
    <n v="120407"/>
    <n v="1652"/>
    <x v="1"/>
    <n v="2"/>
    <n v="0"/>
    <n v="0"/>
    <s v="Wrong Item"/>
  </r>
  <r>
    <x v="145"/>
    <n v="112344"/>
    <n v="1917"/>
    <x v="3"/>
    <n v="4"/>
    <n v="0"/>
    <n v="1"/>
    <s v="Customer Service Issue"/>
  </r>
  <r>
    <x v="169"/>
    <n v="102355"/>
    <n v="3530"/>
    <x v="1"/>
    <n v="0"/>
    <n v="0"/>
    <n v="0"/>
    <s v="Late Delivery"/>
  </r>
  <r>
    <x v="163"/>
    <n v="196429"/>
    <n v="1919"/>
    <x v="1"/>
    <n v="0"/>
    <n v="0"/>
    <n v="0"/>
    <s v="Late Delivery"/>
  </r>
  <r>
    <x v="133"/>
    <n v="154733"/>
    <n v="577"/>
    <x v="1"/>
    <n v="4"/>
    <n v="0"/>
    <n v="1"/>
    <s v="Late Delivery"/>
  </r>
  <r>
    <x v="68"/>
    <n v="166285"/>
    <n v="689"/>
    <x v="0"/>
    <n v="5"/>
    <n v="0"/>
    <n v="0"/>
    <s v="Late Delivery"/>
  </r>
  <r>
    <x v="123"/>
    <n v="184971"/>
    <n v="790"/>
    <x v="1"/>
    <n v="0"/>
    <n v="0"/>
    <n v="1"/>
    <s v="Damaged Product"/>
  </r>
  <r>
    <x v="126"/>
    <n v="145733"/>
    <n v="1356"/>
    <x v="3"/>
    <n v="0"/>
    <n v="0"/>
    <n v="0"/>
    <s v="Wrong Item"/>
  </r>
  <r>
    <x v="25"/>
    <n v="156915"/>
    <n v="1688"/>
    <x v="0"/>
    <n v="0"/>
    <n v="1"/>
    <n v="1"/>
    <s v="Late Delivery"/>
  </r>
  <r>
    <x v="154"/>
    <n v="152716"/>
    <n v="350"/>
    <x v="3"/>
    <n v="0"/>
    <n v="0"/>
    <n v="0"/>
    <s v="Damaged Product"/>
  </r>
  <r>
    <x v="22"/>
    <n v="138526"/>
    <n v="2718"/>
    <x v="0"/>
    <n v="5"/>
    <n v="0"/>
    <n v="0"/>
    <s v="Damaged Product"/>
  </r>
  <r>
    <x v="13"/>
    <n v="118088"/>
    <n v="3540"/>
    <x v="1"/>
    <n v="0"/>
    <n v="0"/>
    <n v="0"/>
    <s v="Late Delivery"/>
  </r>
  <r>
    <x v="134"/>
    <n v="165377"/>
    <n v="4522"/>
    <x v="2"/>
    <n v="0"/>
    <n v="0"/>
    <n v="0"/>
    <s v="Damaged Product"/>
  </r>
  <r>
    <x v="31"/>
    <n v="144405"/>
    <n v="4423"/>
    <x v="2"/>
    <n v="4"/>
    <n v="0"/>
    <n v="0"/>
    <s v="Late Delivery"/>
  </r>
  <r>
    <x v="28"/>
    <n v="138842"/>
    <n v="1130"/>
    <x v="1"/>
    <n v="0"/>
    <n v="0"/>
    <n v="0"/>
    <s v="Damaged Product"/>
  </r>
  <r>
    <x v="46"/>
    <n v="161788"/>
    <n v="4351"/>
    <x v="0"/>
    <n v="2"/>
    <n v="1"/>
    <n v="1"/>
    <s v="Late Delivery"/>
  </r>
  <r>
    <x v="159"/>
    <n v="151529"/>
    <n v="4540"/>
    <x v="3"/>
    <n v="0"/>
    <n v="0"/>
    <n v="1"/>
    <s v="Wrong Item"/>
  </r>
  <r>
    <x v="2"/>
    <n v="189939"/>
    <n v="4209"/>
    <x v="2"/>
    <n v="3"/>
    <n v="0"/>
    <n v="1"/>
    <s v="Late Delivery"/>
  </r>
  <r>
    <x v="71"/>
    <n v="152383"/>
    <n v="4785"/>
    <x v="1"/>
    <n v="7"/>
    <n v="1"/>
    <n v="1"/>
    <s v="Customer Service Issue"/>
  </r>
  <r>
    <x v="104"/>
    <n v="139177"/>
    <n v="991"/>
    <x v="1"/>
    <n v="0"/>
    <n v="0"/>
    <n v="1"/>
    <s v="Wrong Item"/>
  </r>
  <r>
    <x v="15"/>
    <n v="139056"/>
    <n v="1874"/>
    <x v="0"/>
    <n v="3"/>
    <n v="0"/>
    <n v="0"/>
    <s v="Late Delivery"/>
  </r>
  <r>
    <x v="163"/>
    <n v="188249"/>
    <n v="4142"/>
    <x v="2"/>
    <n v="7"/>
    <n v="0"/>
    <n v="1"/>
    <s v="Damaged Product"/>
  </r>
  <r>
    <x v="77"/>
    <n v="166421"/>
    <n v="4853"/>
    <x v="1"/>
    <n v="7"/>
    <n v="0"/>
    <n v="1"/>
    <s v="Late Delivery"/>
  </r>
  <r>
    <x v="11"/>
    <n v="133632"/>
    <n v="1377"/>
    <x v="2"/>
    <n v="0"/>
    <n v="0"/>
    <n v="0"/>
    <s v="Wrong Item"/>
  </r>
  <r>
    <x v="64"/>
    <n v="139685"/>
    <n v="1227"/>
    <x v="3"/>
    <n v="0"/>
    <n v="0"/>
    <n v="0"/>
    <s v="Late Delivery"/>
  </r>
  <r>
    <x v="24"/>
    <n v="177222"/>
    <n v="564"/>
    <x v="1"/>
    <n v="0"/>
    <n v="1"/>
    <n v="0"/>
    <s v="Wrong Item"/>
  </r>
  <r>
    <x v="150"/>
    <n v="168590"/>
    <n v="2888"/>
    <x v="1"/>
    <n v="0"/>
    <n v="0"/>
    <n v="1"/>
    <s v="Late Delivery"/>
  </r>
  <r>
    <x v="162"/>
    <n v="108977"/>
    <n v="1341"/>
    <x v="3"/>
    <n v="0"/>
    <n v="0"/>
    <n v="0"/>
    <s v="Late Delivery"/>
  </r>
  <r>
    <x v="56"/>
    <n v="190568"/>
    <n v="3738"/>
    <x v="1"/>
    <n v="0"/>
    <n v="0"/>
    <n v="1"/>
    <s v="Late Delivery"/>
  </r>
  <r>
    <x v="17"/>
    <n v="148967"/>
    <n v="1438"/>
    <x v="0"/>
    <n v="2"/>
    <n v="0"/>
    <n v="0"/>
    <s v="Late Delivery"/>
  </r>
  <r>
    <x v="107"/>
    <n v="174072"/>
    <n v="95"/>
    <x v="3"/>
    <n v="1"/>
    <n v="0"/>
    <n v="0"/>
    <s v="Damaged Product"/>
  </r>
  <r>
    <x v="66"/>
    <n v="115070"/>
    <n v="3297"/>
    <x v="0"/>
    <n v="4"/>
    <n v="0"/>
    <n v="1"/>
    <s v="Late Delivery"/>
  </r>
  <r>
    <x v="38"/>
    <n v="182473"/>
    <n v="949"/>
    <x v="3"/>
    <n v="3"/>
    <n v="0"/>
    <n v="0"/>
    <s v="Wrong Item"/>
  </r>
  <r>
    <x v="162"/>
    <n v="121500"/>
    <n v="4649"/>
    <x v="3"/>
    <n v="0"/>
    <n v="0"/>
    <n v="0"/>
    <s v="Wrong Item"/>
  </r>
  <r>
    <x v="51"/>
    <n v="110011"/>
    <n v="2693"/>
    <x v="0"/>
    <n v="1"/>
    <n v="1"/>
    <n v="0"/>
    <s v="Late Delivery"/>
  </r>
  <r>
    <x v="90"/>
    <n v="148039"/>
    <n v="4162"/>
    <x v="3"/>
    <n v="2"/>
    <n v="1"/>
    <n v="1"/>
    <s v="Damaged Product"/>
  </r>
  <r>
    <x v="70"/>
    <n v="108896"/>
    <n v="3282"/>
    <x v="2"/>
    <n v="0"/>
    <n v="0"/>
    <n v="0"/>
    <s v="Damaged Product"/>
  </r>
  <r>
    <x v="17"/>
    <n v="195335"/>
    <n v="1498"/>
    <x v="0"/>
    <n v="0"/>
    <n v="0"/>
    <n v="0"/>
    <s v="Wrong Item"/>
  </r>
  <r>
    <x v="6"/>
    <n v="180118"/>
    <n v="4761"/>
    <x v="3"/>
    <n v="3"/>
    <n v="0"/>
    <n v="0"/>
    <s v="Damaged Product"/>
  </r>
  <r>
    <x v="12"/>
    <n v="139958"/>
    <n v="2732"/>
    <x v="0"/>
    <n v="0"/>
    <n v="0"/>
    <n v="0"/>
    <s v="Late Delivery"/>
  </r>
  <r>
    <x v="0"/>
    <n v="141912"/>
    <n v="2744"/>
    <x v="3"/>
    <n v="4"/>
    <n v="1"/>
    <n v="0"/>
    <s v="Late Delivery"/>
  </r>
  <r>
    <x v="111"/>
    <n v="100814"/>
    <n v="4276"/>
    <x v="3"/>
    <n v="4"/>
    <n v="0"/>
    <n v="1"/>
    <s v="Damaged Product"/>
  </r>
  <r>
    <x v="100"/>
    <n v="175276"/>
    <n v="2882"/>
    <x v="2"/>
    <n v="0"/>
    <n v="0"/>
    <n v="0"/>
    <s v="Customer Service Issue"/>
  </r>
  <r>
    <x v="28"/>
    <n v="124719"/>
    <n v="202"/>
    <x v="2"/>
    <n v="3"/>
    <n v="0"/>
    <n v="1"/>
    <s v="Wrong Item"/>
  </r>
  <r>
    <x v="132"/>
    <n v="120150"/>
    <n v="1499"/>
    <x v="2"/>
    <n v="0"/>
    <n v="0"/>
    <n v="0"/>
    <s v="Late Delivery"/>
  </r>
  <r>
    <x v="153"/>
    <n v="170494"/>
    <n v="3087"/>
    <x v="3"/>
    <n v="3"/>
    <n v="0"/>
    <n v="0"/>
    <s v="Wrong Item"/>
  </r>
  <r>
    <x v="77"/>
    <n v="103825"/>
    <n v="3114"/>
    <x v="2"/>
    <n v="3"/>
    <n v="0"/>
    <n v="1"/>
    <s v="Customer Service Issue"/>
  </r>
  <r>
    <x v="67"/>
    <n v="150368"/>
    <n v="2591"/>
    <x v="0"/>
    <n v="0"/>
    <n v="1"/>
    <n v="0"/>
    <s v="Late Delivery"/>
  </r>
  <r>
    <x v="140"/>
    <n v="114800"/>
    <n v="1949"/>
    <x v="3"/>
    <n v="1"/>
    <n v="0"/>
    <n v="0"/>
    <s v="Wrong Item"/>
  </r>
  <r>
    <x v="57"/>
    <n v="175535"/>
    <n v="3605"/>
    <x v="0"/>
    <n v="1"/>
    <n v="0"/>
    <n v="1"/>
    <s v="Damaged Product"/>
  </r>
  <r>
    <x v="86"/>
    <n v="186390"/>
    <n v="3964"/>
    <x v="2"/>
    <n v="0"/>
    <n v="0"/>
    <n v="0"/>
    <s v="Damaged Product"/>
  </r>
  <r>
    <x v="62"/>
    <n v="192851"/>
    <n v="694"/>
    <x v="3"/>
    <n v="6"/>
    <n v="0"/>
    <n v="1"/>
    <s v="Damaged Product"/>
  </r>
  <r>
    <x v="161"/>
    <n v="175017"/>
    <n v="1720"/>
    <x v="0"/>
    <n v="0"/>
    <n v="0"/>
    <n v="0"/>
    <s v="Customer Service Issue"/>
  </r>
  <r>
    <x v="52"/>
    <n v="148505"/>
    <n v="3934"/>
    <x v="1"/>
    <n v="1"/>
    <n v="0"/>
    <n v="0"/>
    <s v="Late Delivery"/>
  </r>
  <r>
    <x v="20"/>
    <n v="157899"/>
    <n v="3733"/>
    <x v="0"/>
    <n v="0"/>
    <n v="1"/>
    <n v="1"/>
    <s v="Wrong Item"/>
  </r>
  <r>
    <x v="122"/>
    <n v="182782"/>
    <n v="2660"/>
    <x v="3"/>
    <n v="1"/>
    <n v="0"/>
    <n v="0"/>
    <s v="Late Delivery"/>
  </r>
  <r>
    <x v="118"/>
    <n v="122601"/>
    <n v="1722"/>
    <x v="1"/>
    <n v="3"/>
    <n v="0"/>
    <n v="0"/>
    <s v="Damaged Product"/>
  </r>
  <r>
    <x v="87"/>
    <n v="110677"/>
    <n v="4052"/>
    <x v="2"/>
    <n v="1"/>
    <n v="0"/>
    <n v="0"/>
    <s v="Customer Service Issue"/>
  </r>
  <r>
    <x v="14"/>
    <n v="129552"/>
    <n v="2292"/>
    <x v="2"/>
    <n v="2"/>
    <n v="0"/>
    <n v="0"/>
    <s v="Wrong Item"/>
  </r>
  <r>
    <x v="5"/>
    <n v="187858"/>
    <n v="4200"/>
    <x v="0"/>
    <n v="2"/>
    <n v="0"/>
    <n v="0"/>
    <s v="Late Delivery"/>
  </r>
  <r>
    <x v="53"/>
    <n v="167891"/>
    <n v="2699"/>
    <x v="2"/>
    <n v="0"/>
    <n v="0"/>
    <n v="0"/>
    <s v="Damaged Product"/>
  </r>
  <r>
    <x v="166"/>
    <n v="174693"/>
    <n v="3375"/>
    <x v="0"/>
    <n v="0"/>
    <n v="0"/>
    <n v="0"/>
    <s v="Late Delivery"/>
  </r>
  <r>
    <x v="133"/>
    <n v="191450"/>
    <n v="1011"/>
    <x v="0"/>
    <n v="0"/>
    <n v="0"/>
    <n v="0"/>
    <s v="Late Delivery"/>
  </r>
  <r>
    <x v="16"/>
    <n v="133292"/>
    <n v="1042"/>
    <x v="0"/>
    <n v="0"/>
    <n v="0"/>
    <n v="0"/>
    <s v="Wrong Item"/>
  </r>
  <r>
    <x v="152"/>
    <n v="166097"/>
    <n v="1558"/>
    <x v="0"/>
    <n v="0"/>
    <n v="0"/>
    <n v="0"/>
    <s v="Damaged Product"/>
  </r>
  <r>
    <x v="82"/>
    <n v="173703"/>
    <n v="1208"/>
    <x v="3"/>
    <n v="5"/>
    <n v="0"/>
    <n v="0"/>
    <s v="Damaged Product"/>
  </r>
  <r>
    <x v="26"/>
    <n v="116184"/>
    <n v="1681"/>
    <x v="3"/>
    <n v="7"/>
    <n v="0"/>
    <n v="0"/>
    <s v="Damaged Product"/>
  </r>
  <r>
    <x v="154"/>
    <n v="190033"/>
    <n v="3622"/>
    <x v="1"/>
    <n v="0"/>
    <n v="0"/>
    <n v="1"/>
    <s v="Late Delivery"/>
  </r>
  <r>
    <x v="121"/>
    <n v="189336"/>
    <n v="3353"/>
    <x v="1"/>
    <n v="0"/>
    <n v="0"/>
    <n v="0"/>
    <s v="Late Delivery"/>
  </r>
  <r>
    <x v="47"/>
    <n v="161046"/>
    <n v="1679"/>
    <x v="2"/>
    <n v="0"/>
    <n v="0"/>
    <n v="0"/>
    <s v="Damaged Product"/>
  </r>
  <r>
    <x v="56"/>
    <n v="166741"/>
    <n v="3597"/>
    <x v="3"/>
    <n v="3"/>
    <n v="0"/>
    <n v="0"/>
    <s v="Customer Service Issue"/>
  </r>
  <r>
    <x v="175"/>
    <n v="161377"/>
    <n v="2746"/>
    <x v="1"/>
    <n v="0"/>
    <n v="1"/>
    <n v="0"/>
    <s v="Wrong Item"/>
  </r>
  <r>
    <x v="136"/>
    <n v="112039"/>
    <n v="3546"/>
    <x v="3"/>
    <n v="1"/>
    <n v="0"/>
    <n v="0"/>
    <s v="Damaged Product"/>
  </r>
  <r>
    <x v="1"/>
    <n v="145161"/>
    <n v="2994"/>
    <x v="3"/>
    <n v="1"/>
    <n v="0"/>
    <n v="1"/>
    <s v="Late Delivery"/>
  </r>
  <r>
    <x v="110"/>
    <n v="135006"/>
    <n v="781"/>
    <x v="2"/>
    <n v="2"/>
    <n v="0"/>
    <n v="0"/>
    <s v="Damaged Product"/>
  </r>
  <r>
    <x v="31"/>
    <n v="117544"/>
    <n v="946"/>
    <x v="2"/>
    <n v="0"/>
    <n v="0"/>
    <n v="0"/>
    <s v="Wrong Item"/>
  </r>
  <r>
    <x v="123"/>
    <n v="112987"/>
    <n v="3429"/>
    <x v="0"/>
    <n v="0"/>
    <n v="0"/>
    <n v="0"/>
    <s v="Late Delivery"/>
  </r>
  <r>
    <x v="91"/>
    <n v="105239"/>
    <n v="3099"/>
    <x v="3"/>
    <n v="0"/>
    <n v="0"/>
    <n v="0"/>
    <s v="Damaged Product"/>
  </r>
  <r>
    <x v="141"/>
    <n v="144785"/>
    <n v="548"/>
    <x v="0"/>
    <n v="0"/>
    <n v="1"/>
    <n v="0"/>
    <s v="Customer Service Issue"/>
  </r>
  <r>
    <x v="142"/>
    <n v="123358"/>
    <n v="2208"/>
    <x v="0"/>
    <n v="4"/>
    <n v="0"/>
    <n v="0"/>
    <s v="Damaged Product"/>
  </r>
  <r>
    <x v="4"/>
    <n v="182674"/>
    <n v="2985"/>
    <x v="0"/>
    <n v="0"/>
    <n v="0"/>
    <n v="1"/>
    <s v="Late Delivery"/>
  </r>
  <r>
    <x v="24"/>
    <n v="156450"/>
    <n v="2591"/>
    <x v="3"/>
    <n v="0"/>
    <n v="0"/>
    <n v="0"/>
    <s v="Damaged Product"/>
  </r>
  <r>
    <x v="74"/>
    <n v="188520"/>
    <n v="2175"/>
    <x v="3"/>
    <n v="4"/>
    <n v="0"/>
    <n v="0"/>
    <s v="Late Delivery"/>
  </r>
  <r>
    <x v="38"/>
    <n v="128428"/>
    <n v="1798"/>
    <x v="0"/>
    <n v="0"/>
    <n v="0"/>
    <n v="0"/>
    <s v="Late Delivery"/>
  </r>
  <r>
    <x v="67"/>
    <n v="109096"/>
    <n v="1881"/>
    <x v="3"/>
    <n v="0"/>
    <n v="1"/>
    <n v="0"/>
    <s v="Customer Service Issue"/>
  </r>
  <r>
    <x v="142"/>
    <n v="147582"/>
    <n v="3057"/>
    <x v="0"/>
    <n v="3"/>
    <n v="1"/>
    <n v="0"/>
    <s v="Late Delivery"/>
  </r>
  <r>
    <x v="104"/>
    <n v="124536"/>
    <n v="2258"/>
    <x v="1"/>
    <n v="2"/>
    <n v="0"/>
    <n v="1"/>
    <s v="Late Delivery"/>
  </r>
  <r>
    <x v="3"/>
    <n v="157395"/>
    <n v="2198"/>
    <x v="3"/>
    <n v="0"/>
    <n v="0"/>
    <n v="0"/>
    <s v="Damaged Product"/>
  </r>
  <r>
    <x v="30"/>
    <n v="168157"/>
    <n v="31"/>
    <x v="2"/>
    <n v="2"/>
    <n v="0"/>
    <n v="0"/>
    <s v="Wrong Item"/>
  </r>
  <r>
    <x v="74"/>
    <n v="169484"/>
    <n v="612"/>
    <x v="2"/>
    <n v="2"/>
    <n v="0"/>
    <n v="0"/>
    <s v="Wrong Item"/>
  </r>
  <r>
    <x v="145"/>
    <n v="101287"/>
    <n v="4398"/>
    <x v="0"/>
    <n v="0"/>
    <n v="1"/>
    <n v="0"/>
    <s v="Late Delivery"/>
  </r>
  <r>
    <x v="41"/>
    <n v="154510"/>
    <n v="3011"/>
    <x v="1"/>
    <n v="1"/>
    <n v="0"/>
    <n v="0"/>
    <s v="Damaged Product"/>
  </r>
  <r>
    <x v="154"/>
    <n v="123902"/>
    <n v="2913"/>
    <x v="3"/>
    <n v="1"/>
    <n v="0"/>
    <n v="1"/>
    <s v="Damaged Product"/>
  </r>
  <r>
    <x v="88"/>
    <n v="156188"/>
    <n v="3803"/>
    <x v="0"/>
    <n v="6"/>
    <n v="0"/>
    <n v="0"/>
    <s v="Damaged Product"/>
  </r>
  <r>
    <x v="128"/>
    <n v="121164"/>
    <n v="2813"/>
    <x v="1"/>
    <n v="6"/>
    <n v="0"/>
    <n v="0"/>
    <s v="Damaged Product"/>
  </r>
  <r>
    <x v="76"/>
    <n v="181204"/>
    <n v="683"/>
    <x v="1"/>
    <n v="0"/>
    <n v="0"/>
    <n v="0"/>
    <s v="Late Delivery"/>
  </r>
  <r>
    <x v="99"/>
    <n v="101772"/>
    <n v="257"/>
    <x v="3"/>
    <n v="1"/>
    <n v="0"/>
    <n v="0"/>
    <s v="Customer Service Issue"/>
  </r>
  <r>
    <x v="12"/>
    <n v="153054"/>
    <n v="940"/>
    <x v="2"/>
    <n v="0"/>
    <n v="0"/>
    <n v="0"/>
    <s v="Damaged Product"/>
  </r>
  <r>
    <x v="141"/>
    <n v="154878"/>
    <n v="2895"/>
    <x v="2"/>
    <n v="0"/>
    <n v="0"/>
    <n v="0"/>
    <s v="Late Delivery"/>
  </r>
  <r>
    <x v="111"/>
    <n v="132238"/>
    <n v="3186"/>
    <x v="1"/>
    <n v="0"/>
    <n v="0"/>
    <n v="0"/>
    <s v="Damaged Product"/>
  </r>
  <r>
    <x v="151"/>
    <n v="158293"/>
    <n v="777"/>
    <x v="2"/>
    <n v="1"/>
    <n v="0"/>
    <n v="0"/>
    <s v="Late Delivery"/>
  </r>
  <r>
    <x v="0"/>
    <n v="181298"/>
    <n v="2733"/>
    <x v="1"/>
    <n v="1"/>
    <n v="0"/>
    <n v="0"/>
    <s v="Damaged Product"/>
  </r>
  <r>
    <x v="141"/>
    <n v="107213"/>
    <n v="732"/>
    <x v="1"/>
    <n v="0"/>
    <n v="0"/>
    <n v="0"/>
    <s v="Late Delivery"/>
  </r>
  <r>
    <x v="126"/>
    <n v="114941"/>
    <n v="2043"/>
    <x v="1"/>
    <n v="3"/>
    <n v="0"/>
    <n v="0"/>
    <s v="Late Delivery"/>
  </r>
  <r>
    <x v="124"/>
    <n v="195881"/>
    <n v="970"/>
    <x v="2"/>
    <n v="2"/>
    <n v="0"/>
    <n v="0"/>
    <s v="Wrong Item"/>
  </r>
  <r>
    <x v="58"/>
    <n v="115964"/>
    <n v="103"/>
    <x v="0"/>
    <n v="2"/>
    <n v="0"/>
    <n v="0"/>
    <s v="Wrong Item"/>
  </r>
  <r>
    <x v="32"/>
    <n v="126855"/>
    <n v="1084"/>
    <x v="2"/>
    <n v="0"/>
    <n v="0"/>
    <n v="0"/>
    <s v="Late Delivery"/>
  </r>
  <r>
    <x v="95"/>
    <n v="158769"/>
    <n v="4863"/>
    <x v="0"/>
    <n v="2"/>
    <n v="0"/>
    <n v="1"/>
    <s v="Damaged Product"/>
  </r>
  <r>
    <x v="26"/>
    <n v="183504"/>
    <n v="3071"/>
    <x v="2"/>
    <n v="4"/>
    <n v="0"/>
    <n v="0"/>
    <s v="Damaged Product"/>
  </r>
  <r>
    <x v="30"/>
    <n v="101046"/>
    <n v="3749"/>
    <x v="3"/>
    <n v="0"/>
    <n v="0"/>
    <n v="0"/>
    <s v="Damaged Product"/>
  </r>
  <r>
    <x v="28"/>
    <n v="114909"/>
    <n v="372"/>
    <x v="3"/>
    <n v="0"/>
    <n v="0"/>
    <n v="0"/>
    <s v="Late Delivery"/>
  </r>
  <r>
    <x v="96"/>
    <n v="179114"/>
    <n v="679"/>
    <x v="2"/>
    <n v="7"/>
    <n v="0"/>
    <n v="0"/>
    <s v="Wrong Item"/>
  </r>
  <r>
    <x v="168"/>
    <n v="123368"/>
    <n v="202"/>
    <x v="3"/>
    <n v="1"/>
    <n v="0"/>
    <n v="1"/>
    <s v="Late Delivery"/>
  </r>
  <r>
    <x v="75"/>
    <n v="194135"/>
    <n v="89"/>
    <x v="3"/>
    <n v="1"/>
    <n v="1"/>
    <n v="0"/>
    <s v="Customer Service Issue"/>
  </r>
  <r>
    <x v="45"/>
    <n v="171255"/>
    <n v="1997"/>
    <x v="3"/>
    <n v="0"/>
    <n v="0"/>
    <n v="1"/>
    <s v="Damaged Product"/>
  </r>
  <r>
    <x v="174"/>
    <n v="181496"/>
    <n v="4495"/>
    <x v="3"/>
    <n v="1"/>
    <n v="0"/>
    <n v="0"/>
    <s v="Wrong Item"/>
  </r>
  <r>
    <x v="148"/>
    <n v="189142"/>
    <n v="188"/>
    <x v="0"/>
    <n v="0"/>
    <n v="0"/>
    <n v="0"/>
    <s v="Late Delivery"/>
  </r>
  <r>
    <x v="162"/>
    <n v="115624"/>
    <n v="4748"/>
    <x v="1"/>
    <n v="0"/>
    <n v="1"/>
    <n v="0"/>
    <s v="Wrong Item"/>
  </r>
  <r>
    <x v="144"/>
    <n v="110352"/>
    <n v="1555"/>
    <x v="0"/>
    <n v="0"/>
    <n v="1"/>
    <n v="0"/>
    <s v="Late Delivery"/>
  </r>
  <r>
    <x v="74"/>
    <n v="196421"/>
    <n v="4683"/>
    <x v="1"/>
    <n v="0"/>
    <n v="1"/>
    <n v="1"/>
    <s v="Wrong Item"/>
  </r>
  <r>
    <x v="174"/>
    <n v="180539"/>
    <n v="230"/>
    <x v="1"/>
    <n v="2"/>
    <n v="0"/>
    <n v="0"/>
    <s v="Late Delivery"/>
  </r>
  <r>
    <x v="5"/>
    <n v="109223"/>
    <n v="3553"/>
    <x v="2"/>
    <n v="6"/>
    <n v="0"/>
    <n v="1"/>
    <s v="Damaged Product"/>
  </r>
  <r>
    <x v="30"/>
    <n v="196969"/>
    <n v="55"/>
    <x v="2"/>
    <n v="0"/>
    <n v="0"/>
    <n v="0"/>
    <s v="Late Delivery"/>
  </r>
  <r>
    <x v="144"/>
    <n v="178254"/>
    <n v="4367"/>
    <x v="2"/>
    <n v="1"/>
    <n v="0"/>
    <n v="0"/>
    <s v="Late Delivery"/>
  </r>
  <r>
    <x v="68"/>
    <n v="166851"/>
    <n v="4032"/>
    <x v="2"/>
    <n v="0"/>
    <n v="0"/>
    <n v="1"/>
    <s v="Damaged Product"/>
  </r>
  <r>
    <x v="95"/>
    <n v="150044"/>
    <n v="1124"/>
    <x v="2"/>
    <n v="0"/>
    <n v="0"/>
    <n v="0"/>
    <s v="Damaged Product"/>
  </r>
  <r>
    <x v="76"/>
    <n v="187089"/>
    <n v="3141"/>
    <x v="0"/>
    <n v="6"/>
    <n v="0"/>
    <n v="0"/>
    <s v="Damaged Product"/>
  </r>
  <r>
    <x v="122"/>
    <n v="190218"/>
    <n v="3371"/>
    <x v="0"/>
    <n v="0"/>
    <n v="0"/>
    <n v="1"/>
    <s v="Late Delivery"/>
  </r>
  <r>
    <x v="134"/>
    <n v="185000"/>
    <n v="1553"/>
    <x v="3"/>
    <n v="0"/>
    <n v="0"/>
    <n v="0"/>
    <s v="Late Delivery"/>
  </r>
  <r>
    <x v="150"/>
    <n v="131419"/>
    <n v="116"/>
    <x v="0"/>
    <n v="0"/>
    <n v="0"/>
    <n v="0"/>
    <s v="Wrong Item"/>
  </r>
  <r>
    <x v="178"/>
    <n v="113767"/>
    <n v="3614"/>
    <x v="0"/>
    <n v="1"/>
    <n v="0"/>
    <n v="1"/>
    <s v="Wrong Item"/>
  </r>
  <r>
    <x v="174"/>
    <n v="172002"/>
    <n v="4419"/>
    <x v="2"/>
    <n v="0"/>
    <n v="0"/>
    <n v="0"/>
    <s v="Late Delivery"/>
  </r>
  <r>
    <x v="37"/>
    <n v="131028"/>
    <n v="2611"/>
    <x v="3"/>
    <n v="0"/>
    <n v="0"/>
    <n v="0"/>
    <s v="Damaged Product"/>
  </r>
  <r>
    <x v="133"/>
    <n v="147953"/>
    <n v="360"/>
    <x v="0"/>
    <n v="3"/>
    <n v="0"/>
    <n v="0"/>
    <s v="Wrong Item"/>
  </r>
  <r>
    <x v="139"/>
    <n v="157965"/>
    <n v="28"/>
    <x v="0"/>
    <n v="0"/>
    <n v="1"/>
    <n v="0"/>
    <s v="Wrong Item"/>
  </r>
  <r>
    <x v="123"/>
    <n v="169776"/>
    <n v="3838"/>
    <x v="3"/>
    <n v="0"/>
    <n v="0"/>
    <n v="0"/>
    <s v="Late Delivery"/>
  </r>
  <r>
    <x v="99"/>
    <n v="131459"/>
    <n v="3534"/>
    <x v="1"/>
    <n v="0"/>
    <n v="1"/>
    <n v="0"/>
    <s v="Wrong Item"/>
  </r>
  <r>
    <x v="176"/>
    <n v="190932"/>
    <n v="1419"/>
    <x v="2"/>
    <n v="0"/>
    <n v="0"/>
    <n v="1"/>
    <s v="Late Delivery"/>
  </r>
  <r>
    <x v="113"/>
    <n v="182331"/>
    <n v="4040"/>
    <x v="0"/>
    <n v="1"/>
    <n v="0"/>
    <n v="0"/>
    <s v="Wrong Item"/>
  </r>
  <r>
    <x v="100"/>
    <n v="124689"/>
    <n v="2917"/>
    <x v="0"/>
    <n v="1"/>
    <n v="0"/>
    <n v="1"/>
    <s v="Late Delivery"/>
  </r>
  <r>
    <x v="159"/>
    <n v="180446"/>
    <n v="1295"/>
    <x v="3"/>
    <n v="2"/>
    <n v="0"/>
    <n v="1"/>
    <s v="Damaged Product"/>
  </r>
  <r>
    <x v="161"/>
    <n v="167982"/>
    <n v="3630"/>
    <x v="0"/>
    <n v="0"/>
    <n v="0"/>
    <n v="1"/>
    <s v="Damaged Product"/>
  </r>
  <r>
    <x v="128"/>
    <n v="103346"/>
    <n v="2076"/>
    <x v="2"/>
    <n v="0"/>
    <n v="0"/>
    <n v="0"/>
    <s v="Damaged Product"/>
  </r>
  <r>
    <x v="123"/>
    <n v="145179"/>
    <n v="4840"/>
    <x v="0"/>
    <n v="0"/>
    <n v="1"/>
    <n v="0"/>
    <s v="Damaged Product"/>
  </r>
  <r>
    <x v="125"/>
    <n v="140517"/>
    <n v="3678"/>
    <x v="1"/>
    <n v="0"/>
    <n v="1"/>
    <n v="0"/>
    <s v="Wrong Item"/>
  </r>
  <r>
    <x v="115"/>
    <n v="169678"/>
    <n v="3154"/>
    <x v="2"/>
    <n v="0"/>
    <n v="1"/>
    <n v="0"/>
    <s v="Damaged Product"/>
  </r>
  <r>
    <x v="85"/>
    <n v="181606"/>
    <n v="1779"/>
    <x v="1"/>
    <n v="0"/>
    <n v="1"/>
    <n v="0"/>
    <s v="Late Delivery"/>
  </r>
  <r>
    <x v="162"/>
    <n v="172623"/>
    <n v="4676"/>
    <x v="3"/>
    <n v="0"/>
    <n v="0"/>
    <n v="1"/>
    <s v="Late Delivery"/>
  </r>
  <r>
    <x v="94"/>
    <n v="189288"/>
    <n v="3895"/>
    <x v="2"/>
    <n v="1"/>
    <n v="0"/>
    <n v="0"/>
    <s v="Damaged Product"/>
  </r>
  <r>
    <x v="46"/>
    <n v="181171"/>
    <n v="2499"/>
    <x v="0"/>
    <n v="0"/>
    <n v="0"/>
    <n v="0"/>
    <s v="Wrong Item"/>
  </r>
  <r>
    <x v="16"/>
    <n v="158916"/>
    <n v="4529"/>
    <x v="2"/>
    <n v="0"/>
    <n v="0"/>
    <n v="0"/>
    <s v="Wrong Item"/>
  </r>
  <r>
    <x v="72"/>
    <n v="187754"/>
    <n v="374"/>
    <x v="2"/>
    <n v="0"/>
    <n v="0"/>
    <n v="1"/>
    <s v="Late Delivery"/>
  </r>
  <r>
    <x v="0"/>
    <n v="197409"/>
    <n v="2266"/>
    <x v="2"/>
    <n v="0"/>
    <n v="1"/>
    <n v="1"/>
    <s v="Damaged Product"/>
  </r>
  <r>
    <x v="132"/>
    <n v="148575"/>
    <n v="1132"/>
    <x v="1"/>
    <n v="1"/>
    <n v="0"/>
    <n v="0"/>
    <s v="Late Delivery"/>
  </r>
  <r>
    <x v="176"/>
    <n v="145039"/>
    <n v="1843"/>
    <x v="3"/>
    <n v="0"/>
    <n v="0"/>
    <n v="0"/>
    <s v="Customer Service Issue"/>
  </r>
  <r>
    <x v="4"/>
    <n v="149955"/>
    <n v="1574"/>
    <x v="2"/>
    <n v="0"/>
    <n v="0"/>
    <n v="1"/>
    <s v="Late Delivery"/>
  </r>
  <r>
    <x v="178"/>
    <n v="180260"/>
    <n v="4445"/>
    <x v="0"/>
    <n v="0"/>
    <n v="0"/>
    <n v="0"/>
    <s v="Damaged Product"/>
  </r>
  <r>
    <x v="117"/>
    <n v="155871"/>
    <n v="788"/>
    <x v="2"/>
    <n v="0"/>
    <n v="0"/>
    <n v="0"/>
    <s v="Damaged Product"/>
  </r>
  <r>
    <x v="91"/>
    <n v="160678"/>
    <n v="1546"/>
    <x v="2"/>
    <n v="2"/>
    <n v="1"/>
    <n v="0"/>
    <s v="Wrong Item"/>
  </r>
  <r>
    <x v="35"/>
    <n v="131351"/>
    <n v="4122"/>
    <x v="3"/>
    <n v="7"/>
    <n v="1"/>
    <n v="0"/>
    <s v="Late Delivery"/>
  </r>
  <r>
    <x v="107"/>
    <n v="160693"/>
    <n v="4955"/>
    <x v="0"/>
    <n v="0"/>
    <n v="0"/>
    <n v="0"/>
    <s v="Late Delivery"/>
  </r>
  <r>
    <x v="173"/>
    <n v="131433"/>
    <n v="370"/>
    <x v="0"/>
    <n v="1"/>
    <n v="0"/>
    <n v="1"/>
    <s v="Damaged Product"/>
  </r>
  <r>
    <x v="6"/>
    <n v="174797"/>
    <n v="4980"/>
    <x v="1"/>
    <n v="0"/>
    <n v="0"/>
    <n v="0"/>
    <s v="Damaged Product"/>
  </r>
  <r>
    <x v="171"/>
    <n v="179015"/>
    <n v="4375"/>
    <x v="0"/>
    <n v="0"/>
    <n v="0"/>
    <n v="0"/>
    <s v="Late Delivery"/>
  </r>
  <r>
    <x v="84"/>
    <n v="115804"/>
    <n v="1703"/>
    <x v="0"/>
    <n v="0"/>
    <n v="1"/>
    <n v="0"/>
    <s v="Damaged Product"/>
  </r>
  <r>
    <x v="96"/>
    <n v="192781"/>
    <n v="1658"/>
    <x v="0"/>
    <n v="4"/>
    <n v="0"/>
    <n v="0"/>
    <s v="Damaged Product"/>
  </r>
  <r>
    <x v="17"/>
    <n v="145101"/>
    <n v="1929"/>
    <x v="2"/>
    <n v="0"/>
    <n v="0"/>
    <n v="1"/>
    <s v="Wrong Item"/>
  </r>
  <r>
    <x v="83"/>
    <n v="160115"/>
    <n v="4056"/>
    <x v="1"/>
    <n v="7"/>
    <n v="0"/>
    <n v="1"/>
    <s v="Late Delivery"/>
  </r>
  <r>
    <x v="146"/>
    <n v="178363"/>
    <n v="607"/>
    <x v="0"/>
    <n v="0"/>
    <n v="1"/>
    <n v="0"/>
    <s v="Late Delivery"/>
  </r>
  <r>
    <x v="169"/>
    <n v="144700"/>
    <n v="2577"/>
    <x v="0"/>
    <n v="0"/>
    <n v="0"/>
    <n v="1"/>
    <s v="Wrong Item"/>
  </r>
  <r>
    <x v="117"/>
    <n v="177576"/>
    <n v="4125"/>
    <x v="0"/>
    <n v="2"/>
    <n v="0"/>
    <n v="0"/>
    <s v="Wrong Item"/>
  </r>
  <r>
    <x v="60"/>
    <n v="119477"/>
    <n v="323"/>
    <x v="2"/>
    <n v="4"/>
    <n v="0"/>
    <n v="0"/>
    <s v="Wrong Item"/>
  </r>
  <r>
    <x v="77"/>
    <n v="116127"/>
    <n v="1877"/>
    <x v="2"/>
    <n v="3"/>
    <n v="0"/>
    <n v="1"/>
    <s v="Wrong Item"/>
  </r>
  <r>
    <x v="108"/>
    <n v="186718"/>
    <n v="584"/>
    <x v="1"/>
    <n v="2"/>
    <n v="0"/>
    <n v="0"/>
    <s v="Late Delivery"/>
  </r>
  <r>
    <x v="80"/>
    <n v="126049"/>
    <n v="2810"/>
    <x v="3"/>
    <n v="0"/>
    <n v="0"/>
    <n v="0"/>
    <s v="Late Delivery"/>
  </r>
  <r>
    <x v="121"/>
    <n v="190063"/>
    <n v="656"/>
    <x v="1"/>
    <n v="0"/>
    <n v="1"/>
    <n v="0"/>
    <s v="Late Delivery"/>
  </r>
  <r>
    <x v="19"/>
    <n v="112473"/>
    <n v="4882"/>
    <x v="2"/>
    <n v="0"/>
    <n v="0"/>
    <n v="0"/>
    <s v="Customer Service Issue"/>
  </r>
  <r>
    <x v="14"/>
    <n v="182245"/>
    <n v="223"/>
    <x v="0"/>
    <n v="0"/>
    <n v="0"/>
    <n v="0"/>
    <s v="Damaged Product"/>
  </r>
  <r>
    <x v="22"/>
    <n v="199510"/>
    <n v="2123"/>
    <x v="0"/>
    <n v="5"/>
    <n v="0"/>
    <n v="0"/>
    <s v="Late Delivery"/>
  </r>
  <r>
    <x v="117"/>
    <n v="161836"/>
    <n v="2221"/>
    <x v="1"/>
    <n v="2"/>
    <n v="0"/>
    <n v="1"/>
    <s v="Late Delivery"/>
  </r>
  <r>
    <x v="5"/>
    <n v="142464"/>
    <n v="3551"/>
    <x v="0"/>
    <n v="3"/>
    <n v="0"/>
    <n v="1"/>
    <s v="Wrong Item"/>
  </r>
  <r>
    <x v="73"/>
    <n v="113714"/>
    <n v="2443"/>
    <x v="2"/>
    <n v="0"/>
    <n v="0"/>
    <n v="1"/>
    <s v="Wrong Item"/>
  </r>
  <r>
    <x v="57"/>
    <n v="160878"/>
    <n v="4929"/>
    <x v="1"/>
    <n v="1"/>
    <n v="0"/>
    <n v="0"/>
    <s v="Customer Service Issue"/>
  </r>
  <r>
    <x v="110"/>
    <n v="134208"/>
    <n v="3986"/>
    <x v="3"/>
    <n v="3"/>
    <n v="0"/>
    <n v="0"/>
    <s v="Late Delivery"/>
  </r>
  <r>
    <x v="34"/>
    <n v="197481"/>
    <n v="167"/>
    <x v="2"/>
    <n v="0"/>
    <n v="1"/>
    <n v="0"/>
    <s v="Damaged Product"/>
  </r>
  <r>
    <x v="38"/>
    <n v="187104"/>
    <n v="2017"/>
    <x v="2"/>
    <n v="0"/>
    <n v="1"/>
    <n v="0"/>
    <s v="Late Delivery"/>
  </r>
  <r>
    <x v="119"/>
    <n v="174683"/>
    <n v="118"/>
    <x v="0"/>
    <n v="2"/>
    <n v="0"/>
    <n v="1"/>
    <s v="Late Delivery"/>
  </r>
  <r>
    <x v="21"/>
    <n v="181803"/>
    <n v="1810"/>
    <x v="2"/>
    <n v="1"/>
    <n v="0"/>
    <n v="1"/>
    <s v="Late Delivery"/>
  </r>
  <r>
    <x v="123"/>
    <n v="141514"/>
    <n v="2207"/>
    <x v="2"/>
    <n v="7"/>
    <n v="0"/>
    <n v="0"/>
    <s v="Late Delivery"/>
  </r>
  <r>
    <x v="105"/>
    <n v="196988"/>
    <n v="1251"/>
    <x v="3"/>
    <n v="0"/>
    <n v="0"/>
    <n v="0"/>
    <s v="Damaged Product"/>
  </r>
  <r>
    <x v="27"/>
    <n v="105136"/>
    <n v="4007"/>
    <x v="0"/>
    <n v="0"/>
    <n v="0"/>
    <n v="0"/>
    <s v="Customer Service Issue"/>
  </r>
  <r>
    <x v="80"/>
    <n v="198115"/>
    <n v="3110"/>
    <x v="2"/>
    <n v="0"/>
    <n v="0"/>
    <n v="0"/>
    <s v="Late Delivery"/>
  </r>
  <r>
    <x v="154"/>
    <n v="131516"/>
    <n v="4559"/>
    <x v="0"/>
    <n v="0"/>
    <n v="1"/>
    <n v="0"/>
    <s v="Customer Service Issue"/>
  </r>
  <r>
    <x v="90"/>
    <n v="176982"/>
    <n v="1672"/>
    <x v="2"/>
    <n v="1"/>
    <n v="0"/>
    <n v="1"/>
    <s v="Late Delivery"/>
  </r>
  <r>
    <x v="52"/>
    <n v="163878"/>
    <n v="2152"/>
    <x v="3"/>
    <n v="0"/>
    <n v="1"/>
    <n v="0"/>
    <s v="Damaged Product"/>
  </r>
  <r>
    <x v="30"/>
    <n v="145099"/>
    <n v="2298"/>
    <x v="0"/>
    <n v="5"/>
    <n v="0"/>
    <n v="0"/>
    <s v="Late Delivery"/>
  </r>
  <r>
    <x v="52"/>
    <n v="190060"/>
    <n v="1037"/>
    <x v="0"/>
    <n v="3"/>
    <n v="0"/>
    <n v="0"/>
    <s v="Damaged Product"/>
  </r>
  <r>
    <x v="39"/>
    <n v="113188"/>
    <n v="2615"/>
    <x v="3"/>
    <n v="0"/>
    <n v="0"/>
    <n v="0"/>
    <s v="Late Delivery"/>
  </r>
  <r>
    <x v="143"/>
    <n v="151188"/>
    <n v="1880"/>
    <x v="1"/>
    <n v="0"/>
    <n v="1"/>
    <n v="1"/>
    <s v="Damaged Product"/>
  </r>
  <r>
    <x v="55"/>
    <n v="105560"/>
    <n v="597"/>
    <x v="2"/>
    <n v="1"/>
    <n v="0"/>
    <n v="0"/>
    <s v="Wrong Item"/>
  </r>
  <r>
    <x v="114"/>
    <n v="136397"/>
    <n v="621"/>
    <x v="2"/>
    <n v="2"/>
    <n v="0"/>
    <n v="0"/>
    <s v="Wrong Item"/>
  </r>
  <r>
    <x v="5"/>
    <n v="177193"/>
    <n v="71"/>
    <x v="1"/>
    <n v="0"/>
    <n v="0"/>
    <n v="0"/>
    <s v="Late Delivery"/>
  </r>
  <r>
    <x v="72"/>
    <n v="138082"/>
    <n v="1804"/>
    <x v="0"/>
    <n v="0"/>
    <n v="0"/>
    <n v="0"/>
    <s v="Wrong Item"/>
  </r>
  <r>
    <x v="19"/>
    <n v="184376"/>
    <n v="4534"/>
    <x v="0"/>
    <n v="1"/>
    <n v="0"/>
    <n v="0"/>
    <s v="Damaged Product"/>
  </r>
  <r>
    <x v="42"/>
    <n v="141430"/>
    <n v="1068"/>
    <x v="3"/>
    <n v="1"/>
    <n v="0"/>
    <n v="0"/>
    <s v="Customer Service Issue"/>
  </r>
  <r>
    <x v="149"/>
    <n v="150522"/>
    <n v="1926"/>
    <x v="3"/>
    <n v="0"/>
    <n v="1"/>
    <n v="0"/>
    <s v="Damaged Product"/>
  </r>
  <r>
    <x v="71"/>
    <n v="140397"/>
    <n v="1038"/>
    <x v="3"/>
    <n v="2"/>
    <n v="0"/>
    <n v="0"/>
    <s v="Customer Service Issue"/>
  </r>
  <r>
    <x v="23"/>
    <n v="176860"/>
    <n v="3443"/>
    <x v="1"/>
    <n v="5"/>
    <n v="0"/>
    <n v="0"/>
    <s v="Wrong Item"/>
  </r>
  <r>
    <x v="85"/>
    <n v="125247"/>
    <n v="3184"/>
    <x v="1"/>
    <n v="0"/>
    <n v="0"/>
    <n v="0"/>
    <s v="Wrong Item"/>
  </r>
  <r>
    <x v="13"/>
    <n v="183094"/>
    <n v="1403"/>
    <x v="0"/>
    <n v="1"/>
    <n v="0"/>
    <n v="0"/>
    <s v="Late Delivery"/>
  </r>
  <r>
    <x v="65"/>
    <n v="119943"/>
    <n v="2362"/>
    <x v="3"/>
    <n v="0"/>
    <n v="1"/>
    <n v="0"/>
    <s v="Damaged Product"/>
  </r>
  <r>
    <x v="39"/>
    <n v="139460"/>
    <n v="1439"/>
    <x v="0"/>
    <n v="0"/>
    <n v="0"/>
    <n v="1"/>
    <s v="Damaged Product"/>
  </r>
  <r>
    <x v="63"/>
    <n v="141986"/>
    <n v="3812"/>
    <x v="1"/>
    <n v="0"/>
    <n v="0"/>
    <n v="0"/>
    <s v="Late Delivery"/>
  </r>
  <r>
    <x v="145"/>
    <n v="144514"/>
    <n v="485"/>
    <x v="2"/>
    <n v="0"/>
    <n v="0"/>
    <n v="0"/>
    <s v="Late Delivery"/>
  </r>
  <r>
    <x v="160"/>
    <n v="180908"/>
    <n v="4265"/>
    <x v="0"/>
    <n v="3"/>
    <n v="0"/>
    <n v="1"/>
    <s v="Customer Service Issue"/>
  </r>
  <r>
    <x v="46"/>
    <n v="152385"/>
    <n v="4899"/>
    <x v="1"/>
    <n v="1"/>
    <n v="0"/>
    <n v="0"/>
    <s v="Damaged Product"/>
  </r>
  <r>
    <x v="96"/>
    <n v="112631"/>
    <n v="246"/>
    <x v="3"/>
    <n v="0"/>
    <n v="0"/>
    <n v="0"/>
    <s v="Late Delivery"/>
  </r>
  <r>
    <x v="141"/>
    <n v="167008"/>
    <n v="4945"/>
    <x v="2"/>
    <n v="0"/>
    <n v="0"/>
    <n v="0"/>
    <s v="Damaged Product"/>
  </r>
  <r>
    <x v="51"/>
    <n v="126955"/>
    <n v="3372"/>
    <x v="2"/>
    <n v="1"/>
    <n v="0"/>
    <n v="0"/>
    <s v="Late Delivery"/>
  </r>
  <r>
    <x v="108"/>
    <n v="147367"/>
    <n v="1351"/>
    <x v="2"/>
    <n v="0"/>
    <n v="0"/>
    <n v="0"/>
    <s v="Damaged Product"/>
  </r>
  <r>
    <x v="114"/>
    <n v="130802"/>
    <n v="530"/>
    <x v="3"/>
    <n v="0"/>
    <n v="1"/>
    <n v="1"/>
    <s v="Damaged Product"/>
  </r>
  <r>
    <x v="37"/>
    <n v="170408"/>
    <n v="4943"/>
    <x v="2"/>
    <n v="1"/>
    <n v="0"/>
    <n v="0"/>
    <s v="Late Delivery"/>
  </r>
  <r>
    <x v="19"/>
    <n v="193083"/>
    <n v="3815"/>
    <x v="1"/>
    <n v="4"/>
    <n v="0"/>
    <n v="1"/>
    <s v="Wrong Item"/>
  </r>
  <r>
    <x v="90"/>
    <n v="143341"/>
    <n v="1789"/>
    <x v="0"/>
    <n v="0"/>
    <n v="0"/>
    <n v="0"/>
    <s v="Late Delivery"/>
  </r>
  <r>
    <x v="105"/>
    <n v="113691"/>
    <n v="1703"/>
    <x v="2"/>
    <n v="1"/>
    <n v="0"/>
    <n v="0"/>
    <s v="Wrong Item"/>
  </r>
  <r>
    <x v="68"/>
    <n v="104753"/>
    <n v="3626"/>
    <x v="2"/>
    <n v="0"/>
    <n v="0"/>
    <n v="1"/>
    <s v="Customer Service Issue"/>
  </r>
  <r>
    <x v="11"/>
    <n v="101833"/>
    <n v="3321"/>
    <x v="1"/>
    <n v="1"/>
    <n v="0"/>
    <n v="0"/>
    <s v="Late Delivery"/>
  </r>
  <r>
    <x v="47"/>
    <n v="108645"/>
    <n v="760"/>
    <x v="3"/>
    <n v="1"/>
    <n v="1"/>
    <n v="0"/>
    <s v="Wrong Item"/>
  </r>
  <r>
    <x v="94"/>
    <n v="195977"/>
    <n v="1404"/>
    <x v="2"/>
    <n v="3"/>
    <n v="0"/>
    <n v="0"/>
    <s v="Damaged Product"/>
  </r>
  <r>
    <x v="51"/>
    <n v="140024"/>
    <n v="798"/>
    <x v="1"/>
    <n v="1"/>
    <n v="0"/>
    <n v="1"/>
    <s v="Damaged Product"/>
  </r>
  <r>
    <x v="139"/>
    <n v="180598"/>
    <n v="532"/>
    <x v="1"/>
    <n v="0"/>
    <n v="0"/>
    <n v="0"/>
    <s v="Late Delivery"/>
  </r>
  <r>
    <x v="162"/>
    <n v="109635"/>
    <n v="1918"/>
    <x v="3"/>
    <n v="0"/>
    <n v="1"/>
    <n v="0"/>
    <s v="Damaged Product"/>
  </r>
  <r>
    <x v="68"/>
    <n v="120064"/>
    <n v="4960"/>
    <x v="3"/>
    <n v="0"/>
    <n v="1"/>
    <n v="0"/>
    <s v="Customer Service Issue"/>
  </r>
  <r>
    <x v="44"/>
    <n v="109940"/>
    <n v="4138"/>
    <x v="0"/>
    <n v="1"/>
    <n v="0"/>
    <n v="0"/>
    <s v="Late Delivery"/>
  </r>
  <r>
    <x v="86"/>
    <n v="135169"/>
    <n v="3417"/>
    <x v="2"/>
    <n v="4"/>
    <n v="0"/>
    <n v="1"/>
    <s v="Late Delivery"/>
  </r>
  <r>
    <x v="108"/>
    <n v="178647"/>
    <n v="599"/>
    <x v="0"/>
    <n v="1"/>
    <n v="0"/>
    <n v="0"/>
    <s v="Late Delivery"/>
  </r>
  <r>
    <x v="99"/>
    <n v="145200"/>
    <n v="306"/>
    <x v="1"/>
    <n v="2"/>
    <n v="0"/>
    <n v="0"/>
    <s v="Damaged Product"/>
  </r>
  <r>
    <x v="43"/>
    <n v="156329"/>
    <n v="4905"/>
    <x v="2"/>
    <n v="0"/>
    <n v="0"/>
    <n v="0"/>
    <s v="Customer Service Issue"/>
  </r>
  <r>
    <x v="149"/>
    <n v="151158"/>
    <n v="2910"/>
    <x v="1"/>
    <n v="0"/>
    <n v="0"/>
    <n v="0"/>
    <s v="Damaged Product"/>
  </r>
  <r>
    <x v="114"/>
    <n v="129739"/>
    <n v="679"/>
    <x v="1"/>
    <n v="0"/>
    <n v="0"/>
    <n v="0"/>
    <s v="Late Delivery"/>
  </r>
  <r>
    <x v="127"/>
    <n v="117793"/>
    <n v="3385"/>
    <x v="1"/>
    <n v="0"/>
    <n v="0"/>
    <n v="0"/>
    <s v="Damaged Product"/>
  </r>
  <r>
    <x v="9"/>
    <n v="183682"/>
    <n v="731"/>
    <x v="3"/>
    <n v="0"/>
    <n v="0"/>
    <n v="1"/>
    <s v="Late Delivery"/>
  </r>
  <r>
    <x v="19"/>
    <n v="133677"/>
    <n v="2026"/>
    <x v="3"/>
    <n v="2"/>
    <n v="0"/>
    <n v="0"/>
    <s v="Late Delivery"/>
  </r>
  <r>
    <x v="46"/>
    <n v="166296"/>
    <n v="4999"/>
    <x v="2"/>
    <n v="0"/>
    <n v="0"/>
    <n v="0"/>
    <s v="Damaged Product"/>
  </r>
  <r>
    <x v="104"/>
    <n v="123022"/>
    <n v="4229"/>
    <x v="1"/>
    <n v="1"/>
    <n v="0"/>
    <n v="0"/>
    <s v="Late Delivery"/>
  </r>
  <r>
    <x v="66"/>
    <n v="171148"/>
    <n v="2767"/>
    <x v="1"/>
    <n v="2"/>
    <n v="0"/>
    <n v="0"/>
    <s v="Wrong Item"/>
  </r>
  <r>
    <x v="118"/>
    <n v="127265"/>
    <n v="2099"/>
    <x v="2"/>
    <n v="0"/>
    <n v="1"/>
    <n v="0"/>
    <s v="Damaged Product"/>
  </r>
  <r>
    <x v="160"/>
    <n v="100530"/>
    <n v="392"/>
    <x v="0"/>
    <n v="2"/>
    <n v="0"/>
    <n v="0"/>
    <s v="Wrong Item"/>
  </r>
  <r>
    <x v="162"/>
    <n v="109551"/>
    <n v="2744"/>
    <x v="1"/>
    <n v="0"/>
    <n v="0"/>
    <n v="1"/>
    <s v="Customer Service Issue"/>
  </r>
  <r>
    <x v="93"/>
    <n v="128394"/>
    <n v="3785"/>
    <x v="3"/>
    <n v="0"/>
    <n v="0"/>
    <n v="0"/>
    <s v="Customer Service Issue"/>
  </r>
  <r>
    <x v="159"/>
    <n v="142987"/>
    <n v="3838"/>
    <x v="0"/>
    <n v="0"/>
    <n v="0"/>
    <n v="0"/>
    <s v="Late Delivery"/>
  </r>
  <r>
    <x v="49"/>
    <n v="148984"/>
    <n v="4604"/>
    <x v="0"/>
    <n v="0"/>
    <n v="0"/>
    <n v="0"/>
    <s v="Customer Service Issue"/>
  </r>
  <r>
    <x v="59"/>
    <n v="168096"/>
    <n v="1686"/>
    <x v="0"/>
    <n v="2"/>
    <n v="0"/>
    <n v="0"/>
    <s v="Wrong Item"/>
  </r>
  <r>
    <x v="44"/>
    <n v="184097"/>
    <n v="2915"/>
    <x v="0"/>
    <n v="4"/>
    <n v="0"/>
    <n v="0"/>
    <s v="Wrong Item"/>
  </r>
  <r>
    <x v="95"/>
    <n v="170639"/>
    <n v="1419"/>
    <x v="0"/>
    <n v="0"/>
    <n v="0"/>
    <n v="0"/>
    <s v="Late Delivery"/>
  </r>
  <r>
    <x v="177"/>
    <n v="124090"/>
    <n v="4192"/>
    <x v="0"/>
    <n v="0"/>
    <n v="0"/>
    <n v="0"/>
    <s v="Late Delivery"/>
  </r>
  <r>
    <x v="34"/>
    <n v="183457"/>
    <n v="4202"/>
    <x v="2"/>
    <n v="0"/>
    <n v="0"/>
    <n v="0"/>
    <s v="Customer Service Issue"/>
  </r>
  <r>
    <x v="110"/>
    <n v="102781"/>
    <n v="4091"/>
    <x v="2"/>
    <n v="1"/>
    <n v="1"/>
    <n v="1"/>
    <s v="Late Delivery"/>
  </r>
  <r>
    <x v="0"/>
    <n v="117330"/>
    <n v="3727"/>
    <x v="0"/>
    <n v="0"/>
    <n v="0"/>
    <n v="0"/>
    <s v="Late Delivery"/>
  </r>
  <r>
    <x v="52"/>
    <n v="105257"/>
    <n v="4774"/>
    <x v="3"/>
    <n v="1"/>
    <n v="0"/>
    <n v="0"/>
    <s v="Late Delivery"/>
  </r>
  <r>
    <x v="29"/>
    <n v="158642"/>
    <n v="3630"/>
    <x v="2"/>
    <n v="2"/>
    <n v="1"/>
    <n v="1"/>
    <s v="Customer Service Issue"/>
  </r>
  <r>
    <x v="162"/>
    <n v="154249"/>
    <n v="3314"/>
    <x v="2"/>
    <n v="0"/>
    <n v="0"/>
    <n v="0"/>
    <s v="Damaged Product"/>
  </r>
  <r>
    <x v="3"/>
    <n v="151663"/>
    <n v="4952"/>
    <x v="0"/>
    <n v="7"/>
    <n v="0"/>
    <n v="0"/>
    <s v="Customer Service Issue"/>
  </r>
  <r>
    <x v="149"/>
    <n v="134956"/>
    <n v="4886"/>
    <x v="3"/>
    <n v="0"/>
    <n v="0"/>
    <n v="0"/>
    <s v="Late Delivery"/>
  </r>
  <r>
    <x v="127"/>
    <n v="115615"/>
    <n v="4611"/>
    <x v="0"/>
    <n v="6"/>
    <n v="0"/>
    <n v="0"/>
    <s v="Late Delivery"/>
  </r>
  <r>
    <x v="20"/>
    <n v="100881"/>
    <n v="1085"/>
    <x v="3"/>
    <n v="0"/>
    <n v="0"/>
    <n v="0"/>
    <s v="Damaged Product"/>
  </r>
  <r>
    <x v="25"/>
    <n v="101847"/>
    <n v="1008"/>
    <x v="3"/>
    <n v="0"/>
    <n v="0"/>
    <n v="0"/>
    <s v="Damaged Product"/>
  </r>
  <r>
    <x v="108"/>
    <n v="151127"/>
    <n v="1318"/>
    <x v="1"/>
    <n v="2"/>
    <n v="0"/>
    <n v="0"/>
    <s v="Late Delivery"/>
  </r>
  <r>
    <x v="120"/>
    <n v="187646"/>
    <n v="2350"/>
    <x v="2"/>
    <n v="2"/>
    <n v="0"/>
    <n v="0"/>
    <s v="Late Delivery"/>
  </r>
  <r>
    <x v="162"/>
    <n v="137336"/>
    <n v="2694"/>
    <x v="0"/>
    <n v="3"/>
    <n v="0"/>
    <n v="0"/>
    <s v="Late Delivery"/>
  </r>
  <r>
    <x v="103"/>
    <n v="181850"/>
    <n v="2279"/>
    <x v="2"/>
    <n v="0"/>
    <n v="0"/>
    <n v="0"/>
    <s v="Late Delivery"/>
  </r>
  <r>
    <x v="112"/>
    <n v="195654"/>
    <n v="3723"/>
    <x v="2"/>
    <n v="5"/>
    <n v="0"/>
    <n v="1"/>
    <s v="Damaged Product"/>
  </r>
  <r>
    <x v="53"/>
    <n v="139931"/>
    <n v="3694"/>
    <x v="3"/>
    <n v="0"/>
    <n v="0"/>
    <n v="1"/>
    <s v="Late Delivery"/>
  </r>
  <r>
    <x v="141"/>
    <n v="143924"/>
    <n v="4393"/>
    <x v="2"/>
    <n v="0"/>
    <n v="0"/>
    <n v="0"/>
    <s v="Late Delivery"/>
  </r>
  <r>
    <x v="10"/>
    <n v="122966"/>
    <n v="4551"/>
    <x v="1"/>
    <n v="0"/>
    <n v="0"/>
    <n v="0"/>
    <s v="Late Delivery"/>
  </r>
  <r>
    <x v="151"/>
    <n v="144023"/>
    <n v="4336"/>
    <x v="0"/>
    <n v="2"/>
    <n v="0"/>
    <n v="0"/>
    <s v="Late Delivery"/>
  </r>
  <r>
    <x v="84"/>
    <n v="111320"/>
    <n v="3248"/>
    <x v="2"/>
    <n v="1"/>
    <n v="0"/>
    <n v="1"/>
    <s v="Customer Service Issue"/>
  </r>
  <r>
    <x v="98"/>
    <n v="157841"/>
    <n v="3135"/>
    <x v="0"/>
    <n v="0"/>
    <n v="0"/>
    <n v="1"/>
    <s v="Late Delivery"/>
  </r>
  <r>
    <x v="15"/>
    <n v="165125"/>
    <n v="2599"/>
    <x v="2"/>
    <n v="0"/>
    <n v="0"/>
    <n v="0"/>
    <s v="Late Delivery"/>
  </r>
  <r>
    <x v="56"/>
    <n v="167752"/>
    <n v="2186"/>
    <x v="0"/>
    <n v="0"/>
    <n v="0"/>
    <n v="0"/>
    <s v="Damaged Product"/>
  </r>
  <r>
    <x v="98"/>
    <n v="191100"/>
    <n v="4053"/>
    <x v="0"/>
    <n v="0"/>
    <n v="1"/>
    <n v="1"/>
    <s v="Damaged Product"/>
  </r>
  <r>
    <x v="88"/>
    <n v="189937"/>
    <n v="4550"/>
    <x v="0"/>
    <n v="0"/>
    <n v="0"/>
    <n v="0"/>
    <s v="Damaged Product"/>
  </r>
  <r>
    <x v="99"/>
    <n v="161858"/>
    <n v="3825"/>
    <x v="2"/>
    <n v="1"/>
    <n v="0"/>
    <n v="0"/>
    <s v="Late Delivery"/>
  </r>
  <r>
    <x v="115"/>
    <n v="158714"/>
    <n v="3521"/>
    <x v="1"/>
    <n v="1"/>
    <n v="0"/>
    <n v="0"/>
    <s v="Damaged Product"/>
  </r>
  <r>
    <x v="75"/>
    <n v="111780"/>
    <n v="1250"/>
    <x v="0"/>
    <n v="5"/>
    <n v="0"/>
    <n v="0"/>
    <s v="Damaged Product"/>
  </r>
  <r>
    <x v="39"/>
    <n v="176230"/>
    <n v="2075"/>
    <x v="3"/>
    <n v="0"/>
    <n v="1"/>
    <n v="0"/>
    <s v="Late Delivery"/>
  </r>
  <r>
    <x v="103"/>
    <n v="170345"/>
    <n v="2505"/>
    <x v="3"/>
    <n v="0"/>
    <n v="1"/>
    <n v="0"/>
    <s v="Late Delivery"/>
  </r>
  <r>
    <x v="100"/>
    <n v="182098"/>
    <n v="4791"/>
    <x v="3"/>
    <n v="0"/>
    <n v="0"/>
    <n v="0"/>
    <s v="Damaged Product"/>
  </r>
  <r>
    <x v="104"/>
    <n v="197977"/>
    <n v="4806"/>
    <x v="1"/>
    <n v="1"/>
    <n v="0"/>
    <n v="1"/>
    <s v="Damaged Product"/>
  </r>
  <r>
    <x v="8"/>
    <n v="101929"/>
    <n v="2015"/>
    <x v="0"/>
    <n v="0"/>
    <n v="1"/>
    <n v="0"/>
    <s v="Customer Service Issue"/>
  </r>
  <r>
    <x v="171"/>
    <n v="195153"/>
    <n v="4945"/>
    <x v="1"/>
    <n v="4"/>
    <n v="0"/>
    <n v="0"/>
    <s v="Damaged Product"/>
  </r>
  <r>
    <x v="82"/>
    <n v="114244"/>
    <n v="949"/>
    <x v="0"/>
    <n v="1"/>
    <n v="0"/>
    <n v="0"/>
    <s v="Wrong Item"/>
  </r>
  <r>
    <x v="119"/>
    <n v="198415"/>
    <n v="107"/>
    <x v="1"/>
    <n v="0"/>
    <n v="0"/>
    <n v="0"/>
    <s v="Late Delivery"/>
  </r>
  <r>
    <x v="130"/>
    <n v="111116"/>
    <n v="2492"/>
    <x v="0"/>
    <n v="0"/>
    <n v="0"/>
    <n v="1"/>
    <s v="Wrong Item"/>
  </r>
  <r>
    <x v="156"/>
    <n v="187954"/>
    <n v="4693"/>
    <x v="3"/>
    <n v="2"/>
    <n v="0"/>
    <n v="1"/>
    <s v="Damaged Product"/>
  </r>
  <r>
    <x v="55"/>
    <n v="181243"/>
    <n v="155"/>
    <x v="0"/>
    <n v="2"/>
    <n v="0"/>
    <n v="0"/>
    <s v="Damaged Product"/>
  </r>
  <r>
    <x v="28"/>
    <n v="183301"/>
    <n v="3241"/>
    <x v="1"/>
    <n v="0"/>
    <n v="1"/>
    <n v="0"/>
    <s v="Late Delivery"/>
  </r>
  <r>
    <x v="105"/>
    <n v="135895"/>
    <n v="796"/>
    <x v="0"/>
    <n v="0"/>
    <n v="1"/>
    <n v="0"/>
    <s v="Late Delivery"/>
  </r>
  <r>
    <x v="104"/>
    <n v="178636"/>
    <n v="4368"/>
    <x v="2"/>
    <n v="1"/>
    <n v="0"/>
    <n v="0"/>
    <s v="Wrong Item"/>
  </r>
  <r>
    <x v="28"/>
    <n v="123867"/>
    <n v="1571"/>
    <x v="0"/>
    <n v="1"/>
    <n v="0"/>
    <n v="0"/>
    <s v="Late Delivery"/>
  </r>
  <r>
    <x v="24"/>
    <n v="101208"/>
    <n v="1635"/>
    <x v="3"/>
    <n v="0"/>
    <n v="0"/>
    <n v="0"/>
    <s v="Late Delivery"/>
  </r>
  <r>
    <x v="138"/>
    <n v="144085"/>
    <n v="1939"/>
    <x v="0"/>
    <n v="0"/>
    <n v="0"/>
    <n v="1"/>
    <s v="Late Delivery"/>
  </r>
  <r>
    <x v="60"/>
    <n v="165572"/>
    <n v="1533"/>
    <x v="2"/>
    <n v="0"/>
    <n v="0"/>
    <n v="0"/>
    <s v="Late Delivery"/>
  </r>
  <r>
    <x v="21"/>
    <n v="165234"/>
    <n v="3029"/>
    <x v="2"/>
    <n v="5"/>
    <n v="0"/>
    <n v="0"/>
    <s v="Damaged Product"/>
  </r>
  <r>
    <x v="162"/>
    <n v="183748"/>
    <n v="4218"/>
    <x v="2"/>
    <n v="0"/>
    <n v="0"/>
    <n v="0"/>
    <s v="Damaged Product"/>
  </r>
  <r>
    <x v="170"/>
    <n v="111252"/>
    <n v="1441"/>
    <x v="1"/>
    <n v="2"/>
    <n v="0"/>
    <n v="0"/>
    <s v="Late Delivery"/>
  </r>
  <r>
    <x v="148"/>
    <n v="185261"/>
    <n v="1399"/>
    <x v="2"/>
    <n v="1"/>
    <n v="0"/>
    <n v="0"/>
    <s v="Damaged Product"/>
  </r>
  <r>
    <x v="108"/>
    <n v="107006"/>
    <n v="3647"/>
    <x v="1"/>
    <n v="0"/>
    <n v="1"/>
    <n v="0"/>
    <s v="Wrong Item"/>
  </r>
  <r>
    <x v="35"/>
    <n v="189595"/>
    <n v="3398"/>
    <x v="2"/>
    <n v="1"/>
    <n v="0"/>
    <n v="1"/>
    <s v="Customer Service Issue"/>
  </r>
  <r>
    <x v="3"/>
    <n v="170883"/>
    <n v="4246"/>
    <x v="1"/>
    <n v="0"/>
    <n v="0"/>
    <n v="0"/>
    <s v="Damaged Product"/>
  </r>
  <r>
    <x v="155"/>
    <n v="132171"/>
    <n v="4803"/>
    <x v="2"/>
    <n v="1"/>
    <n v="0"/>
    <n v="0"/>
    <s v="Damaged Product"/>
  </r>
  <r>
    <x v="73"/>
    <n v="128517"/>
    <n v="3043"/>
    <x v="2"/>
    <n v="1"/>
    <n v="1"/>
    <n v="0"/>
    <s v="Late Delivery"/>
  </r>
  <r>
    <x v="149"/>
    <n v="124274"/>
    <n v="1616"/>
    <x v="0"/>
    <n v="0"/>
    <n v="0"/>
    <n v="1"/>
    <s v="Damaged Product"/>
  </r>
  <r>
    <x v="45"/>
    <n v="133577"/>
    <n v="1514"/>
    <x v="2"/>
    <n v="0"/>
    <n v="0"/>
    <n v="0"/>
    <s v="Wrong Item"/>
  </r>
  <r>
    <x v="22"/>
    <n v="127648"/>
    <n v="2599"/>
    <x v="0"/>
    <n v="2"/>
    <n v="0"/>
    <n v="0"/>
    <s v="Damaged Product"/>
  </r>
  <r>
    <x v="80"/>
    <n v="169654"/>
    <n v="845"/>
    <x v="2"/>
    <n v="0"/>
    <n v="0"/>
    <n v="1"/>
    <s v="Late Delivery"/>
  </r>
  <r>
    <x v="38"/>
    <n v="117910"/>
    <n v="3420"/>
    <x v="2"/>
    <n v="0"/>
    <n v="0"/>
    <n v="0"/>
    <s v="Damaged Product"/>
  </r>
  <r>
    <x v="155"/>
    <n v="178619"/>
    <n v="3531"/>
    <x v="0"/>
    <n v="0"/>
    <n v="0"/>
    <n v="1"/>
    <s v="Customer Service Issue"/>
  </r>
  <r>
    <x v="25"/>
    <n v="149647"/>
    <n v="2328"/>
    <x v="0"/>
    <n v="4"/>
    <n v="0"/>
    <n v="0"/>
    <s v="Wrong Item"/>
  </r>
  <r>
    <x v="109"/>
    <n v="178723"/>
    <n v="3041"/>
    <x v="1"/>
    <n v="1"/>
    <n v="1"/>
    <n v="0"/>
    <s v="Wrong Item"/>
  </r>
  <r>
    <x v="29"/>
    <n v="100424"/>
    <n v="1977"/>
    <x v="3"/>
    <n v="1"/>
    <n v="0"/>
    <n v="0"/>
    <s v="Late Delivery"/>
  </r>
  <r>
    <x v="73"/>
    <n v="151899"/>
    <n v="1836"/>
    <x v="0"/>
    <n v="0"/>
    <n v="0"/>
    <n v="0"/>
    <s v="Late Delivery"/>
  </r>
  <r>
    <x v="40"/>
    <n v="126641"/>
    <n v="4900"/>
    <x v="1"/>
    <n v="0"/>
    <n v="0"/>
    <n v="0"/>
    <s v="Wrong Item"/>
  </r>
  <r>
    <x v="103"/>
    <n v="134750"/>
    <n v="355"/>
    <x v="2"/>
    <n v="0"/>
    <n v="0"/>
    <n v="0"/>
    <s v="Late Delivery"/>
  </r>
  <r>
    <x v="179"/>
    <n v="181454"/>
    <n v="1606"/>
    <x v="0"/>
    <n v="0"/>
    <n v="0"/>
    <n v="0"/>
    <s v="Damaged Product"/>
  </r>
  <r>
    <x v="89"/>
    <n v="123154"/>
    <n v="4474"/>
    <x v="0"/>
    <n v="1"/>
    <n v="0"/>
    <n v="1"/>
    <s v="Damaged Product"/>
  </r>
  <r>
    <x v="9"/>
    <n v="148166"/>
    <n v="3196"/>
    <x v="2"/>
    <n v="1"/>
    <n v="0"/>
    <n v="0"/>
    <s v="Damaged Product"/>
  </r>
  <r>
    <x v="112"/>
    <n v="111992"/>
    <n v="2128"/>
    <x v="2"/>
    <n v="0"/>
    <n v="0"/>
    <n v="0"/>
    <s v="Damaged Product"/>
  </r>
  <r>
    <x v="142"/>
    <n v="134001"/>
    <n v="988"/>
    <x v="2"/>
    <n v="1"/>
    <n v="0"/>
    <n v="0"/>
    <s v="Wrong Item"/>
  </r>
  <r>
    <x v="171"/>
    <n v="114546"/>
    <n v="4329"/>
    <x v="2"/>
    <n v="0"/>
    <n v="1"/>
    <n v="0"/>
    <s v="Late Delivery"/>
  </r>
  <r>
    <x v="91"/>
    <n v="141524"/>
    <n v="154"/>
    <x v="3"/>
    <n v="0"/>
    <n v="0"/>
    <n v="0"/>
    <s v="Wrong Item"/>
  </r>
  <r>
    <x v="101"/>
    <n v="168555"/>
    <n v="907"/>
    <x v="0"/>
    <n v="3"/>
    <n v="0"/>
    <n v="1"/>
    <s v="Wrong Item"/>
  </r>
  <r>
    <x v="94"/>
    <n v="101304"/>
    <n v="3764"/>
    <x v="2"/>
    <n v="1"/>
    <n v="0"/>
    <n v="0"/>
    <s v="Customer Service Issue"/>
  </r>
  <r>
    <x v="79"/>
    <n v="149284"/>
    <n v="1621"/>
    <x v="2"/>
    <n v="1"/>
    <n v="0"/>
    <n v="0"/>
    <s v="Damaged Product"/>
  </r>
  <r>
    <x v="52"/>
    <n v="182368"/>
    <n v="3629"/>
    <x v="3"/>
    <n v="0"/>
    <n v="1"/>
    <n v="0"/>
    <s v="Damaged Product"/>
  </r>
  <r>
    <x v="110"/>
    <n v="188327"/>
    <n v="3575"/>
    <x v="0"/>
    <n v="0"/>
    <n v="0"/>
    <n v="0"/>
    <s v="Customer Service Issue"/>
  </r>
  <r>
    <x v="153"/>
    <n v="110022"/>
    <n v="4419"/>
    <x v="1"/>
    <n v="0"/>
    <n v="0"/>
    <n v="1"/>
    <s v="Damaged Product"/>
  </r>
  <r>
    <x v="107"/>
    <n v="175886"/>
    <n v="332"/>
    <x v="0"/>
    <n v="3"/>
    <n v="0"/>
    <n v="0"/>
    <s v="Damaged Product"/>
  </r>
  <r>
    <x v="174"/>
    <n v="177354"/>
    <n v="4339"/>
    <x v="1"/>
    <n v="1"/>
    <n v="0"/>
    <n v="0"/>
    <s v="Late Delivery"/>
  </r>
  <r>
    <x v="111"/>
    <n v="133617"/>
    <n v="430"/>
    <x v="3"/>
    <n v="0"/>
    <n v="0"/>
    <n v="0"/>
    <s v="Late Delivery"/>
  </r>
  <r>
    <x v="111"/>
    <n v="169498"/>
    <n v="2424"/>
    <x v="2"/>
    <n v="3"/>
    <n v="1"/>
    <n v="0"/>
    <s v="Damaged Product"/>
  </r>
  <r>
    <x v="41"/>
    <n v="158824"/>
    <n v="81"/>
    <x v="3"/>
    <n v="0"/>
    <n v="0"/>
    <n v="0"/>
    <s v="Damaged Product"/>
  </r>
  <r>
    <x v="120"/>
    <n v="170390"/>
    <n v="1574"/>
    <x v="0"/>
    <n v="2"/>
    <n v="0"/>
    <n v="1"/>
    <s v="Damaged Product"/>
  </r>
  <r>
    <x v="98"/>
    <n v="134307"/>
    <n v="420"/>
    <x v="2"/>
    <n v="0"/>
    <n v="0"/>
    <n v="0"/>
    <s v="Late Delivery"/>
  </r>
  <r>
    <x v="23"/>
    <n v="168480"/>
    <n v="467"/>
    <x v="0"/>
    <n v="0"/>
    <n v="1"/>
    <n v="0"/>
    <s v="Wrong Item"/>
  </r>
  <r>
    <x v="98"/>
    <n v="122327"/>
    <n v="3394"/>
    <x v="1"/>
    <n v="0"/>
    <n v="0"/>
    <n v="0"/>
    <s v="Damaged Product"/>
  </r>
  <r>
    <x v="131"/>
    <n v="103244"/>
    <n v="1566"/>
    <x v="0"/>
    <n v="0"/>
    <n v="0"/>
    <n v="0"/>
    <s v="Damaged Product"/>
  </r>
  <r>
    <x v="144"/>
    <n v="122720"/>
    <n v="1519"/>
    <x v="3"/>
    <n v="2"/>
    <n v="0"/>
    <n v="0"/>
    <s v="Customer Service Issue"/>
  </r>
  <r>
    <x v="106"/>
    <n v="125090"/>
    <n v="4031"/>
    <x v="3"/>
    <n v="2"/>
    <n v="0"/>
    <n v="0"/>
    <s v="Late Delivery"/>
  </r>
  <r>
    <x v="106"/>
    <n v="164277"/>
    <n v="2036"/>
    <x v="3"/>
    <n v="1"/>
    <n v="0"/>
    <n v="0"/>
    <s v="Wrong Item"/>
  </r>
  <r>
    <x v="6"/>
    <n v="199895"/>
    <n v="804"/>
    <x v="2"/>
    <n v="4"/>
    <n v="0"/>
    <n v="0"/>
    <s v="Damaged Product"/>
  </r>
  <r>
    <x v="83"/>
    <n v="148536"/>
    <n v="1078"/>
    <x v="0"/>
    <n v="0"/>
    <n v="0"/>
    <n v="1"/>
    <s v="Wrong Item"/>
  </r>
  <r>
    <x v="79"/>
    <n v="107855"/>
    <n v="1633"/>
    <x v="2"/>
    <n v="4"/>
    <n v="0"/>
    <n v="0"/>
    <s v="Damaged Product"/>
  </r>
  <r>
    <x v="156"/>
    <n v="101601"/>
    <n v="1985"/>
    <x v="0"/>
    <n v="4"/>
    <n v="0"/>
    <n v="1"/>
    <s v="Late Delivery"/>
  </r>
  <r>
    <x v="15"/>
    <n v="131952"/>
    <n v="4"/>
    <x v="1"/>
    <n v="0"/>
    <n v="0"/>
    <n v="1"/>
    <s v="Damaged Product"/>
  </r>
  <r>
    <x v="142"/>
    <n v="150374"/>
    <n v="603"/>
    <x v="0"/>
    <n v="0"/>
    <n v="1"/>
    <n v="0"/>
    <s v="Late Delivery"/>
  </r>
  <r>
    <x v="150"/>
    <n v="105690"/>
    <n v="2368"/>
    <x v="0"/>
    <n v="2"/>
    <n v="0"/>
    <n v="1"/>
    <s v="Late Delivery"/>
  </r>
  <r>
    <x v="145"/>
    <n v="112521"/>
    <n v="3676"/>
    <x v="0"/>
    <n v="0"/>
    <n v="0"/>
    <n v="0"/>
    <s v="Wrong Item"/>
  </r>
  <r>
    <x v="7"/>
    <n v="176019"/>
    <n v="501"/>
    <x v="0"/>
    <n v="2"/>
    <n v="0"/>
    <n v="0"/>
    <s v="Damaged Product"/>
  </r>
  <r>
    <x v="5"/>
    <n v="108058"/>
    <n v="185"/>
    <x v="1"/>
    <n v="0"/>
    <n v="1"/>
    <n v="0"/>
    <s v="Wrong Item"/>
  </r>
  <r>
    <x v="143"/>
    <n v="113704"/>
    <n v="3510"/>
    <x v="2"/>
    <n v="1"/>
    <n v="0"/>
    <n v="0"/>
    <s v="Damaged Product"/>
  </r>
  <r>
    <x v="168"/>
    <n v="158933"/>
    <n v="3252"/>
    <x v="3"/>
    <n v="1"/>
    <n v="0"/>
    <n v="0"/>
    <s v="Damaged Product"/>
  </r>
  <r>
    <x v="37"/>
    <n v="171101"/>
    <n v="3148"/>
    <x v="0"/>
    <n v="0"/>
    <n v="0"/>
    <n v="0"/>
    <s v="Customer Service Issue"/>
  </r>
  <r>
    <x v="38"/>
    <n v="143856"/>
    <n v="2941"/>
    <x v="3"/>
    <n v="0"/>
    <n v="0"/>
    <n v="1"/>
    <s v="Customer Service Issue"/>
  </r>
  <r>
    <x v="163"/>
    <n v="137256"/>
    <n v="1296"/>
    <x v="3"/>
    <n v="0"/>
    <n v="0"/>
    <n v="0"/>
    <s v="Late Delivery"/>
  </r>
  <r>
    <x v="50"/>
    <n v="157352"/>
    <n v="55"/>
    <x v="3"/>
    <n v="0"/>
    <n v="1"/>
    <n v="0"/>
    <s v="Wrong Item"/>
  </r>
  <r>
    <x v="17"/>
    <n v="130615"/>
    <n v="1725"/>
    <x v="3"/>
    <n v="3"/>
    <n v="1"/>
    <n v="0"/>
    <s v="Late Delivery"/>
  </r>
  <r>
    <x v="113"/>
    <n v="101927"/>
    <n v="2911"/>
    <x v="0"/>
    <n v="0"/>
    <n v="0"/>
    <n v="0"/>
    <s v="Late Delivery"/>
  </r>
  <r>
    <x v="57"/>
    <n v="115512"/>
    <n v="1871"/>
    <x v="3"/>
    <n v="2"/>
    <n v="0"/>
    <n v="0"/>
    <s v="Damaged Product"/>
  </r>
  <r>
    <x v="171"/>
    <n v="108301"/>
    <n v="4173"/>
    <x v="0"/>
    <n v="0"/>
    <n v="0"/>
    <n v="1"/>
    <s v="Customer Service Issue"/>
  </r>
  <r>
    <x v="102"/>
    <n v="186849"/>
    <n v="2344"/>
    <x v="1"/>
    <n v="1"/>
    <n v="1"/>
    <n v="0"/>
    <s v="Customer Service Issue"/>
  </r>
  <r>
    <x v="120"/>
    <n v="173993"/>
    <n v="3291"/>
    <x v="2"/>
    <n v="4"/>
    <n v="0"/>
    <n v="0"/>
    <s v="Late Delivery"/>
  </r>
  <r>
    <x v="161"/>
    <n v="171028"/>
    <n v="3349"/>
    <x v="2"/>
    <n v="0"/>
    <n v="0"/>
    <n v="1"/>
    <s v="Wrong Item"/>
  </r>
  <r>
    <x v="34"/>
    <n v="168759"/>
    <n v="1602"/>
    <x v="0"/>
    <n v="4"/>
    <n v="1"/>
    <n v="1"/>
    <s v="Wrong Item"/>
  </r>
  <r>
    <x v="179"/>
    <n v="188047"/>
    <n v="2794"/>
    <x v="0"/>
    <n v="1"/>
    <n v="0"/>
    <n v="0"/>
    <s v="Late Delivery"/>
  </r>
  <r>
    <x v="13"/>
    <n v="186991"/>
    <n v="3338"/>
    <x v="2"/>
    <n v="0"/>
    <n v="0"/>
    <n v="0"/>
    <s v="Damaged Product"/>
  </r>
  <r>
    <x v="128"/>
    <n v="163058"/>
    <n v="2091"/>
    <x v="3"/>
    <n v="4"/>
    <n v="0"/>
    <n v="1"/>
    <s v="Damaged Product"/>
  </r>
  <r>
    <x v="120"/>
    <n v="199258"/>
    <n v="1252"/>
    <x v="0"/>
    <n v="0"/>
    <n v="0"/>
    <n v="1"/>
    <s v="Late Delivery"/>
  </r>
  <r>
    <x v="175"/>
    <n v="164926"/>
    <n v="171"/>
    <x v="3"/>
    <n v="0"/>
    <n v="0"/>
    <n v="0"/>
    <s v="Wrong Item"/>
  </r>
  <r>
    <x v="175"/>
    <n v="123434"/>
    <n v="2810"/>
    <x v="0"/>
    <n v="1"/>
    <n v="0"/>
    <n v="0"/>
    <s v="Late Delivery"/>
  </r>
  <r>
    <x v="67"/>
    <n v="130341"/>
    <n v="2355"/>
    <x v="0"/>
    <n v="2"/>
    <n v="1"/>
    <n v="0"/>
    <s v="Late Delivery"/>
  </r>
  <r>
    <x v="152"/>
    <n v="115007"/>
    <n v="1774"/>
    <x v="1"/>
    <n v="2"/>
    <n v="0"/>
    <n v="0"/>
    <s v="Late Delivery"/>
  </r>
  <r>
    <x v="51"/>
    <n v="199878"/>
    <n v="3755"/>
    <x v="1"/>
    <n v="0"/>
    <n v="0"/>
    <n v="1"/>
    <s v="Wrong Item"/>
  </r>
  <r>
    <x v="101"/>
    <n v="126799"/>
    <n v="3992"/>
    <x v="2"/>
    <n v="5"/>
    <n v="0"/>
    <n v="0"/>
    <s v="Damaged Product"/>
  </r>
  <r>
    <x v="29"/>
    <n v="155820"/>
    <n v="2082"/>
    <x v="1"/>
    <n v="2"/>
    <n v="0"/>
    <n v="1"/>
    <s v="Damaged Product"/>
  </r>
  <r>
    <x v="134"/>
    <n v="115674"/>
    <n v="827"/>
    <x v="1"/>
    <n v="5"/>
    <n v="0"/>
    <n v="0"/>
    <s v="Damaged Product"/>
  </r>
  <r>
    <x v="134"/>
    <n v="115426"/>
    <n v="1666"/>
    <x v="2"/>
    <n v="0"/>
    <n v="0"/>
    <n v="1"/>
    <s v="Late Delivery"/>
  </r>
  <r>
    <x v="40"/>
    <n v="172631"/>
    <n v="130"/>
    <x v="3"/>
    <n v="1"/>
    <n v="0"/>
    <n v="0"/>
    <s v="Wrong Item"/>
  </r>
  <r>
    <x v="153"/>
    <n v="144791"/>
    <n v="1418"/>
    <x v="1"/>
    <n v="3"/>
    <n v="0"/>
    <n v="1"/>
    <s v="Damaged Product"/>
  </r>
  <r>
    <x v="171"/>
    <n v="189640"/>
    <n v="3788"/>
    <x v="3"/>
    <n v="0"/>
    <n v="0"/>
    <n v="1"/>
    <s v="Late Delivery"/>
  </r>
  <r>
    <x v="123"/>
    <n v="103255"/>
    <n v="1408"/>
    <x v="2"/>
    <n v="6"/>
    <n v="0"/>
    <n v="0"/>
    <s v="Late Delivery"/>
  </r>
  <r>
    <x v="10"/>
    <n v="133826"/>
    <n v="594"/>
    <x v="0"/>
    <n v="0"/>
    <n v="0"/>
    <n v="0"/>
    <s v="Late Delivery"/>
  </r>
  <r>
    <x v="15"/>
    <n v="188568"/>
    <n v="1038"/>
    <x v="3"/>
    <n v="0"/>
    <n v="1"/>
    <n v="0"/>
    <s v="Customer Service Issue"/>
  </r>
  <r>
    <x v="156"/>
    <n v="104944"/>
    <n v="2129"/>
    <x v="2"/>
    <n v="4"/>
    <n v="0"/>
    <n v="0"/>
    <s v="Damaged Product"/>
  </r>
  <r>
    <x v="142"/>
    <n v="137826"/>
    <n v="3279"/>
    <x v="3"/>
    <n v="6"/>
    <n v="0"/>
    <n v="1"/>
    <s v="Wrong Item"/>
  </r>
  <r>
    <x v="142"/>
    <n v="130497"/>
    <n v="4300"/>
    <x v="2"/>
    <n v="0"/>
    <n v="0"/>
    <n v="0"/>
    <s v="Late Delivery"/>
  </r>
  <r>
    <x v="122"/>
    <n v="127723"/>
    <n v="23"/>
    <x v="2"/>
    <n v="0"/>
    <n v="0"/>
    <n v="1"/>
    <s v="Damaged Product"/>
  </r>
  <r>
    <x v="174"/>
    <n v="135287"/>
    <n v="1634"/>
    <x v="0"/>
    <n v="2"/>
    <n v="0"/>
    <n v="0"/>
    <s v="Customer Service Issue"/>
  </r>
  <r>
    <x v="121"/>
    <n v="111845"/>
    <n v="4002"/>
    <x v="3"/>
    <n v="4"/>
    <n v="0"/>
    <n v="0"/>
    <s v="Late Delivery"/>
  </r>
  <r>
    <x v="95"/>
    <n v="189833"/>
    <n v="4200"/>
    <x v="0"/>
    <n v="1"/>
    <n v="0"/>
    <n v="0"/>
    <s v="Damaged Product"/>
  </r>
  <r>
    <x v="83"/>
    <n v="168106"/>
    <n v="1406"/>
    <x v="0"/>
    <n v="1"/>
    <n v="0"/>
    <n v="0"/>
    <s v="Customer Service Issue"/>
  </r>
  <r>
    <x v="23"/>
    <n v="193039"/>
    <n v="1479"/>
    <x v="3"/>
    <n v="2"/>
    <n v="0"/>
    <n v="0"/>
    <s v="Wrong Item"/>
  </r>
  <r>
    <x v="103"/>
    <n v="172986"/>
    <n v="1195"/>
    <x v="3"/>
    <n v="0"/>
    <n v="0"/>
    <n v="1"/>
    <s v="Late Delivery"/>
  </r>
  <r>
    <x v="22"/>
    <n v="185807"/>
    <n v="576"/>
    <x v="2"/>
    <n v="6"/>
    <n v="0"/>
    <n v="0"/>
    <s v="Late Delivery"/>
  </r>
  <r>
    <x v="35"/>
    <n v="155569"/>
    <n v="1607"/>
    <x v="3"/>
    <n v="0"/>
    <n v="0"/>
    <n v="0"/>
    <s v="Late Delivery"/>
  </r>
  <r>
    <x v="60"/>
    <n v="181434"/>
    <n v="4370"/>
    <x v="2"/>
    <n v="1"/>
    <n v="0"/>
    <n v="0"/>
    <s v="Wrong Item"/>
  </r>
  <r>
    <x v="165"/>
    <n v="179925"/>
    <n v="452"/>
    <x v="2"/>
    <n v="0"/>
    <n v="0"/>
    <n v="0"/>
    <s v="Damaged Product"/>
  </r>
  <r>
    <x v="66"/>
    <n v="125463"/>
    <n v="125"/>
    <x v="2"/>
    <n v="0"/>
    <n v="0"/>
    <n v="0"/>
    <s v="Customer Service Issue"/>
  </r>
  <r>
    <x v="139"/>
    <n v="100744"/>
    <n v="3455"/>
    <x v="2"/>
    <n v="2"/>
    <n v="0"/>
    <n v="0"/>
    <s v="Late Delivery"/>
  </r>
  <r>
    <x v="36"/>
    <n v="188340"/>
    <n v="2365"/>
    <x v="2"/>
    <n v="7"/>
    <n v="0"/>
    <n v="0"/>
    <s v="Damaged Product"/>
  </r>
  <r>
    <x v="38"/>
    <n v="136282"/>
    <n v="1867"/>
    <x v="2"/>
    <n v="1"/>
    <n v="0"/>
    <n v="1"/>
    <s v="Late Delivery"/>
  </r>
  <r>
    <x v="20"/>
    <n v="152082"/>
    <n v="1684"/>
    <x v="3"/>
    <n v="2"/>
    <n v="0"/>
    <n v="0"/>
    <s v="Late Delivery"/>
  </r>
  <r>
    <x v="94"/>
    <n v="154689"/>
    <n v="907"/>
    <x v="3"/>
    <n v="0"/>
    <n v="1"/>
    <n v="0"/>
    <s v="Late Delivery"/>
  </r>
  <r>
    <x v="76"/>
    <n v="176407"/>
    <n v="3535"/>
    <x v="1"/>
    <n v="3"/>
    <n v="0"/>
    <n v="1"/>
    <s v="Late Delivery"/>
  </r>
  <r>
    <x v="82"/>
    <n v="179072"/>
    <n v="430"/>
    <x v="3"/>
    <n v="0"/>
    <n v="0"/>
    <n v="0"/>
    <s v="Wrong Item"/>
  </r>
  <r>
    <x v="18"/>
    <n v="188633"/>
    <n v="2752"/>
    <x v="0"/>
    <n v="0"/>
    <n v="0"/>
    <n v="1"/>
    <s v="Late Delivery"/>
  </r>
  <r>
    <x v="144"/>
    <n v="164766"/>
    <n v="3826"/>
    <x v="1"/>
    <n v="0"/>
    <n v="0"/>
    <n v="0"/>
    <s v="Damaged Product"/>
  </r>
  <r>
    <x v="154"/>
    <n v="165711"/>
    <n v="362"/>
    <x v="3"/>
    <n v="1"/>
    <n v="1"/>
    <n v="0"/>
    <s v="Customer Service Issue"/>
  </r>
  <r>
    <x v="38"/>
    <n v="103217"/>
    <n v="4892"/>
    <x v="0"/>
    <n v="7"/>
    <n v="1"/>
    <n v="0"/>
    <s v="Customer Service Issue"/>
  </r>
  <r>
    <x v="62"/>
    <n v="180642"/>
    <n v="432"/>
    <x v="3"/>
    <n v="1"/>
    <n v="0"/>
    <n v="0"/>
    <s v="Late Delivery"/>
  </r>
  <r>
    <x v="171"/>
    <n v="130359"/>
    <n v="2723"/>
    <x v="2"/>
    <n v="0"/>
    <n v="1"/>
    <n v="0"/>
    <s v="Customer Service Issue"/>
  </r>
  <r>
    <x v="9"/>
    <n v="153509"/>
    <n v="4955"/>
    <x v="1"/>
    <n v="0"/>
    <n v="1"/>
    <n v="0"/>
    <s v="Late Delivery"/>
  </r>
  <r>
    <x v="138"/>
    <n v="161970"/>
    <n v="3062"/>
    <x v="2"/>
    <n v="1"/>
    <n v="0"/>
    <n v="0"/>
    <s v="Damaged Product"/>
  </r>
  <r>
    <x v="67"/>
    <n v="122357"/>
    <n v="3224"/>
    <x v="1"/>
    <n v="0"/>
    <n v="1"/>
    <n v="0"/>
    <s v="Wrong Item"/>
  </r>
  <r>
    <x v="94"/>
    <n v="142354"/>
    <n v="1631"/>
    <x v="1"/>
    <n v="0"/>
    <n v="0"/>
    <n v="0"/>
    <s v="Wrong Item"/>
  </r>
  <r>
    <x v="103"/>
    <n v="138570"/>
    <n v="4672"/>
    <x v="2"/>
    <n v="1"/>
    <n v="0"/>
    <n v="1"/>
    <s v="Wrong Item"/>
  </r>
  <r>
    <x v="57"/>
    <n v="107034"/>
    <n v="4989"/>
    <x v="1"/>
    <n v="6"/>
    <n v="0"/>
    <n v="1"/>
    <s v="Wrong Item"/>
  </r>
  <r>
    <x v="102"/>
    <n v="116263"/>
    <n v="270"/>
    <x v="1"/>
    <n v="0"/>
    <n v="0"/>
    <n v="0"/>
    <s v="Late Delivery"/>
  </r>
  <r>
    <x v="127"/>
    <n v="142180"/>
    <n v="1124"/>
    <x v="3"/>
    <n v="0"/>
    <n v="0"/>
    <n v="1"/>
    <s v="Damaged Product"/>
  </r>
  <r>
    <x v="106"/>
    <n v="150099"/>
    <n v="3177"/>
    <x v="0"/>
    <n v="3"/>
    <n v="0"/>
    <n v="0"/>
    <s v="Late Delivery"/>
  </r>
  <r>
    <x v="180"/>
    <m/>
    <m/>
    <x v="4"/>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1">
  <r>
    <d v="2025-01-12T04:51:15"/>
    <n v="191634"/>
    <n v="585"/>
    <x v="0"/>
    <n v="2"/>
    <n v="0"/>
    <n v="0"/>
    <x v="0"/>
    <x v="0"/>
  </r>
  <r>
    <d v="2024-10-18T04:51:15"/>
    <n v="142294"/>
    <n v="2863"/>
    <x v="1"/>
    <n v="1"/>
    <n v="1"/>
    <n v="0"/>
    <x v="0"/>
    <x v="1"/>
  </r>
  <r>
    <d v="2024-09-29T04:51:15"/>
    <n v="113582"/>
    <n v="1621"/>
    <x v="1"/>
    <n v="0"/>
    <n v="0"/>
    <n v="0"/>
    <x v="1"/>
    <x v="2"/>
  </r>
  <r>
    <d v="2025-01-06T04:51:15"/>
    <n v="113760"/>
    <n v="3356"/>
    <x v="2"/>
    <n v="0"/>
    <n v="0"/>
    <n v="0"/>
    <x v="1"/>
    <x v="0"/>
  </r>
  <r>
    <d v="2024-11-06T04:51:15"/>
    <n v="171791"/>
    <n v="2350"/>
    <x v="0"/>
    <n v="2"/>
    <n v="1"/>
    <n v="0"/>
    <x v="2"/>
    <x v="3"/>
  </r>
  <r>
    <d v="2024-08-29T04:51:15"/>
    <n v="182158"/>
    <n v="3192"/>
    <x v="1"/>
    <n v="0"/>
    <n v="0"/>
    <n v="1"/>
    <x v="0"/>
    <x v="4"/>
  </r>
  <r>
    <d v="2024-10-11T04:51:15"/>
    <n v="135983"/>
    <n v="3208"/>
    <x v="2"/>
    <n v="4"/>
    <n v="0"/>
    <n v="0"/>
    <x v="2"/>
    <x v="1"/>
  </r>
  <r>
    <d v="2024-11-18T04:51:15"/>
    <n v="140309"/>
    <n v="2577"/>
    <x v="2"/>
    <n v="0"/>
    <n v="0"/>
    <n v="0"/>
    <x v="0"/>
    <x v="3"/>
  </r>
  <r>
    <d v="2024-09-30T04:51:15"/>
    <n v="129715"/>
    <n v="532"/>
    <x v="2"/>
    <n v="2"/>
    <n v="0"/>
    <n v="0"/>
    <x v="2"/>
    <x v="2"/>
  </r>
  <r>
    <d v="2024-10-02T04:51:15"/>
    <n v="136415"/>
    <n v="1232"/>
    <x v="3"/>
    <n v="5"/>
    <n v="0"/>
    <n v="0"/>
    <x v="2"/>
    <x v="1"/>
  </r>
  <r>
    <d v="2024-12-03T04:51:15"/>
    <n v="187328"/>
    <n v="1994"/>
    <x v="2"/>
    <n v="1"/>
    <n v="0"/>
    <n v="0"/>
    <x v="0"/>
    <x v="5"/>
  </r>
  <r>
    <d v="2025-01-26T04:51:15"/>
    <n v="188260"/>
    <n v="1698"/>
    <x v="2"/>
    <n v="0"/>
    <n v="0"/>
    <n v="1"/>
    <x v="0"/>
    <x v="0"/>
  </r>
  <r>
    <d v="2024-12-22T04:51:15"/>
    <n v="151581"/>
    <n v="3371"/>
    <x v="3"/>
    <n v="1"/>
    <n v="0"/>
    <n v="0"/>
    <x v="1"/>
    <x v="5"/>
  </r>
  <r>
    <d v="2025-02-01T04:51:15"/>
    <n v="103652"/>
    <n v="1546"/>
    <x v="3"/>
    <n v="1"/>
    <n v="1"/>
    <n v="0"/>
    <x v="2"/>
    <x v="6"/>
  </r>
  <r>
    <d v="2024-09-03T04:51:15"/>
    <n v="126297"/>
    <n v="3166"/>
    <x v="2"/>
    <n v="1"/>
    <n v="0"/>
    <n v="0"/>
    <x v="0"/>
    <x v="2"/>
  </r>
  <r>
    <d v="2024-11-27T04:51:15"/>
    <n v="197958"/>
    <n v="1438"/>
    <x v="1"/>
    <n v="0"/>
    <n v="0"/>
    <n v="0"/>
    <x v="2"/>
    <x v="3"/>
  </r>
  <r>
    <d v="2024-11-11T04:51:15"/>
    <n v="114028"/>
    <n v="371"/>
    <x v="0"/>
    <n v="1"/>
    <n v="0"/>
    <n v="0"/>
    <x v="3"/>
    <x v="3"/>
  </r>
  <r>
    <d v="2024-09-06T04:51:15"/>
    <n v="113803"/>
    <n v="4505"/>
    <x v="3"/>
    <n v="0"/>
    <n v="0"/>
    <n v="0"/>
    <x v="0"/>
    <x v="2"/>
  </r>
  <r>
    <d v="2024-09-21T04:51:15"/>
    <n v="106307"/>
    <n v="617"/>
    <x v="0"/>
    <n v="0"/>
    <n v="0"/>
    <n v="0"/>
    <x v="0"/>
    <x v="2"/>
  </r>
  <r>
    <d v="2024-12-10T04:51:15"/>
    <n v="131325"/>
    <n v="4167"/>
    <x v="3"/>
    <n v="1"/>
    <n v="0"/>
    <n v="0"/>
    <x v="2"/>
    <x v="5"/>
  </r>
  <r>
    <d v="2024-12-19T04:51:15"/>
    <n v="158616"/>
    <n v="4015"/>
    <x v="2"/>
    <n v="0"/>
    <n v="0"/>
    <n v="0"/>
    <x v="2"/>
    <x v="5"/>
  </r>
  <r>
    <d v="2024-11-08T04:51:15"/>
    <n v="160483"/>
    <n v="4180"/>
    <x v="3"/>
    <n v="2"/>
    <n v="0"/>
    <n v="1"/>
    <x v="0"/>
    <x v="3"/>
  </r>
  <r>
    <d v="2024-10-03T04:51:15"/>
    <n v="131574"/>
    <n v="2257"/>
    <x v="2"/>
    <n v="3"/>
    <n v="0"/>
    <n v="0"/>
    <x v="0"/>
    <x v="1"/>
  </r>
  <r>
    <d v="2024-11-20T04:51:15"/>
    <n v="184798"/>
    <n v="4355"/>
    <x v="0"/>
    <n v="5"/>
    <n v="0"/>
    <n v="1"/>
    <x v="0"/>
    <x v="3"/>
  </r>
  <r>
    <d v="2024-10-15T04:51:15"/>
    <n v="167071"/>
    <n v="3311"/>
    <x v="1"/>
    <n v="1"/>
    <n v="0"/>
    <n v="0"/>
    <x v="2"/>
    <x v="1"/>
  </r>
  <r>
    <d v="2024-11-25T04:51:15"/>
    <n v="114932"/>
    <n v="932"/>
    <x v="2"/>
    <n v="0"/>
    <n v="0"/>
    <n v="0"/>
    <x v="0"/>
    <x v="3"/>
  </r>
  <r>
    <d v="2024-11-29T04:51:15"/>
    <n v="115749"/>
    <n v="2330"/>
    <x v="0"/>
    <n v="0"/>
    <n v="0"/>
    <n v="0"/>
    <x v="2"/>
    <x v="3"/>
  </r>
  <r>
    <d v="2025-01-06T04:51:15"/>
    <n v="108727"/>
    <n v="394"/>
    <x v="0"/>
    <n v="0"/>
    <n v="0"/>
    <n v="1"/>
    <x v="3"/>
    <x v="0"/>
  </r>
  <r>
    <d v="2024-11-14T04:51:15"/>
    <n v="155406"/>
    <n v="2466"/>
    <x v="3"/>
    <n v="0"/>
    <n v="1"/>
    <n v="0"/>
    <x v="3"/>
    <x v="3"/>
  </r>
  <r>
    <d v="2024-11-05T04:51:15"/>
    <n v="117332"/>
    <n v="3278"/>
    <x v="2"/>
    <n v="0"/>
    <n v="0"/>
    <n v="0"/>
    <x v="2"/>
    <x v="3"/>
  </r>
  <r>
    <d v="2024-09-10T04:51:15"/>
    <n v="195070"/>
    <n v="1930"/>
    <x v="0"/>
    <n v="2"/>
    <n v="0"/>
    <n v="0"/>
    <x v="2"/>
    <x v="2"/>
  </r>
  <r>
    <d v="2025-01-10T04:51:15"/>
    <n v="110834"/>
    <n v="626"/>
    <x v="1"/>
    <n v="0"/>
    <n v="1"/>
    <n v="0"/>
    <x v="1"/>
    <x v="0"/>
  </r>
  <r>
    <d v="2024-08-30T04:51:15"/>
    <n v="120325"/>
    <n v="4658"/>
    <x v="3"/>
    <n v="0"/>
    <n v="0"/>
    <n v="0"/>
    <x v="1"/>
    <x v="4"/>
  </r>
  <r>
    <d v="2025-02-14T04:51:15"/>
    <n v="109213"/>
    <n v="2880"/>
    <x v="3"/>
    <n v="2"/>
    <n v="0"/>
    <n v="0"/>
    <x v="1"/>
    <x v="6"/>
  </r>
  <r>
    <d v="2025-02-13T04:51:15"/>
    <n v="101403"/>
    <n v="3167"/>
    <x v="0"/>
    <n v="0"/>
    <n v="0"/>
    <n v="0"/>
    <x v="0"/>
    <x v="6"/>
  </r>
  <r>
    <d v="2024-10-07T04:51:15"/>
    <n v="156971"/>
    <n v="3423"/>
    <x v="2"/>
    <n v="0"/>
    <n v="1"/>
    <n v="0"/>
    <x v="0"/>
    <x v="1"/>
  </r>
  <r>
    <d v="2024-12-23T04:51:15"/>
    <n v="154030"/>
    <n v="2110"/>
    <x v="3"/>
    <n v="0"/>
    <n v="0"/>
    <n v="0"/>
    <x v="3"/>
    <x v="5"/>
  </r>
  <r>
    <d v="2025-02-17T04:51:15"/>
    <n v="173042"/>
    <n v="1166"/>
    <x v="2"/>
    <n v="2"/>
    <n v="0"/>
    <n v="0"/>
    <x v="3"/>
    <x v="6"/>
  </r>
  <r>
    <d v="2025-02-16T04:51:15"/>
    <n v="195195"/>
    <n v="2782"/>
    <x v="0"/>
    <n v="1"/>
    <n v="1"/>
    <n v="0"/>
    <x v="2"/>
    <x v="6"/>
  </r>
  <r>
    <d v="2024-10-18T04:51:15"/>
    <n v="107591"/>
    <n v="1892"/>
    <x v="0"/>
    <n v="1"/>
    <n v="0"/>
    <n v="0"/>
    <x v="3"/>
    <x v="1"/>
  </r>
  <r>
    <d v="2024-12-09T04:51:15"/>
    <n v="112996"/>
    <n v="3183"/>
    <x v="2"/>
    <n v="0"/>
    <n v="0"/>
    <n v="0"/>
    <x v="1"/>
    <x v="5"/>
  </r>
  <r>
    <d v="2024-10-07T04:51:15"/>
    <n v="152485"/>
    <n v="1640"/>
    <x v="1"/>
    <n v="1"/>
    <n v="0"/>
    <n v="1"/>
    <x v="2"/>
    <x v="1"/>
  </r>
  <r>
    <d v="2025-02-23T04:51:15"/>
    <n v="147830"/>
    <n v="782"/>
    <x v="3"/>
    <n v="1"/>
    <n v="0"/>
    <n v="0"/>
    <x v="0"/>
    <x v="6"/>
  </r>
  <r>
    <d v="2024-09-02T04:51:15"/>
    <n v="134370"/>
    <n v="4693"/>
    <x v="0"/>
    <n v="0"/>
    <n v="1"/>
    <n v="0"/>
    <x v="2"/>
    <x v="2"/>
  </r>
  <r>
    <d v="2024-12-13T04:51:15"/>
    <n v="157572"/>
    <n v="2057"/>
    <x v="1"/>
    <n v="0"/>
    <n v="0"/>
    <n v="0"/>
    <x v="2"/>
    <x v="5"/>
  </r>
  <r>
    <d v="2024-10-17T04:51:15"/>
    <n v="179008"/>
    <n v="2324"/>
    <x v="1"/>
    <n v="1"/>
    <n v="0"/>
    <n v="1"/>
    <x v="3"/>
    <x v="1"/>
  </r>
  <r>
    <d v="2024-10-14T04:51:15"/>
    <n v="129098"/>
    <n v="2275"/>
    <x v="2"/>
    <n v="0"/>
    <n v="0"/>
    <n v="0"/>
    <x v="2"/>
    <x v="1"/>
  </r>
  <r>
    <d v="2024-11-30T04:51:15"/>
    <n v="161561"/>
    <n v="2234"/>
    <x v="2"/>
    <n v="1"/>
    <n v="0"/>
    <n v="1"/>
    <x v="1"/>
    <x v="3"/>
  </r>
  <r>
    <d v="2025-02-20T04:51:15"/>
    <n v="102196"/>
    <n v="2639"/>
    <x v="2"/>
    <n v="0"/>
    <n v="0"/>
    <n v="0"/>
    <x v="1"/>
    <x v="6"/>
  </r>
  <r>
    <d v="2024-10-17T04:51:15"/>
    <n v="111091"/>
    <n v="3288"/>
    <x v="1"/>
    <n v="1"/>
    <n v="0"/>
    <n v="0"/>
    <x v="0"/>
    <x v="1"/>
  </r>
  <r>
    <d v="2024-10-10T04:51:15"/>
    <n v="180576"/>
    <n v="2481"/>
    <x v="3"/>
    <n v="0"/>
    <n v="0"/>
    <n v="0"/>
    <x v="0"/>
    <x v="1"/>
  </r>
  <r>
    <d v="2024-09-07T04:51:15"/>
    <n v="165254"/>
    <n v="2617"/>
    <x v="2"/>
    <n v="0"/>
    <n v="0"/>
    <n v="0"/>
    <x v="2"/>
    <x v="2"/>
  </r>
  <r>
    <d v="2024-10-01T04:51:15"/>
    <n v="149262"/>
    <n v="356"/>
    <x v="3"/>
    <n v="0"/>
    <n v="1"/>
    <n v="0"/>
    <x v="0"/>
    <x v="1"/>
  </r>
  <r>
    <d v="2025-02-11T04:51:15"/>
    <n v="106023"/>
    <n v="4488"/>
    <x v="2"/>
    <n v="4"/>
    <n v="0"/>
    <n v="0"/>
    <x v="2"/>
    <x v="6"/>
  </r>
  <r>
    <d v="2024-09-29T04:51:15"/>
    <n v="120543"/>
    <n v="4675"/>
    <x v="1"/>
    <n v="3"/>
    <n v="0"/>
    <n v="0"/>
    <x v="0"/>
    <x v="2"/>
  </r>
  <r>
    <d v="2024-10-24T04:51:15"/>
    <n v="160029"/>
    <n v="3347"/>
    <x v="3"/>
    <n v="1"/>
    <n v="1"/>
    <n v="0"/>
    <x v="0"/>
    <x v="1"/>
  </r>
  <r>
    <d v="2025-01-13T04:51:15"/>
    <n v="193913"/>
    <n v="3523"/>
    <x v="3"/>
    <n v="2"/>
    <n v="0"/>
    <n v="0"/>
    <x v="0"/>
    <x v="0"/>
  </r>
  <r>
    <d v="2025-01-28T04:51:15"/>
    <n v="142337"/>
    <n v="2468"/>
    <x v="1"/>
    <n v="0"/>
    <n v="1"/>
    <n v="0"/>
    <x v="0"/>
    <x v="0"/>
  </r>
  <r>
    <d v="2024-09-29T04:51:15"/>
    <n v="140409"/>
    <n v="164"/>
    <x v="3"/>
    <n v="2"/>
    <n v="0"/>
    <n v="0"/>
    <x v="0"/>
    <x v="2"/>
  </r>
  <r>
    <d v="2024-09-14T04:51:15"/>
    <n v="170540"/>
    <n v="3635"/>
    <x v="1"/>
    <n v="0"/>
    <n v="0"/>
    <n v="0"/>
    <x v="3"/>
    <x v="2"/>
  </r>
  <r>
    <d v="2025-02-01T04:51:15"/>
    <n v="109963"/>
    <n v="4734"/>
    <x v="1"/>
    <n v="0"/>
    <n v="0"/>
    <n v="0"/>
    <x v="0"/>
    <x v="6"/>
  </r>
  <r>
    <d v="2024-09-12T04:51:15"/>
    <n v="113796"/>
    <n v="3664"/>
    <x v="0"/>
    <n v="0"/>
    <n v="0"/>
    <n v="0"/>
    <x v="3"/>
    <x v="2"/>
  </r>
  <r>
    <d v="2025-02-08T04:51:15"/>
    <n v="140972"/>
    <n v="3255"/>
    <x v="2"/>
    <n v="0"/>
    <n v="0"/>
    <n v="0"/>
    <x v="3"/>
    <x v="6"/>
  </r>
  <r>
    <d v="2024-09-28T04:51:15"/>
    <n v="172613"/>
    <n v="3382"/>
    <x v="0"/>
    <n v="0"/>
    <n v="0"/>
    <n v="0"/>
    <x v="3"/>
    <x v="2"/>
  </r>
  <r>
    <d v="2024-12-04T04:51:15"/>
    <n v="195384"/>
    <n v="2065"/>
    <x v="1"/>
    <n v="0"/>
    <n v="0"/>
    <n v="0"/>
    <x v="2"/>
    <x v="5"/>
  </r>
  <r>
    <d v="2025-01-11T04:51:15"/>
    <n v="178062"/>
    <n v="4266"/>
    <x v="1"/>
    <n v="0"/>
    <n v="0"/>
    <n v="0"/>
    <x v="1"/>
    <x v="0"/>
  </r>
  <r>
    <d v="2024-12-13T04:51:15"/>
    <n v="103261"/>
    <n v="3985"/>
    <x v="3"/>
    <n v="2"/>
    <n v="1"/>
    <n v="0"/>
    <x v="0"/>
    <x v="5"/>
  </r>
  <r>
    <d v="2024-10-09T04:51:15"/>
    <n v="117046"/>
    <n v="3888"/>
    <x v="1"/>
    <n v="0"/>
    <n v="0"/>
    <n v="1"/>
    <x v="0"/>
    <x v="1"/>
  </r>
  <r>
    <d v="2024-12-26T04:51:15"/>
    <n v="113397"/>
    <n v="340"/>
    <x v="1"/>
    <n v="0"/>
    <n v="1"/>
    <n v="0"/>
    <x v="1"/>
    <x v="5"/>
  </r>
  <r>
    <d v="2025-01-18T04:51:15"/>
    <n v="160436"/>
    <n v="4822"/>
    <x v="1"/>
    <n v="3"/>
    <n v="0"/>
    <n v="0"/>
    <x v="0"/>
    <x v="0"/>
  </r>
  <r>
    <d v="2024-12-21T04:51:15"/>
    <n v="190805"/>
    <n v="3782"/>
    <x v="2"/>
    <n v="0"/>
    <n v="0"/>
    <n v="1"/>
    <x v="3"/>
    <x v="5"/>
  </r>
  <r>
    <d v="2025-01-23T04:51:15"/>
    <n v="125757"/>
    <n v="3591"/>
    <x v="0"/>
    <n v="3"/>
    <n v="0"/>
    <n v="0"/>
    <x v="2"/>
    <x v="0"/>
  </r>
  <r>
    <d v="2025-01-13T04:51:15"/>
    <n v="115299"/>
    <n v="1934"/>
    <x v="0"/>
    <n v="1"/>
    <n v="0"/>
    <n v="1"/>
    <x v="2"/>
    <x v="0"/>
  </r>
  <r>
    <d v="2024-09-19T04:51:15"/>
    <n v="101902"/>
    <n v="1646"/>
    <x v="2"/>
    <n v="0"/>
    <n v="0"/>
    <n v="0"/>
    <x v="0"/>
    <x v="2"/>
  </r>
  <r>
    <d v="2024-11-05T04:51:15"/>
    <n v="142399"/>
    <n v="4229"/>
    <x v="2"/>
    <n v="0"/>
    <n v="0"/>
    <n v="0"/>
    <x v="1"/>
    <x v="3"/>
  </r>
  <r>
    <d v="2025-01-21T04:51:15"/>
    <n v="148330"/>
    <n v="2688"/>
    <x v="2"/>
    <n v="0"/>
    <n v="0"/>
    <n v="0"/>
    <x v="2"/>
    <x v="0"/>
  </r>
  <r>
    <d v="2025-01-19T04:51:15"/>
    <n v="146308"/>
    <n v="4919"/>
    <x v="0"/>
    <n v="0"/>
    <n v="0"/>
    <n v="1"/>
    <x v="1"/>
    <x v="0"/>
  </r>
  <r>
    <d v="2024-09-03T04:51:15"/>
    <n v="103846"/>
    <n v="2127"/>
    <x v="0"/>
    <n v="0"/>
    <n v="0"/>
    <n v="0"/>
    <x v="2"/>
    <x v="2"/>
  </r>
  <r>
    <d v="2024-11-17T04:51:15"/>
    <n v="112359"/>
    <n v="4442"/>
    <x v="1"/>
    <n v="0"/>
    <n v="0"/>
    <n v="0"/>
    <x v="0"/>
    <x v="3"/>
  </r>
  <r>
    <d v="2025-02-02T04:51:15"/>
    <n v="149376"/>
    <n v="4705"/>
    <x v="0"/>
    <n v="0"/>
    <n v="0"/>
    <n v="0"/>
    <x v="0"/>
    <x v="6"/>
  </r>
  <r>
    <d v="2024-09-14T04:51:15"/>
    <n v="168056"/>
    <n v="639"/>
    <x v="3"/>
    <n v="1"/>
    <n v="0"/>
    <n v="0"/>
    <x v="0"/>
    <x v="2"/>
  </r>
  <r>
    <d v="2024-09-10T04:51:15"/>
    <n v="140832"/>
    <n v="1225"/>
    <x v="0"/>
    <n v="0"/>
    <n v="0"/>
    <n v="0"/>
    <x v="0"/>
    <x v="2"/>
  </r>
  <r>
    <d v="2024-11-28T04:51:15"/>
    <n v="120098"/>
    <n v="3706"/>
    <x v="2"/>
    <n v="2"/>
    <n v="0"/>
    <n v="0"/>
    <x v="0"/>
    <x v="3"/>
  </r>
  <r>
    <d v="2025-02-10T04:51:15"/>
    <n v="149962"/>
    <n v="3911"/>
    <x v="0"/>
    <n v="0"/>
    <n v="0"/>
    <n v="0"/>
    <x v="0"/>
    <x v="6"/>
  </r>
  <r>
    <d v="2024-09-13T04:51:15"/>
    <n v="188672"/>
    <n v="4246"/>
    <x v="1"/>
    <n v="2"/>
    <n v="0"/>
    <n v="0"/>
    <x v="1"/>
    <x v="2"/>
  </r>
  <r>
    <d v="2024-10-16T04:51:15"/>
    <n v="135885"/>
    <n v="1550"/>
    <x v="0"/>
    <n v="0"/>
    <n v="0"/>
    <n v="1"/>
    <x v="2"/>
    <x v="1"/>
  </r>
  <r>
    <d v="2024-09-28T04:51:15"/>
    <n v="196256"/>
    <n v="4146"/>
    <x v="2"/>
    <n v="2"/>
    <n v="0"/>
    <n v="0"/>
    <x v="0"/>
    <x v="2"/>
  </r>
  <r>
    <d v="2025-02-03T04:51:15"/>
    <n v="121157"/>
    <n v="1506"/>
    <x v="3"/>
    <n v="0"/>
    <n v="0"/>
    <n v="1"/>
    <x v="2"/>
    <x v="6"/>
  </r>
  <r>
    <d v="2024-12-09T04:51:15"/>
    <n v="148372"/>
    <n v="4431"/>
    <x v="2"/>
    <n v="1"/>
    <n v="1"/>
    <n v="0"/>
    <x v="2"/>
    <x v="5"/>
  </r>
  <r>
    <d v="2024-10-03T04:51:15"/>
    <n v="119674"/>
    <n v="1376"/>
    <x v="3"/>
    <n v="0"/>
    <n v="0"/>
    <n v="0"/>
    <x v="2"/>
    <x v="1"/>
  </r>
  <r>
    <d v="2024-12-15T04:51:15"/>
    <n v="132357"/>
    <n v="668"/>
    <x v="1"/>
    <n v="0"/>
    <n v="0"/>
    <n v="0"/>
    <x v="2"/>
    <x v="5"/>
  </r>
  <r>
    <d v="2024-11-19T04:51:15"/>
    <n v="112578"/>
    <n v="2375"/>
    <x v="1"/>
    <n v="0"/>
    <n v="0"/>
    <n v="0"/>
    <x v="0"/>
    <x v="3"/>
  </r>
  <r>
    <d v="2024-11-27T04:51:15"/>
    <n v="102251"/>
    <n v="4091"/>
    <x v="0"/>
    <n v="0"/>
    <n v="0"/>
    <n v="0"/>
    <x v="0"/>
    <x v="3"/>
  </r>
  <r>
    <d v="2024-11-08T04:51:15"/>
    <n v="179049"/>
    <n v="1016"/>
    <x v="1"/>
    <n v="0"/>
    <n v="0"/>
    <n v="0"/>
    <x v="0"/>
    <x v="3"/>
  </r>
  <r>
    <d v="2024-11-23T04:51:15"/>
    <n v="137429"/>
    <n v="336"/>
    <x v="1"/>
    <n v="0"/>
    <n v="0"/>
    <n v="0"/>
    <x v="0"/>
    <x v="3"/>
  </r>
  <r>
    <d v="2024-12-07T04:51:15"/>
    <n v="192641"/>
    <n v="4762"/>
    <x v="2"/>
    <n v="0"/>
    <n v="0"/>
    <n v="0"/>
    <x v="2"/>
    <x v="5"/>
  </r>
  <r>
    <d v="2024-11-23T04:51:15"/>
    <n v="146871"/>
    <n v="81"/>
    <x v="2"/>
    <n v="0"/>
    <n v="0"/>
    <n v="0"/>
    <x v="1"/>
    <x v="3"/>
  </r>
  <r>
    <d v="2024-12-07T04:51:15"/>
    <n v="186526"/>
    <n v="2135"/>
    <x v="0"/>
    <n v="1"/>
    <n v="0"/>
    <n v="0"/>
    <x v="0"/>
    <x v="5"/>
  </r>
  <r>
    <d v="2025-01-18T04:51:15"/>
    <n v="125499"/>
    <n v="1800"/>
    <x v="0"/>
    <n v="6"/>
    <n v="0"/>
    <n v="0"/>
    <x v="1"/>
    <x v="0"/>
  </r>
  <r>
    <d v="2024-09-26T04:51:15"/>
    <n v="106421"/>
    <n v="258"/>
    <x v="0"/>
    <n v="0"/>
    <n v="0"/>
    <n v="0"/>
    <x v="1"/>
    <x v="2"/>
  </r>
  <r>
    <d v="2024-10-14T04:51:15"/>
    <n v="152204"/>
    <n v="185"/>
    <x v="0"/>
    <n v="1"/>
    <n v="0"/>
    <n v="0"/>
    <x v="0"/>
    <x v="1"/>
  </r>
  <r>
    <d v="2024-10-14T04:51:15"/>
    <n v="124591"/>
    <n v="123"/>
    <x v="2"/>
    <n v="1"/>
    <n v="0"/>
    <n v="0"/>
    <x v="3"/>
    <x v="1"/>
  </r>
  <r>
    <d v="2025-01-30T04:51:15"/>
    <n v="160940"/>
    <n v="4701"/>
    <x v="0"/>
    <n v="0"/>
    <n v="0"/>
    <n v="0"/>
    <x v="0"/>
    <x v="0"/>
  </r>
  <r>
    <d v="2024-11-16T04:51:15"/>
    <n v="192515"/>
    <n v="5000"/>
    <x v="0"/>
    <n v="0"/>
    <n v="0"/>
    <n v="0"/>
    <x v="3"/>
    <x v="3"/>
  </r>
  <r>
    <d v="2024-09-09T04:51:15"/>
    <n v="186371"/>
    <n v="3515"/>
    <x v="1"/>
    <n v="0"/>
    <n v="0"/>
    <n v="1"/>
    <x v="0"/>
    <x v="2"/>
  </r>
  <r>
    <d v="2024-12-12T04:51:15"/>
    <n v="112202"/>
    <n v="1395"/>
    <x v="0"/>
    <n v="4"/>
    <n v="0"/>
    <n v="0"/>
    <x v="0"/>
    <x v="5"/>
  </r>
  <r>
    <d v="2025-01-18T04:51:15"/>
    <n v="191202"/>
    <n v="2353"/>
    <x v="3"/>
    <n v="0"/>
    <n v="0"/>
    <n v="0"/>
    <x v="2"/>
    <x v="0"/>
  </r>
  <r>
    <d v="2024-12-04T04:51:15"/>
    <n v="119290"/>
    <n v="3220"/>
    <x v="1"/>
    <n v="1"/>
    <n v="0"/>
    <n v="1"/>
    <x v="3"/>
    <x v="5"/>
  </r>
  <r>
    <d v="2024-09-07T04:51:15"/>
    <n v="118130"/>
    <n v="1309"/>
    <x v="2"/>
    <n v="1"/>
    <n v="0"/>
    <n v="0"/>
    <x v="0"/>
    <x v="2"/>
  </r>
  <r>
    <d v="2024-10-05T04:51:15"/>
    <n v="137077"/>
    <n v="3945"/>
    <x v="3"/>
    <n v="0"/>
    <n v="0"/>
    <n v="0"/>
    <x v="1"/>
    <x v="1"/>
  </r>
  <r>
    <d v="2024-12-31T04:51:15"/>
    <n v="119396"/>
    <n v="1942"/>
    <x v="0"/>
    <n v="0"/>
    <n v="0"/>
    <n v="0"/>
    <x v="1"/>
    <x v="5"/>
  </r>
  <r>
    <d v="2024-11-12T04:51:15"/>
    <n v="160848"/>
    <n v="491"/>
    <x v="1"/>
    <n v="1"/>
    <n v="0"/>
    <n v="0"/>
    <x v="0"/>
    <x v="3"/>
  </r>
  <r>
    <d v="2025-01-25T04:51:15"/>
    <n v="183488"/>
    <n v="1055"/>
    <x v="0"/>
    <n v="0"/>
    <n v="0"/>
    <n v="0"/>
    <x v="2"/>
    <x v="0"/>
  </r>
  <r>
    <d v="2024-08-30T04:51:15"/>
    <n v="160530"/>
    <n v="702"/>
    <x v="1"/>
    <n v="0"/>
    <n v="0"/>
    <n v="0"/>
    <x v="2"/>
    <x v="4"/>
  </r>
  <r>
    <d v="2024-09-26T04:51:15"/>
    <n v="164274"/>
    <n v="2935"/>
    <x v="0"/>
    <n v="0"/>
    <n v="0"/>
    <n v="1"/>
    <x v="0"/>
    <x v="2"/>
  </r>
  <r>
    <d v="2024-12-29T04:51:15"/>
    <n v="127122"/>
    <n v="4696"/>
    <x v="3"/>
    <n v="7"/>
    <n v="1"/>
    <n v="0"/>
    <x v="1"/>
    <x v="5"/>
  </r>
  <r>
    <d v="2024-12-14T04:51:15"/>
    <n v="129381"/>
    <n v="1135"/>
    <x v="2"/>
    <n v="0"/>
    <n v="0"/>
    <n v="0"/>
    <x v="3"/>
    <x v="5"/>
  </r>
  <r>
    <d v="2024-10-16T04:51:15"/>
    <n v="145435"/>
    <n v="80"/>
    <x v="3"/>
    <n v="1"/>
    <n v="0"/>
    <n v="0"/>
    <x v="1"/>
    <x v="1"/>
  </r>
  <r>
    <d v="2025-02-15T04:51:15"/>
    <n v="123267"/>
    <n v="836"/>
    <x v="3"/>
    <n v="0"/>
    <n v="0"/>
    <n v="0"/>
    <x v="3"/>
    <x v="6"/>
  </r>
  <r>
    <d v="2024-12-14T04:51:15"/>
    <n v="161978"/>
    <n v="652"/>
    <x v="2"/>
    <n v="0"/>
    <n v="0"/>
    <n v="0"/>
    <x v="0"/>
    <x v="5"/>
  </r>
  <r>
    <d v="2025-02-10T04:51:15"/>
    <n v="107088"/>
    <n v="417"/>
    <x v="1"/>
    <n v="3"/>
    <n v="0"/>
    <n v="1"/>
    <x v="0"/>
    <x v="6"/>
  </r>
  <r>
    <d v="2024-11-19T04:51:15"/>
    <n v="197354"/>
    <n v="3681"/>
    <x v="1"/>
    <n v="2"/>
    <n v="0"/>
    <n v="0"/>
    <x v="1"/>
    <x v="3"/>
  </r>
  <r>
    <d v="2024-12-24T04:51:15"/>
    <n v="112822"/>
    <n v="3867"/>
    <x v="2"/>
    <n v="0"/>
    <n v="0"/>
    <n v="0"/>
    <x v="1"/>
    <x v="5"/>
  </r>
  <r>
    <d v="2025-02-06T04:51:15"/>
    <n v="150216"/>
    <n v="746"/>
    <x v="0"/>
    <n v="1"/>
    <n v="0"/>
    <n v="0"/>
    <x v="0"/>
    <x v="6"/>
  </r>
  <r>
    <d v="2024-11-04T04:51:15"/>
    <n v="136589"/>
    <n v="2003"/>
    <x v="1"/>
    <n v="0"/>
    <n v="0"/>
    <n v="1"/>
    <x v="0"/>
    <x v="3"/>
  </r>
  <r>
    <d v="2024-12-24T04:51:15"/>
    <n v="165262"/>
    <n v="240"/>
    <x v="3"/>
    <n v="2"/>
    <n v="0"/>
    <n v="0"/>
    <x v="1"/>
    <x v="5"/>
  </r>
  <r>
    <d v="2024-11-01T04:51:15"/>
    <n v="157911"/>
    <n v="2894"/>
    <x v="2"/>
    <n v="0"/>
    <n v="0"/>
    <n v="0"/>
    <x v="0"/>
    <x v="3"/>
  </r>
  <r>
    <d v="2025-02-04T04:51:15"/>
    <n v="101436"/>
    <n v="1945"/>
    <x v="3"/>
    <n v="2"/>
    <n v="0"/>
    <n v="0"/>
    <x v="0"/>
    <x v="6"/>
  </r>
  <r>
    <d v="2024-09-16T04:51:15"/>
    <n v="161854"/>
    <n v="856"/>
    <x v="1"/>
    <n v="1"/>
    <n v="0"/>
    <n v="1"/>
    <x v="2"/>
    <x v="2"/>
  </r>
  <r>
    <d v="2024-10-03T04:51:15"/>
    <n v="161888"/>
    <n v="3516"/>
    <x v="2"/>
    <n v="0"/>
    <n v="0"/>
    <n v="0"/>
    <x v="3"/>
    <x v="1"/>
  </r>
  <r>
    <d v="2024-10-02T04:51:15"/>
    <n v="127281"/>
    <n v="2647"/>
    <x v="2"/>
    <n v="3"/>
    <n v="0"/>
    <n v="1"/>
    <x v="1"/>
    <x v="1"/>
  </r>
  <r>
    <d v="2024-12-06T04:51:15"/>
    <n v="188017"/>
    <n v="3195"/>
    <x v="1"/>
    <n v="7"/>
    <n v="0"/>
    <n v="1"/>
    <x v="1"/>
    <x v="5"/>
  </r>
  <r>
    <d v="2024-12-21T04:51:15"/>
    <n v="196005"/>
    <n v="4516"/>
    <x v="1"/>
    <n v="0"/>
    <n v="0"/>
    <n v="0"/>
    <x v="0"/>
    <x v="5"/>
  </r>
  <r>
    <d v="2024-08-30T04:51:15"/>
    <n v="184403"/>
    <n v="4805"/>
    <x v="2"/>
    <n v="3"/>
    <n v="0"/>
    <n v="0"/>
    <x v="2"/>
    <x v="4"/>
  </r>
  <r>
    <d v="2024-12-22T04:51:15"/>
    <n v="153952"/>
    <n v="2599"/>
    <x v="0"/>
    <n v="2"/>
    <n v="0"/>
    <n v="0"/>
    <x v="0"/>
    <x v="5"/>
  </r>
  <r>
    <d v="2025-01-13T04:51:15"/>
    <n v="122766"/>
    <n v="1354"/>
    <x v="2"/>
    <n v="2"/>
    <n v="0"/>
    <n v="0"/>
    <x v="3"/>
    <x v="0"/>
  </r>
  <r>
    <d v="2024-12-30T04:51:15"/>
    <n v="195273"/>
    <n v="2036"/>
    <x v="0"/>
    <n v="5"/>
    <n v="0"/>
    <n v="0"/>
    <x v="2"/>
    <x v="5"/>
  </r>
  <r>
    <d v="2024-10-10T04:51:15"/>
    <n v="121213"/>
    <n v="2881"/>
    <x v="3"/>
    <n v="0"/>
    <n v="0"/>
    <n v="1"/>
    <x v="2"/>
    <x v="1"/>
  </r>
  <r>
    <d v="2025-01-19T04:51:15"/>
    <n v="193891"/>
    <n v="680"/>
    <x v="0"/>
    <n v="1"/>
    <n v="0"/>
    <n v="0"/>
    <x v="1"/>
    <x v="0"/>
  </r>
  <r>
    <d v="2024-09-02T04:51:15"/>
    <n v="162239"/>
    <n v="487"/>
    <x v="0"/>
    <n v="3"/>
    <n v="0"/>
    <n v="0"/>
    <x v="0"/>
    <x v="2"/>
  </r>
  <r>
    <d v="2024-10-28T04:51:15"/>
    <n v="122537"/>
    <n v="3621"/>
    <x v="1"/>
    <n v="0"/>
    <n v="0"/>
    <n v="1"/>
    <x v="3"/>
    <x v="1"/>
  </r>
  <r>
    <d v="2024-12-18T04:51:15"/>
    <n v="102794"/>
    <n v="3651"/>
    <x v="2"/>
    <n v="0"/>
    <n v="0"/>
    <n v="0"/>
    <x v="0"/>
    <x v="5"/>
  </r>
  <r>
    <d v="2024-12-31T04:51:15"/>
    <n v="159204"/>
    <n v="4719"/>
    <x v="3"/>
    <n v="0"/>
    <n v="1"/>
    <n v="0"/>
    <x v="0"/>
    <x v="5"/>
  </r>
  <r>
    <d v="2024-10-29T04:51:15"/>
    <n v="132324"/>
    <n v="1439"/>
    <x v="2"/>
    <n v="2"/>
    <n v="0"/>
    <n v="0"/>
    <x v="0"/>
    <x v="1"/>
  </r>
  <r>
    <d v="2024-09-14T04:51:15"/>
    <n v="156764"/>
    <n v="4315"/>
    <x v="0"/>
    <n v="1"/>
    <n v="0"/>
    <n v="0"/>
    <x v="1"/>
    <x v="2"/>
  </r>
  <r>
    <d v="2024-09-19T04:51:15"/>
    <n v="130858"/>
    <n v="1485"/>
    <x v="0"/>
    <n v="0"/>
    <n v="0"/>
    <n v="1"/>
    <x v="1"/>
    <x v="2"/>
  </r>
  <r>
    <d v="2025-01-01T04:51:15"/>
    <n v="142850"/>
    <n v="691"/>
    <x v="0"/>
    <n v="0"/>
    <n v="0"/>
    <n v="0"/>
    <x v="0"/>
    <x v="0"/>
  </r>
  <r>
    <d v="2025-01-18T04:51:15"/>
    <n v="113018"/>
    <n v="1013"/>
    <x v="2"/>
    <n v="0"/>
    <n v="0"/>
    <n v="1"/>
    <x v="0"/>
    <x v="0"/>
  </r>
  <r>
    <d v="2025-02-10T04:51:15"/>
    <n v="183017"/>
    <n v="4543"/>
    <x v="0"/>
    <n v="0"/>
    <n v="0"/>
    <n v="0"/>
    <x v="3"/>
    <x v="6"/>
  </r>
  <r>
    <d v="2024-10-04T04:51:15"/>
    <n v="150790"/>
    <n v="2348"/>
    <x v="2"/>
    <n v="1"/>
    <n v="0"/>
    <n v="0"/>
    <x v="0"/>
    <x v="1"/>
  </r>
  <r>
    <d v="2024-12-10T04:51:15"/>
    <n v="181120"/>
    <n v="3709"/>
    <x v="3"/>
    <n v="0"/>
    <n v="0"/>
    <n v="0"/>
    <x v="2"/>
    <x v="5"/>
  </r>
  <r>
    <d v="2025-01-03T04:51:15"/>
    <n v="109850"/>
    <n v="4471"/>
    <x v="3"/>
    <n v="2"/>
    <n v="0"/>
    <n v="0"/>
    <x v="2"/>
    <x v="0"/>
  </r>
  <r>
    <d v="2025-02-18T04:51:15"/>
    <n v="191237"/>
    <n v="1923"/>
    <x v="2"/>
    <n v="1"/>
    <n v="0"/>
    <n v="0"/>
    <x v="1"/>
    <x v="6"/>
  </r>
  <r>
    <d v="2025-01-01T04:51:15"/>
    <n v="145975"/>
    <n v="638"/>
    <x v="3"/>
    <n v="5"/>
    <n v="0"/>
    <n v="0"/>
    <x v="2"/>
    <x v="0"/>
  </r>
  <r>
    <d v="2025-01-04T04:51:15"/>
    <n v="165510"/>
    <n v="3009"/>
    <x v="1"/>
    <n v="0"/>
    <n v="0"/>
    <n v="0"/>
    <x v="2"/>
    <x v="0"/>
  </r>
  <r>
    <d v="2025-02-21T04:51:15"/>
    <n v="165696"/>
    <n v="2234"/>
    <x v="0"/>
    <n v="7"/>
    <n v="0"/>
    <n v="0"/>
    <x v="3"/>
    <x v="6"/>
  </r>
  <r>
    <d v="2025-01-13T04:51:15"/>
    <n v="125832"/>
    <n v="2126"/>
    <x v="0"/>
    <n v="0"/>
    <n v="0"/>
    <n v="0"/>
    <x v="0"/>
    <x v="0"/>
  </r>
  <r>
    <d v="2025-01-16T04:51:15"/>
    <n v="196746"/>
    <n v="3458"/>
    <x v="0"/>
    <n v="1"/>
    <n v="0"/>
    <n v="0"/>
    <x v="0"/>
    <x v="0"/>
  </r>
  <r>
    <d v="2024-10-27T04:51:15"/>
    <n v="187826"/>
    <n v="4290"/>
    <x v="1"/>
    <n v="1"/>
    <n v="0"/>
    <n v="0"/>
    <x v="0"/>
    <x v="1"/>
  </r>
  <r>
    <d v="2025-01-26T04:51:15"/>
    <n v="194977"/>
    <n v="3175"/>
    <x v="0"/>
    <n v="0"/>
    <n v="0"/>
    <n v="0"/>
    <x v="3"/>
    <x v="0"/>
  </r>
  <r>
    <d v="2024-10-10T04:51:15"/>
    <n v="124886"/>
    <n v="3689"/>
    <x v="2"/>
    <n v="0"/>
    <n v="0"/>
    <n v="1"/>
    <x v="1"/>
    <x v="1"/>
  </r>
  <r>
    <d v="2024-11-14T04:51:15"/>
    <n v="197930"/>
    <n v="1400"/>
    <x v="0"/>
    <n v="0"/>
    <n v="0"/>
    <n v="1"/>
    <x v="0"/>
    <x v="3"/>
  </r>
  <r>
    <d v="2025-02-18T04:51:15"/>
    <n v="108418"/>
    <n v="2335"/>
    <x v="2"/>
    <n v="2"/>
    <n v="0"/>
    <n v="1"/>
    <x v="1"/>
    <x v="6"/>
  </r>
  <r>
    <d v="2024-09-14T04:51:15"/>
    <n v="107081"/>
    <n v="1506"/>
    <x v="3"/>
    <n v="0"/>
    <n v="0"/>
    <n v="0"/>
    <x v="2"/>
    <x v="2"/>
  </r>
  <r>
    <d v="2024-09-15T04:51:15"/>
    <n v="110114"/>
    <n v="250"/>
    <x v="2"/>
    <n v="6"/>
    <n v="0"/>
    <n v="0"/>
    <x v="3"/>
    <x v="2"/>
  </r>
  <r>
    <d v="2024-09-11T04:51:15"/>
    <n v="118722"/>
    <n v="536"/>
    <x v="2"/>
    <n v="0"/>
    <n v="0"/>
    <n v="0"/>
    <x v="0"/>
    <x v="2"/>
  </r>
  <r>
    <d v="2024-09-14T04:51:15"/>
    <n v="187508"/>
    <n v="3533"/>
    <x v="2"/>
    <n v="7"/>
    <n v="0"/>
    <n v="1"/>
    <x v="1"/>
    <x v="2"/>
  </r>
  <r>
    <d v="2024-11-08T04:51:15"/>
    <n v="117985"/>
    <n v="3550"/>
    <x v="0"/>
    <n v="0"/>
    <n v="1"/>
    <n v="0"/>
    <x v="2"/>
    <x v="3"/>
  </r>
  <r>
    <d v="2025-02-05T04:51:15"/>
    <n v="105888"/>
    <n v="458"/>
    <x v="1"/>
    <n v="0"/>
    <n v="1"/>
    <n v="0"/>
    <x v="0"/>
    <x v="6"/>
  </r>
  <r>
    <d v="2025-01-07T04:51:15"/>
    <n v="169254"/>
    <n v="2739"/>
    <x v="1"/>
    <n v="0"/>
    <n v="0"/>
    <n v="1"/>
    <x v="1"/>
    <x v="0"/>
  </r>
  <r>
    <d v="2024-11-21T04:51:15"/>
    <n v="197683"/>
    <n v="3370"/>
    <x v="2"/>
    <n v="4"/>
    <n v="0"/>
    <n v="0"/>
    <x v="0"/>
    <x v="3"/>
  </r>
  <r>
    <d v="2024-12-28T04:51:15"/>
    <n v="183845"/>
    <n v="4136"/>
    <x v="0"/>
    <n v="1"/>
    <n v="0"/>
    <n v="0"/>
    <x v="2"/>
    <x v="5"/>
  </r>
  <r>
    <d v="2024-09-01T04:51:15"/>
    <n v="119299"/>
    <n v="3697"/>
    <x v="1"/>
    <n v="0"/>
    <n v="0"/>
    <n v="0"/>
    <x v="1"/>
    <x v="2"/>
  </r>
  <r>
    <d v="2024-11-27T04:51:15"/>
    <n v="156050"/>
    <n v="3412"/>
    <x v="3"/>
    <n v="0"/>
    <n v="0"/>
    <n v="0"/>
    <x v="2"/>
    <x v="3"/>
  </r>
  <r>
    <d v="2025-01-30T04:51:15"/>
    <n v="122036"/>
    <n v="4070"/>
    <x v="3"/>
    <n v="0"/>
    <n v="0"/>
    <n v="0"/>
    <x v="0"/>
    <x v="0"/>
  </r>
  <r>
    <d v="2025-01-20T04:51:15"/>
    <n v="185421"/>
    <n v="3388"/>
    <x v="0"/>
    <n v="1"/>
    <n v="0"/>
    <n v="0"/>
    <x v="3"/>
    <x v="0"/>
  </r>
  <r>
    <d v="2024-09-07T04:51:15"/>
    <n v="129346"/>
    <n v="3186"/>
    <x v="3"/>
    <n v="0"/>
    <n v="1"/>
    <n v="1"/>
    <x v="0"/>
    <x v="2"/>
  </r>
  <r>
    <d v="2024-10-22T04:51:15"/>
    <n v="126691"/>
    <n v="3239"/>
    <x v="3"/>
    <n v="2"/>
    <n v="0"/>
    <n v="0"/>
    <x v="2"/>
    <x v="1"/>
  </r>
  <r>
    <d v="2025-01-13T04:51:15"/>
    <n v="117986"/>
    <n v="261"/>
    <x v="3"/>
    <n v="1"/>
    <n v="0"/>
    <n v="0"/>
    <x v="1"/>
    <x v="0"/>
  </r>
  <r>
    <d v="2024-11-18T04:51:15"/>
    <n v="127846"/>
    <n v="1248"/>
    <x v="1"/>
    <n v="3"/>
    <n v="1"/>
    <n v="0"/>
    <x v="3"/>
    <x v="3"/>
  </r>
  <r>
    <d v="2025-01-23T04:51:15"/>
    <n v="149665"/>
    <n v="3334"/>
    <x v="3"/>
    <n v="1"/>
    <n v="0"/>
    <n v="0"/>
    <x v="2"/>
    <x v="0"/>
  </r>
  <r>
    <d v="2024-11-17T04:51:15"/>
    <n v="141401"/>
    <n v="3323"/>
    <x v="2"/>
    <n v="0"/>
    <n v="1"/>
    <n v="1"/>
    <x v="0"/>
    <x v="3"/>
  </r>
  <r>
    <d v="2024-11-20T04:51:15"/>
    <n v="173728"/>
    <n v="2574"/>
    <x v="2"/>
    <n v="7"/>
    <n v="0"/>
    <n v="0"/>
    <x v="1"/>
    <x v="3"/>
  </r>
  <r>
    <d v="2024-09-05T04:51:15"/>
    <n v="150054"/>
    <n v="126"/>
    <x v="3"/>
    <n v="0"/>
    <n v="1"/>
    <n v="1"/>
    <x v="0"/>
    <x v="2"/>
  </r>
  <r>
    <d v="2025-01-11T04:51:15"/>
    <n v="138487"/>
    <n v="1230"/>
    <x v="2"/>
    <n v="0"/>
    <n v="0"/>
    <n v="0"/>
    <x v="0"/>
    <x v="0"/>
  </r>
  <r>
    <d v="2024-11-29T04:51:15"/>
    <n v="109412"/>
    <n v="3212"/>
    <x v="1"/>
    <n v="3"/>
    <n v="0"/>
    <n v="0"/>
    <x v="3"/>
    <x v="3"/>
  </r>
  <r>
    <d v="2024-10-05T04:51:15"/>
    <n v="181499"/>
    <n v="3134"/>
    <x v="0"/>
    <n v="0"/>
    <n v="0"/>
    <n v="1"/>
    <x v="2"/>
    <x v="1"/>
  </r>
  <r>
    <d v="2024-11-22T04:51:15"/>
    <n v="151473"/>
    <n v="1307"/>
    <x v="2"/>
    <n v="0"/>
    <n v="1"/>
    <n v="0"/>
    <x v="0"/>
    <x v="3"/>
  </r>
  <r>
    <d v="2025-02-08T04:51:15"/>
    <n v="199159"/>
    <n v="2102"/>
    <x v="3"/>
    <n v="0"/>
    <n v="0"/>
    <n v="0"/>
    <x v="2"/>
    <x v="6"/>
  </r>
  <r>
    <d v="2024-10-08T04:51:15"/>
    <n v="166553"/>
    <n v="136"/>
    <x v="0"/>
    <n v="0"/>
    <n v="0"/>
    <n v="0"/>
    <x v="0"/>
    <x v="1"/>
  </r>
  <r>
    <d v="2025-02-03T04:51:15"/>
    <n v="105279"/>
    <n v="2378"/>
    <x v="0"/>
    <n v="0"/>
    <n v="0"/>
    <n v="1"/>
    <x v="0"/>
    <x v="6"/>
  </r>
  <r>
    <d v="2024-09-27T04:51:15"/>
    <n v="175948"/>
    <n v="1460"/>
    <x v="3"/>
    <n v="0"/>
    <n v="1"/>
    <n v="1"/>
    <x v="0"/>
    <x v="2"/>
  </r>
  <r>
    <d v="2024-11-27T04:51:15"/>
    <n v="107712"/>
    <n v="4232"/>
    <x v="2"/>
    <n v="0"/>
    <n v="0"/>
    <n v="1"/>
    <x v="1"/>
    <x v="3"/>
  </r>
  <r>
    <d v="2024-12-09T04:51:15"/>
    <n v="115817"/>
    <n v="813"/>
    <x v="1"/>
    <n v="3"/>
    <n v="0"/>
    <n v="0"/>
    <x v="1"/>
    <x v="5"/>
  </r>
  <r>
    <d v="2024-10-08T04:51:15"/>
    <n v="153832"/>
    <n v="852"/>
    <x v="2"/>
    <n v="1"/>
    <n v="0"/>
    <n v="0"/>
    <x v="2"/>
    <x v="1"/>
  </r>
  <r>
    <d v="2024-11-03T04:51:15"/>
    <n v="193616"/>
    <n v="1745"/>
    <x v="2"/>
    <n v="1"/>
    <n v="0"/>
    <n v="0"/>
    <x v="0"/>
    <x v="3"/>
  </r>
  <r>
    <d v="2024-12-19T04:51:15"/>
    <n v="156224"/>
    <n v="1939"/>
    <x v="1"/>
    <n v="1"/>
    <n v="0"/>
    <n v="0"/>
    <x v="1"/>
    <x v="5"/>
  </r>
  <r>
    <d v="2024-11-07T04:51:15"/>
    <n v="106624"/>
    <n v="871"/>
    <x v="0"/>
    <n v="3"/>
    <n v="0"/>
    <n v="0"/>
    <x v="2"/>
    <x v="3"/>
  </r>
  <r>
    <d v="2024-08-30T04:51:15"/>
    <n v="129126"/>
    <n v="635"/>
    <x v="1"/>
    <n v="4"/>
    <n v="0"/>
    <n v="0"/>
    <x v="2"/>
    <x v="4"/>
  </r>
  <r>
    <d v="2024-10-23T04:51:15"/>
    <n v="182115"/>
    <n v="669"/>
    <x v="1"/>
    <n v="3"/>
    <n v="0"/>
    <n v="0"/>
    <x v="1"/>
    <x v="1"/>
  </r>
  <r>
    <d v="2024-10-07T04:51:15"/>
    <n v="180667"/>
    <n v="1294"/>
    <x v="3"/>
    <n v="3"/>
    <n v="1"/>
    <n v="0"/>
    <x v="2"/>
    <x v="1"/>
  </r>
  <r>
    <d v="2024-12-30T04:51:15"/>
    <n v="137462"/>
    <n v="3089"/>
    <x v="3"/>
    <n v="0"/>
    <n v="0"/>
    <n v="1"/>
    <x v="2"/>
    <x v="5"/>
  </r>
  <r>
    <d v="2025-01-01T04:51:15"/>
    <n v="158676"/>
    <n v="269"/>
    <x v="2"/>
    <n v="1"/>
    <n v="0"/>
    <n v="1"/>
    <x v="3"/>
    <x v="0"/>
  </r>
  <r>
    <d v="2024-12-05T04:51:15"/>
    <n v="146815"/>
    <n v="861"/>
    <x v="3"/>
    <n v="1"/>
    <n v="0"/>
    <n v="0"/>
    <x v="2"/>
    <x v="5"/>
  </r>
  <r>
    <d v="2024-11-10T04:51:15"/>
    <n v="188911"/>
    <n v="482"/>
    <x v="1"/>
    <n v="1"/>
    <n v="0"/>
    <n v="0"/>
    <x v="2"/>
    <x v="3"/>
  </r>
  <r>
    <d v="2024-09-22T04:51:15"/>
    <n v="126093"/>
    <n v="3291"/>
    <x v="1"/>
    <n v="0"/>
    <n v="1"/>
    <n v="0"/>
    <x v="2"/>
    <x v="2"/>
  </r>
  <r>
    <d v="2024-11-15T04:51:15"/>
    <n v="132525"/>
    <n v="3391"/>
    <x v="3"/>
    <n v="0"/>
    <n v="0"/>
    <n v="0"/>
    <x v="0"/>
    <x v="3"/>
  </r>
  <r>
    <d v="2024-09-06T04:51:15"/>
    <n v="129030"/>
    <n v="1262"/>
    <x v="3"/>
    <n v="0"/>
    <n v="0"/>
    <n v="0"/>
    <x v="1"/>
    <x v="2"/>
  </r>
  <r>
    <d v="2024-10-01T04:51:15"/>
    <n v="144067"/>
    <n v="2333"/>
    <x v="3"/>
    <n v="4"/>
    <n v="0"/>
    <n v="1"/>
    <x v="1"/>
    <x v="1"/>
  </r>
  <r>
    <d v="2024-09-04T04:51:15"/>
    <n v="105207"/>
    <n v="103"/>
    <x v="1"/>
    <n v="1"/>
    <n v="0"/>
    <n v="0"/>
    <x v="0"/>
    <x v="2"/>
  </r>
  <r>
    <d v="2024-11-06T04:51:15"/>
    <n v="176433"/>
    <n v="3795"/>
    <x v="0"/>
    <n v="0"/>
    <n v="0"/>
    <n v="0"/>
    <x v="0"/>
    <x v="3"/>
  </r>
  <r>
    <d v="2024-11-10T04:51:15"/>
    <n v="126639"/>
    <n v="4888"/>
    <x v="0"/>
    <n v="0"/>
    <n v="1"/>
    <n v="0"/>
    <x v="3"/>
    <x v="3"/>
  </r>
  <r>
    <d v="2024-11-15T04:51:15"/>
    <n v="102792"/>
    <n v="4335"/>
    <x v="3"/>
    <n v="1"/>
    <n v="1"/>
    <n v="0"/>
    <x v="2"/>
    <x v="3"/>
  </r>
  <r>
    <d v="2025-02-22T04:51:15"/>
    <n v="100420"/>
    <n v="2693"/>
    <x v="2"/>
    <n v="0"/>
    <n v="0"/>
    <n v="0"/>
    <x v="0"/>
    <x v="6"/>
  </r>
  <r>
    <d v="2024-09-30T04:51:15"/>
    <n v="194760"/>
    <n v="3672"/>
    <x v="2"/>
    <n v="0"/>
    <n v="0"/>
    <n v="0"/>
    <x v="0"/>
    <x v="2"/>
  </r>
  <r>
    <d v="2025-01-31T04:51:15"/>
    <n v="119198"/>
    <n v="882"/>
    <x v="0"/>
    <n v="0"/>
    <n v="0"/>
    <n v="0"/>
    <x v="2"/>
    <x v="0"/>
  </r>
  <r>
    <d v="2024-12-12T04:51:15"/>
    <n v="135608"/>
    <n v="2236"/>
    <x v="3"/>
    <n v="0"/>
    <n v="0"/>
    <n v="0"/>
    <x v="0"/>
    <x v="5"/>
  </r>
  <r>
    <d v="2024-12-26T04:51:15"/>
    <n v="146205"/>
    <n v="4984"/>
    <x v="1"/>
    <n v="0"/>
    <n v="0"/>
    <n v="0"/>
    <x v="0"/>
    <x v="5"/>
  </r>
  <r>
    <d v="2024-10-25T04:51:15"/>
    <n v="182951"/>
    <n v="3035"/>
    <x v="2"/>
    <n v="1"/>
    <n v="0"/>
    <n v="0"/>
    <x v="1"/>
    <x v="1"/>
  </r>
  <r>
    <d v="2025-01-01T04:51:15"/>
    <n v="117875"/>
    <n v="4890"/>
    <x v="2"/>
    <n v="0"/>
    <n v="0"/>
    <n v="0"/>
    <x v="1"/>
    <x v="0"/>
  </r>
  <r>
    <d v="2024-09-15T04:51:15"/>
    <n v="170511"/>
    <n v="2578"/>
    <x v="1"/>
    <n v="0"/>
    <n v="0"/>
    <n v="0"/>
    <x v="0"/>
    <x v="2"/>
  </r>
  <r>
    <d v="2025-01-17T04:51:15"/>
    <n v="191997"/>
    <n v="676"/>
    <x v="1"/>
    <n v="1"/>
    <n v="0"/>
    <n v="1"/>
    <x v="0"/>
    <x v="0"/>
  </r>
  <r>
    <d v="2024-12-04T04:51:15"/>
    <n v="121331"/>
    <n v="2440"/>
    <x v="3"/>
    <n v="2"/>
    <n v="0"/>
    <n v="0"/>
    <x v="2"/>
    <x v="5"/>
  </r>
  <r>
    <d v="2025-01-22T04:51:15"/>
    <n v="116893"/>
    <n v="1682"/>
    <x v="1"/>
    <n v="0"/>
    <n v="0"/>
    <n v="0"/>
    <x v="0"/>
    <x v="0"/>
  </r>
  <r>
    <d v="2024-11-04T04:51:15"/>
    <n v="164913"/>
    <n v="1277"/>
    <x v="1"/>
    <n v="2"/>
    <n v="0"/>
    <n v="1"/>
    <x v="0"/>
    <x v="3"/>
  </r>
  <r>
    <d v="2024-09-09T04:51:15"/>
    <n v="118243"/>
    <n v="4768"/>
    <x v="1"/>
    <n v="5"/>
    <n v="0"/>
    <n v="0"/>
    <x v="0"/>
    <x v="2"/>
  </r>
  <r>
    <d v="2024-09-28T04:51:15"/>
    <n v="115535"/>
    <n v="3248"/>
    <x v="0"/>
    <n v="4"/>
    <n v="0"/>
    <n v="1"/>
    <x v="0"/>
    <x v="2"/>
  </r>
  <r>
    <d v="2025-01-29T04:51:15"/>
    <n v="163203"/>
    <n v="4935"/>
    <x v="1"/>
    <n v="2"/>
    <n v="0"/>
    <n v="1"/>
    <x v="0"/>
    <x v="0"/>
  </r>
  <r>
    <d v="2024-09-29T04:51:15"/>
    <n v="170597"/>
    <n v="3649"/>
    <x v="2"/>
    <n v="2"/>
    <n v="1"/>
    <n v="0"/>
    <x v="3"/>
    <x v="2"/>
  </r>
  <r>
    <d v="2024-09-09T04:51:15"/>
    <n v="167394"/>
    <n v="1313"/>
    <x v="3"/>
    <n v="0"/>
    <n v="0"/>
    <n v="1"/>
    <x v="0"/>
    <x v="2"/>
  </r>
  <r>
    <d v="2025-01-25T04:51:15"/>
    <n v="125489"/>
    <n v="1074"/>
    <x v="3"/>
    <n v="1"/>
    <n v="0"/>
    <n v="0"/>
    <x v="0"/>
    <x v="0"/>
  </r>
  <r>
    <d v="2024-09-23T04:51:15"/>
    <n v="179214"/>
    <n v="4100"/>
    <x v="3"/>
    <n v="1"/>
    <n v="0"/>
    <n v="0"/>
    <x v="0"/>
    <x v="2"/>
  </r>
  <r>
    <d v="2024-09-13T04:51:15"/>
    <n v="184886"/>
    <n v="1655"/>
    <x v="0"/>
    <n v="0"/>
    <n v="0"/>
    <n v="1"/>
    <x v="2"/>
    <x v="2"/>
  </r>
  <r>
    <d v="2024-10-11T04:51:15"/>
    <n v="113346"/>
    <n v="3748"/>
    <x v="2"/>
    <n v="0"/>
    <n v="1"/>
    <n v="1"/>
    <x v="1"/>
    <x v="1"/>
  </r>
  <r>
    <d v="2024-12-04T04:51:15"/>
    <n v="148005"/>
    <n v="4089"/>
    <x v="1"/>
    <n v="1"/>
    <n v="0"/>
    <n v="0"/>
    <x v="2"/>
    <x v="5"/>
  </r>
  <r>
    <d v="2024-09-08T04:51:15"/>
    <n v="106773"/>
    <n v="1894"/>
    <x v="2"/>
    <n v="5"/>
    <n v="0"/>
    <n v="0"/>
    <x v="1"/>
    <x v="2"/>
  </r>
  <r>
    <d v="2024-09-14T04:51:15"/>
    <n v="195001"/>
    <n v="1286"/>
    <x v="3"/>
    <n v="0"/>
    <n v="0"/>
    <n v="0"/>
    <x v="0"/>
    <x v="2"/>
  </r>
  <r>
    <d v="2025-02-15T04:51:15"/>
    <n v="175324"/>
    <n v="535"/>
    <x v="1"/>
    <n v="0"/>
    <n v="0"/>
    <n v="0"/>
    <x v="1"/>
    <x v="6"/>
  </r>
  <r>
    <d v="2025-01-16T04:51:15"/>
    <n v="132343"/>
    <n v="3448"/>
    <x v="3"/>
    <n v="1"/>
    <n v="0"/>
    <n v="0"/>
    <x v="0"/>
    <x v="0"/>
  </r>
  <r>
    <d v="2025-01-02T04:51:15"/>
    <n v="174783"/>
    <n v="1380"/>
    <x v="3"/>
    <n v="0"/>
    <n v="1"/>
    <n v="1"/>
    <x v="0"/>
    <x v="0"/>
  </r>
  <r>
    <d v="2024-09-11T04:51:15"/>
    <n v="145963"/>
    <n v="646"/>
    <x v="3"/>
    <n v="1"/>
    <n v="0"/>
    <n v="0"/>
    <x v="0"/>
    <x v="2"/>
  </r>
  <r>
    <d v="2024-10-13T04:51:15"/>
    <n v="141983"/>
    <n v="24"/>
    <x v="2"/>
    <n v="0"/>
    <n v="0"/>
    <n v="0"/>
    <x v="0"/>
    <x v="1"/>
  </r>
  <r>
    <d v="2025-02-21T04:51:15"/>
    <n v="135972"/>
    <n v="4653"/>
    <x v="2"/>
    <n v="0"/>
    <n v="0"/>
    <n v="0"/>
    <x v="2"/>
    <x v="6"/>
  </r>
  <r>
    <d v="2024-10-05T04:51:15"/>
    <n v="116959"/>
    <n v="4452"/>
    <x v="3"/>
    <n v="1"/>
    <n v="1"/>
    <n v="0"/>
    <x v="2"/>
    <x v="1"/>
  </r>
  <r>
    <d v="2024-09-02T04:51:15"/>
    <n v="189343"/>
    <n v="4966"/>
    <x v="3"/>
    <n v="0"/>
    <n v="0"/>
    <n v="0"/>
    <x v="1"/>
    <x v="2"/>
  </r>
  <r>
    <d v="2025-02-19T04:51:15"/>
    <n v="134133"/>
    <n v="4671"/>
    <x v="1"/>
    <n v="0"/>
    <n v="0"/>
    <n v="0"/>
    <x v="0"/>
    <x v="6"/>
  </r>
  <r>
    <d v="2024-12-14T04:51:15"/>
    <n v="189754"/>
    <n v="4125"/>
    <x v="3"/>
    <n v="0"/>
    <n v="0"/>
    <n v="1"/>
    <x v="2"/>
    <x v="5"/>
  </r>
  <r>
    <d v="2024-09-15T04:51:15"/>
    <n v="151150"/>
    <n v="365"/>
    <x v="3"/>
    <n v="0"/>
    <n v="0"/>
    <n v="0"/>
    <x v="0"/>
    <x v="2"/>
  </r>
  <r>
    <d v="2024-12-29T04:51:15"/>
    <n v="121734"/>
    <n v="2656"/>
    <x v="3"/>
    <n v="1"/>
    <n v="0"/>
    <n v="0"/>
    <x v="2"/>
    <x v="5"/>
  </r>
  <r>
    <d v="2024-12-10T04:51:15"/>
    <n v="188364"/>
    <n v="409"/>
    <x v="3"/>
    <n v="1"/>
    <n v="1"/>
    <n v="0"/>
    <x v="0"/>
    <x v="5"/>
  </r>
  <r>
    <d v="2025-02-06T04:51:15"/>
    <n v="117400"/>
    <n v="1315"/>
    <x v="2"/>
    <n v="0"/>
    <n v="0"/>
    <n v="0"/>
    <x v="0"/>
    <x v="6"/>
  </r>
  <r>
    <d v="2024-12-25T04:51:15"/>
    <n v="120002"/>
    <n v="219"/>
    <x v="3"/>
    <n v="0"/>
    <n v="0"/>
    <n v="0"/>
    <x v="2"/>
    <x v="5"/>
  </r>
  <r>
    <d v="2024-12-16T04:51:15"/>
    <n v="198329"/>
    <n v="4704"/>
    <x v="0"/>
    <n v="0"/>
    <n v="1"/>
    <n v="1"/>
    <x v="1"/>
    <x v="5"/>
  </r>
  <r>
    <d v="2024-10-10T04:51:15"/>
    <n v="136492"/>
    <n v="1540"/>
    <x v="3"/>
    <n v="2"/>
    <n v="0"/>
    <n v="0"/>
    <x v="2"/>
    <x v="1"/>
  </r>
  <r>
    <d v="2025-01-31T04:51:15"/>
    <n v="197753"/>
    <n v="3434"/>
    <x v="2"/>
    <n v="0"/>
    <n v="0"/>
    <n v="0"/>
    <x v="0"/>
    <x v="0"/>
  </r>
  <r>
    <d v="2024-09-06T04:51:15"/>
    <n v="193468"/>
    <n v="4954"/>
    <x v="0"/>
    <n v="3"/>
    <n v="0"/>
    <n v="1"/>
    <x v="0"/>
    <x v="2"/>
  </r>
  <r>
    <d v="2024-10-21T04:51:15"/>
    <n v="130875"/>
    <n v="1603"/>
    <x v="0"/>
    <n v="1"/>
    <n v="1"/>
    <n v="1"/>
    <x v="0"/>
    <x v="1"/>
  </r>
  <r>
    <d v="2024-12-29T04:51:15"/>
    <n v="125046"/>
    <n v="2705"/>
    <x v="3"/>
    <n v="1"/>
    <n v="0"/>
    <n v="0"/>
    <x v="2"/>
    <x v="5"/>
  </r>
  <r>
    <d v="2024-09-25T04:51:15"/>
    <n v="123664"/>
    <n v="3649"/>
    <x v="3"/>
    <n v="2"/>
    <n v="0"/>
    <n v="0"/>
    <x v="2"/>
    <x v="2"/>
  </r>
  <r>
    <d v="2024-10-28T04:51:15"/>
    <n v="124453"/>
    <n v="1106"/>
    <x v="2"/>
    <n v="3"/>
    <n v="0"/>
    <n v="0"/>
    <x v="0"/>
    <x v="1"/>
  </r>
  <r>
    <d v="2024-11-06T04:51:15"/>
    <n v="104746"/>
    <n v="3412"/>
    <x v="0"/>
    <n v="5"/>
    <n v="0"/>
    <n v="0"/>
    <x v="0"/>
    <x v="3"/>
  </r>
  <r>
    <d v="2024-09-10T04:51:15"/>
    <n v="189509"/>
    <n v="2489"/>
    <x v="0"/>
    <n v="1"/>
    <n v="0"/>
    <n v="0"/>
    <x v="2"/>
    <x v="2"/>
  </r>
  <r>
    <d v="2024-12-11T04:51:15"/>
    <n v="113217"/>
    <n v="617"/>
    <x v="2"/>
    <n v="0"/>
    <n v="1"/>
    <n v="1"/>
    <x v="0"/>
    <x v="5"/>
  </r>
  <r>
    <d v="2024-12-17T04:51:15"/>
    <n v="163184"/>
    <n v="4322"/>
    <x v="3"/>
    <n v="3"/>
    <n v="0"/>
    <n v="0"/>
    <x v="0"/>
    <x v="5"/>
  </r>
  <r>
    <d v="2024-10-10T04:51:15"/>
    <n v="188898"/>
    <n v="2419"/>
    <x v="1"/>
    <n v="0"/>
    <n v="0"/>
    <n v="0"/>
    <x v="2"/>
    <x v="1"/>
  </r>
  <r>
    <d v="2024-12-21T04:51:15"/>
    <n v="141835"/>
    <n v="28"/>
    <x v="1"/>
    <n v="3"/>
    <n v="0"/>
    <n v="0"/>
    <x v="0"/>
    <x v="5"/>
  </r>
  <r>
    <d v="2024-10-28T04:51:15"/>
    <n v="109133"/>
    <n v="3056"/>
    <x v="0"/>
    <n v="1"/>
    <n v="0"/>
    <n v="1"/>
    <x v="1"/>
    <x v="1"/>
  </r>
  <r>
    <d v="2024-09-25T04:51:15"/>
    <n v="140533"/>
    <n v="16"/>
    <x v="0"/>
    <n v="4"/>
    <n v="0"/>
    <n v="0"/>
    <x v="1"/>
    <x v="2"/>
  </r>
  <r>
    <d v="2024-11-30T04:51:15"/>
    <n v="105404"/>
    <n v="3349"/>
    <x v="3"/>
    <n v="4"/>
    <n v="0"/>
    <n v="0"/>
    <x v="0"/>
    <x v="3"/>
  </r>
  <r>
    <d v="2024-10-09T04:51:15"/>
    <n v="133339"/>
    <n v="333"/>
    <x v="1"/>
    <n v="0"/>
    <n v="0"/>
    <n v="1"/>
    <x v="0"/>
    <x v="1"/>
  </r>
  <r>
    <d v="2024-10-26T04:51:15"/>
    <n v="128725"/>
    <n v="4579"/>
    <x v="0"/>
    <n v="1"/>
    <n v="1"/>
    <n v="0"/>
    <x v="0"/>
    <x v="1"/>
  </r>
  <r>
    <d v="2024-09-14T04:51:15"/>
    <n v="174332"/>
    <n v="4662"/>
    <x v="3"/>
    <n v="0"/>
    <n v="1"/>
    <n v="0"/>
    <x v="2"/>
    <x v="2"/>
  </r>
  <r>
    <d v="2025-01-07T04:51:15"/>
    <n v="145380"/>
    <n v="2162"/>
    <x v="1"/>
    <n v="0"/>
    <n v="0"/>
    <n v="0"/>
    <x v="3"/>
    <x v="0"/>
  </r>
  <r>
    <d v="2025-01-08T04:51:15"/>
    <n v="148073"/>
    <n v="2086"/>
    <x v="2"/>
    <n v="0"/>
    <n v="0"/>
    <n v="1"/>
    <x v="0"/>
    <x v="0"/>
  </r>
  <r>
    <d v="2024-11-02T04:51:15"/>
    <n v="160873"/>
    <n v="4550"/>
    <x v="0"/>
    <n v="0"/>
    <n v="0"/>
    <n v="1"/>
    <x v="1"/>
    <x v="3"/>
  </r>
  <r>
    <d v="2024-11-30T04:51:15"/>
    <n v="186900"/>
    <n v="3954"/>
    <x v="2"/>
    <n v="2"/>
    <n v="1"/>
    <n v="0"/>
    <x v="2"/>
    <x v="3"/>
  </r>
  <r>
    <d v="2025-02-18T04:51:15"/>
    <n v="141341"/>
    <n v="2790"/>
    <x v="1"/>
    <n v="6"/>
    <n v="0"/>
    <n v="0"/>
    <x v="1"/>
    <x v="6"/>
  </r>
  <r>
    <d v="2024-12-10T04:51:15"/>
    <n v="101236"/>
    <n v="4262"/>
    <x v="3"/>
    <n v="1"/>
    <n v="0"/>
    <n v="0"/>
    <x v="1"/>
    <x v="5"/>
  </r>
  <r>
    <d v="2024-08-30T04:51:15"/>
    <n v="167916"/>
    <n v="2253"/>
    <x v="3"/>
    <n v="0"/>
    <n v="0"/>
    <n v="0"/>
    <x v="1"/>
    <x v="4"/>
  </r>
  <r>
    <d v="2024-10-03T04:51:15"/>
    <n v="114538"/>
    <n v="4974"/>
    <x v="1"/>
    <n v="3"/>
    <n v="0"/>
    <n v="0"/>
    <x v="2"/>
    <x v="1"/>
  </r>
  <r>
    <d v="2024-09-18T04:51:15"/>
    <n v="111971"/>
    <n v="245"/>
    <x v="2"/>
    <n v="3"/>
    <n v="0"/>
    <n v="0"/>
    <x v="1"/>
    <x v="2"/>
  </r>
  <r>
    <d v="2024-09-24T04:51:15"/>
    <n v="199821"/>
    <n v="1895"/>
    <x v="3"/>
    <n v="2"/>
    <n v="0"/>
    <n v="1"/>
    <x v="0"/>
    <x v="2"/>
  </r>
  <r>
    <d v="2024-10-27T04:51:15"/>
    <n v="183453"/>
    <n v="1357"/>
    <x v="0"/>
    <n v="1"/>
    <n v="0"/>
    <n v="0"/>
    <x v="3"/>
    <x v="1"/>
  </r>
  <r>
    <d v="2024-10-24T04:51:15"/>
    <n v="138655"/>
    <n v="943"/>
    <x v="2"/>
    <n v="3"/>
    <n v="0"/>
    <n v="0"/>
    <x v="2"/>
    <x v="1"/>
  </r>
  <r>
    <d v="2024-09-28T04:51:15"/>
    <n v="177022"/>
    <n v="3468"/>
    <x v="2"/>
    <n v="0"/>
    <n v="0"/>
    <n v="1"/>
    <x v="2"/>
    <x v="2"/>
  </r>
  <r>
    <d v="2024-10-07T04:51:15"/>
    <n v="160784"/>
    <n v="3193"/>
    <x v="0"/>
    <n v="5"/>
    <n v="0"/>
    <n v="0"/>
    <x v="3"/>
    <x v="1"/>
  </r>
  <r>
    <d v="2024-10-23T04:51:15"/>
    <n v="161289"/>
    <n v="1746"/>
    <x v="1"/>
    <n v="5"/>
    <n v="0"/>
    <n v="0"/>
    <x v="1"/>
    <x v="1"/>
  </r>
  <r>
    <d v="2025-02-13T04:51:15"/>
    <n v="137410"/>
    <n v="4506"/>
    <x v="3"/>
    <n v="3"/>
    <n v="0"/>
    <n v="0"/>
    <x v="1"/>
    <x v="6"/>
  </r>
  <r>
    <d v="2024-12-16T04:51:15"/>
    <n v="190982"/>
    <n v="2358"/>
    <x v="2"/>
    <n v="0"/>
    <n v="1"/>
    <n v="1"/>
    <x v="0"/>
    <x v="5"/>
  </r>
  <r>
    <d v="2025-02-24T04:51:15"/>
    <n v="151302"/>
    <n v="3880"/>
    <x v="3"/>
    <n v="3"/>
    <n v="0"/>
    <n v="0"/>
    <x v="3"/>
    <x v="6"/>
  </r>
  <r>
    <d v="2024-09-17T04:51:15"/>
    <n v="121703"/>
    <n v="3778"/>
    <x v="3"/>
    <n v="0"/>
    <n v="0"/>
    <n v="1"/>
    <x v="1"/>
    <x v="2"/>
  </r>
  <r>
    <d v="2024-10-29T04:51:15"/>
    <n v="144191"/>
    <n v="2116"/>
    <x v="2"/>
    <n v="1"/>
    <n v="0"/>
    <n v="0"/>
    <x v="2"/>
    <x v="1"/>
  </r>
  <r>
    <d v="2024-10-06T04:51:15"/>
    <n v="154112"/>
    <n v="2268"/>
    <x v="1"/>
    <n v="3"/>
    <n v="0"/>
    <n v="0"/>
    <x v="3"/>
    <x v="1"/>
  </r>
  <r>
    <d v="2024-11-06T04:51:15"/>
    <n v="111399"/>
    <n v="2268"/>
    <x v="2"/>
    <n v="0"/>
    <n v="0"/>
    <n v="0"/>
    <x v="0"/>
    <x v="3"/>
  </r>
  <r>
    <d v="2024-12-23T04:51:15"/>
    <n v="112685"/>
    <n v="1497"/>
    <x v="1"/>
    <n v="0"/>
    <n v="0"/>
    <n v="1"/>
    <x v="0"/>
    <x v="5"/>
  </r>
  <r>
    <d v="2025-01-13T04:51:15"/>
    <n v="187777"/>
    <n v="2797"/>
    <x v="0"/>
    <n v="3"/>
    <n v="0"/>
    <n v="0"/>
    <x v="2"/>
    <x v="0"/>
  </r>
  <r>
    <d v="2025-01-15T04:51:15"/>
    <n v="104487"/>
    <n v="4482"/>
    <x v="1"/>
    <n v="3"/>
    <n v="0"/>
    <n v="0"/>
    <x v="0"/>
    <x v="0"/>
  </r>
  <r>
    <d v="2024-11-02T04:51:15"/>
    <n v="112018"/>
    <n v="930"/>
    <x v="1"/>
    <n v="3"/>
    <n v="0"/>
    <n v="1"/>
    <x v="2"/>
    <x v="3"/>
  </r>
  <r>
    <d v="2025-01-17T04:51:15"/>
    <n v="130825"/>
    <n v="3325"/>
    <x v="2"/>
    <n v="0"/>
    <n v="0"/>
    <n v="0"/>
    <x v="0"/>
    <x v="0"/>
  </r>
  <r>
    <d v="2025-02-24T04:51:15"/>
    <n v="107750"/>
    <n v="4501"/>
    <x v="3"/>
    <n v="2"/>
    <n v="0"/>
    <n v="1"/>
    <x v="0"/>
    <x v="6"/>
  </r>
  <r>
    <d v="2025-01-15T04:51:15"/>
    <n v="158956"/>
    <n v="4588"/>
    <x v="3"/>
    <n v="0"/>
    <n v="0"/>
    <n v="0"/>
    <x v="2"/>
    <x v="0"/>
  </r>
  <r>
    <d v="2024-09-05T04:51:15"/>
    <n v="150229"/>
    <n v="357"/>
    <x v="1"/>
    <n v="2"/>
    <n v="0"/>
    <n v="0"/>
    <x v="2"/>
    <x v="2"/>
  </r>
  <r>
    <d v="2024-11-29T04:51:15"/>
    <n v="183220"/>
    <n v="4311"/>
    <x v="1"/>
    <n v="0"/>
    <n v="1"/>
    <n v="0"/>
    <x v="0"/>
    <x v="3"/>
  </r>
  <r>
    <d v="2024-11-19T04:51:15"/>
    <n v="143118"/>
    <n v="4065"/>
    <x v="2"/>
    <n v="2"/>
    <n v="0"/>
    <n v="1"/>
    <x v="0"/>
    <x v="3"/>
  </r>
  <r>
    <d v="2024-11-29T04:51:15"/>
    <n v="159615"/>
    <n v="3842"/>
    <x v="1"/>
    <n v="0"/>
    <n v="0"/>
    <n v="0"/>
    <x v="2"/>
    <x v="3"/>
  </r>
  <r>
    <d v="2024-12-08T04:51:15"/>
    <n v="179946"/>
    <n v="3931"/>
    <x v="2"/>
    <n v="7"/>
    <n v="0"/>
    <n v="0"/>
    <x v="1"/>
    <x v="5"/>
  </r>
  <r>
    <d v="2024-10-07T04:51:15"/>
    <n v="157290"/>
    <n v="4848"/>
    <x v="0"/>
    <n v="1"/>
    <n v="0"/>
    <n v="1"/>
    <x v="1"/>
    <x v="1"/>
  </r>
  <r>
    <d v="2024-12-16T04:51:15"/>
    <n v="115105"/>
    <n v="827"/>
    <x v="1"/>
    <n v="1"/>
    <n v="0"/>
    <n v="0"/>
    <x v="0"/>
    <x v="5"/>
  </r>
  <r>
    <d v="2024-10-11T04:51:15"/>
    <n v="118913"/>
    <n v="666"/>
    <x v="0"/>
    <n v="0"/>
    <n v="0"/>
    <n v="0"/>
    <x v="2"/>
    <x v="1"/>
  </r>
  <r>
    <d v="2024-11-18T04:51:15"/>
    <n v="149515"/>
    <n v="2029"/>
    <x v="1"/>
    <n v="2"/>
    <n v="0"/>
    <n v="0"/>
    <x v="0"/>
    <x v="3"/>
  </r>
  <r>
    <d v="2024-09-27T04:51:15"/>
    <n v="147342"/>
    <n v="3692"/>
    <x v="1"/>
    <n v="0"/>
    <n v="1"/>
    <n v="0"/>
    <x v="0"/>
    <x v="2"/>
  </r>
  <r>
    <d v="2024-09-03T04:51:15"/>
    <n v="152184"/>
    <n v="2583"/>
    <x v="0"/>
    <n v="0"/>
    <n v="1"/>
    <n v="0"/>
    <x v="3"/>
    <x v="2"/>
  </r>
  <r>
    <d v="2024-09-11T04:51:15"/>
    <n v="183247"/>
    <n v="554"/>
    <x v="0"/>
    <n v="1"/>
    <n v="0"/>
    <n v="1"/>
    <x v="0"/>
    <x v="2"/>
  </r>
  <r>
    <d v="2024-11-30T04:51:15"/>
    <n v="160506"/>
    <n v="328"/>
    <x v="2"/>
    <n v="3"/>
    <n v="0"/>
    <n v="1"/>
    <x v="0"/>
    <x v="3"/>
  </r>
  <r>
    <d v="2024-09-24T04:51:15"/>
    <n v="124967"/>
    <n v="1189"/>
    <x v="2"/>
    <n v="0"/>
    <n v="0"/>
    <n v="0"/>
    <x v="0"/>
    <x v="2"/>
  </r>
  <r>
    <d v="2025-02-24T04:51:15"/>
    <n v="136023"/>
    <n v="150"/>
    <x v="0"/>
    <n v="0"/>
    <n v="0"/>
    <n v="0"/>
    <x v="3"/>
    <x v="6"/>
  </r>
  <r>
    <d v="2024-10-06T04:51:15"/>
    <n v="154288"/>
    <n v="4753"/>
    <x v="1"/>
    <n v="1"/>
    <n v="1"/>
    <n v="0"/>
    <x v="2"/>
    <x v="1"/>
  </r>
  <r>
    <d v="2024-11-05T04:51:15"/>
    <n v="126622"/>
    <n v="2854"/>
    <x v="2"/>
    <n v="3"/>
    <n v="0"/>
    <n v="1"/>
    <x v="2"/>
    <x v="3"/>
  </r>
  <r>
    <d v="2024-12-13T04:51:15"/>
    <n v="145201"/>
    <n v="1937"/>
    <x v="1"/>
    <n v="0"/>
    <n v="1"/>
    <n v="0"/>
    <x v="2"/>
    <x v="5"/>
  </r>
  <r>
    <d v="2024-12-22T04:51:15"/>
    <n v="175033"/>
    <n v="4389"/>
    <x v="3"/>
    <n v="5"/>
    <n v="0"/>
    <n v="1"/>
    <x v="0"/>
    <x v="5"/>
  </r>
  <r>
    <d v="2024-12-18T04:51:15"/>
    <n v="116350"/>
    <n v="2737"/>
    <x v="2"/>
    <n v="4"/>
    <n v="0"/>
    <n v="1"/>
    <x v="1"/>
    <x v="5"/>
  </r>
  <r>
    <d v="2024-12-20T04:51:15"/>
    <n v="154820"/>
    <n v="957"/>
    <x v="2"/>
    <n v="0"/>
    <n v="0"/>
    <n v="0"/>
    <x v="0"/>
    <x v="5"/>
  </r>
  <r>
    <d v="2024-09-01T04:51:15"/>
    <n v="148709"/>
    <n v="3249"/>
    <x v="2"/>
    <n v="0"/>
    <n v="0"/>
    <n v="0"/>
    <x v="2"/>
    <x v="2"/>
  </r>
  <r>
    <d v="2025-01-06T04:51:15"/>
    <n v="188232"/>
    <n v="416"/>
    <x v="3"/>
    <n v="2"/>
    <n v="0"/>
    <n v="0"/>
    <x v="2"/>
    <x v="0"/>
  </r>
  <r>
    <d v="2024-12-29T04:51:15"/>
    <n v="127470"/>
    <n v="3455"/>
    <x v="0"/>
    <n v="5"/>
    <n v="0"/>
    <n v="0"/>
    <x v="0"/>
    <x v="5"/>
  </r>
  <r>
    <d v="2025-01-03T04:51:15"/>
    <n v="130889"/>
    <n v="2646"/>
    <x v="1"/>
    <n v="2"/>
    <n v="0"/>
    <n v="0"/>
    <x v="0"/>
    <x v="0"/>
  </r>
  <r>
    <d v="2024-11-26T04:51:15"/>
    <n v="110224"/>
    <n v="3775"/>
    <x v="3"/>
    <n v="0"/>
    <n v="0"/>
    <n v="0"/>
    <x v="2"/>
    <x v="3"/>
  </r>
  <r>
    <d v="2024-11-02T04:51:15"/>
    <n v="105465"/>
    <n v="85"/>
    <x v="0"/>
    <n v="0"/>
    <n v="0"/>
    <n v="0"/>
    <x v="0"/>
    <x v="3"/>
  </r>
  <r>
    <d v="2024-10-30T04:51:15"/>
    <n v="182418"/>
    <n v="1936"/>
    <x v="2"/>
    <n v="0"/>
    <n v="0"/>
    <n v="0"/>
    <x v="0"/>
    <x v="1"/>
  </r>
  <r>
    <d v="2024-12-30T04:51:15"/>
    <n v="197739"/>
    <n v="1417"/>
    <x v="0"/>
    <n v="1"/>
    <n v="0"/>
    <n v="0"/>
    <x v="0"/>
    <x v="5"/>
  </r>
  <r>
    <d v="2024-12-01T04:51:15"/>
    <n v="193480"/>
    <n v="1071"/>
    <x v="0"/>
    <n v="0"/>
    <n v="0"/>
    <n v="0"/>
    <x v="1"/>
    <x v="5"/>
  </r>
  <r>
    <d v="2025-02-07T04:51:15"/>
    <n v="155214"/>
    <n v="3413"/>
    <x v="0"/>
    <n v="1"/>
    <n v="0"/>
    <n v="0"/>
    <x v="1"/>
    <x v="6"/>
  </r>
  <r>
    <d v="2025-02-09T04:51:15"/>
    <n v="195373"/>
    <n v="1522"/>
    <x v="1"/>
    <n v="0"/>
    <n v="0"/>
    <n v="1"/>
    <x v="1"/>
    <x v="6"/>
  </r>
  <r>
    <d v="2024-10-18T04:51:15"/>
    <n v="102944"/>
    <n v="1502"/>
    <x v="0"/>
    <n v="0"/>
    <n v="0"/>
    <n v="0"/>
    <x v="2"/>
    <x v="1"/>
  </r>
  <r>
    <d v="2025-02-12T04:51:15"/>
    <n v="124336"/>
    <n v="4092"/>
    <x v="0"/>
    <n v="0"/>
    <n v="0"/>
    <n v="0"/>
    <x v="2"/>
    <x v="6"/>
  </r>
  <r>
    <d v="2024-09-05T04:51:15"/>
    <n v="138624"/>
    <n v="2474"/>
    <x v="0"/>
    <n v="0"/>
    <n v="0"/>
    <n v="0"/>
    <x v="0"/>
    <x v="2"/>
  </r>
  <r>
    <d v="2024-12-07T04:51:15"/>
    <n v="165206"/>
    <n v="736"/>
    <x v="0"/>
    <n v="3"/>
    <n v="0"/>
    <n v="0"/>
    <x v="0"/>
    <x v="5"/>
  </r>
  <r>
    <d v="2025-01-13T04:51:15"/>
    <n v="144764"/>
    <n v="2839"/>
    <x v="3"/>
    <n v="0"/>
    <n v="0"/>
    <n v="0"/>
    <x v="1"/>
    <x v="0"/>
  </r>
  <r>
    <d v="2025-01-02T04:51:15"/>
    <n v="197332"/>
    <n v="2563"/>
    <x v="3"/>
    <n v="1"/>
    <n v="0"/>
    <n v="0"/>
    <x v="1"/>
    <x v="0"/>
  </r>
  <r>
    <d v="2024-09-19T04:51:15"/>
    <n v="194325"/>
    <n v="3907"/>
    <x v="0"/>
    <n v="0"/>
    <n v="0"/>
    <n v="1"/>
    <x v="1"/>
    <x v="2"/>
  </r>
  <r>
    <d v="2024-10-11T04:51:15"/>
    <n v="145420"/>
    <n v="1273"/>
    <x v="0"/>
    <n v="0"/>
    <n v="0"/>
    <n v="0"/>
    <x v="2"/>
    <x v="1"/>
  </r>
  <r>
    <d v="2024-12-14T04:51:15"/>
    <n v="189758"/>
    <n v="4837"/>
    <x v="0"/>
    <n v="0"/>
    <n v="0"/>
    <n v="0"/>
    <x v="1"/>
    <x v="5"/>
  </r>
  <r>
    <d v="2025-01-08T04:51:15"/>
    <n v="165671"/>
    <n v="1863"/>
    <x v="2"/>
    <n v="0"/>
    <n v="0"/>
    <n v="1"/>
    <x v="3"/>
    <x v="0"/>
  </r>
  <r>
    <d v="2025-02-07T04:51:15"/>
    <n v="115773"/>
    <n v="4227"/>
    <x v="0"/>
    <n v="0"/>
    <n v="0"/>
    <n v="0"/>
    <x v="0"/>
    <x v="6"/>
  </r>
  <r>
    <d v="2025-02-14T04:51:15"/>
    <n v="126447"/>
    <n v="1764"/>
    <x v="0"/>
    <n v="3"/>
    <n v="0"/>
    <n v="0"/>
    <x v="0"/>
    <x v="6"/>
  </r>
  <r>
    <d v="2024-12-03T04:51:15"/>
    <n v="104033"/>
    <n v="4419"/>
    <x v="3"/>
    <n v="0"/>
    <n v="1"/>
    <n v="1"/>
    <x v="2"/>
    <x v="5"/>
  </r>
  <r>
    <d v="2025-02-06T04:51:15"/>
    <n v="155852"/>
    <n v="823"/>
    <x v="3"/>
    <n v="0"/>
    <n v="0"/>
    <n v="0"/>
    <x v="0"/>
    <x v="6"/>
  </r>
  <r>
    <d v="2024-11-17T04:51:15"/>
    <n v="120497"/>
    <n v="543"/>
    <x v="3"/>
    <n v="3"/>
    <n v="0"/>
    <n v="0"/>
    <x v="1"/>
    <x v="3"/>
  </r>
  <r>
    <d v="2024-11-01T04:51:15"/>
    <n v="179714"/>
    <n v="2766"/>
    <x v="1"/>
    <n v="0"/>
    <n v="0"/>
    <n v="0"/>
    <x v="0"/>
    <x v="3"/>
  </r>
  <r>
    <d v="2024-11-27T04:51:15"/>
    <n v="172082"/>
    <n v="2079"/>
    <x v="2"/>
    <n v="2"/>
    <n v="0"/>
    <n v="1"/>
    <x v="2"/>
    <x v="3"/>
  </r>
  <r>
    <d v="2024-12-13T04:51:15"/>
    <n v="173932"/>
    <n v="885"/>
    <x v="0"/>
    <n v="0"/>
    <n v="0"/>
    <n v="1"/>
    <x v="2"/>
    <x v="5"/>
  </r>
  <r>
    <d v="2025-02-01T04:51:15"/>
    <n v="120978"/>
    <n v="4287"/>
    <x v="3"/>
    <n v="0"/>
    <n v="0"/>
    <n v="1"/>
    <x v="2"/>
    <x v="6"/>
  </r>
  <r>
    <d v="2025-02-12T04:51:15"/>
    <n v="112882"/>
    <n v="3650"/>
    <x v="1"/>
    <n v="1"/>
    <n v="0"/>
    <n v="0"/>
    <x v="0"/>
    <x v="6"/>
  </r>
  <r>
    <d v="2024-10-23T04:51:15"/>
    <n v="116945"/>
    <n v="4511"/>
    <x v="0"/>
    <n v="7"/>
    <n v="0"/>
    <n v="1"/>
    <x v="3"/>
    <x v="1"/>
  </r>
  <r>
    <d v="2024-11-01T04:51:15"/>
    <n v="187320"/>
    <n v="3572"/>
    <x v="0"/>
    <n v="0"/>
    <n v="0"/>
    <n v="1"/>
    <x v="0"/>
    <x v="3"/>
  </r>
  <r>
    <d v="2024-09-04T04:51:15"/>
    <n v="156485"/>
    <n v="3934"/>
    <x v="3"/>
    <n v="0"/>
    <n v="0"/>
    <n v="1"/>
    <x v="1"/>
    <x v="2"/>
  </r>
  <r>
    <d v="2024-09-21T04:51:15"/>
    <n v="168850"/>
    <n v="3667"/>
    <x v="0"/>
    <n v="0"/>
    <n v="1"/>
    <n v="1"/>
    <x v="1"/>
    <x v="2"/>
  </r>
  <r>
    <d v="2024-09-14T04:51:15"/>
    <n v="159870"/>
    <n v="1722"/>
    <x v="0"/>
    <n v="0"/>
    <n v="0"/>
    <n v="0"/>
    <x v="0"/>
    <x v="2"/>
  </r>
  <r>
    <d v="2024-12-16T04:51:15"/>
    <n v="118595"/>
    <n v="375"/>
    <x v="0"/>
    <n v="4"/>
    <n v="0"/>
    <n v="0"/>
    <x v="3"/>
    <x v="5"/>
  </r>
  <r>
    <d v="2024-10-22T04:51:15"/>
    <n v="184291"/>
    <n v="558"/>
    <x v="3"/>
    <n v="0"/>
    <n v="0"/>
    <n v="0"/>
    <x v="2"/>
    <x v="1"/>
  </r>
  <r>
    <d v="2024-10-03T04:51:15"/>
    <n v="197847"/>
    <n v="1281"/>
    <x v="1"/>
    <n v="3"/>
    <n v="1"/>
    <n v="0"/>
    <x v="2"/>
    <x v="1"/>
  </r>
  <r>
    <d v="2024-09-02T04:51:15"/>
    <n v="164038"/>
    <n v="3424"/>
    <x v="0"/>
    <n v="0"/>
    <n v="0"/>
    <n v="0"/>
    <x v="2"/>
    <x v="2"/>
  </r>
  <r>
    <d v="2024-09-26T04:51:15"/>
    <n v="156126"/>
    <n v="1129"/>
    <x v="1"/>
    <n v="3"/>
    <n v="0"/>
    <n v="1"/>
    <x v="2"/>
    <x v="2"/>
  </r>
  <r>
    <d v="2024-10-29T04:51:15"/>
    <n v="196134"/>
    <n v="1361"/>
    <x v="0"/>
    <n v="1"/>
    <n v="0"/>
    <n v="0"/>
    <x v="0"/>
    <x v="1"/>
  </r>
  <r>
    <d v="2024-11-26T04:51:15"/>
    <n v="135449"/>
    <n v="3598"/>
    <x v="3"/>
    <n v="3"/>
    <n v="0"/>
    <n v="0"/>
    <x v="1"/>
    <x v="3"/>
  </r>
  <r>
    <d v="2024-12-02T04:51:15"/>
    <n v="118639"/>
    <n v="1101"/>
    <x v="1"/>
    <n v="0"/>
    <n v="0"/>
    <n v="0"/>
    <x v="2"/>
    <x v="5"/>
  </r>
  <r>
    <d v="2024-11-09T04:51:15"/>
    <n v="145370"/>
    <n v="1535"/>
    <x v="3"/>
    <n v="2"/>
    <n v="0"/>
    <n v="0"/>
    <x v="0"/>
    <x v="3"/>
  </r>
  <r>
    <d v="2024-10-21T04:51:15"/>
    <n v="196559"/>
    <n v="2626"/>
    <x v="2"/>
    <n v="1"/>
    <n v="0"/>
    <n v="0"/>
    <x v="1"/>
    <x v="1"/>
  </r>
  <r>
    <d v="2024-10-27T04:51:15"/>
    <n v="174628"/>
    <n v="4128"/>
    <x v="0"/>
    <n v="1"/>
    <n v="0"/>
    <n v="0"/>
    <x v="1"/>
    <x v="1"/>
  </r>
  <r>
    <d v="2024-10-19T04:51:15"/>
    <n v="171918"/>
    <n v="1632"/>
    <x v="2"/>
    <n v="3"/>
    <n v="0"/>
    <n v="1"/>
    <x v="2"/>
    <x v="1"/>
  </r>
  <r>
    <d v="2025-02-19T04:51:15"/>
    <n v="142710"/>
    <n v="58"/>
    <x v="2"/>
    <n v="1"/>
    <n v="0"/>
    <n v="0"/>
    <x v="0"/>
    <x v="6"/>
  </r>
  <r>
    <d v="2024-12-09T04:51:15"/>
    <n v="154051"/>
    <n v="1128"/>
    <x v="2"/>
    <n v="3"/>
    <n v="0"/>
    <n v="0"/>
    <x v="0"/>
    <x v="5"/>
  </r>
  <r>
    <d v="2025-01-18T04:51:15"/>
    <n v="160639"/>
    <n v="312"/>
    <x v="0"/>
    <n v="0"/>
    <n v="0"/>
    <n v="0"/>
    <x v="0"/>
    <x v="0"/>
  </r>
  <r>
    <d v="2024-09-17T04:51:15"/>
    <n v="103159"/>
    <n v="3718"/>
    <x v="3"/>
    <n v="1"/>
    <n v="0"/>
    <n v="0"/>
    <x v="2"/>
    <x v="2"/>
  </r>
  <r>
    <d v="2024-11-01T04:51:15"/>
    <n v="171192"/>
    <n v="2002"/>
    <x v="2"/>
    <n v="3"/>
    <n v="0"/>
    <n v="0"/>
    <x v="3"/>
    <x v="3"/>
  </r>
  <r>
    <d v="2024-11-15T04:51:15"/>
    <n v="166988"/>
    <n v="2738"/>
    <x v="1"/>
    <n v="0"/>
    <n v="0"/>
    <n v="0"/>
    <x v="0"/>
    <x v="3"/>
  </r>
  <r>
    <d v="2025-02-17T04:51:15"/>
    <n v="118706"/>
    <n v="3878"/>
    <x v="0"/>
    <n v="0"/>
    <n v="0"/>
    <n v="0"/>
    <x v="0"/>
    <x v="6"/>
  </r>
  <r>
    <d v="2024-12-09T04:51:15"/>
    <n v="109862"/>
    <n v="2283"/>
    <x v="3"/>
    <n v="6"/>
    <n v="0"/>
    <n v="0"/>
    <x v="1"/>
    <x v="5"/>
  </r>
  <r>
    <d v="2024-11-05T04:51:15"/>
    <n v="110219"/>
    <n v="3184"/>
    <x v="3"/>
    <n v="0"/>
    <n v="0"/>
    <n v="0"/>
    <x v="0"/>
    <x v="3"/>
  </r>
  <r>
    <d v="2024-09-30T04:51:15"/>
    <n v="189017"/>
    <n v="1432"/>
    <x v="2"/>
    <n v="0"/>
    <n v="1"/>
    <n v="1"/>
    <x v="0"/>
    <x v="2"/>
  </r>
  <r>
    <d v="2025-01-01T04:51:15"/>
    <n v="134536"/>
    <n v="3126"/>
    <x v="0"/>
    <n v="0"/>
    <n v="0"/>
    <n v="1"/>
    <x v="2"/>
    <x v="0"/>
  </r>
  <r>
    <d v="2025-01-08T04:51:15"/>
    <n v="171632"/>
    <n v="4898"/>
    <x v="2"/>
    <n v="4"/>
    <n v="0"/>
    <n v="0"/>
    <x v="1"/>
    <x v="0"/>
  </r>
  <r>
    <d v="2024-11-29T04:51:15"/>
    <n v="177391"/>
    <n v="4335"/>
    <x v="1"/>
    <n v="5"/>
    <n v="0"/>
    <n v="0"/>
    <x v="1"/>
    <x v="3"/>
  </r>
  <r>
    <d v="2025-02-15T04:51:15"/>
    <n v="162886"/>
    <n v="1776"/>
    <x v="3"/>
    <n v="5"/>
    <n v="0"/>
    <n v="0"/>
    <x v="1"/>
    <x v="6"/>
  </r>
  <r>
    <d v="2025-01-04T04:51:15"/>
    <n v="179996"/>
    <n v="1319"/>
    <x v="3"/>
    <n v="1"/>
    <n v="0"/>
    <n v="0"/>
    <x v="0"/>
    <x v="0"/>
  </r>
  <r>
    <d v="2024-08-31T04:51:15"/>
    <n v="133937"/>
    <n v="4208"/>
    <x v="0"/>
    <n v="1"/>
    <n v="0"/>
    <n v="0"/>
    <x v="1"/>
    <x v="4"/>
  </r>
  <r>
    <d v="2025-01-22T04:51:15"/>
    <n v="121094"/>
    <n v="3160"/>
    <x v="3"/>
    <n v="0"/>
    <n v="0"/>
    <n v="0"/>
    <x v="0"/>
    <x v="0"/>
  </r>
  <r>
    <d v="2024-09-14T04:51:15"/>
    <n v="127924"/>
    <n v="1329"/>
    <x v="0"/>
    <n v="0"/>
    <n v="0"/>
    <n v="0"/>
    <x v="0"/>
    <x v="2"/>
  </r>
  <r>
    <d v="2024-12-26T04:51:15"/>
    <n v="183325"/>
    <n v="4386"/>
    <x v="2"/>
    <n v="0"/>
    <n v="0"/>
    <n v="1"/>
    <x v="0"/>
    <x v="5"/>
  </r>
  <r>
    <d v="2024-10-04T04:51:15"/>
    <n v="100123"/>
    <n v="3975"/>
    <x v="1"/>
    <n v="0"/>
    <n v="1"/>
    <n v="1"/>
    <x v="0"/>
    <x v="1"/>
  </r>
  <r>
    <d v="2024-12-08T04:51:15"/>
    <n v="153149"/>
    <n v="4678"/>
    <x v="0"/>
    <n v="3"/>
    <n v="0"/>
    <n v="0"/>
    <x v="0"/>
    <x v="5"/>
  </r>
  <r>
    <d v="2025-02-07T04:51:15"/>
    <n v="171445"/>
    <n v="4466"/>
    <x v="2"/>
    <n v="3"/>
    <n v="0"/>
    <n v="0"/>
    <x v="2"/>
    <x v="6"/>
  </r>
  <r>
    <d v="2024-12-16T04:51:15"/>
    <n v="131854"/>
    <n v="220"/>
    <x v="1"/>
    <n v="1"/>
    <n v="0"/>
    <n v="0"/>
    <x v="2"/>
    <x v="5"/>
  </r>
  <r>
    <d v="2024-09-03T04:51:15"/>
    <n v="160796"/>
    <n v="3303"/>
    <x v="3"/>
    <n v="7"/>
    <n v="0"/>
    <n v="0"/>
    <x v="0"/>
    <x v="2"/>
  </r>
  <r>
    <d v="2024-12-01T04:51:15"/>
    <n v="169432"/>
    <n v="2867"/>
    <x v="1"/>
    <n v="5"/>
    <n v="0"/>
    <n v="0"/>
    <x v="1"/>
    <x v="5"/>
  </r>
  <r>
    <d v="2025-01-24T04:51:15"/>
    <n v="158968"/>
    <n v="1897"/>
    <x v="1"/>
    <n v="1"/>
    <n v="0"/>
    <n v="1"/>
    <x v="1"/>
    <x v="0"/>
  </r>
  <r>
    <d v="2025-01-13T04:51:15"/>
    <n v="140834"/>
    <n v="4445"/>
    <x v="1"/>
    <n v="0"/>
    <n v="0"/>
    <n v="1"/>
    <x v="0"/>
    <x v="0"/>
  </r>
  <r>
    <d v="2024-12-04T04:51:15"/>
    <n v="117111"/>
    <n v="2303"/>
    <x v="3"/>
    <n v="0"/>
    <n v="0"/>
    <n v="0"/>
    <x v="0"/>
    <x v="5"/>
  </r>
  <r>
    <d v="2024-09-10T04:51:15"/>
    <n v="172575"/>
    <n v="4548"/>
    <x v="0"/>
    <n v="1"/>
    <n v="0"/>
    <n v="1"/>
    <x v="0"/>
    <x v="2"/>
  </r>
  <r>
    <d v="2024-09-15T04:51:15"/>
    <n v="124099"/>
    <n v="4185"/>
    <x v="0"/>
    <n v="0"/>
    <n v="0"/>
    <n v="0"/>
    <x v="0"/>
    <x v="2"/>
  </r>
  <r>
    <d v="2024-12-18T04:51:15"/>
    <n v="169206"/>
    <n v="4967"/>
    <x v="1"/>
    <n v="0"/>
    <n v="0"/>
    <n v="0"/>
    <x v="1"/>
    <x v="5"/>
  </r>
  <r>
    <d v="2025-01-06T04:51:15"/>
    <n v="150293"/>
    <n v="3727"/>
    <x v="2"/>
    <n v="5"/>
    <n v="0"/>
    <n v="0"/>
    <x v="0"/>
    <x v="0"/>
  </r>
  <r>
    <d v="2025-02-13T04:51:15"/>
    <n v="115029"/>
    <n v="2043"/>
    <x v="2"/>
    <n v="0"/>
    <n v="0"/>
    <n v="0"/>
    <x v="0"/>
    <x v="6"/>
  </r>
  <r>
    <d v="2024-12-02T04:51:15"/>
    <n v="131811"/>
    <n v="523"/>
    <x v="1"/>
    <n v="0"/>
    <n v="1"/>
    <n v="1"/>
    <x v="0"/>
    <x v="5"/>
  </r>
  <r>
    <d v="2024-10-25T04:51:15"/>
    <n v="115793"/>
    <n v="2708"/>
    <x v="1"/>
    <n v="1"/>
    <n v="0"/>
    <n v="1"/>
    <x v="1"/>
    <x v="1"/>
  </r>
  <r>
    <d v="2024-12-29T04:51:15"/>
    <n v="148106"/>
    <n v="2999"/>
    <x v="2"/>
    <n v="1"/>
    <n v="0"/>
    <n v="0"/>
    <x v="0"/>
    <x v="5"/>
  </r>
  <r>
    <d v="2024-12-04T04:51:15"/>
    <n v="185662"/>
    <n v="3922"/>
    <x v="1"/>
    <n v="0"/>
    <n v="0"/>
    <n v="1"/>
    <x v="2"/>
    <x v="5"/>
  </r>
  <r>
    <d v="2024-09-01T04:51:15"/>
    <n v="184764"/>
    <n v="910"/>
    <x v="1"/>
    <n v="0"/>
    <n v="0"/>
    <n v="1"/>
    <x v="0"/>
    <x v="2"/>
  </r>
  <r>
    <d v="2024-11-05T04:51:15"/>
    <n v="184131"/>
    <n v="4538"/>
    <x v="0"/>
    <n v="7"/>
    <n v="0"/>
    <n v="0"/>
    <x v="1"/>
    <x v="3"/>
  </r>
  <r>
    <d v="2024-10-20T04:51:15"/>
    <n v="100972"/>
    <n v="4134"/>
    <x v="0"/>
    <n v="0"/>
    <n v="0"/>
    <n v="0"/>
    <x v="3"/>
    <x v="1"/>
  </r>
  <r>
    <d v="2025-01-20T04:51:15"/>
    <n v="100360"/>
    <n v="1881"/>
    <x v="1"/>
    <n v="3"/>
    <n v="0"/>
    <n v="0"/>
    <x v="2"/>
    <x v="0"/>
  </r>
  <r>
    <d v="2025-01-02T04:51:15"/>
    <n v="102632"/>
    <n v="3280"/>
    <x v="1"/>
    <n v="0"/>
    <n v="0"/>
    <n v="1"/>
    <x v="1"/>
    <x v="0"/>
  </r>
  <r>
    <d v="2025-01-09T04:51:15"/>
    <n v="135958"/>
    <n v="4306"/>
    <x v="3"/>
    <n v="0"/>
    <n v="0"/>
    <n v="0"/>
    <x v="1"/>
    <x v="0"/>
  </r>
  <r>
    <d v="2024-11-02T04:51:15"/>
    <n v="180882"/>
    <n v="2561"/>
    <x v="0"/>
    <n v="0"/>
    <n v="0"/>
    <n v="0"/>
    <x v="1"/>
    <x v="3"/>
  </r>
  <r>
    <d v="2024-09-18T04:51:15"/>
    <n v="118008"/>
    <n v="3073"/>
    <x v="1"/>
    <n v="2"/>
    <n v="0"/>
    <n v="0"/>
    <x v="1"/>
    <x v="2"/>
  </r>
  <r>
    <d v="2024-10-24T04:51:15"/>
    <n v="177656"/>
    <n v="3827"/>
    <x v="3"/>
    <n v="4"/>
    <n v="0"/>
    <n v="1"/>
    <x v="0"/>
    <x v="1"/>
  </r>
  <r>
    <d v="2024-09-18T04:51:15"/>
    <n v="130283"/>
    <n v="4477"/>
    <x v="3"/>
    <n v="0"/>
    <n v="0"/>
    <n v="1"/>
    <x v="2"/>
    <x v="2"/>
  </r>
  <r>
    <d v="2024-09-13T04:51:15"/>
    <n v="150908"/>
    <n v="2876"/>
    <x v="3"/>
    <n v="0"/>
    <n v="0"/>
    <n v="0"/>
    <x v="3"/>
    <x v="2"/>
  </r>
  <r>
    <d v="2024-11-21T04:51:15"/>
    <n v="107818"/>
    <n v="2907"/>
    <x v="3"/>
    <n v="0"/>
    <n v="1"/>
    <n v="0"/>
    <x v="0"/>
    <x v="3"/>
  </r>
  <r>
    <d v="2024-11-10T04:51:15"/>
    <n v="170655"/>
    <n v="4490"/>
    <x v="0"/>
    <n v="2"/>
    <n v="0"/>
    <n v="1"/>
    <x v="3"/>
    <x v="3"/>
  </r>
  <r>
    <d v="2024-10-28T04:51:15"/>
    <n v="130579"/>
    <n v="4492"/>
    <x v="3"/>
    <n v="0"/>
    <n v="0"/>
    <n v="0"/>
    <x v="2"/>
    <x v="1"/>
  </r>
  <r>
    <d v="2024-11-16T04:51:15"/>
    <n v="155178"/>
    <n v="545"/>
    <x v="0"/>
    <n v="0"/>
    <n v="0"/>
    <n v="1"/>
    <x v="2"/>
    <x v="3"/>
  </r>
  <r>
    <d v="2024-11-14T04:51:15"/>
    <n v="157584"/>
    <n v="3098"/>
    <x v="3"/>
    <n v="0"/>
    <n v="0"/>
    <n v="0"/>
    <x v="2"/>
    <x v="3"/>
  </r>
  <r>
    <d v="2024-09-12T04:51:15"/>
    <n v="165020"/>
    <n v="3626"/>
    <x v="3"/>
    <n v="1"/>
    <n v="0"/>
    <n v="0"/>
    <x v="1"/>
    <x v="2"/>
  </r>
  <r>
    <d v="2024-09-20T04:51:15"/>
    <n v="195373"/>
    <n v="3506"/>
    <x v="2"/>
    <n v="3"/>
    <n v="0"/>
    <n v="0"/>
    <x v="0"/>
    <x v="2"/>
  </r>
  <r>
    <d v="2025-01-24T04:51:15"/>
    <n v="100975"/>
    <n v="1085"/>
    <x v="0"/>
    <n v="1"/>
    <n v="0"/>
    <n v="0"/>
    <x v="0"/>
    <x v="0"/>
  </r>
  <r>
    <d v="2024-12-21T04:51:15"/>
    <n v="163479"/>
    <n v="553"/>
    <x v="2"/>
    <n v="0"/>
    <n v="0"/>
    <n v="1"/>
    <x v="1"/>
    <x v="5"/>
  </r>
  <r>
    <d v="2024-08-30T04:51:15"/>
    <n v="116265"/>
    <n v="1154"/>
    <x v="2"/>
    <n v="0"/>
    <n v="0"/>
    <n v="1"/>
    <x v="3"/>
    <x v="4"/>
  </r>
  <r>
    <d v="2025-02-14T04:51:15"/>
    <n v="163518"/>
    <n v="3939"/>
    <x v="3"/>
    <n v="0"/>
    <n v="0"/>
    <n v="1"/>
    <x v="2"/>
    <x v="6"/>
  </r>
  <r>
    <d v="2024-09-30T04:51:15"/>
    <n v="104318"/>
    <n v="2246"/>
    <x v="0"/>
    <n v="0"/>
    <n v="0"/>
    <n v="0"/>
    <x v="0"/>
    <x v="2"/>
  </r>
  <r>
    <d v="2025-01-19T04:51:15"/>
    <n v="135081"/>
    <n v="1687"/>
    <x v="1"/>
    <n v="2"/>
    <n v="0"/>
    <n v="0"/>
    <x v="0"/>
    <x v="0"/>
  </r>
  <r>
    <d v="2024-11-15T04:51:15"/>
    <n v="158649"/>
    <n v="694"/>
    <x v="3"/>
    <n v="0"/>
    <n v="0"/>
    <n v="0"/>
    <x v="3"/>
    <x v="3"/>
  </r>
  <r>
    <d v="2025-01-07T04:51:15"/>
    <n v="143069"/>
    <n v="3791"/>
    <x v="0"/>
    <n v="0"/>
    <n v="0"/>
    <n v="1"/>
    <x v="0"/>
    <x v="0"/>
  </r>
  <r>
    <d v="2025-02-06T04:51:15"/>
    <n v="178670"/>
    <n v="498"/>
    <x v="2"/>
    <n v="1"/>
    <n v="1"/>
    <n v="0"/>
    <x v="2"/>
    <x v="6"/>
  </r>
  <r>
    <d v="2024-09-10T04:51:15"/>
    <n v="176377"/>
    <n v="2096"/>
    <x v="0"/>
    <n v="2"/>
    <n v="0"/>
    <n v="1"/>
    <x v="0"/>
    <x v="2"/>
  </r>
  <r>
    <d v="2025-02-18T04:51:15"/>
    <n v="191671"/>
    <n v="613"/>
    <x v="3"/>
    <n v="1"/>
    <n v="0"/>
    <n v="1"/>
    <x v="0"/>
    <x v="6"/>
  </r>
  <r>
    <d v="2024-10-15T04:51:15"/>
    <n v="112427"/>
    <n v="3968"/>
    <x v="0"/>
    <n v="3"/>
    <n v="1"/>
    <n v="0"/>
    <x v="0"/>
    <x v="1"/>
  </r>
  <r>
    <d v="2025-01-14T04:51:15"/>
    <n v="140251"/>
    <n v="376"/>
    <x v="2"/>
    <n v="1"/>
    <n v="1"/>
    <n v="1"/>
    <x v="0"/>
    <x v="0"/>
  </r>
  <r>
    <d v="2024-11-29T04:51:15"/>
    <n v="199667"/>
    <n v="806"/>
    <x v="0"/>
    <n v="2"/>
    <n v="0"/>
    <n v="1"/>
    <x v="1"/>
    <x v="3"/>
  </r>
  <r>
    <d v="2024-09-02T04:51:15"/>
    <n v="125165"/>
    <n v="921"/>
    <x v="0"/>
    <n v="1"/>
    <n v="0"/>
    <n v="1"/>
    <x v="0"/>
    <x v="2"/>
  </r>
  <r>
    <d v="2024-10-13T04:51:15"/>
    <n v="167285"/>
    <n v="4971"/>
    <x v="2"/>
    <n v="0"/>
    <n v="0"/>
    <n v="0"/>
    <x v="0"/>
    <x v="1"/>
  </r>
  <r>
    <d v="2025-02-14T04:51:15"/>
    <n v="198844"/>
    <n v="3605"/>
    <x v="3"/>
    <n v="0"/>
    <n v="0"/>
    <n v="1"/>
    <x v="2"/>
    <x v="6"/>
  </r>
  <r>
    <d v="2024-09-01T04:51:15"/>
    <n v="164927"/>
    <n v="1444"/>
    <x v="1"/>
    <n v="4"/>
    <n v="1"/>
    <n v="0"/>
    <x v="3"/>
    <x v="2"/>
  </r>
  <r>
    <d v="2024-09-20T04:51:15"/>
    <n v="173170"/>
    <n v="1546"/>
    <x v="2"/>
    <n v="5"/>
    <n v="0"/>
    <n v="0"/>
    <x v="2"/>
    <x v="2"/>
  </r>
  <r>
    <d v="2025-01-15T04:51:15"/>
    <n v="176150"/>
    <n v="1211"/>
    <x v="2"/>
    <n v="2"/>
    <n v="0"/>
    <n v="0"/>
    <x v="0"/>
    <x v="0"/>
  </r>
  <r>
    <d v="2025-02-22T04:51:15"/>
    <n v="124866"/>
    <n v="2081"/>
    <x v="3"/>
    <n v="2"/>
    <n v="0"/>
    <n v="0"/>
    <x v="0"/>
    <x v="6"/>
  </r>
  <r>
    <d v="2025-01-16T04:51:15"/>
    <n v="110282"/>
    <n v="4688"/>
    <x v="3"/>
    <n v="0"/>
    <n v="0"/>
    <n v="1"/>
    <x v="2"/>
    <x v="0"/>
  </r>
  <r>
    <d v="2025-01-05T04:51:15"/>
    <n v="120319"/>
    <n v="2149"/>
    <x v="0"/>
    <n v="1"/>
    <n v="0"/>
    <n v="0"/>
    <x v="1"/>
    <x v="0"/>
  </r>
  <r>
    <d v="2025-01-24T04:51:15"/>
    <n v="136726"/>
    <n v="1509"/>
    <x v="2"/>
    <n v="7"/>
    <n v="0"/>
    <n v="0"/>
    <x v="0"/>
    <x v="0"/>
  </r>
  <r>
    <d v="2025-01-08T04:51:15"/>
    <n v="115412"/>
    <n v="914"/>
    <x v="0"/>
    <n v="3"/>
    <n v="0"/>
    <n v="0"/>
    <x v="0"/>
    <x v="0"/>
  </r>
  <r>
    <d v="2024-12-16T04:51:15"/>
    <n v="173586"/>
    <n v="2781"/>
    <x v="0"/>
    <n v="0"/>
    <n v="0"/>
    <n v="1"/>
    <x v="1"/>
    <x v="5"/>
  </r>
  <r>
    <d v="2024-09-30T04:51:15"/>
    <n v="124583"/>
    <n v="390"/>
    <x v="3"/>
    <n v="0"/>
    <n v="0"/>
    <n v="1"/>
    <x v="2"/>
    <x v="2"/>
  </r>
  <r>
    <d v="2024-11-28T04:51:15"/>
    <n v="183577"/>
    <n v="4050"/>
    <x v="3"/>
    <n v="0"/>
    <n v="0"/>
    <n v="0"/>
    <x v="2"/>
    <x v="3"/>
  </r>
  <r>
    <d v="2024-11-08T04:51:15"/>
    <n v="161922"/>
    <n v="4256"/>
    <x v="0"/>
    <n v="0"/>
    <n v="0"/>
    <n v="1"/>
    <x v="0"/>
    <x v="3"/>
  </r>
  <r>
    <d v="2025-01-21T04:51:15"/>
    <n v="106185"/>
    <n v="4988"/>
    <x v="2"/>
    <n v="0"/>
    <n v="0"/>
    <n v="0"/>
    <x v="0"/>
    <x v="0"/>
  </r>
  <r>
    <d v="2024-11-09T04:51:15"/>
    <n v="186348"/>
    <n v="3626"/>
    <x v="2"/>
    <n v="1"/>
    <n v="0"/>
    <n v="0"/>
    <x v="0"/>
    <x v="3"/>
  </r>
  <r>
    <d v="2024-09-26T04:51:15"/>
    <n v="191368"/>
    <n v="1071"/>
    <x v="0"/>
    <n v="0"/>
    <n v="1"/>
    <n v="0"/>
    <x v="0"/>
    <x v="2"/>
  </r>
  <r>
    <d v="2025-01-16T04:51:15"/>
    <n v="156389"/>
    <n v="4792"/>
    <x v="1"/>
    <n v="2"/>
    <n v="0"/>
    <n v="1"/>
    <x v="3"/>
    <x v="0"/>
  </r>
  <r>
    <d v="2025-01-04T04:51:15"/>
    <n v="117423"/>
    <n v="4854"/>
    <x v="1"/>
    <n v="2"/>
    <n v="1"/>
    <n v="1"/>
    <x v="0"/>
    <x v="0"/>
  </r>
  <r>
    <d v="2024-11-05T04:51:15"/>
    <n v="151268"/>
    <n v="2571"/>
    <x v="3"/>
    <n v="3"/>
    <n v="0"/>
    <n v="0"/>
    <x v="2"/>
    <x v="3"/>
  </r>
  <r>
    <d v="2025-01-17T04:51:15"/>
    <n v="141644"/>
    <n v="3738"/>
    <x v="2"/>
    <n v="3"/>
    <n v="0"/>
    <n v="0"/>
    <x v="2"/>
    <x v="0"/>
  </r>
  <r>
    <d v="2024-12-19T04:51:15"/>
    <n v="136786"/>
    <n v="2780"/>
    <x v="0"/>
    <n v="1"/>
    <n v="0"/>
    <n v="0"/>
    <x v="0"/>
    <x v="5"/>
  </r>
  <r>
    <d v="2024-12-11T04:51:15"/>
    <n v="195201"/>
    <n v="339"/>
    <x v="0"/>
    <n v="2"/>
    <n v="0"/>
    <n v="0"/>
    <x v="1"/>
    <x v="5"/>
  </r>
  <r>
    <d v="2024-12-22T04:51:15"/>
    <n v="175525"/>
    <n v="1977"/>
    <x v="2"/>
    <n v="0"/>
    <n v="0"/>
    <n v="0"/>
    <x v="2"/>
    <x v="5"/>
  </r>
  <r>
    <d v="2024-12-25T04:51:15"/>
    <n v="183744"/>
    <n v="3437"/>
    <x v="3"/>
    <n v="5"/>
    <n v="0"/>
    <n v="0"/>
    <x v="3"/>
    <x v="5"/>
  </r>
  <r>
    <d v="2025-02-23T04:51:15"/>
    <n v="188590"/>
    <n v="795"/>
    <x v="3"/>
    <n v="0"/>
    <n v="1"/>
    <n v="0"/>
    <x v="0"/>
    <x v="6"/>
  </r>
  <r>
    <d v="2024-10-14T04:51:15"/>
    <n v="130477"/>
    <n v="1723"/>
    <x v="1"/>
    <n v="4"/>
    <n v="0"/>
    <n v="0"/>
    <x v="0"/>
    <x v="1"/>
  </r>
  <r>
    <d v="2024-10-26T04:51:15"/>
    <n v="195910"/>
    <n v="3220"/>
    <x v="2"/>
    <n v="0"/>
    <n v="1"/>
    <n v="0"/>
    <x v="0"/>
    <x v="1"/>
  </r>
  <r>
    <d v="2024-12-12T04:51:15"/>
    <n v="103571"/>
    <n v="899"/>
    <x v="2"/>
    <n v="0"/>
    <n v="0"/>
    <n v="1"/>
    <x v="0"/>
    <x v="5"/>
  </r>
  <r>
    <d v="2024-09-07T04:51:15"/>
    <n v="119576"/>
    <n v="103"/>
    <x v="0"/>
    <n v="0"/>
    <n v="0"/>
    <n v="0"/>
    <x v="2"/>
    <x v="2"/>
  </r>
  <r>
    <d v="2025-01-16T04:51:15"/>
    <n v="162703"/>
    <n v="2860"/>
    <x v="2"/>
    <n v="1"/>
    <n v="0"/>
    <n v="1"/>
    <x v="1"/>
    <x v="0"/>
  </r>
  <r>
    <d v="2024-11-28T04:51:15"/>
    <n v="109680"/>
    <n v="4189"/>
    <x v="1"/>
    <n v="0"/>
    <n v="0"/>
    <n v="0"/>
    <x v="0"/>
    <x v="3"/>
  </r>
  <r>
    <d v="2024-09-11T04:51:15"/>
    <n v="125706"/>
    <n v="1448"/>
    <x v="2"/>
    <n v="1"/>
    <n v="0"/>
    <n v="0"/>
    <x v="3"/>
    <x v="2"/>
  </r>
  <r>
    <d v="2025-01-28T04:51:15"/>
    <n v="179854"/>
    <n v="4215"/>
    <x v="0"/>
    <n v="3"/>
    <n v="0"/>
    <n v="0"/>
    <x v="2"/>
    <x v="0"/>
  </r>
  <r>
    <d v="2024-12-07T04:51:15"/>
    <n v="186195"/>
    <n v="2033"/>
    <x v="1"/>
    <n v="0"/>
    <n v="1"/>
    <n v="0"/>
    <x v="2"/>
    <x v="5"/>
  </r>
  <r>
    <d v="2024-12-24T04:51:15"/>
    <n v="164527"/>
    <n v="4033"/>
    <x v="0"/>
    <n v="1"/>
    <n v="0"/>
    <n v="0"/>
    <x v="0"/>
    <x v="5"/>
  </r>
  <r>
    <d v="2024-10-08T04:51:15"/>
    <n v="170565"/>
    <n v="3061"/>
    <x v="2"/>
    <n v="0"/>
    <n v="0"/>
    <n v="1"/>
    <x v="0"/>
    <x v="1"/>
  </r>
  <r>
    <d v="2025-01-15T04:51:15"/>
    <n v="148436"/>
    <n v="1535"/>
    <x v="3"/>
    <n v="1"/>
    <n v="0"/>
    <n v="0"/>
    <x v="1"/>
    <x v="0"/>
  </r>
  <r>
    <d v="2025-01-27T04:51:15"/>
    <n v="102774"/>
    <n v="2848"/>
    <x v="2"/>
    <n v="1"/>
    <n v="0"/>
    <n v="0"/>
    <x v="0"/>
    <x v="0"/>
  </r>
  <r>
    <d v="2025-02-02T04:51:15"/>
    <n v="116972"/>
    <n v="3210"/>
    <x v="2"/>
    <n v="0"/>
    <n v="0"/>
    <n v="0"/>
    <x v="1"/>
    <x v="6"/>
  </r>
  <r>
    <d v="2024-12-07T04:51:15"/>
    <n v="114048"/>
    <n v="4571"/>
    <x v="0"/>
    <n v="7"/>
    <n v="0"/>
    <n v="1"/>
    <x v="2"/>
    <x v="5"/>
  </r>
  <r>
    <d v="2025-01-05T04:51:15"/>
    <n v="198908"/>
    <n v="3464"/>
    <x v="3"/>
    <n v="1"/>
    <n v="0"/>
    <n v="0"/>
    <x v="1"/>
    <x v="0"/>
  </r>
  <r>
    <d v="2024-11-05T04:51:15"/>
    <n v="180225"/>
    <n v="435"/>
    <x v="2"/>
    <n v="3"/>
    <n v="0"/>
    <n v="1"/>
    <x v="1"/>
    <x v="3"/>
  </r>
  <r>
    <d v="2024-11-12T04:51:15"/>
    <n v="182273"/>
    <n v="1258"/>
    <x v="1"/>
    <n v="2"/>
    <n v="0"/>
    <n v="0"/>
    <x v="0"/>
    <x v="3"/>
  </r>
  <r>
    <d v="2025-01-11T04:51:15"/>
    <n v="181550"/>
    <n v="55"/>
    <x v="1"/>
    <n v="3"/>
    <n v="0"/>
    <n v="0"/>
    <x v="2"/>
    <x v="0"/>
  </r>
  <r>
    <d v="2024-11-27T04:51:15"/>
    <n v="187354"/>
    <n v="931"/>
    <x v="0"/>
    <n v="0"/>
    <n v="1"/>
    <n v="0"/>
    <x v="0"/>
    <x v="3"/>
  </r>
  <r>
    <d v="2024-09-28T04:51:15"/>
    <n v="198737"/>
    <n v="2800"/>
    <x v="0"/>
    <n v="0"/>
    <n v="0"/>
    <n v="1"/>
    <x v="2"/>
    <x v="2"/>
  </r>
  <r>
    <d v="2024-10-10T04:51:15"/>
    <n v="176680"/>
    <n v="312"/>
    <x v="3"/>
    <n v="0"/>
    <n v="0"/>
    <n v="0"/>
    <x v="0"/>
    <x v="1"/>
  </r>
  <r>
    <d v="2024-10-13T04:51:15"/>
    <n v="196537"/>
    <n v="957"/>
    <x v="0"/>
    <n v="3"/>
    <n v="0"/>
    <n v="0"/>
    <x v="2"/>
    <x v="1"/>
  </r>
  <r>
    <d v="2024-11-28T04:51:15"/>
    <n v="157602"/>
    <n v="4084"/>
    <x v="3"/>
    <n v="0"/>
    <n v="0"/>
    <n v="0"/>
    <x v="0"/>
    <x v="3"/>
  </r>
  <r>
    <d v="2025-02-10T04:51:15"/>
    <n v="166403"/>
    <n v="4853"/>
    <x v="2"/>
    <n v="6"/>
    <n v="1"/>
    <n v="0"/>
    <x v="3"/>
    <x v="6"/>
  </r>
  <r>
    <d v="2024-12-10T04:51:15"/>
    <n v="127182"/>
    <n v="2513"/>
    <x v="1"/>
    <n v="0"/>
    <n v="0"/>
    <n v="0"/>
    <x v="2"/>
    <x v="5"/>
  </r>
  <r>
    <d v="2024-11-11T04:51:15"/>
    <n v="179876"/>
    <n v="1264"/>
    <x v="1"/>
    <n v="0"/>
    <n v="0"/>
    <n v="0"/>
    <x v="3"/>
    <x v="3"/>
  </r>
  <r>
    <d v="2024-09-04T04:51:15"/>
    <n v="177373"/>
    <n v="2748"/>
    <x v="1"/>
    <n v="0"/>
    <n v="1"/>
    <n v="1"/>
    <x v="0"/>
    <x v="2"/>
  </r>
  <r>
    <d v="2024-11-27T04:51:15"/>
    <n v="147059"/>
    <n v="2783"/>
    <x v="0"/>
    <n v="1"/>
    <n v="0"/>
    <n v="1"/>
    <x v="2"/>
    <x v="3"/>
  </r>
  <r>
    <d v="2024-11-30T04:51:15"/>
    <n v="108787"/>
    <n v="1094"/>
    <x v="0"/>
    <n v="4"/>
    <n v="0"/>
    <n v="0"/>
    <x v="0"/>
    <x v="3"/>
  </r>
  <r>
    <d v="2024-12-26T04:51:15"/>
    <n v="100393"/>
    <n v="2787"/>
    <x v="2"/>
    <n v="0"/>
    <n v="0"/>
    <n v="1"/>
    <x v="2"/>
    <x v="5"/>
  </r>
  <r>
    <d v="2024-11-09T04:51:15"/>
    <n v="161775"/>
    <n v="2816"/>
    <x v="0"/>
    <n v="1"/>
    <n v="0"/>
    <n v="1"/>
    <x v="1"/>
    <x v="3"/>
  </r>
  <r>
    <d v="2024-12-26T04:51:15"/>
    <n v="159454"/>
    <n v="3764"/>
    <x v="3"/>
    <n v="0"/>
    <n v="0"/>
    <n v="0"/>
    <x v="3"/>
    <x v="5"/>
  </r>
  <r>
    <d v="2025-01-05T04:51:15"/>
    <n v="112056"/>
    <n v="4036"/>
    <x v="1"/>
    <n v="1"/>
    <n v="0"/>
    <n v="0"/>
    <x v="0"/>
    <x v="0"/>
  </r>
  <r>
    <d v="2024-09-12T04:51:15"/>
    <n v="161483"/>
    <n v="4840"/>
    <x v="2"/>
    <n v="0"/>
    <n v="0"/>
    <n v="1"/>
    <x v="3"/>
    <x v="2"/>
  </r>
  <r>
    <d v="2025-02-13T04:51:15"/>
    <n v="144957"/>
    <n v="2324"/>
    <x v="3"/>
    <n v="0"/>
    <n v="1"/>
    <n v="0"/>
    <x v="2"/>
    <x v="6"/>
  </r>
  <r>
    <d v="2024-12-10T04:51:15"/>
    <n v="128429"/>
    <n v="233"/>
    <x v="3"/>
    <n v="1"/>
    <n v="0"/>
    <n v="0"/>
    <x v="3"/>
    <x v="5"/>
  </r>
  <r>
    <d v="2024-11-05T04:51:15"/>
    <n v="145909"/>
    <n v="2102"/>
    <x v="0"/>
    <n v="1"/>
    <n v="1"/>
    <n v="0"/>
    <x v="2"/>
    <x v="3"/>
  </r>
  <r>
    <d v="2024-12-21T04:51:15"/>
    <n v="152906"/>
    <n v="4353"/>
    <x v="0"/>
    <n v="0"/>
    <n v="0"/>
    <n v="0"/>
    <x v="3"/>
    <x v="5"/>
  </r>
  <r>
    <d v="2024-09-11T04:51:15"/>
    <n v="197435"/>
    <n v="2029"/>
    <x v="1"/>
    <n v="0"/>
    <n v="0"/>
    <n v="1"/>
    <x v="1"/>
    <x v="2"/>
  </r>
  <r>
    <d v="2024-09-11T04:51:15"/>
    <n v="197757"/>
    <n v="1930"/>
    <x v="2"/>
    <n v="1"/>
    <n v="0"/>
    <n v="0"/>
    <x v="0"/>
    <x v="2"/>
  </r>
  <r>
    <d v="2024-11-02T04:51:15"/>
    <n v="186290"/>
    <n v="1459"/>
    <x v="3"/>
    <n v="3"/>
    <n v="1"/>
    <n v="0"/>
    <x v="0"/>
    <x v="3"/>
  </r>
  <r>
    <d v="2025-01-26T04:51:15"/>
    <n v="144389"/>
    <n v="1649"/>
    <x v="0"/>
    <n v="4"/>
    <n v="0"/>
    <n v="0"/>
    <x v="0"/>
    <x v="0"/>
  </r>
  <r>
    <d v="2024-11-12T04:51:15"/>
    <n v="120905"/>
    <n v="408"/>
    <x v="0"/>
    <n v="3"/>
    <n v="0"/>
    <n v="0"/>
    <x v="2"/>
    <x v="3"/>
  </r>
  <r>
    <d v="2024-09-02T04:51:15"/>
    <n v="189619"/>
    <n v="3341"/>
    <x v="2"/>
    <n v="6"/>
    <n v="0"/>
    <n v="0"/>
    <x v="1"/>
    <x v="2"/>
  </r>
  <r>
    <d v="2025-01-25T04:51:15"/>
    <n v="153730"/>
    <n v="1978"/>
    <x v="2"/>
    <n v="0"/>
    <n v="0"/>
    <n v="0"/>
    <x v="1"/>
    <x v="0"/>
  </r>
  <r>
    <d v="2024-09-25T04:51:15"/>
    <n v="157557"/>
    <n v="2414"/>
    <x v="0"/>
    <n v="0"/>
    <n v="1"/>
    <n v="1"/>
    <x v="1"/>
    <x v="2"/>
  </r>
  <r>
    <d v="2024-08-30T04:51:15"/>
    <n v="195157"/>
    <n v="4938"/>
    <x v="0"/>
    <n v="0"/>
    <n v="0"/>
    <n v="0"/>
    <x v="0"/>
    <x v="4"/>
  </r>
  <r>
    <d v="2025-02-12T04:51:15"/>
    <n v="186113"/>
    <n v="1761"/>
    <x v="1"/>
    <n v="0"/>
    <n v="0"/>
    <n v="0"/>
    <x v="0"/>
    <x v="6"/>
  </r>
  <r>
    <d v="2024-10-20T04:51:15"/>
    <n v="166199"/>
    <n v="3598"/>
    <x v="2"/>
    <n v="1"/>
    <n v="0"/>
    <n v="0"/>
    <x v="0"/>
    <x v="1"/>
  </r>
  <r>
    <d v="2024-09-08T04:51:15"/>
    <n v="147301"/>
    <n v="1379"/>
    <x v="3"/>
    <n v="3"/>
    <n v="0"/>
    <n v="0"/>
    <x v="1"/>
    <x v="2"/>
  </r>
  <r>
    <d v="2024-11-16T04:51:15"/>
    <n v="184752"/>
    <n v="621"/>
    <x v="0"/>
    <n v="0"/>
    <n v="0"/>
    <n v="0"/>
    <x v="0"/>
    <x v="3"/>
  </r>
  <r>
    <d v="2024-12-20T04:51:15"/>
    <n v="147259"/>
    <n v="930"/>
    <x v="0"/>
    <n v="1"/>
    <n v="0"/>
    <n v="0"/>
    <x v="0"/>
    <x v="5"/>
  </r>
  <r>
    <d v="2024-12-07T04:51:15"/>
    <n v="174801"/>
    <n v="975"/>
    <x v="0"/>
    <n v="1"/>
    <n v="1"/>
    <n v="1"/>
    <x v="2"/>
    <x v="5"/>
  </r>
  <r>
    <d v="2024-11-14T04:51:15"/>
    <n v="104574"/>
    <n v="4488"/>
    <x v="0"/>
    <n v="1"/>
    <n v="0"/>
    <n v="0"/>
    <x v="0"/>
    <x v="3"/>
  </r>
  <r>
    <d v="2025-02-06T04:51:15"/>
    <n v="188291"/>
    <n v="4448"/>
    <x v="1"/>
    <n v="0"/>
    <n v="0"/>
    <n v="1"/>
    <x v="0"/>
    <x v="6"/>
  </r>
  <r>
    <d v="2024-09-04T04:51:15"/>
    <n v="156776"/>
    <n v="2854"/>
    <x v="2"/>
    <n v="2"/>
    <n v="1"/>
    <n v="0"/>
    <x v="0"/>
    <x v="2"/>
  </r>
  <r>
    <d v="2024-10-05T04:51:15"/>
    <n v="196777"/>
    <n v="1690"/>
    <x v="0"/>
    <n v="0"/>
    <n v="0"/>
    <n v="0"/>
    <x v="3"/>
    <x v="1"/>
  </r>
  <r>
    <d v="2025-01-24T04:51:15"/>
    <n v="188212"/>
    <n v="4672"/>
    <x v="2"/>
    <n v="4"/>
    <n v="0"/>
    <n v="0"/>
    <x v="0"/>
    <x v="0"/>
  </r>
  <r>
    <d v="2024-09-01T04:51:15"/>
    <n v="187097"/>
    <n v="4619"/>
    <x v="3"/>
    <n v="5"/>
    <n v="0"/>
    <n v="1"/>
    <x v="1"/>
    <x v="2"/>
  </r>
  <r>
    <d v="2024-09-29T04:51:15"/>
    <n v="124737"/>
    <n v="726"/>
    <x v="3"/>
    <n v="0"/>
    <n v="0"/>
    <n v="0"/>
    <x v="0"/>
    <x v="2"/>
  </r>
  <r>
    <d v="2024-12-22T04:51:15"/>
    <n v="123390"/>
    <n v="162"/>
    <x v="3"/>
    <n v="0"/>
    <n v="0"/>
    <n v="0"/>
    <x v="1"/>
    <x v="5"/>
  </r>
  <r>
    <d v="2025-01-29T04:51:15"/>
    <n v="191612"/>
    <n v="659"/>
    <x v="3"/>
    <n v="2"/>
    <n v="1"/>
    <n v="0"/>
    <x v="2"/>
    <x v="0"/>
  </r>
  <r>
    <d v="2024-09-27T04:51:15"/>
    <n v="152330"/>
    <n v="2898"/>
    <x v="2"/>
    <n v="0"/>
    <n v="0"/>
    <n v="1"/>
    <x v="1"/>
    <x v="2"/>
  </r>
  <r>
    <d v="2025-01-09T04:51:15"/>
    <n v="171082"/>
    <n v="4620"/>
    <x v="3"/>
    <n v="0"/>
    <n v="0"/>
    <n v="1"/>
    <x v="1"/>
    <x v="0"/>
  </r>
  <r>
    <d v="2025-02-13T04:51:15"/>
    <n v="153642"/>
    <n v="4100"/>
    <x v="3"/>
    <n v="4"/>
    <n v="0"/>
    <n v="0"/>
    <x v="2"/>
    <x v="6"/>
  </r>
  <r>
    <d v="2024-12-02T04:51:15"/>
    <n v="121280"/>
    <n v="2543"/>
    <x v="0"/>
    <n v="0"/>
    <n v="0"/>
    <n v="0"/>
    <x v="3"/>
    <x v="5"/>
  </r>
  <r>
    <d v="2024-12-21T04:51:15"/>
    <n v="198489"/>
    <n v="1579"/>
    <x v="0"/>
    <n v="0"/>
    <n v="0"/>
    <n v="1"/>
    <x v="2"/>
    <x v="5"/>
  </r>
  <r>
    <d v="2024-10-15T04:51:15"/>
    <n v="121037"/>
    <n v="3995"/>
    <x v="0"/>
    <n v="1"/>
    <n v="0"/>
    <n v="1"/>
    <x v="1"/>
    <x v="1"/>
  </r>
  <r>
    <d v="2024-10-11T04:51:15"/>
    <n v="140576"/>
    <n v="1075"/>
    <x v="1"/>
    <n v="0"/>
    <n v="0"/>
    <n v="0"/>
    <x v="2"/>
    <x v="1"/>
  </r>
  <r>
    <d v="2024-09-30T04:51:15"/>
    <n v="128564"/>
    <n v="3206"/>
    <x v="0"/>
    <n v="0"/>
    <n v="0"/>
    <n v="1"/>
    <x v="3"/>
    <x v="2"/>
  </r>
  <r>
    <d v="2024-11-07T04:51:15"/>
    <n v="199133"/>
    <n v="4045"/>
    <x v="3"/>
    <n v="1"/>
    <n v="1"/>
    <n v="0"/>
    <x v="1"/>
    <x v="3"/>
  </r>
  <r>
    <d v="2024-12-05T04:51:15"/>
    <n v="185439"/>
    <n v="3434"/>
    <x v="2"/>
    <n v="0"/>
    <n v="0"/>
    <n v="0"/>
    <x v="0"/>
    <x v="5"/>
  </r>
  <r>
    <d v="2024-10-23T04:51:15"/>
    <n v="196342"/>
    <n v="878"/>
    <x v="3"/>
    <n v="1"/>
    <n v="1"/>
    <n v="0"/>
    <x v="2"/>
    <x v="1"/>
  </r>
  <r>
    <d v="2024-12-24T04:51:15"/>
    <n v="189928"/>
    <n v="1092"/>
    <x v="2"/>
    <n v="7"/>
    <n v="0"/>
    <n v="0"/>
    <x v="1"/>
    <x v="5"/>
  </r>
  <r>
    <d v="2024-12-15T04:51:15"/>
    <n v="128087"/>
    <n v="3060"/>
    <x v="3"/>
    <n v="3"/>
    <n v="0"/>
    <n v="0"/>
    <x v="1"/>
    <x v="5"/>
  </r>
  <r>
    <d v="2024-11-19T04:51:15"/>
    <n v="187829"/>
    <n v="1675"/>
    <x v="1"/>
    <n v="0"/>
    <n v="0"/>
    <n v="0"/>
    <x v="3"/>
    <x v="3"/>
  </r>
  <r>
    <d v="2024-12-14T04:51:15"/>
    <n v="176213"/>
    <n v="1609"/>
    <x v="0"/>
    <n v="0"/>
    <n v="1"/>
    <n v="0"/>
    <x v="0"/>
    <x v="5"/>
  </r>
  <r>
    <d v="2024-12-16T04:51:15"/>
    <n v="112803"/>
    <n v="2827"/>
    <x v="3"/>
    <n v="1"/>
    <n v="1"/>
    <n v="0"/>
    <x v="0"/>
    <x v="5"/>
  </r>
  <r>
    <d v="2025-01-26T04:51:15"/>
    <n v="146002"/>
    <n v="1218"/>
    <x v="0"/>
    <n v="1"/>
    <n v="1"/>
    <n v="0"/>
    <x v="2"/>
    <x v="0"/>
  </r>
  <r>
    <d v="2024-10-23T04:51:15"/>
    <n v="166761"/>
    <n v="3053"/>
    <x v="1"/>
    <n v="3"/>
    <n v="1"/>
    <n v="0"/>
    <x v="0"/>
    <x v="1"/>
  </r>
  <r>
    <d v="2025-02-09T04:51:15"/>
    <n v="171310"/>
    <n v="314"/>
    <x v="1"/>
    <n v="1"/>
    <n v="0"/>
    <n v="1"/>
    <x v="0"/>
    <x v="6"/>
  </r>
  <r>
    <d v="2024-10-15T04:51:15"/>
    <n v="178579"/>
    <n v="730"/>
    <x v="0"/>
    <n v="0"/>
    <n v="0"/>
    <n v="0"/>
    <x v="2"/>
    <x v="1"/>
  </r>
  <r>
    <d v="2024-09-21T04:51:15"/>
    <n v="116163"/>
    <n v="4040"/>
    <x v="0"/>
    <n v="0"/>
    <n v="0"/>
    <n v="0"/>
    <x v="0"/>
    <x v="2"/>
  </r>
  <r>
    <d v="2025-01-09T04:51:15"/>
    <n v="168380"/>
    <n v="384"/>
    <x v="2"/>
    <n v="3"/>
    <n v="0"/>
    <n v="0"/>
    <x v="0"/>
    <x v="0"/>
  </r>
  <r>
    <d v="2024-11-16T04:51:15"/>
    <n v="172883"/>
    <n v="1813"/>
    <x v="0"/>
    <n v="4"/>
    <n v="1"/>
    <n v="1"/>
    <x v="0"/>
    <x v="3"/>
  </r>
  <r>
    <d v="2024-11-10T04:51:15"/>
    <n v="151885"/>
    <n v="2325"/>
    <x v="0"/>
    <n v="0"/>
    <n v="0"/>
    <n v="0"/>
    <x v="1"/>
    <x v="3"/>
  </r>
  <r>
    <d v="2024-10-22T04:51:15"/>
    <n v="186340"/>
    <n v="3430"/>
    <x v="2"/>
    <n v="1"/>
    <n v="0"/>
    <n v="0"/>
    <x v="0"/>
    <x v="1"/>
  </r>
  <r>
    <d v="2025-02-03T04:51:15"/>
    <n v="136764"/>
    <n v="2746"/>
    <x v="3"/>
    <n v="0"/>
    <n v="0"/>
    <n v="1"/>
    <x v="0"/>
    <x v="6"/>
  </r>
  <r>
    <d v="2024-12-04T04:51:15"/>
    <n v="192782"/>
    <n v="1865"/>
    <x v="2"/>
    <n v="0"/>
    <n v="0"/>
    <n v="0"/>
    <x v="2"/>
    <x v="5"/>
  </r>
  <r>
    <d v="2024-09-15T04:51:15"/>
    <n v="162126"/>
    <n v="3292"/>
    <x v="3"/>
    <n v="0"/>
    <n v="0"/>
    <n v="0"/>
    <x v="0"/>
    <x v="2"/>
  </r>
  <r>
    <d v="2024-12-27T04:51:15"/>
    <n v="167224"/>
    <n v="4847"/>
    <x v="3"/>
    <n v="5"/>
    <n v="0"/>
    <n v="0"/>
    <x v="3"/>
    <x v="5"/>
  </r>
  <r>
    <d v="2024-12-29T04:51:15"/>
    <n v="147055"/>
    <n v="228"/>
    <x v="3"/>
    <n v="1"/>
    <n v="0"/>
    <n v="0"/>
    <x v="0"/>
    <x v="5"/>
  </r>
  <r>
    <d v="2025-02-22T04:51:15"/>
    <n v="151599"/>
    <n v="2065"/>
    <x v="2"/>
    <n v="3"/>
    <n v="0"/>
    <n v="0"/>
    <x v="1"/>
    <x v="6"/>
  </r>
  <r>
    <d v="2024-09-16T04:51:15"/>
    <n v="182787"/>
    <n v="12"/>
    <x v="2"/>
    <n v="7"/>
    <n v="0"/>
    <n v="1"/>
    <x v="2"/>
    <x v="2"/>
  </r>
  <r>
    <d v="2025-01-11T04:51:15"/>
    <n v="178040"/>
    <n v="1523"/>
    <x v="1"/>
    <n v="0"/>
    <n v="0"/>
    <n v="0"/>
    <x v="1"/>
    <x v="0"/>
  </r>
  <r>
    <d v="2025-01-06T04:51:15"/>
    <n v="139720"/>
    <n v="692"/>
    <x v="3"/>
    <n v="1"/>
    <n v="1"/>
    <n v="1"/>
    <x v="0"/>
    <x v="0"/>
  </r>
  <r>
    <d v="2025-02-23T04:51:15"/>
    <n v="193120"/>
    <n v="3706"/>
    <x v="2"/>
    <n v="4"/>
    <n v="0"/>
    <n v="0"/>
    <x v="0"/>
    <x v="6"/>
  </r>
  <r>
    <d v="2025-02-10T04:51:15"/>
    <n v="144484"/>
    <n v="1740"/>
    <x v="1"/>
    <n v="1"/>
    <n v="0"/>
    <n v="0"/>
    <x v="1"/>
    <x v="6"/>
  </r>
  <r>
    <d v="2024-09-13T04:51:15"/>
    <n v="138852"/>
    <n v="1526"/>
    <x v="3"/>
    <n v="1"/>
    <n v="0"/>
    <n v="0"/>
    <x v="0"/>
    <x v="2"/>
  </r>
  <r>
    <d v="2024-10-05T04:51:15"/>
    <n v="113219"/>
    <n v="70"/>
    <x v="2"/>
    <n v="0"/>
    <n v="0"/>
    <n v="0"/>
    <x v="1"/>
    <x v="1"/>
  </r>
  <r>
    <d v="2024-11-21T04:51:15"/>
    <n v="190351"/>
    <n v="2249"/>
    <x v="2"/>
    <n v="1"/>
    <n v="0"/>
    <n v="0"/>
    <x v="0"/>
    <x v="3"/>
  </r>
  <r>
    <d v="2024-12-02T04:51:15"/>
    <n v="148865"/>
    <n v="3124"/>
    <x v="2"/>
    <n v="0"/>
    <n v="0"/>
    <n v="1"/>
    <x v="1"/>
    <x v="5"/>
  </r>
  <r>
    <d v="2024-11-06T04:51:15"/>
    <n v="154457"/>
    <n v="4725"/>
    <x v="0"/>
    <n v="0"/>
    <n v="0"/>
    <n v="0"/>
    <x v="3"/>
    <x v="3"/>
  </r>
  <r>
    <d v="2024-08-29T04:51:15"/>
    <n v="190159"/>
    <n v="3331"/>
    <x v="1"/>
    <n v="0"/>
    <n v="0"/>
    <n v="0"/>
    <x v="3"/>
    <x v="4"/>
  </r>
  <r>
    <d v="2025-02-02T04:51:15"/>
    <n v="136817"/>
    <n v="1288"/>
    <x v="2"/>
    <n v="0"/>
    <n v="1"/>
    <n v="0"/>
    <x v="0"/>
    <x v="6"/>
  </r>
  <r>
    <d v="2024-11-18T04:51:15"/>
    <n v="168993"/>
    <n v="576"/>
    <x v="0"/>
    <n v="0"/>
    <n v="0"/>
    <n v="0"/>
    <x v="0"/>
    <x v="3"/>
  </r>
  <r>
    <d v="2025-01-19T04:51:15"/>
    <n v="193391"/>
    <n v="2173"/>
    <x v="1"/>
    <n v="0"/>
    <n v="0"/>
    <n v="1"/>
    <x v="3"/>
    <x v="0"/>
  </r>
  <r>
    <d v="2024-11-10T04:51:15"/>
    <n v="152380"/>
    <n v="4955"/>
    <x v="1"/>
    <n v="0"/>
    <n v="1"/>
    <n v="0"/>
    <x v="1"/>
    <x v="3"/>
  </r>
  <r>
    <d v="2025-01-15T04:51:15"/>
    <n v="150400"/>
    <n v="745"/>
    <x v="0"/>
    <n v="0"/>
    <n v="0"/>
    <n v="0"/>
    <x v="0"/>
    <x v="0"/>
  </r>
  <r>
    <d v="2024-12-30T04:51:15"/>
    <n v="136258"/>
    <n v="2528"/>
    <x v="1"/>
    <n v="0"/>
    <n v="0"/>
    <n v="0"/>
    <x v="2"/>
    <x v="5"/>
  </r>
  <r>
    <d v="2024-11-20T04:51:15"/>
    <n v="181006"/>
    <n v="3074"/>
    <x v="0"/>
    <n v="2"/>
    <n v="0"/>
    <n v="0"/>
    <x v="0"/>
    <x v="3"/>
  </r>
  <r>
    <d v="2025-01-31T04:51:15"/>
    <n v="148957"/>
    <n v="4211"/>
    <x v="3"/>
    <n v="2"/>
    <n v="0"/>
    <n v="0"/>
    <x v="3"/>
    <x v="0"/>
  </r>
  <r>
    <d v="2024-11-07T04:51:15"/>
    <n v="118281"/>
    <n v="4577"/>
    <x v="2"/>
    <n v="2"/>
    <n v="1"/>
    <n v="0"/>
    <x v="0"/>
    <x v="3"/>
  </r>
  <r>
    <d v="2025-01-19T04:51:15"/>
    <n v="177264"/>
    <n v="1025"/>
    <x v="0"/>
    <n v="4"/>
    <n v="0"/>
    <n v="1"/>
    <x v="2"/>
    <x v="0"/>
  </r>
  <r>
    <d v="2025-01-16T04:51:15"/>
    <n v="151331"/>
    <n v="942"/>
    <x v="1"/>
    <n v="0"/>
    <n v="0"/>
    <n v="1"/>
    <x v="2"/>
    <x v="0"/>
  </r>
  <r>
    <d v="2024-12-02T04:51:15"/>
    <n v="145680"/>
    <n v="768"/>
    <x v="1"/>
    <n v="0"/>
    <n v="1"/>
    <n v="0"/>
    <x v="3"/>
    <x v="5"/>
  </r>
  <r>
    <d v="2025-01-10T04:51:15"/>
    <n v="138723"/>
    <n v="2439"/>
    <x v="3"/>
    <n v="0"/>
    <n v="0"/>
    <n v="0"/>
    <x v="1"/>
    <x v="0"/>
  </r>
  <r>
    <d v="2024-11-15T04:51:15"/>
    <n v="110162"/>
    <n v="834"/>
    <x v="3"/>
    <n v="4"/>
    <n v="0"/>
    <n v="0"/>
    <x v="0"/>
    <x v="3"/>
  </r>
  <r>
    <d v="2024-11-19T04:51:15"/>
    <n v="194808"/>
    <n v="2191"/>
    <x v="3"/>
    <n v="2"/>
    <n v="0"/>
    <n v="0"/>
    <x v="2"/>
    <x v="3"/>
  </r>
  <r>
    <d v="2025-02-06T04:51:15"/>
    <n v="151095"/>
    <n v="628"/>
    <x v="3"/>
    <n v="0"/>
    <n v="0"/>
    <n v="1"/>
    <x v="3"/>
    <x v="6"/>
  </r>
  <r>
    <d v="2024-11-26T04:51:15"/>
    <n v="111338"/>
    <n v="377"/>
    <x v="3"/>
    <n v="0"/>
    <n v="0"/>
    <n v="1"/>
    <x v="1"/>
    <x v="3"/>
  </r>
  <r>
    <d v="2024-10-11T04:51:15"/>
    <n v="187832"/>
    <n v="3887"/>
    <x v="2"/>
    <n v="1"/>
    <n v="0"/>
    <n v="0"/>
    <x v="2"/>
    <x v="1"/>
  </r>
  <r>
    <d v="2024-12-18T04:51:15"/>
    <n v="111675"/>
    <n v="90"/>
    <x v="0"/>
    <n v="0"/>
    <n v="1"/>
    <n v="0"/>
    <x v="1"/>
    <x v="5"/>
  </r>
  <r>
    <d v="2025-02-20T04:51:15"/>
    <n v="189606"/>
    <n v="2856"/>
    <x v="3"/>
    <n v="1"/>
    <n v="0"/>
    <n v="0"/>
    <x v="0"/>
    <x v="6"/>
  </r>
  <r>
    <d v="2024-09-24T04:51:15"/>
    <n v="120080"/>
    <n v="1066"/>
    <x v="3"/>
    <n v="5"/>
    <n v="0"/>
    <n v="0"/>
    <x v="1"/>
    <x v="2"/>
  </r>
  <r>
    <d v="2024-10-01T04:51:15"/>
    <n v="113936"/>
    <n v="1059"/>
    <x v="2"/>
    <n v="1"/>
    <n v="0"/>
    <n v="0"/>
    <x v="0"/>
    <x v="1"/>
  </r>
  <r>
    <d v="2024-09-20T04:51:15"/>
    <n v="110019"/>
    <n v="3060"/>
    <x v="0"/>
    <n v="4"/>
    <n v="0"/>
    <n v="1"/>
    <x v="2"/>
    <x v="2"/>
  </r>
  <r>
    <d v="2025-01-08T04:51:15"/>
    <n v="167282"/>
    <n v="4073"/>
    <x v="3"/>
    <n v="0"/>
    <n v="0"/>
    <n v="0"/>
    <x v="1"/>
    <x v="0"/>
  </r>
  <r>
    <d v="2024-11-05T04:51:15"/>
    <n v="149681"/>
    <n v="2601"/>
    <x v="0"/>
    <n v="1"/>
    <n v="1"/>
    <n v="0"/>
    <x v="0"/>
    <x v="3"/>
  </r>
  <r>
    <d v="2024-10-04T04:51:15"/>
    <n v="188304"/>
    <n v="4220"/>
    <x v="0"/>
    <n v="4"/>
    <n v="0"/>
    <n v="0"/>
    <x v="2"/>
    <x v="1"/>
  </r>
  <r>
    <d v="2025-02-07T04:51:15"/>
    <n v="173861"/>
    <n v="2105"/>
    <x v="2"/>
    <n v="1"/>
    <n v="0"/>
    <n v="0"/>
    <x v="0"/>
    <x v="6"/>
  </r>
  <r>
    <d v="2024-09-29T04:51:15"/>
    <n v="104486"/>
    <n v="2854"/>
    <x v="2"/>
    <n v="1"/>
    <n v="0"/>
    <n v="0"/>
    <x v="0"/>
    <x v="2"/>
  </r>
  <r>
    <d v="2025-01-25T04:51:15"/>
    <n v="182021"/>
    <n v="2656"/>
    <x v="3"/>
    <n v="2"/>
    <n v="0"/>
    <n v="1"/>
    <x v="1"/>
    <x v="0"/>
  </r>
  <r>
    <d v="2024-10-19T04:51:15"/>
    <n v="179864"/>
    <n v="1516"/>
    <x v="1"/>
    <n v="4"/>
    <n v="1"/>
    <n v="1"/>
    <x v="2"/>
    <x v="1"/>
  </r>
  <r>
    <d v="2024-10-17T04:51:15"/>
    <n v="119112"/>
    <n v="3018"/>
    <x v="2"/>
    <n v="0"/>
    <n v="0"/>
    <n v="1"/>
    <x v="0"/>
    <x v="1"/>
  </r>
  <r>
    <d v="2025-01-31T04:51:15"/>
    <n v="151697"/>
    <n v="4148"/>
    <x v="0"/>
    <n v="0"/>
    <n v="0"/>
    <n v="0"/>
    <x v="2"/>
    <x v="0"/>
  </r>
  <r>
    <d v="2025-02-17T04:51:15"/>
    <n v="155998"/>
    <n v="1574"/>
    <x v="0"/>
    <n v="0"/>
    <n v="1"/>
    <n v="0"/>
    <x v="2"/>
    <x v="6"/>
  </r>
  <r>
    <d v="2024-12-25T04:51:15"/>
    <n v="197816"/>
    <n v="2537"/>
    <x v="3"/>
    <n v="4"/>
    <n v="0"/>
    <n v="1"/>
    <x v="0"/>
    <x v="5"/>
  </r>
  <r>
    <d v="2024-10-13T04:51:15"/>
    <n v="126576"/>
    <n v="3927"/>
    <x v="3"/>
    <n v="5"/>
    <n v="0"/>
    <n v="0"/>
    <x v="1"/>
    <x v="1"/>
  </r>
  <r>
    <d v="2025-02-18T04:51:15"/>
    <n v="150100"/>
    <n v="2053"/>
    <x v="3"/>
    <n v="0"/>
    <n v="0"/>
    <n v="1"/>
    <x v="0"/>
    <x v="6"/>
  </r>
  <r>
    <d v="2024-10-12T04:51:15"/>
    <n v="181238"/>
    <n v="3797"/>
    <x v="0"/>
    <n v="0"/>
    <n v="1"/>
    <n v="1"/>
    <x v="1"/>
    <x v="1"/>
  </r>
  <r>
    <d v="2025-02-06T04:51:15"/>
    <n v="121320"/>
    <n v="632"/>
    <x v="2"/>
    <n v="5"/>
    <n v="0"/>
    <n v="0"/>
    <x v="0"/>
    <x v="6"/>
  </r>
  <r>
    <d v="2024-10-03T04:51:15"/>
    <n v="183973"/>
    <n v="1862"/>
    <x v="1"/>
    <n v="0"/>
    <n v="0"/>
    <n v="0"/>
    <x v="0"/>
    <x v="1"/>
  </r>
  <r>
    <d v="2024-10-09T04:51:15"/>
    <n v="165729"/>
    <n v="3953"/>
    <x v="2"/>
    <n v="0"/>
    <n v="0"/>
    <n v="0"/>
    <x v="0"/>
    <x v="1"/>
  </r>
  <r>
    <d v="2024-11-06T04:51:15"/>
    <n v="190853"/>
    <n v="1233"/>
    <x v="1"/>
    <n v="0"/>
    <n v="0"/>
    <n v="0"/>
    <x v="0"/>
    <x v="3"/>
  </r>
  <r>
    <d v="2024-09-01T04:51:15"/>
    <n v="194018"/>
    <n v="2265"/>
    <x v="2"/>
    <n v="0"/>
    <n v="0"/>
    <n v="0"/>
    <x v="1"/>
    <x v="2"/>
  </r>
  <r>
    <d v="2025-02-14T04:51:15"/>
    <n v="184879"/>
    <n v="2048"/>
    <x v="3"/>
    <n v="1"/>
    <n v="0"/>
    <n v="1"/>
    <x v="0"/>
    <x v="6"/>
  </r>
  <r>
    <d v="2025-01-15T04:51:15"/>
    <n v="129144"/>
    <n v="536"/>
    <x v="0"/>
    <n v="0"/>
    <n v="0"/>
    <n v="1"/>
    <x v="0"/>
    <x v="0"/>
  </r>
  <r>
    <d v="2024-11-03T04:51:15"/>
    <n v="157326"/>
    <n v="3534"/>
    <x v="1"/>
    <n v="1"/>
    <n v="0"/>
    <n v="0"/>
    <x v="3"/>
    <x v="3"/>
  </r>
  <r>
    <d v="2024-08-29T04:51:15"/>
    <n v="177148"/>
    <n v="4826"/>
    <x v="2"/>
    <n v="4"/>
    <n v="0"/>
    <n v="0"/>
    <x v="2"/>
    <x v="4"/>
  </r>
  <r>
    <d v="2024-11-25T04:51:15"/>
    <n v="119307"/>
    <n v="3098"/>
    <x v="0"/>
    <n v="0"/>
    <n v="0"/>
    <n v="0"/>
    <x v="0"/>
    <x v="3"/>
  </r>
  <r>
    <d v="2024-12-12T04:51:15"/>
    <n v="160598"/>
    <n v="1276"/>
    <x v="1"/>
    <n v="0"/>
    <n v="0"/>
    <n v="0"/>
    <x v="3"/>
    <x v="5"/>
  </r>
  <r>
    <d v="2024-12-20T04:51:15"/>
    <n v="119623"/>
    <n v="3074"/>
    <x v="1"/>
    <n v="3"/>
    <n v="0"/>
    <n v="0"/>
    <x v="0"/>
    <x v="5"/>
  </r>
  <r>
    <d v="2024-09-10T04:51:15"/>
    <n v="120249"/>
    <n v="1026"/>
    <x v="0"/>
    <n v="2"/>
    <n v="0"/>
    <n v="0"/>
    <x v="1"/>
    <x v="2"/>
  </r>
  <r>
    <d v="2025-02-20T04:51:15"/>
    <n v="173765"/>
    <n v="2052"/>
    <x v="3"/>
    <n v="0"/>
    <n v="0"/>
    <n v="0"/>
    <x v="0"/>
    <x v="6"/>
  </r>
  <r>
    <d v="2024-11-01T04:51:15"/>
    <n v="191810"/>
    <n v="3622"/>
    <x v="0"/>
    <n v="0"/>
    <n v="0"/>
    <n v="0"/>
    <x v="2"/>
    <x v="3"/>
  </r>
  <r>
    <d v="2024-09-28T04:51:15"/>
    <n v="172131"/>
    <n v="4564"/>
    <x v="3"/>
    <n v="0"/>
    <n v="1"/>
    <n v="0"/>
    <x v="2"/>
    <x v="2"/>
  </r>
  <r>
    <d v="2024-10-30T04:51:15"/>
    <n v="194138"/>
    <n v="201"/>
    <x v="2"/>
    <n v="1"/>
    <n v="0"/>
    <n v="0"/>
    <x v="0"/>
    <x v="1"/>
  </r>
  <r>
    <d v="2024-09-13T04:51:15"/>
    <n v="138377"/>
    <n v="4404"/>
    <x v="2"/>
    <n v="0"/>
    <n v="0"/>
    <n v="0"/>
    <x v="2"/>
    <x v="2"/>
  </r>
  <r>
    <d v="2025-02-14T04:51:15"/>
    <n v="152365"/>
    <n v="3324"/>
    <x v="0"/>
    <n v="0"/>
    <n v="0"/>
    <n v="0"/>
    <x v="2"/>
    <x v="6"/>
  </r>
  <r>
    <d v="2025-01-12T04:51:15"/>
    <n v="134551"/>
    <n v="3359"/>
    <x v="3"/>
    <n v="0"/>
    <n v="0"/>
    <n v="0"/>
    <x v="1"/>
    <x v="0"/>
  </r>
  <r>
    <d v="2024-12-10T04:51:15"/>
    <n v="142926"/>
    <n v="2972"/>
    <x v="2"/>
    <n v="3"/>
    <n v="0"/>
    <n v="1"/>
    <x v="1"/>
    <x v="5"/>
  </r>
  <r>
    <d v="2024-10-30T04:51:15"/>
    <n v="190214"/>
    <n v="4979"/>
    <x v="3"/>
    <n v="0"/>
    <n v="1"/>
    <n v="0"/>
    <x v="2"/>
    <x v="1"/>
  </r>
  <r>
    <d v="2024-11-01T04:51:15"/>
    <n v="187750"/>
    <n v="586"/>
    <x v="3"/>
    <n v="1"/>
    <n v="0"/>
    <n v="0"/>
    <x v="2"/>
    <x v="3"/>
  </r>
  <r>
    <d v="2024-12-20T04:51:15"/>
    <n v="138599"/>
    <n v="3346"/>
    <x v="3"/>
    <n v="0"/>
    <n v="1"/>
    <n v="0"/>
    <x v="2"/>
    <x v="5"/>
  </r>
  <r>
    <d v="2025-02-12T04:51:15"/>
    <n v="198345"/>
    <n v="3855"/>
    <x v="0"/>
    <n v="0"/>
    <n v="0"/>
    <n v="0"/>
    <x v="1"/>
    <x v="6"/>
  </r>
  <r>
    <d v="2024-11-25T04:51:15"/>
    <n v="193330"/>
    <n v="4605"/>
    <x v="3"/>
    <n v="1"/>
    <n v="0"/>
    <n v="0"/>
    <x v="0"/>
    <x v="3"/>
  </r>
  <r>
    <d v="2025-02-14T04:51:15"/>
    <n v="122593"/>
    <n v="3425"/>
    <x v="0"/>
    <n v="2"/>
    <n v="0"/>
    <n v="1"/>
    <x v="2"/>
    <x v="6"/>
  </r>
  <r>
    <d v="2024-10-09T04:51:15"/>
    <n v="160334"/>
    <n v="4101"/>
    <x v="2"/>
    <n v="2"/>
    <n v="0"/>
    <n v="0"/>
    <x v="2"/>
    <x v="1"/>
  </r>
  <r>
    <d v="2024-12-02T04:51:15"/>
    <n v="194400"/>
    <n v="360"/>
    <x v="2"/>
    <n v="2"/>
    <n v="0"/>
    <n v="0"/>
    <x v="3"/>
    <x v="5"/>
  </r>
  <r>
    <d v="2024-12-02T04:51:15"/>
    <n v="159893"/>
    <n v="3670"/>
    <x v="1"/>
    <n v="0"/>
    <n v="0"/>
    <n v="0"/>
    <x v="2"/>
    <x v="5"/>
  </r>
  <r>
    <d v="2024-10-13T04:51:15"/>
    <n v="142636"/>
    <n v="4310"/>
    <x v="1"/>
    <n v="1"/>
    <n v="1"/>
    <n v="1"/>
    <x v="0"/>
    <x v="1"/>
  </r>
  <r>
    <d v="2025-02-08T04:51:15"/>
    <n v="169225"/>
    <n v="3478"/>
    <x v="2"/>
    <n v="0"/>
    <n v="0"/>
    <n v="1"/>
    <x v="2"/>
    <x v="6"/>
  </r>
  <r>
    <d v="2025-01-08T04:51:15"/>
    <n v="140363"/>
    <n v="4659"/>
    <x v="3"/>
    <n v="0"/>
    <n v="0"/>
    <n v="0"/>
    <x v="1"/>
    <x v="0"/>
  </r>
  <r>
    <d v="2024-10-06T04:51:15"/>
    <n v="155959"/>
    <n v="2813"/>
    <x v="3"/>
    <n v="2"/>
    <n v="0"/>
    <n v="0"/>
    <x v="1"/>
    <x v="1"/>
  </r>
  <r>
    <d v="2024-11-20T04:51:15"/>
    <n v="180223"/>
    <n v="45"/>
    <x v="2"/>
    <n v="4"/>
    <n v="1"/>
    <n v="0"/>
    <x v="1"/>
    <x v="3"/>
  </r>
  <r>
    <d v="2024-12-12T04:51:15"/>
    <n v="185917"/>
    <n v="2751"/>
    <x v="2"/>
    <n v="2"/>
    <n v="0"/>
    <n v="0"/>
    <x v="1"/>
    <x v="5"/>
  </r>
  <r>
    <d v="2024-09-16T04:51:15"/>
    <n v="198629"/>
    <n v="634"/>
    <x v="1"/>
    <n v="3"/>
    <n v="1"/>
    <n v="0"/>
    <x v="0"/>
    <x v="2"/>
  </r>
  <r>
    <d v="2024-10-11T04:51:15"/>
    <n v="189125"/>
    <n v="1211"/>
    <x v="3"/>
    <n v="7"/>
    <n v="0"/>
    <n v="0"/>
    <x v="2"/>
    <x v="1"/>
  </r>
  <r>
    <d v="2024-12-10T04:51:15"/>
    <n v="101120"/>
    <n v="1750"/>
    <x v="2"/>
    <n v="0"/>
    <n v="0"/>
    <n v="0"/>
    <x v="1"/>
    <x v="5"/>
  </r>
  <r>
    <d v="2024-10-20T04:51:15"/>
    <n v="116491"/>
    <n v="3242"/>
    <x v="1"/>
    <n v="6"/>
    <n v="0"/>
    <n v="1"/>
    <x v="0"/>
    <x v="1"/>
  </r>
  <r>
    <d v="2025-01-19T04:51:15"/>
    <n v="143638"/>
    <n v="2769"/>
    <x v="1"/>
    <n v="1"/>
    <n v="0"/>
    <n v="1"/>
    <x v="0"/>
    <x v="0"/>
  </r>
  <r>
    <d v="2025-01-26T04:51:15"/>
    <n v="139062"/>
    <n v="594"/>
    <x v="3"/>
    <n v="3"/>
    <n v="0"/>
    <n v="0"/>
    <x v="1"/>
    <x v="0"/>
  </r>
  <r>
    <d v="2024-09-09T04:51:15"/>
    <n v="105193"/>
    <n v="1425"/>
    <x v="1"/>
    <n v="1"/>
    <n v="0"/>
    <n v="0"/>
    <x v="1"/>
    <x v="2"/>
  </r>
  <r>
    <d v="2024-09-05T04:51:15"/>
    <n v="189144"/>
    <n v="1927"/>
    <x v="1"/>
    <n v="1"/>
    <n v="0"/>
    <n v="0"/>
    <x v="3"/>
    <x v="2"/>
  </r>
  <r>
    <d v="2025-01-09T04:51:15"/>
    <n v="115213"/>
    <n v="857"/>
    <x v="0"/>
    <n v="2"/>
    <n v="0"/>
    <n v="0"/>
    <x v="3"/>
    <x v="0"/>
  </r>
  <r>
    <d v="2024-10-13T04:51:15"/>
    <n v="179766"/>
    <n v="552"/>
    <x v="2"/>
    <n v="0"/>
    <n v="0"/>
    <n v="1"/>
    <x v="0"/>
    <x v="1"/>
  </r>
  <r>
    <d v="2024-10-06T04:51:15"/>
    <n v="183959"/>
    <n v="4139"/>
    <x v="3"/>
    <n v="4"/>
    <n v="0"/>
    <n v="0"/>
    <x v="3"/>
    <x v="1"/>
  </r>
  <r>
    <d v="2025-01-08T04:51:15"/>
    <n v="117187"/>
    <n v="2889"/>
    <x v="2"/>
    <n v="0"/>
    <n v="0"/>
    <n v="0"/>
    <x v="0"/>
    <x v="0"/>
  </r>
  <r>
    <d v="2024-10-14T04:51:15"/>
    <n v="110040"/>
    <n v="4275"/>
    <x v="0"/>
    <n v="0"/>
    <n v="0"/>
    <n v="0"/>
    <x v="1"/>
    <x v="1"/>
  </r>
  <r>
    <d v="2025-01-22T04:51:15"/>
    <n v="166302"/>
    <n v="1481"/>
    <x v="3"/>
    <n v="0"/>
    <n v="0"/>
    <n v="0"/>
    <x v="0"/>
    <x v="0"/>
  </r>
  <r>
    <d v="2024-11-16T04:51:15"/>
    <n v="129949"/>
    <n v="607"/>
    <x v="2"/>
    <n v="0"/>
    <n v="0"/>
    <n v="0"/>
    <x v="0"/>
    <x v="3"/>
  </r>
  <r>
    <d v="2025-01-10T04:51:15"/>
    <n v="103527"/>
    <n v="672"/>
    <x v="1"/>
    <n v="0"/>
    <n v="0"/>
    <n v="1"/>
    <x v="3"/>
    <x v="0"/>
  </r>
  <r>
    <d v="2024-12-17T04:51:15"/>
    <n v="176557"/>
    <n v="3316"/>
    <x v="3"/>
    <n v="0"/>
    <n v="0"/>
    <n v="1"/>
    <x v="0"/>
    <x v="5"/>
  </r>
  <r>
    <d v="2024-10-12T04:51:15"/>
    <n v="183408"/>
    <n v="17"/>
    <x v="0"/>
    <n v="0"/>
    <n v="0"/>
    <n v="0"/>
    <x v="2"/>
    <x v="1"/>
  </r>
  <r>
    <d v="2025-02-01T04:51:15"/>
    <n v="177294"/>
    <n v="2874"/>
    <x v="1"/>
    <n v="0"/>
    <n v="0"/>
    <n v="1"/>
    <x v="0"/>
    <x v="6"/>
  </r>
  <r>
    <d v="2024-12-20T04:51:15"/>
    <n v="118757"/>
    <n v="2595"/>
    <x v="0"/>
    <n v="0"/>
    <n v="0"/>
    <n v="1"/>
    <x v="0"/>
    <x v="5"/>
  </r>
  <r>
    <d v="2025-02-21T04:51:15"/>
    <n v="125412"/>
    <n v="2485"/>
    <x v="1"/>
    <n v="0"/>
    <n v="0"/>
    <n v="0"/>
    <x v="0"/>
    <x v="6"/>
  </r>
  <r>
    <d v="2025-02-24T04:51:15"/>
    <n v="114312"/>
    <n v="616"/>
    <x v="2"/>
    <n v="5"/>
    <n v="0"/>
    <n v="0"/>
    <x v="2"/>
    <x v="6"/>
  </r>
  <r>
    <d v="2025-01-22T04:51:15"/>
    <n v="122119"/>
    <n v="3206"/>
    <x v="2"/>
    <n v="0"/>
    <n v="1"/>
    <n v="0"/>
    <x v="0"/>
    <x v="0"/>
  </r>
  <r>
    <d v="2024-11-08T04:51:15"/>
    <n v="111804"/>
    <n v="2850"/>
    <x v="2"/>
    <n v="0"/>
    <n v="0"/>
    <n v="0"/>
    <x v="0"/>
    <x v="3"/>
  </r>
  <r>
    <d v="2025-02-16T04:51:15"/>
    <n v="153986"/>
    <n v="4408"/>
    <x v="0"/>
    <n v="0"/>
    <n v="0"/>
    <n v="0"/>
    <x v="1"/>
    <x v="6"/>
  </r>
  <r>
    <d v="2024-12-24T04:51:15"/>
    <n v="146545"/>
    <n v="3808"/>
    <x v="3"/>
    <n v="0"/>
    <n v="0"/>
    <n v="0"/>
    <x v="0"/>
    <x v="5"/>
  </r>
  <r>
    <d v="2025-02-15T04:51:15"/>
    <n v="176519"/>
    <n v="2073"/>
    <x v="2"/>
    <n v="1"/>
    <n v="0"/>
    <n v="0"/>
    <x v="2"/>
    <x v="6"/>
  </r>
  <r>
    <d v="2024-10-10T04:51:15"/>
    <n v="129999"/>
    <n v="525"/>
    <x v="0"/>
    <n v="0"/>
    <n v="0"/>
    <n v="0"/>
    <x v="3"/>
    <x v="1"/>
  </r>
  <r>
    <d v="2024-08-31T04:51:15"/>
    <n v="196093"/>
    <n v="3174"/>
    <x v="1"/>
    <n v="0"/>
    <n v="0"/>
    <n v="0"/>
    <x v="0"/>
    <x v="4"/>
  </r>
  <r>
    <d v="2025-01-12T04:51:15"/>
    <n v="139758"/>
    <n v="1474"/>
    <x v="2"/>
    <n v="0"/>
    <n v="0"/>
    <n v="0"/>
    <x v="2"/>
    <x v="0"/>
  </r>
  <r>
    <d v="2024-10-30T04:51:15"/>
    <n v="194324"/>
    <n v="2426"/>
    <x v="1"/>
    <n v="1"/>
    <n v="0"/>
    <n v="0"/>
    <x v="1"/>
    <x v="1"/>
  </r>
  <r>
    <d v="2024-09-02T04:51:15"/>
    <n v="197486"/>
    <n v="4984"/>
    <x v="2"/>
    <n v="2"/>
    <n v="0"/>
    <n v="0"/>
    <x v="1"/>
    <x v="2"/>
  </r>
  <r>
    <d v="2025-02-19T04:51:15"/>
    <n v="169519"/>
    <n v="3275"/>
    <x v="1"/>
    <n v="0"/>
    <n v="0"/>
    <n v="0"/>
    <x v="1"/>
    <x v="6"/>
  </r>
  <r>
    <d v="2024-10-27T04:51:15"/>
    <n v="103768"/>
    <n v="3339"/>
    <x v="0"/>
    <n v="0"/>
    <n v="0"/>
    <n v="0"/>
    <x v="3"/>
    <x v="1"/>
  </r>
  <r>
    <d v="2024-09-26T04:51:15"/>
    <n v="101504"/>
    <n v="2008"/>
    <x v="2"/>
    <n v="0"/>
    <n v="1"/>
    <n v="1"/>
    <x v="0"/>
    <x v="2"/>
  </r>
  <r>
    <d v="2024-11-22T04:51:15"/>
    <n v="167986"/>
    <n v="4558"/>
    <x v="0"/>
    <n v="1"/>
    <n v="0"/>
    <n v="0"/>
    <x v="3"/>
    <x v="3"/>
  </r>
  <r>
    <d v="2024-11-06T04:51:15"/>
    <n v="176772"/>
    <n v="2413"/>
    <x v="0"/>
    <n v="0"/>
    <n v="0"/>
    <n v="0"/>
    <x v="3"/>
    <x v="3"/>
  </r>
  <r>
    <d v="2024-11-12T04:51:15"/>
    <n v="108002"/>
    <n v="2152"/>
    <x v="1"/>
    <n v="0"/>
    <n v="0"/>
    <n v="0"/>
    <x v="1"/>
    <x v="3"/>
  </r>
  <r>
    <d v="2024-12-23T04:51:15"/>
    <n v="175427"/>
    <n v="3183"/>
    <x v="2"/>
    <n v="0"/>
    <n v="0"/>
    <n v="0"/>
    <x v="2"/>
    <x v="5"/>
  </r>
  <r>
    <d v="2024-10-08T04:51:15"/>
    <n v="138787"/>
    <n v="428"/>
    <x v="3"/>
    <n v="0"/>
    <n v="0"/>
    <n v="0"/>
    <x v="1"/>
    <x v="1"/>
  </r>
  <r>
    <d v="2024-09-15T04:51:15"/>
    <n v="113898"/>
    <n v="4565"/>
    <x v="3"/>
    <n v="0"/>
    <n v="0"/>
    <n v="0"/>
    <x v="0"/>
    <x v="2"/>
  </r>
  <r>
    <d v="2024-12-16T04:51:15"/>
    <n v="110472"/>
    <n v="1015"/>
    <x v="0"/>
    <n v="0"/>
    <n v="0"/>
    <n v="1"/>
    <x v="1"/>
    <x v="5"/>
  </r>
  <r>
    <d v="2024-11-13T04:51:15"/>
    <n v="180800"/>
    <n v="1605"/>
    <x v="1"/>
    <n v="0"/>
    <n v="0"/>
    <n v="0"/>
    <x v="0"/>
    <x v="3"/>
  </r>
  <r>
    <d v="2024-11-28T04:51:15"/>
    <n v="183227"/>
    <n v="870"/>
    <x v="1"/>
    <n v="0"/>
    <n v="0"/>
    <n v="0"/>
    <x v="1"/>
    <x v="3"/>
  </r>
  <r>
    <d v="2025-02-19T04:51:15"/>
    <n v="132632"/>
    <n v="2728"/>
    <x v="1"/>
    <n v="1"/>
    <n v="0"/>
    <n v="0"/>
    <x v="2"/>
    <x v="6"/>
  </r>
  <r>
    <d v="2024-11-07T04:51:15"/>
    <n v="133743"/>
    <n v="2853"/>
    <x v="2"/>
    <n v="0"/>
    <n v="0"/>
    <n v="0"/>
    <x v="0"/>
    <x v="3"/>
  </r>
  <r>
    <d v="2024-11-05T04:51:15"/>
    <n v="178538"/>
    <n v="886"/>
    <x v="2"/>
    <n v="2"/>
    <n v="0"/>
    <n v="0"/>
    <x v="1"/>
    <x v="3"/>
  </r>
  <r>
    <d v="2024-09-21T04:51:15"/>
    <n v="143386"/>
    <n v="2609"/>
    <x v="1"/>
    <n v="2"/>
    <n v="0"/>
    <n v="0"/>
    <x v="2"/>
    <x v="2"/>
  </r>
  <r>
    <d v="2024-09-12T04:51:15"/>
    <n v="193786"/>
    <n v="1274"/>
    <x v="3"/>
    <n v="1"/>
    <n v="0"/>
    <n v="1"/>
    <x v="2"/>
    <x v="2"/>
  </r>
  <r>
    <d v="2024-09-28T04:51:15"/>
    <n v="143388"/>
    <n v="4427"/>
    <x v="3"/>
    <n v="5"/>
    <n v="0"/>
    <n v="1"/>
    <x v="0"/>
    <x v="2"/>
  </r>
  <r>
    <d v="2024-10-21T04:51:15"/>
    <n v="121323"/>
    <n v="1956"/>
    <x v="2"/>
    <n v="0"/>
    <n v="0"/>
    <n v="0"/>
    <x v="1"/>
    <x v="1"/>
  </r>
  <r>
    <d v="2024-10-12T04:51:15"/>
    <n v="169269"/>
    <n v="587"/>
    <x v="1"/>
    <n v="0"/>
    <n v="1"/>
    <n v="0"/>
    <x v="2"/>
    <x v="1"/>
  </r>
  <r>
    <d v="2024-12-24T04:51:15"/>
    <n v="141319"/>
    <n v="201"/>
    <x v="3"/>
    <n v="1"/>
    <n v="0"/>
    <n v="1"/>
    <x v="2"/>
    <x v="5"/>
  </r>
  <r>
    <d v="2024-10-07T04:51:15"/>
    <n v="167759"/>
    <n v="4550"/>
    <x v="3"/>
    <n v="1"/>
    <n v="0"/>
    <n v="0"/>
    <x v="2"/>
    <x v="1"/>
  </r>
  <r>
    <d v="2024-09-23T04:51:15"/>
    <n v="116868"/>
    <n v="3618"/>
    <x v="2"/>
    <n v="1"/>
    <n v="0"/>
    <n v="1"/>
    <x v="1"/>
    <x v="2"/>
  </r>
  <r>
    <d v="2024-10-02T04:51:15"/>
    <n v="199732"/>
    <n v="826"/>
    <x v="2"/>
    <n v="0"/>
    <n v="0"/>
    <n v="0"/>
    <x v="2"/>
    <x v="1"/>
  </r>
  <r>
    <d v="2025-02-07T04:51:15"/>
    <n v="102080"/>
    <n v="111"/>
    <x v="3"/>
    <n v="1"/>
    <n v="1"/>
    <n v="1"/>
    <x v="0"/>
    <x v="6"/>
  </r>
  <r>
    <d v="2024-12-10T04:51:15"/>
    <n v="113776"/>
    <n v="2912"/>
    <x v="1"/>
    <n v="5"/>
    <n v="0"/>
    <n v="1"/>
    <x v="0"/>
    <x v="5"/>
  </r>
  <r>
    <d v="2024-10-06T04:51:15"/>
    <n v="166231"/>
    <n v="3900"/>
    <x v="3"/>
    <n v="0"/>
    <n v="0"/>
    <n v="0"/>
    <x v="2"/>
    <x v="1"/>
  </r>
  <r>
    <d v="2024-10-09T04:51:15"/>
    <n v="155452"/>
    <n v="908"/>
    <x v="3"/>
    <n v="6"/>
    <n v="0"/>
    <n v="0"/>
    <x v="3"/>
    <x v="1"/>
  </r>
  <r>
    <d v="2024-11-14T04:51:15"/>
    <n v="153812"/>
    <n v="3716"/>
    <x v="1"/>
    <n v="0"/>
    <n v="0"/>
    <n v="0"/>
    <x v="1"/>
    <x v="3"/>
  </r>
  <r>
    <d v="2024-10-31T04:51:15"/>
    <n v="163271"/>
    <n v="3690"/>
    <x v="2"/>
    <n v="0"/>
    <n v="0"/>
    <n v="0"/>
    <x v="0"/>
    <x v="1"/>
  </r>
  <r>
    <d v="2025-02-08T04:51:15"/>
    <n v="198505"/>
    <n v="555"/>
    <x v="1"/>
    <n v="0"/>
    <n v="0"/>
    <n v="0"/>
    <x v="0"/>
    <x v="6"/>
  </r>
  <r>
    <d v="2024-08-30T04:51:15"/>
    <n v="177585"/>
    <n v="1904"/>
    <x v="1"/>
    <n v="0"/>
    <n v="0"/>
    <n v="0"/>
    <x v="2"/>
    <x v="4"/>
  </r>
  <r>
    <d v="2025-02-11T04:51:15"/>
    <n v="158542"/>
    <n v="107"/>
    <x v="1"/>
    <n v="1"/>
    <n v="0"/>
    <n v="0"/>
    <x v="1"/>
    <x v="6"/>
  </r>
  <r>
    <d v="2024-12-30T04:51:15"/>
    <n v="115628"/>
    <n v="3337"/>
    <x v="1"/>
    <n v="1"/>
    <n v="0"/>
    <n v="0"/>
    <x v="0"/>
    <x v="5"/>
  </r>
  <r>
    <d v="2024-11-24T04:51:15"/>
    <n v="108265"/>
    <n v="2535"/>
    <x v="2"/>
    <n v="1"/>
    <n v="0"/>
    <n v="0"/>
    <x v="1"/>
    <x v="3"/>
  </r>
  <r>
    <d v="2024-10-14T04:51:15"/>
    <n v="124671"/>
    <n v="2227"/>
    <x v="3"/>
    <n v="0"/>
    <n v="0"/>
    <n v="0"/>
    <x v="0"/>
    <x v="1"/>
  </r>
  <r>
    <d v="2024-11-03T04:51:15"/>
    <n v="112460"/>
    <n v="3294"/>
    <x v="0"/>
    <n v="0"/>
    <n v="0"/>
    <n v="1"/>
    <x v="0"/>
    <x v="3"/>
  </r>
  <r>
    <d v="2024-10-16T04:51:15"/>
    <n v="103477"/>
    <n v="1394"/>
    <x v="2"/>
    <n v="0"/>
    <n v="0"/>
    <n v="0"/>
    <x v="0"/>
    <x v="1"/>
  </r>
  <r>
    <d v="2024-10-09T04:51:15"/>
    <n v="102202"/>
    <n v="2685"/>
    <x v="1"/>
    <n v="7"/>
    <n v="0"/>
    <n v="0"/>
    <x v="1"/>
    <x v="1"/>
  </r>
  <r>
    <d v="2024-11-08T04:51:15"/>
    <n v="189410"/>
    <n v="2836"/>
    <x v="3"/>
    <n v="0"/>
    <n v="1"/>
    <n v="0"/>
    <x v="3"/>
    <x v="3"/>
  </r>
  <r>
    <d v="2024-10-29T04:51:15"/>
    <n v="111850"/>
    <n v="167"/>
    <x v="3"/>
    <n v="4"/>
    <n v="0"/>
    <n v="0"/>
    <x v="0"/>
    <x v="1"/>
  </r>
  <r>
    <d v="2024-11-25T04:51:15"/>
    <n v="120809"/>
    <n v="2711"/>
    <x v="1"/>
    <n v="0"/>
    <n v="0"/>
    <n v="0"/>
    <x v="2"/>
    <x v="3"/>
  </r>
  <r>
    <d v="2025-02-14T04:51:15"/>
    <n v="170886"/>
    <n v="3625"/>
    <x v="2"/>
    <n v="0"/>
    <n v="0"/>
    <n v="0"/>
    <x v="0"/>
    <x v="6"/>
  </r>
  <r>
    <d v="2024-11-18T04:51:15"/>
    <n v="102806"/>
    <n v="2348"/>
    <x v="1"/>
    <n v="0"/>
    <n v="0"/>
    <n v="1"/>
    <x v="1"/>
    <x v="3"/>
  </r>
  <r>
    <d v="2025-02-17T04:51:15"/>
    <n v="107163"/>
    <n v="1405"/>
    <x v="3"/>
    <n v="0"/>
    <n v="0"/>
    <n v="0"/>
    <x v="2"/>
    <x v="6"/>
  </r>
  <r>
    <d v="2024-11-03T04:51:15"/>
    <n v="194368"/>
    <n v="1526"/>
    <x v="3"/>
    <n v="6"/>
    <n v="0"/>
    <n v="1"/>
    <x v="0"/>
    <x v="3"/>
  </r>
  <r>
    <d v="2024-09-29T04:51:15"/>
    <n v="100185"/>
    <n v="4410"/>
    <x v="2"/>
    <n v="1"/>
    <n v="0"/>
    <n v="0"/>
    <x v="0"/>
    <x v="2"/>
  </r>
  <r>
    <d v="2024-12-22T04:51:15"/>
    <n v="124718"/>
    <n v="4912"/>
    <x v="0"/>
    <n v="5"/>
    <n v="0"/>
    <n v="0"/>
    <x v="1"/>
    <x v="5"/>
  </r>
  <r>
    <d v="2024-11-24T04:51:15"/>
    <n v="177081"/>
    <n v="4839"/>
    <x v="1"/>
    <n v="3"/>
    <n v="0"/>
    <n v="0"/>
    <x v="2"/>
    <x v="3"/>
  </r>
  <r>
    <d v="2024-09-26T04:51:15"/>
    <n v="156202"/>
    <n v="2775"/>
    <x v="0"/>
    <n v="1"/>
    <n v="1"/>
    <n v="1"/>
    <x v="0"/>
    <x v="2"/>
  </r>
  <r>
    <d v="2024-09-20T04:51:15"/>
    <n v="125215"/>
    <n v="826"/>
    <x v="3"/>
    <n v="1"/>
    <n v="0"/>
    <n v="0"/>
    <x v="2"/>
    <x v="2"/>
  </r>
  <r>
    <d v="2024-11-13T04:51:15"/>
    <n v="128325"/>
    <n v="1125"/>
    <x v="0"/>
    <n v="1"/>
    <n v="0"/>
    <n v="1"/>
    <x v="1"/>
    <x v="3"/>
  </r>
  <r>
    <d v="2024-11-18T04:51:15"/>
    <n v="118458"/>
    <n v="569"/>
    <x v="1"/>
    <n v="1"/>
    <n v="0"/>
    <n v="0"/>
    <x v="2"/>
    <x v="3"/>
  </r>
  <r>
    <d v="2024-12-03T04:51:15"/>
    <n v="116006"/>
    <n v="1959"/>
    <x v="1"/>
    <n v="0"/>
    <n v="1"/>
    <n v="0"/>
    <x v="2"/>
    <x v="5"/>
  </r>
  <r>
    <d v="2024-12-14T04:51:15"/>
    <n v="194080"/>
    <n v="3740"/>
    <x v="3"/>
    <n v="0"/>
    <n v="1"/>
    <n v="0"/>
    <x v="2"/>
    <x v="5"/>
  </r>
  <r>
    <d v="2024-10-03T04:51:15"/>
    <n v="132969"/>
    <n v="2110"/>
    <x v="2"/>
    <n v="1"/>
    <n v="0"/>
    <n v="0"/>
    <x v="2"/>
    <x v="1"/>
  </r>
  <r>
    <d v="2024-12-28T04:51:15"/>
    <n v="176820"/>
    <n v="4465"/>
    <x v="2"/>
    <n v="0"/>
    <n v="1"/>
    <n v="0"/>
    <x v="2"/>
    <x v="5"/>
  </r>
  <r>
    <d v="2025-01-25T04:51:15"/>
    <n v="127655"/>
    <n v="4190"/>
    <x v="3"/>
    <n v="0"/>
    <n v="1"/>
    <n v="0"/>
    <x v="3"/>
    <x v="0"/>
  </r>
  <r>
    <d v="2024-12-23T04:51:15"/>
    <n v="194679"/>
    <n v="4095"/>
    <x v="1"/>
    <n v="3"/>
    <n v="0"/>
    <n v="0"/>
    <x v="0"/>
    <x v="5"/>
  </r>
  <r>
    <d v="2025-01-08T04:51:15"/>
    <n v="181234"/>
    <n v="2931"/>
    <x v="2"/>
    <n v="0"/>
    <n v="0"/>
    <n v="0"/>
    <x v="2"/>
    <x v="0"/>
  </r>
  <r>
    <d v="2025-02-02T04:51:15"/>
    <n v="109102"/>
    <n v="764"/>
    <x v="0"/>
    <n v="1"/>
    <n v="0"/>
    <n v="0"/>
    <x v="0"/>
    <x v="6"/>
  </r>
  <r>
    <d v="2024-09-20T04:51:15"/>
    <n v="167107"/>
    <n v="3361"/>
    <x v="3"/>
    <n v="0"/>
    <n v="0"/>
    <n v="0"/>
    <x v="0"/>
    <x v="2"/>
  </r>
  <r>
    <d v="2025-01-01T04:51:15"/>
    <n v="121553"/>
    <n v="3451"/>
    <x v="0"/>
    <n v="2"/>
    <n v="0"/>
    <n v="0"/>
    <x v="2"/>
    <x v="0"/>
  </r>
  <r>
    <d v="2025-02-18T04:51:15"/>
    <n v="184079"/>
    <n v="2148"/>
    <x v="1"/>
    <n v="0"/>
    <n v="0"/>
    <n v="0"/>
    <x v="3"/>
    <x v="6"/>
  </r>
  <r>
    <d v="2024-11-05T04:51:15"/>
    <n v="194437"/>
    <n v="3396"/>
    <x v="2"/>
    <n v="5"/>
    <n v="0"/>
    <n v="1"/>
    <x v="0"/>
    <x v="3"/>
  </r>
  <r>
    <d v="2024-11-11T04:51:15"/>
    <n v="179570"/>
    <n v="4425"/>
    <x v="1"/>
    <n v="7"/>
    <n v="0"/>
    <n v="1"/>
    <x v="3"/>
    <x v="3"/>
  </r>
  <r>
    <d v="2024-11-19T04:51:15"/>
    <n v="192656"/>
    <n v="3720"/>
    <x v="0"/>
    <n v="4"/>
    <n v="1"/>
    <n v="0"/>
    <x v="0"/>
    <x v="3"/>
  </r>
  <r>
    <d v="2025-02-13T04:51:15"/>
    <n v="166865"/>
    <n v="4802"/>
    <x v="1"/>
    <n v="0"/>
    <n v="0"/>
    <n v="0"/>
    <x v="0"/>
    <x v="6"/>
  </r>
  <r>
    <d v="2024-12-27T04:51:15"/>
    <n v="141420"/>
    <n v="221"/>
    <x v="1"/>
    <n v="0"/>
    <n v="0"/>
    <n v="0"/>
    <x v="0"/>
    <x v="5"/>
  </r>
  <r>
    <d v="2025-01-04T04:51:15"/>
    <n v="125382"/>
    <n v="1862"/>
    <x v="3"/>
    <n v="5"/>
    <n v="0"/>
    <n v="1"/>
    <x v="2"/>
    <x v="0"/>
  </r>
  <r>
    <d v="2024-09-23T04:51:15"/>
    <n v="169235"/>
    <n v="2615"/>
    <x v="3"/>
    <n v="3"/>
    <n v="0"/>
    <n v="1"/>
    <x v="2"/>
    <x v="2"/>
  </r>
  <r>
    <d v="2024-10-08T04:51:15"/>
    <n v="138795"/>
    <n v="1022"/>
    <x v="1"/>
    <n v="4"/>
    <n v="0"/>
    <n v="0"/>
    <x v="2"/>
    <x v="1"/>
  </r>
  <r>
    <d v="2024-10-07T04:51:15"/>
    <n v="151425"/>
    <n v="110"/>
    <x v="3"/>
    <n v="1"/>
    <n v="0"/>
    <n v="1"/>
    <x v="2"/>
    <x v="1"/>
  </r>
  <r>
    <d v="2024-12-15T04:51:15"/>
    <n v="157402"/>
    <n v="4245"/>
    <x v="1"/>
    <n v="0"/>
    <n v="0"/>
    <n v="0"/>
    <x v="2"/>
    <x v="5"/>
  </r>
  <r>
    <d v="2024-10-23T04:51:15"/>
    <n v="162539"/>
    <n v="3849"/>
    <x v="0"/>
    <n v="0"/>
    <n v="0"/>
    <n v="0"/>
    <x v="2"/>
    <x v="1"/>
  </r>
  <r>
    <d v="2024-09-21T04:51:15"/>
    <n v="176203"/>
    <n v="699"/>
    <x v="3"/>
    <n v="3"/>
    <n v="0"/>
    <n v="1"/>
    <x v="0"/>
    <x v="2"/>
  </r>
  <r>
    <d v="2024-09-15T04:51:15"/>
    <n v="123459"/>
    <n v="108"/>
    <x v="1"/>
    <n v="2"/>
    <n v="0"/>
    <n v="1"/>
    <x v="1"/>
    <x v="2"/>
  </r>
  <r>
    <d v="2024-12-27T04:51:15"/>
    <n v="149649"/>
    <n v="389"/>
    <x v="3"/>
    <n v="0"/>
    <n v="1"/>
    <n v="1"/>
    <x v="2"/>
    <x v="5"/>
  </r>
  <r>
    <d v="2024-09-21T04:51:15"/>
    <n v="172495"/>
    <n v="425"/>
    <x v="1"/>
    <n v="0"/>
    <n v="0"/>
    <n v="0"/>
    <x v="0"/>
    <x v="2"/>
  </r>
  <r>
    <d v="2025-01-25T04:51:15"/>
    <n v="195117"/>
    <n v="2495"/>
    <x v="3"/>
    <n v="1"/>
    <n v="0"/>
    <n v="0"/>
    <x v="0"/>
    <x v="0"/>
  </r>
  <r>
    <d v="2024-12-10T04:51:15"/>
    <n v="146384"/>
    <n v="2966"/>
    <x v="2"/>
    <n v="1"/>
    <n v="0"/>
    <n v="1"/>
    <x v="1"/>
    <x v="5"/>
  </r>
  <r>
    <d v="2024-12-11T04:51:15"/>
    <n v="171746"/>
    <n v="2704"/>
    <x v="1"/>
    <n v="0"/>
    <n v="0"/>
    <n v="0"/>
    <x v="0"/>
    <x v="5"/>
  </r>
  <r>
    <d v="2024-12-26T04:51:15"/>
    <n v="178053"/>
    <n v="2000"/>
    <x v="2"/>
    <n v="0"/>
    <n v="0"/>
    <n v="0"/>
    <x v="1"/>
    <x v="5"/>
  </r>
  <r>
    <d v="2025-02-23T04:51:15"/>
    <n v="156278"/>
    <n v="3576"/>
    <x v="1"/>
    <n v="0"/>
    <n v="0"/>
    <n v="0"/>
    <x v="0"/>
    <x v="6"/>
  </r>
  <r>
    <d v="2024-09-17T04:51:15"/>
    <n v="178156"/>
    <n v="1528"/>
    <x v="2"/>
    <n v="0"/>
    <n v="0"/>
    <n v="1"/>
    <x v="2"/>
    <x v="2"/>
  </r>
  <r>
    <d v="2024-10-27T04:51:15"/>
    <n v="136744"/>
    <n v="4054"/>
    <x v="1"/>
    <n v="4"/>
    <n v="0"/>
    <n v="1"/>
    <x v="0"/>
    <x v="1"/>
  </r>
  <r>
    <d v="2024-12-28T04:51:15"/>
    <n v="188340"/>
    <n v="2027"/>
    <x v="3"/>
    <n v="2"/>
    <n v="0"/>
    <n v="0"/>
    <x v="3"/>
    <x v="5"/>
  </r>
  <r>
    <d v="2025-01-16T04:51:15"/>
    <n v="130568"/>
    <n v="2369"/>
    <x v="2"/>
    <n v="2"/>
    <n v="0"/>
    <n v="0"/>
    <x v="3"/>
    <x v="0"/>
  </r>
  <r>
    <d v="2024-09-01T04:51:15"/>
    <n v="117991"/>
    <n v="2767"/>
    <x v="3"/>
    <n v="2"/>
    <n v="0"/>
    <n v="0"/>
    <x v="3"/>
    <x v="2"/>
  </r>
  <r>
    <d v="2025-01-24T04:51:15"/>
    <n v="108912"/>
    <n v="1856"/>
    <x v="1"/>
    <n v="0"/>
    <n v="0"/>
    <n v="0"/>
    <x v="0"/>
    <x v="0"/>
  </r>
  <r>
    <d v="2025-01-18T04:51:15"/>
    <n v="132527"/>
    <n v="447"/>
    <x v="3"/>
    <n v="2"/>
    <n v="0"/>
    <n v="0"/>
    <x v="1"/>
    <x v="0"/>
  </r>
  <r>
    <d v="2024-11-25T04:51:15"/>
    <n v="196399"/>
    <n v="1598"/>
    <x v="1"/>
    <n v="6"/>
    <n v="0"/>
    <n v="0"/>
    <x v="2"/>
    <x v="3"/>
  </r>
  <r>
    <d v="2024-11-29T04:51:15"/>
    <n v="150426"/>
    <n v="210"/>
    <x v="3"/>
    <n v="1"/>
    <n v="1"/>
    <n v="1"/>
    <x v="1"/>
    <x v="3"/>
  </r>
  <r>
    <d v="2024-10-07T04:51:15"/>
    <n v="198994"/>
    <n v="849"/>
    <x v="2"/>
    <n v="0"/>
    <n v="0"/>
    <n v="1"/>
    <x v="0"/>
    <x v="1"/>
  </r>
  <r>
    <d v="2024-12-02T04:51:15"/>
    <n v="120407"/>
    <n v="1652"/>
    <x v="1"/>
    <n v="2"/>
    <n v="0"/>
    <n v="0"/>
    <x v="1"/>
    <x v="5"/>
  </r>
  <r>
    <d v="2024-12-11T04:51:15"/>
    <n v="112344"/>
    <n v="1917"/>
    <x v="3"/>
    <n v="4"/>
    <n v="0"/>
    <n v="1"/>
    <x v="3"/>
    <x v="5"/>
  </r>
  <r>
    <d v="2024-10-20T04:51:15"/>
    <n v="102355"/>
    <n v="3530"/>
    <x v="1"/>
    <n v="0"/>
    <n v="0"/>
    <n v="0"/>
    <x v="0"/>
    <x v="1"/>
  </r>
  <r>
    <d v="2025-02-12T04:51:15"/>
    <n v="196429"/>
    <n v="1919"/>
    <x v="1"/>
    <n v="0"/>
    <n v="0"/>
    <n v="0"/>
    <x v="0"/>
    <x v="6"/>
  </r>
  <r>
    <d v="2025-01-17T04:51:15"/>
    <n v="154733"/>
    <n v="577"/>
    <x v="1"/>
    <n v="4"/>
    <n v="0"/>
    <n v="1"/>
    <x v="0"/>
    <x v="0"/>
  </r>
  <r>
    <d v="2025-02-02T04:51:15"/>
    <n v="166285"/>
    <n v="689"/>
    <x v="0"/>
    <n v="5"/>
    <n v="0"/>
    <n v="0"/>
    <x v="0"/>
    <x v="6"/>
  </r>
  <r>
    <d v="2024-11-07T04:51:15"/>
    <n v="184971"/>
    <n v="790"/>
    <x v="1"/>
    <n v="0"/>
    <n v="0"/>
    <n v="1"/>
    <x v="2"/>
    <x v="3"/>
  </r>
  <r>
    <d v="2024-11-10T04:51:15"/>
    <n v="145733"/>
    <n v="1356"/>
    <x v="3"/>
    <n v="0"/>
    <n v="0"/>
    <n v="0"/>
    <x v="1"/>
    <x v="3"/>
  </r>
  <r>
    <d v="2024-11-25T04:51:15"/>
    <n v="156915"/>
    <n v="1688"/>
    <x v="0"/>
    <n v="0"/>
    <n v="1"/>
    <n v="1"/>
    <x v="0"/>
    <x v="3"/>
  </r>
  <r>
    <d v="2024-10-06T04:51:15"/>
    <n v="152716"/>
    <n v="350"/>
    <x v="3"/>
    <n v="0"/>
    <n v="0"/>
    <n v="0"/>
    <x v="2"/>
    <x v="1"/>
  </r>
  <r>
    <d v="2024-10-03T04:51:15"/>
    <n v="138526"/>
    <n v="2718"/>
    <x v="0"/>
    <n v="5"/>
    <n v="0"/>
    <n v="0"/>
    <x v="2"/>
    <x v="1"/>
  </r>
  <r>
    <d v="2025-02-01T04:51:15"/>
    <n v="118088"/>
    <n v="3540"/>
    <x v="1"/>
    <n v="0"/>
    <n v="0"/>
    <n v="0"/>
    <x v="0"/>
    <x v="6"/>
  </r>
  <r>
    <d v="2025-01-22T04:51:15"/>
    <n v="165377"/>
    <n v="4522"/>
    <x v="2"/>
    <n v="0"/>
    <n v="0"/>
    <n v="0"/>
    <x v="2"/>
    <x v="0"/>
  </r>
  <r>
    <d v="2024-08-30T04:51:15"/>
    <n v="144405"/>
    <n v="4423"/>
    <x v="2"/>
    <n v="4"/>
    <n v="0"/>
    <n v="0"/>
    <x v="0"/>
    <x v="4"/>
  </r>
  <r>
    <d v="2024-11-05T04:51:15"/>
    <n v="138842"/>
    <n v="1130"/>
    <x v="1"/>
    <n v="0"/>
    <n v="0"/>
    <n v="0"/>
    <x v="2"/>
    <x v="3"/>
  </r>
  <r>
    <d v="2024-10-10T04:51:15"/>
    <n v="161788"/>
    <n v="4351"/>
    <x v="0"/>
    <n v="2"/>
    <n v="1"/>
    <n v="1"/>
    <x v="0"/>
    <x v="1"/>
  </r>
  <r>
    <d v="2024-10-30T04:51:15"/>
    <n v="151529"/>
    <n v="4540"/>
    <x v="3"/>
    <n v="0"/>
    <n v="0"/>
    <n v="1"/>
    <x v="1"/>
    <x v="1"/>
  </r>
  <r>
    <d v="2024-09-29T04:51:15"/>
    <n v="189939"/>
    <n v="4209"/>
    <x v="2"/>
    <n v="3"/>
    <n v="0"/>
    <n v="1"/>
    <x v="0"/>
    <x v="2"/>
  </r>
  <r>
    <d v="2024-09-13T04:51:15"/>
    <n v="152383"/>
    <n v="4785"/>
    <x v="1"/>
    <n v="7"/>
    <n v="1"/>
    <n v="1"/>
    <x v="3"/>
    <x v="2"/>
  </r>
  <r>
    <d v="2025-02-18T04:51:15"/>
    <n v="139177"/>
    <n v="991"/>
    <x v="1"/>
    <n v="0"/>
    <n v="0"/>
    <n v="1"/>
    <x v="1"/>
    <x v="6"/>
  </r>
  <r>
    <d v="2024-11-27T04:51:15"/>
    <n v="139056"/>
    <n v="1874"/>
    <x v="0"/>
    <n v="3"/>
    <n v="0"/>
    <n v="0"/>
    <x v="0"/>
    <x v="3"/>
  </r>
  <r>
    <d v="2025-02-12T04:51:15"/>
    <n v="188249"/>
    <n v="4142"/>
    <x v="2"/>
    <n v="7"/>
    <n v="0"/>
    <n v="1"/>
    <x v="2"/>
    <x v="6"/>
  </r>
  <r>
    <d v="2024-12-07T04:51:15"/>
    <n v="166421"/>
    <n v="4853"/>
    <x v="1"/>
    <n v="7"/>
    <n v="0"/>
    <n v="1"/>
    <x v="0"/>
    <x v="5"/>
  </r>
  <r>
    <d v="2025-01-26T04:51:15"/>
    <n v="133632"/>
    <n v="1377"/>
    <x v="2"/>
    <n v="0"/>
    <n v="0"/>
    <n v="0"/>
    <x v="1"/>
    <x v="0"/>
  </r>
  <r>
    <d v="2024-09-19T04:51:15"/>
    <n v="139685"/>
    <n v="1227"/>
    <x v="3"/>
    <n v="0"/>
    <n v="0"/>
    <n v="0"/>
    <x v="0"/>
    <x v="2"/>
  </r>
  <r>
    <d v="2024-10-15T04:51:15"/>
    <n v="177222"/>
    <n v="564"/>
    <x v="1"/>
    <n v="0"/>
    <n v="1"/>
    <n v="0"/>
    <x v="1"/>
    <x v="1"/>
  </r>
  <r>
    <d v="2024-09-18T04:51:15"/>
    <n v="168590"/>
    <n v="2888"/>
    <x v="1"/>
    <n v="0"/>
    <n v="0"/>
    <n v="1"/>
    <x v="0"/>
    <x v="2"/>
  </r>
  <r>
    <d v="2025-02-09T04:51:15"/>
    <n v="108977"/>
    <n v="1341"/>
    <x v="3"/>
    <n v="0"/>
    <n v="0"/>
    <n v="0"/>
    <x v="0"/>
    <x v="6"/>
  </r>
  <r>
    <d v="2024-09-28T04:51:15"/>
    <n v="190568"/>
    <n v="3738"/>
    <x v="1"/>
    <n v="0"/>
    <n v="0"/>
    <n v="1"/>
    <x v="0"/>
    <x v="2"/>
  </r>
  <r>
    <d v="2024-09-06T04:51:15"/>
    <n v="148967"/>
    <n v="1438"/>
    <x v="0"/>
    <n v="2"/>
    <n v="0"/>
    <n v="0"/>
    <x v="0"/>
    <x v="2"/>
  </r>
  <r>
    <d v="2025-01-16T04:51:15"/>
    <n v="174072"/>
    <n v="95"/>
    <x v="3"/>
    <n v="1"/>
    <n v="0"/>
    <n v="0"/>
    <x v="2"/>
    <x v="0"/>
  </r>
  <r>
    <d v="2025-01-19T04:51:15"/>
    <n v="115070"/>
    <n v="3297"/>
    <x v="0"/>
    <n v="4"/>
    <n v="0"/>
    <n v="1"/>
    <x v="0"/>
    <x v="0"/>
  </r>
  <r>
    <d v="2024-12-09T04:51:15"/>
    <n v="182473"/>
    <n v="949"/>
    <x v="3"/>
    <n v="3"/>
    <n v="0"/>
    <n v="0"/>
    <x v="1"/>
    <x v="5"/>
  </r>
  <r>
    <d v="2025-02-09T04:51:15"/>
    <n v="121500"/>
    <n v="4649"/>
    <x v="3"/>
    <n v="0"/>
    <n v="0"/>
    <n v="0"/>
    <x v="1"/>
    <x v="6"/>
  </r>
  <r>
    <d v="2025-01-13T04:51:15"/>
    <n v="110011"/>
    <n v="2693"/>
    <x v="0"/>
    <n v="1"/>
    <n v="1"/>
    <n v="0"/>
    <x v="0"/>
    <x v="0"/>
  </r>
  <r>
    <d v="2024-12-24T04:51:15"/>
    <n v="148039"/>
    <n v="4162"/>
    <x v="3"/>
    <n v="2"/>
    <n v="1"/>
    <n v="1"/>
    <x v="2"/>
    <x v="5"/>
  </r>
  <r>
    <d v="2025-02-10T04:51:15"/>
    <n v="108896"/>
    <n v="3282"/>
    <x v="2"/>
    <n v="0"/>
    <n v="0"/>
    <n v="0"/>
    <x v="2"/>
    <x v="6"/>
  </r>
  <r>
    <d v="2024-09-06T04:51:15"/>
    <n v="195335"/>
    <n v="1498"/>
    <x v="0"/>
    <n v="0"/>
    <n v="0"/>
    <n v="0"/>
    <x v="1"/>
    <x v="2"/>
  </r>
  <r>
    <d v="2024-10-11T04:51:15"/>
    <n v="180118"/>
    <n v="4761"/>
    <x v="3"/>
    <n v="3"/>
    <n v="0"/>
    <n v="0"/>
    <x v="2"/>
    <x v="1"/>
  </r>
  <r>
    <d v="2024-12-22T04:51:15"/>
    <n v="139958"/>
    <n v="2732"/>
    <x v="0"/>
    <n v="0"/>
    <n v="0"/>
    <n v="0"/>
    <x v="0"/>
    <x v="5"/>
  </r>
  <r>
    <d v="2025-01-12T04:51:15"/>
    <n v="141912"/>
    <n v="2744"/>
    <x v="3"/>
    <n v="4"/>
    <n v="1"/>
    <n v="0"/>
    <x v="0"/>
    <x v="0"/>
  </r>
  <r>
    <d v="2025-02-05T04:51:15"/>
    <n v="100814"/>
    <n v="4276"/>
    <x v="3"/>
    <n v="4"/>
    <n v="0"/>
    <n v="1"/>
    <x v="2"/>
    <x v="6"/>
  </r>
  <r>
    <d v="2024-10-29T04:51:15"/>
    <n v="175276"/>
    <n v="2882"/>
    <x v="2"/>
    <n v="0"/>
    <n v="0"/>
    <n v="0"/>
    <x v="3"/>
    <x v="1"/>
  </r>
  <r>
    <d v="2024-11-05T04:51:15"/>
    <n v="124719"/>
    <n v="202"/>
    <x v="2"/>
    <n v="3"/>
    <n v="0"/>
    <n v="1"/>
    <x v="1"/>
    <x v="3"/>
  </r>
  <r>
    <d v="2024-10-25T04:51:15"/>
    <n v="120150"/>
    <n v="1499"/>
    <x v="2"/>
    <n v="0"/>
    <n v="0"/>
    <n v="0"/>
    <x v="0"/>
    <x v="1"/>
  </r>
  <r>
    <d v="2024-09-17T04:51:15"/>
    <n v="170494"/>
    <n v="3087"/>
    <x v="3"/>
    <n v="3"/>
    <n v="0"/>
    <n v="0"/>
    <x v="1"/>
    <x v="2"/>
  </r>
  <r>
    <d v="2024-12-07T04:51:15"/>
    <n v="103825"/>
    <n v="3114"/>
    <x v="2"/>
    <n v="3"/>
    <n v="0"/>
    <n v="1"/>
    <x v="3"/>
    <x v="5"/>
  </r>
  <r>
    <d v="2024-11-17T04:51:15"/>
    <n v="150368"/>
    <n v="2591"/>
    <x v="0"/>
    <n v="0"/>
    <n v="1"/>
    <n v="0"/>
    <x v="0"/>
    <x v="3"/>
  </r>
  <r>
    <d v="2025-02-19T04:51:15"/>
    <n v="114800"/>
    <n v="1949"/>
    <x v="3"/>
    <n v="1"/>
    <n v="0"/>
    <n v="0"/>
    <x v="1"/>
    <x v="6"/>
  </r>
  <r>
    <d v="2024-12-04T04:51:15"/>
    <n v="175535"/>
    <n v="3605"/>
    <x v="0"/>
    <n v="1"/>
    <n v="0"/>
    <n v="1"/>
    <x v="2"/>
    <x v="5"/>
  </r>
  <r>
    <d v="2025-01-25T04:51:15"/>
    <n v="186390"/>
    <n v="3964"/>
    <x v="2"/>
    <n v="0"/>
    <n v="0"/>
    <n v="0"/>
    <x v="2"/>
    <x v="0"/>
  </r>
  <r>
    <d v="2024-12-21T04:51:15"/>
    <n v="192851"/>
    <n v="694"/>
    <x v="3"/>
    <n v="6"/>
    <n v="0"/>
    <n v="1"/>
    <x v="2"/>
    <x v="5"/>
  </r>
  <r>
    <d v="2025-02-07T04:51:15"/>
    <n v="175017"/>
    <n v="1720"/>
    <x v="0"/>
    <n v="0"/>
    <n v="0"/>
    <n v="0"/>
    <x v="3"/>
    <x v="6"/>
  </r>
  <r>
    <d v="2025-01-28T04:51:15"/>
    <n v="148505"/>
    <n v="3934"/>
    <x v="1"/>
    <n v="1"/>
    <n v="0"/>
    <n v="0"/>
    <x v="0"/>
    <x v="0"/>
  </r>
  <r>
    <d v="2024-12-19T04:51:15"/>
    <n v="157899"/>
    <n v="3733"/>
    <x v="0"/>
    <n v="0"/>
    <n v="1"/>
    <n v="1"/>
    <x v="1"/>
    <x v="5"/>
  </r>
  <r>
    <d v="2024-11-03T04:51:15"/>
    <n v="182782"/>
    <n v="2660"/>
    <x v="3"/>
    <n v="1"/>
    <n v="0"/>
    <n v="0"/>
    <x v="0"/>
    <x v="3"/>
  </r>
  <r>
    <d v="2024-09-05T04:51:15"/>
    <n v="122601"/>
    <n v="1722"/>
    <x v="1"/>
    <n v="3"/>
    <n v="0"/>
    <n v="0"/>
    <x v="2"/>
    <x v="2"/>
  </r>
  <r>
    <d v="2024-12-29T04:51:15"/>
    <n v="110677"/>
    <n v="4052"/>
    <x v="2"/>
    <n v="1"/>
    <n v="0"/>
    <n v="0"/>
    <x v="3"/>
    <x v="5"/>
  </r>
  <r>
    <d v="2024-09-03T04:51:15"/>
    <n v="129552"/>
    <n v="2292"/>
    <x v="2"/>
    <n v="2"/>
    <n v="0"/>
    <n v="0"/>
    <x v="1"/>
    <x v="2"/>
  </r>
  <r>
    <d v="2024-08-29T04:51:15"/>
    <n v="187858"/>
    <n v="4200"/>
    <x v="0"/>
    <n v="2"/>
    <n v="0"/>
    <n v="0"/>
    <x v="0"/>
    <x v="4"/>
  </r>
  <r>
    <d v="2024-09-14T04:51:15"/>
    <n v="167891"/>
    <n v="2699"/>
    <x v="2"/>
    <n v="0"/>
    <n v="0"/>
    <n v="0"/>
    <x v="2"/>
    <x v="2"/>
  </r>
  <r>
    <d v="2024-10-19T04:51:15"/>
    <n v="174693"/>
    <n v="3375"/>
    <x v="0"/>
    <n v="0"/>
    <n v="0"/>
    <n v="0"/>
    <x v="0"/>
    <x v="1"/>
  </r>
  <r>
    <d v="2025-01-17T04:51:15"/>
    <n v="191450"/>
    <n v="1011"/>
    <x v="0"/>
    <n v="0"/>
    <n v="0"/>
    <n v="0"/>
    <x v="0"/>
    <x v="0"/>
  </r>
  <r>
    <d v="2024-11-11T04:51:15"/>
    <n v="133292"/>
    <n v="1042"/>
    <x v="0"/>
    <n v="0"/>
    <n v="0"/>
    <n v="0"/>
    <x v="1"/>
    <x v="3"/>
  </r>
  <r>
    <d v="2025-02-24T04:51:15"/>
    <n v="166097"/>
    <n v="1558"/>
    <x v="0"/>
    <n v="0"/>
    <n v="0"/>
    <n v="0"/>
    <x v="2"/>
    <x v="6"/>
  </r>
  <r>
    <d v="2024-12-12T04:51:15"/>
    <n v="173703"/>
    <n v="1208"/>
    <x v="3"/>
    <n v="5"/>
    <n v="0"/>
    <n v="0"/>
    <x v="2"/>
    <x v="5"/>
  </r>
  <r>
    <d v="2024-11-29T04:51:15"/>
    <n v="116184"/>
    <n v="1681"/>
    <x v="3"/>
    <n v="7"/>
    <n v="0"/>
    <n v="0"/>
    <x v="2"/>
    <x v="3"/>
  </r>
  <r>
    <d v="2024-10-06T04:51:15"/>
    <n v="190033"/>
    <n v="3622"/>
    <x v="1"/>
    <n v="0"/>
    <n v="0"/>
    <n v="1"/>
    <x v="0"/>
    <x v="1"/>
  </r>
  <r>
    <d v="2024-09-27T04:51:15"/>
    <n v="189336"/>
    <n v="3353"/>
    <x v="1"/>
    <n v="0"/>
    <n v="0"/>
    <n v="0"/>
    <x v="0"/>
    <x v="2"/>
  </r>
  <r>
    <d v="2024-09-07T04:51:15"/>
    <n v="161046"/>
    <n v="1679"/>
    <x v="2"/>
    <n v="0"/>
    <n v="0"/>
    <n v="0"/>
    <x v="2"/>
    <x v="2"/>
  </r>
  <r>
    <d v="2024-09-28T04:51:15"/>
    <n v="166741"/>
    <n v="3597"/>
    <x v="3"/>
    <n v="3"/>
    <n v="0"/>
    <n v="0"/>
    <x v="3"/>
    <x v="2"/>
  </r>
  <r>
    <d v="2024-12-27T04:51:15"/>
    <n v="161377"/>
    <n v="2746"/>
    <x v="1"/>
    <n v="0"/>
    <n v="1"/>
    <n v="0"/>
    <x v="1"/>
    <x v="5"/>
  </r>
  <r>
    <d v="2024-09-23T04:51:15"/>
    <n v="112039"/>
    <n v="3546"/>
    <x v="3"/>
    <n v="1"/>
    <n v="0"/>
    <n v="0"/>
    <x v="2"/>
    <x v="2"/>
  </r>
  <r>
    <d v="2024-10-18T04:51:15"/>
    <n v="145161"/>
    <n v="2994"/>
    <x v="3"/>
    <n v="1"/>
    <n v="0"/>
    <n v="1"/>
    <x v="0"/>
    <x v="1"/>
  </r>
  <r>
    <d v="2024-09-11T04:51:15"/>
    <n v="135006"/>
    <n v="781"/>
    <x v="2"/>
    <n v="2"/>
    <n v="0"/>
    <n v="0"/>
    <x v="2"/>
    <x v="2"/>
  </r>
  <r>
    <d v="2024-08-30T04:51:15"/>
    <n v="117544"/>
    <n v="946"/>
    <x v="2"/>
    <n v="0"/>
    <n v="0"/>
    <n v="0"/>
    <x v="1"/>
    <x v="4"/>
  </r>
  <r>
    <d v="2024-11-07T04:51:15"/>
    <n v="112987"/>
    <n v="3429"/>
    <x v="0"/>
    <n v="0"/>
    <n v="0"/>
    <n v="0"/>
    <x v="0"/>
    <x v="3"/>
  </r>
  <r>
    <d v="2025-02-06T04:51:15"/>
    <n v="105239"/>
    <n v="3099"/>
    <x v="3"/>
    <n v="0"/>
    <n v="0"/>
    <n v="0"/>
    <x v="2"/>
    <x v="6"/>
  </r>
  <r>
    <d v="2024-12-25T04:51:15"/>
    <n v="144785"/>
    <n v="548"/>
    <x v="0"/>
    <n v="0"/>
    <n v="1"/>
    <n v="0"/>
    <x v="3"/>
    <x v="5"/>
  </r>
  <r>
    <d v="2024-12-16T04:51:15"/>
    <n v="123358"/>
    <n v="2208"/>
    <x v="0"/>
    <n v="4"/>
    <n v="0"/>
    <n v="0"/>
    <x v="2"/>
    <x v="5"/>
  </r>
  <r>
    <d v="2024-11-06T04:51:15"/>
    <n v="182674"/>
    <n v="2985"/>
    <x v="0"/>
    <n v="0"/>
    <n v="0"/>
    <n v="1"/>
    <x v="0"/>
    <x v="3"/>
  </r>
  <r>
    <d v="2024-10-15T04:51:15"/>
    <n v="156450"/>
    <n v="2591"/>
    <x v="3"/>
    <n v="0"/>
    <n v="0"/>
    <n v="0"/>
    <x v="2"/>
    <x v="1"/>
  </r>
  <r>
    <d v="2024-12-15T04:51:15"/>
    <n v="188520"/>
    <n v="2175"/>
    <x v="3"/>
    <n v="4"/>
    <n v="0"/>
    <n v="0"/>
    <x v="0"/>
    <x v="5"/>
  </r>
  <r>
    <d v="2024-12-09T04:51:15"/>
    <n v="128428"/>
    <n v="1798"/>
    <x v="0"/>
    <n v="0"/>
    <n v="0"/>
    <n v="0"/>
    <x v="0"/>
    <x v="5"/>
  </r>
  <r>
    <d v="2024-11-17T04:51:15"/>
    <n v="109096"/>
    <n v="1881"/>
    <x v="3"/>
    <n v="0"/>
    <n v="1"/>
    <n v="0"/>
    <x v="3"/>
    <x v="3"/>
  </r>
  <r>
    <d v="2024-12-16T04:51:15"/>
    <n v="147582"/>
    <n v="3057"/>
    <x v="0"/>
    <n v="3"/>
    <n v="1"/>
    <n v="0"/>
    <x v="0"/>
    <x v="5"/>
  </r>
  <r>
    <d v="2025-02-18T04:51:15"/>
    <n v="124536"/>
    <n v="2258"/>
    <x v="1"/>
    <n v="2"/>
    <n v="0"/>
    <n v="1"/>
    <x v="0"/>
    <x v="6"/>
  </r>
  <r>
    <d v="2025-01-06T04:51:15"/>
    <n v="157395"/>
    <n v="2198"/>
    <x v="3"/>
    <n v="0"/>
    <n v="0"/>
    <n v="0"/>
    <x v="2"/>
    <x v="0"/>
  </r>
  <r>
    <d v="2025-01-10T04:51:15"/>
    <n v="168157"/>
    <n v="31"/>
    <x v="2"/>
    <n v="2"/>
    <n v="0"/>
    <n v="0"/>
    <x v="1"/>
    <x v="0"/>
  </r>
  <r>
    <d v="2024-12-15T04:51:15"/>
    <n v="169484"/>
    <n v="612"/>
    <x v="2"/>
    <n v="2"/>
    <n v="0"/>
    <n v="0"/>
    <x v="1"/>
    <x v="5"/>
  </r>
  <r>
    <d v="2024-12-11T04:51:15"/>
    <n v="101287"/>
    <n v="4398"/>
    <x v="0"/>
    <n v="0"/>
    <n v="1"/>
    <n v="0"/>
    <x v="0"/>
    <x v="5"/>
  </r>
  <r>
    <d v="2024-12-13T04:51:15"/>
    <n v="154510"/>
    <n v="3011"/>
    <x v="1"/>
    <n v="1"/>
    <n v="0"/>
    <n v="0"/>
    <x v="2"/>
    <x v="5"/>
  </r>
  <r>
    <d v="2024-10-06T04:51:15"/>
    <n v="123902"/>
    <n v="2913"/>
    <x v="3"/>
    <n v="1"/>
    <n v="0"/>
    <n v="1"/>
    <x v="2"/>
    <x v="1"/>
  </r>
  <r>
    <d v="2024-12-14T04:51:15"/>
    <n v="156188"/>
    <n v="3803"/>
    <x v="0"/>
    <n v="6"/>
    <n v="0"/>
    <n v="0"/>
    <x v="2"/>
    <x v="5"/>
  </r>
  <r>
    <d v="2024-11-15T04:51:15"/>
    <n v="121164"/>
    <n v="2813"/>
    <x v="1"/>
    <n v="6"/>
    <n v="0"/>
    <n v="0"/>
    <x v="2"/>
    <x v="3"/>
  </r>
  <r>
    <d v="2024-11-23T04:51:15"/>
    <n v="181204"/>
    <n v="683"/>
    <x v="1"/>
    <n v="0"/>
    <n v="0"/>
    <n v="0"/>
    <x v="0"/>
    <x v="3"/>
  </r>
  <r>
    <d v="2024-12-18T04:51:15"/>
    <n v="101772"/>
    <n v="257"/>
    <x v="3"/>
    <n v="1"/>
    <n v="0"/>
    <n v="0"/>
    <x v="3"/>
    <x v="5"/>
  </r>
  <r>
    <d v="2024-12-22T04:51:15"/>
    <n v="153054"/>
    <n v="940"/>
    <x v="2"/>
    <n v="0"/>
    <n v="0"/>
    <n v="0"/>
    <x v="2"/>
    <x v="5"/>
  </r>
  <r>
    <d v="2024-12-25T04:51:15"/>
    <n v="154878"/>
    <n v="2895"/>
    <x v="2"/>
    <n v="0"/>
    <n v="0"/>
    <n v="0"/>
    <x v="0"/>
    <x v="5"/>
  </r>
  <r>
    <d v="2025-02-05T04:51:15"/>
    <n v="132238"/>
    <n v="3186"/>
    <x v="1"/>
    <n v="0"/>
    <n v="0"/>
    <n v="0"/>
    <x v="2"/>
    <x v="6"/>
  </r>
  <r>
    <d v="2024-09-24T04:51:15"/>
    <n v="158293"/>
    <n v="777"/>
    <x v="2"/>
    <n v="1"/>
    <n v="0"/>
    <n v="0"/>
    <x v="0"/>
    <x v="2"/>
  </r>
  <r>
    <d v="2025-01-12T04:51:15"/>
    <n v="181298"/>
    <n v="2733"/>
    <x v="1"/>
    <n v="1"/>
    <n v="0"/>
    <n v="0"/>
    <x v="2"/>
    <x v="0"/>
  </r>
  <r>
    <d v="2024-12-25T04:51:15"/>
    <n v="107213"/>
    <n v="732"/>
    <x v="1"/>
    <n v="0"/>
    <n v="0"/>
    <n v="0"/>
    <x v="0"/>
    <x v="5"/>
  </r>
  <r>
    <d v="2024-11-10T04:51:15"/>
    <n v="114941"/>
    <n v="2043"/>
    <x v="1"/>
    <n v="3"/>
    <n v="0"/>
    <n v="0"/>
    <x v="0"/>
    <x v="3"/>
  </r>
  <r>
    <d v="2024-10-23T04:51:15"/>
    <n v="195881"/>
    <n v="970"/>
    <x v="2"/>
    <n v="2"/>
    <n v="0"/>
    <n v="0"/>
    <x v="1"/>
    <x v="1"/>
  </r>
  <r>
    <d v="2025-01-11T04:51:15"/>
    <n v="115964"/>
    <n v="103"/>
    <x v="0"/>
    <n v="2"/>
    <n v="0"/>
    <n v="0"/>
    <x v="1"/>
    <x v="0"/>
  </r>
  <r>
    <d v="2025-02-14T04:51:15"/>
    <n v="126855"/>
    <n v="1084"/>
    <x v="2"/>
    <n v="0"/>
    <n v="0"/>
    <n v="0"/>
    <x v="0"/>
    <x v="6"/>
  </r>
  <r>
    <d v="2024-09-16T04:51:15"/>
    <n v="158769"/>
    <n v="4863"/>
    <x v="0"/>
    <n v="2"/>
    <n v="0"/>
    <n v="1"/>
    <x v="2"/>
    <x v="2"/>
  </r>
  <r>
    <d v="2024-11-29T04:51:15"/>
    <n v="183504"/>
    <n v="3071"/>
    <x v="2"/>
    <n v="4"/>
    <n v="0"/>
    <n v="0"/>
    <x v="2"/>
    <x v="3"/>
  </r>
  <r>
    <d v="2025-01-10T04:51:15"/>
    <n v="101046"/>
    <n v="3749"/>
    <x v="3"/>
    <n v="0"/>
    <n v="0"/>
    <n v="0"/>
    <x v="2"/>
    <x v="0"/>
  </r>
  <r>
    <d v="2024-11-05T04:51:15"/>
    <n v="114909"/>
    <n v="372"/>
    <x v="3"/>
    <n v="0"/>
    <n v="0"/>
    <n v="0"/>
    <x v="0"/>
    <x v="3"/>
  </r>
  <r>
    <d v="2024-12-06T04:51:15"/>
    <n v="179114"/>
    <n v="679"/>
    <x v="2"/>
    <n v="7"/>
    <n v="0"/>
    <n v="0"/>
    <x v="1"/>
    <x v="5"/>
  </r>
  <r>
    <d v="2025-01-24T04:51:15"/>
    <n v="123368"/>
    <n v="202"/>
    <x v="3"/>
    <n v="1"/>
    <n v="0"/>
    <n v="1"/>
    <x v="0"/>
    <x v="0"/>
  </r>
  <r>
    <d v="2024-11-19T04:51:15"/>
    <n v="194135"/>
    <n v="89"/>
    <x v="3"/>
    <n v="1"/>
    <n v="1"/>
    <n v="0"/>
    <x v="3"/>
    <x v="3"/>
  </r>
  <r>
    <d v="2025-02-20T04:51:15"/>
    <n v="171255"/>
    <n v="1997"/>
    <x v="3"/>
    <n v="0"/>
    <n v="0"/>
    <n v="1"/>
    <x v="2"/>
    <x v="6"/>
  </r>
  <r>
    <d v="2025-01-27T04:51:15"/>
    <n v="181496"/>
    <n v="4495"/>
    <x v="3"/>
    <n v="1"/>
    <n v="0"/>
    <n v="0"/>
    <x v="1"/>
    <x v="0"/>
  </r>
  <r>
    <d v="2025-01-08T04:51:15"/>
    <n v="189142"/>
    <n v="188"/>
    <x v="0"/>
    <n v="0"/>
    <n v="0"/>
    <n v="0"/>
    <x v="0"/>
    <x v="0"/>
  </r>
  <r>
    <d v="2025-02-09T04:51:15"/>
    <n v="115624"/>
    <n v="4748"/>
    <x v="1"/>
    <n v="0"/>
    <n v="1"/>
    <n v="0"/>
    <x v="1"/>
    <x v="6"/>
  </r>
  <r>
    <d v="2024-09-25T04:51:15"/>
    <n v="110352"/>
    <n v="1555"/>
    <x v="0"/>
    <n v="0"/>
    <n v="1"/>
    <n v="0"/>
    <x v="0"/>
    <x v="2"/>
  </r>
  <r>
    <d v="2024-12-15T04:51:15"/>
    <n v="196421"/>
    <n v="4683"/>
    <x v="1"/>
    <n v="0"/>
    <n v="1"/>
    <n v="1"/>
    <x v="1"/>
    <x v="5"/>
  </r>
  <r>
    <d v="2025-01-27T04:51:15"/>
    <n v="180539"/>
    <n v="230"/>
    <x v="1"/>
    <n v="2"/>
    <n v="0"/>
    <n v="0"/>
    <x v="0"/>
    <x v="0"/>
  </r>
  <r>
    <d v="2024-08-29T04:51:15"/>
    <n v="109223"/>
    <n v="3553"/>
    <x v="2"/>
    <n v="6"/>
    <n v="0"/>
    <n v="1"/>
    <x v="2"/>
    <x v="4"/>
  </r>
  <r>
    <d v="2025-01-10T04:51:15"/>
    <n v="196969"/>
    <n v="55"/>
    <x v="2"/>
    <n v="0"/>
    <n v="0"/>
    <n v="0"/>
    <x v="0"/>
    <x v="0"/>
  </r>
  <r>
    <d v="2024-09-25T04:51:15"/>
    <n v="178254"/>
    <n v="4367"/>
    <x v="2"/>
    <n v="1"/>
    <n v="0"/>
    <n v="0"/>
    <x v="0"/>
    <x v="2"/>
  </r>
  <r>
    <d v="2025-02-02T04:51:15"/>
    <n v="166851"/>
    <n v="4032"/>
    <x v="2"/>
    <n v="0"/>
    <n v="0"/>
    <n v="1"/>
    <x v="2"/>
    <x v="6"/>
  </r>
  <r>
    <d v="2024-09-16T04:51:15"/>
    <n v="150044"/>
    <n v="1124"/>
    <x v="2"/>
    <n v="0"/>
    <n v="0"/>
    <n v="0"/>
    <x v="2"/>
    <x v="2"/>
  </r>
  <r>
    <d v="2024-11-23T04:51:15"/>
    <n v="187089"/>
    <n v="3141"/>
    <x v="0"/>
    <n v="6"/>
    <n v="0"/>
    <n v="0"/>
    <x v="2"/>
    <x v="3"/>
  </r>
  <r>
    <d v="2024-11-03T04:51:15"/>
    <n v="190218"/>
    <n v="3371"/>
    <x v="0"/>
    <n v="0"/>
    <n v="0"/>
    <n v="1"/>
    <x v="0"/>
    <x v="3"/>
  </r>
  <r>
    <d v="2025-01-22T04:51:15"/>
    <n v="185000"/>
    <n v="1553"/>
    <x v="3"/>
    <n v="0"/>
    <n v="0"/>
    <n v="0"/>
    <x v="0"/>
    <x v="0"/>
  </r>
  <r>
    <d v="2024-09-18T04:51:15"/>
    <n v="131419"/>
    <n v="116"/>
    <x v="0"/>
    <n v="0"/>
    <n v="0"/>
    <n v="0"/>
    <x v="1"/>
    <x v="2"/>
  </r>
  <r>
    <d v="2024-10-31T04:51:15"/>
    <n v="113767"/>
    <n v="3614"/>
    <x v="0"/>
    <n v="1"/>
    <n v="0"/>
    <n v="1"/>
    <x v="1"/>
    <x v="1"/>
  </r>
  <r>
    <d v="2025-01-27T04:51:15"/>
    <n v="172002"/>
    <n v="4419"/>
    <x v="2"/>
    <n v="0"/>
    <n v="0"/>
    <n v="0"/>
    <x v="0"/>
    <x v="0"/>
  </r>
  <r>
    <d v="2025-02-16T04:51:15"/>
    <n v="131028"/>
    <n v="2611"/>
    <x v="3"/>
    <n v="0"/>
    <n v="0"/>
    <n v="0"/>
    <x v="2"/>
    <x v="6"/>
  </r>
  <r>
    <d v="2025-01-17T04:51:15"/>
    <n v="147953"/>
    <n v="360"/>
    <x v="0"/>
    <n v="3"/>
    <n v="0"/>
    <n v="0"/>
    <x v="1"/>
    <x v="0"/>
  </r>
  <r>
    <d v="2024-10-13T04:51:15"/>
    <n v="157965"/>
    <n v="28"/>
    <x v="0"/>
    <n v="0"/>
    <n v="1"/>
    <n v="0"/>
    <x v="1"/>
    <x v="1"/>
  </r>
  <r>
    <d v="2024-11-07T04:51:15"/>
    <n v="169776"/>
    <n v="3838"/>
    <x v="3"/>
    <n v="0"/>
    <n v="0"/>
    <n v="0"/>
    <x v="0"/>
    <x v="3"/>
  </r>
  <r>
    <d v="2024-12-18T04:51:15"/>
    <n v="131459"/>
    <n v="3534"/>
    <x v="1"/>
    <n v="0"/>
    <n v="1"/>
    <n v="0"/>
    <x v="1"/>
    <x v="5"/>
  </r>
  <r>
    <d v="2024-10-12T04:51:15"/>
    <n v="190932"/>
    <n v="1419"/>
    <x v="2"/>
    <n v="0"/>
    <n v="0"/>
    <n v="1"/>
    <x v="0"/>
    <x v="1"/>
  </r>
  <r>
    <d v="2024-11-21T04:51:15"/>
    <n v="182331"/>
    <n v="4040"/>
    <x v="0"/>
    <n v="1"/>
    <n v="0"/>
    <n v="0"/>
    <x v="1"/>
    <x v="3"/>
  </r>
  <r>
    <d v="2024-10-29T04:51:15"/>
    <n v="124689"/>
    <n v="2917"/>
    <x v="0"/>
    <n v="1"/>
    <n v="0"/>
    <n v="1"/>
    <x v="0"/>
    <x v="1"/>
  </r>
  <r>
    <d v="2024-10-30T04:51:15"/>
    <n v="180446"/>
    <n v="1295"/>
    <x v="3"/>
    <n v="2"/>
    <n v="0"/>
    <n v="1"/>
    <x v="2"/>
    <x v="1"/>
  </r>
  <r>
    <d v="2025-02-07T04:51:15"/>
    <n v="167982"/>
    <n v="3630"/>
    <x v="0"/>
    <n v="0"/>
    <n v="0"/>
    <n v="1"/>
    <x v="2"/>
    <x v="6"/>
  </r>
  <r>
    <d v="2024-11-15T04:51:15"/>
    <n v="103346"/>
    <n v="2076"/>
    <x v="2"/>
    <n v="0"/>
    <n v="0"/>
    <n v="0"/>
    <x v="2"/>
    <x v="3"/>
  </r>
  <r>
    <d v="2024-11-07T04:51:15"/>
    <n v="145179"/>
    <n v="4840"/>
    <x v="0"/>
    <n v="0"/>
    <n v="1"/>
    <n v="0"/>
    <x v="2"/>
    <x v="3"/>
  </r>
  <r>
    <d v="2024-12-05T04:51:15"/>
    <n v="140517"/>
    <n v="3678"/>
    <x v="1"/>
    <n v="0"/>
    <n v="1"/>
    <n v="0"/>
    <x v="1"/>
    <x v="5"/>
  </r>
  <r>
    <d v="2024-09-01T04:51:15"/>
    <n v="169678"/>
    <n v="3154"/>
    <x v="2"/>
    <n v="0"/>
    <n v="1"/>
    <n v="0"/>
    <x v="2"/>
    <x v="2"/>
  </r>
  <r>
    <d v="2024-11-12T04:51:15"/>
    <n v="181606"/>
    <n v="1779"/>
    <x v="1"/>
    <n v="0"/>
    <n v="1"/>
    <n v="0"/>
    <x v="0"/>
    <x v="3"/>
  </r>
  <r>
    <d v="2025-02-09T04:51:15"/>
    <n v="172623"/>
    <n v="4676"/>
    <x v="3"/>
    <n v="0"/>
    <n v="0"/>
    <n v="1"/>
    <x v="0"/>
    <x v="6"/>
  </r>
  <r>
    <d v="2025-02-04T04:51:15"/>
    <n v="189288"/>
    <n v="3895"/>
    <x v="2"/>
    <n v="1"/>
    <n v="0"/>
    <n v="0"/>
    <x v="2"/>
    <x v="6"/>
  </r>
  <r>
    <d v="2024-10-10T04:51:15"/>
    <n v="181171"/>
    <n v="2499"/>
    <x v="0"/>
    <n v="0"/>
    <n v="0"/>
    <n v="0"/>
    <x v="1"/>
    <x v="1"/>
  </r>
  <r>
    <d v="2024-11-11T04:51:15"/>
    <n v="158916"/>
    <n v="4529"/>
    <x v="2"/>
    <n v="0"/>
    <n v="0"/>
    <n v="0"/>
    <x v="1"/>
    <x v="3"/>
  </r>
  <r>
    <d v="2024-10-16T04:51:15"/>
    <n v="187754"/>
    <n v="374"/>
    <x v="2"/>
    <n v="0"/>
    <n v="0"/>
    <n v="1"/>
    <x v="0"/>
    <x v="1"/>
  </r>
  <r>
    <d v="2025-01-12T04:51:15"/>
    <n v="197409"/>
    <n v="2266"/>
    <x v="2"/>
    <n v="0"/>
    <n v="1"/>
    <n v="1"/>
    <x v="2"/>
    <x v="0"/>
  </r>
  <r>
    <d v="2024-10-25T04:51:15"/>
    <n v="148575"/>
    <n v="1132"/>
    <x v="1"/>
    <n v="1"/>
    <n v="0"/>
    <n v="0"/>
    <x v="0"/>
    <x v="1"/>
  </r>
  <r>
    <d v="2024-10-12T04:51:15"/>
    <n v="145039"/>
    <n v="1843"/>
    <x v="3"/>
    <n v="0"/>
    <n v="0"/>
    <n v="0"/>
    <x v="3"/>
    <x v="1"/>
  </r>
  <r>
    <d v="2024-11-06T04:51:15"/>
    <n v="149955"/>
    <n v="1574"/>
    <x v="2"/>
    <n v="0"/>
    <n v="0"/>
    <n v="1"/>
    <x v="0"/>
    <x v="3"/>
  </r>
  <r>
    <d v="2024-10-31T04:51:15"/>
    <n v="180260"/>
    <n v="4445"/>
    <x v="0"/>
    <n v="0"/>
    <n v="0"/>
    <n v="0"/>
    <x v="2"/>
    <x v="1"/>
  </r>
  <r>
    <d v="2024-10-22T04:51:15"/>
    <n v="155871"/>
    <n v="788"/>
    <x v="2"/>
    <n v="0"/>
    <n v="0"/>
    <n v="0"/>
    <x v="2"/>
    <x v="1"/>
  </r>
  <r>
    <d v="2025-02-06T04:51:15"/>
    <n v="160678"/>
    <n v="1546"/>
    <x v="2"/>
    <n v="2"/>
    <n v="1"/>
    <n v="0"/>
    <x v="1"/>
    <x v="6"/>
  </r>
  <r>
    <d v="2024-12-23T04:51:15"/>
    <n v="131351"/>
    <n v="4122"/>
    <x v="3"/>
    <n v="7"/>
    <n v="1"/>
    <n v="0"/>
    <x v="0"/>
    <x v="5"/>
  </r>
  <r>
    <d v="2025-01-16T04:51:15"/>
    <n v="160693"/>
    <n v="4955"/>
    <x v="0"/>
    <n v="0"/>
    <n v="0"/>
    <n v="0"/>
    <x v="0"/>
    <x v="0"/>
  </r>
  <r>
    <d v="2025-01-05T04:51:15"/>
    <n v="131433"/>
    <n v="370"/>
    <x v="0"/>
    <n v="1"/>
    <n v="0"/>
    <n v="1"/>
    <x v="2"/>
    <x v="0"/>
  </r>
  <r>
    <d v="2024-10-11T04:51:15"/>
    <n v="174797"/>
    <n v="4980"/>
    <x v="1"/>
    <n v="0"/>
    <n v="0"/>
    <n v="0"/>
    <x v="2"/>
    <x v="1"/>
  </r>
  <r>
    <d v="2024-09-20T04:51:15"/>
    <n v="179015"/>
    <n v="4375"/>
    <x v="0"/>
    <n v="0"/>
    <n v="0"/>
    <n v="0"/>
    <x v="0"/>
    <x v="2"/>
  </r>
  <r>
    <d v="2024-12-31T04:51:15"/>
    <n v="115804"/>
    <n v="1703"/>
    <x v="0"/>
    <n v="0"/>
    <n v="1"/>
    <n v="0"/>
    <x v="2"/>
    <x v="5"/>
  </r>
  <r>
    <d v="2024-12-06T04:51:15"/>
    <n v="192781"/>
    <n v="1658"/>
    <x v="0"/>
    <n v="4"/>
    <n v="0"/>
    <n v="0"/>
    <x v="2"/>
    <x v="5"/>
  </r>
  <r>
    <d v="2024-09-06T04:51:15"/>
    <n v="145101"/>
    <n v="1929"/>
    <x v="2"/>
    <n v="0"/>
    <n v="0"/>
    <n v="1"/>
    <x v="1"/>
    <x v="2"/>
  </r>
  <r>
    <d v="2024-10-05T04:51:15"/>
    <n v="160115"/>
    <n v="4056"/>
    <x v="1"/>
    <n v="7"/>
    <n v="0"/>
    <n v="1"/>
    <x v="0"/>
    <x v="1"/>
  </r>
  <r>
    <d v="2024-12-17T04:51:15"/>
    <n v="178363"/>
    <n v="607"/>
    <x v="0"/>
    <n v="0"/>
    <n v="1"/>
    <n v="0"/>
    <x v="0"/>
    <x v="5"/>
  </r>
  <r>
    <d v="2024-10-20T04:51:15"/>
    <n v="144700"/>
    <n v="2577"/>
    <x v="0"/>
    <n v="0"/>
    <n v="0"/>
    <n v="1"/>
    <x v="1"/>
    <x v="1"/>
  </r>
  <r>
    <d v="2024-10-22T04:51:15"/>
    <n v="177576"/>
    <n v="4125"/>
    <x v="0"/>
    <n v="2"/>
    <n v="0"/>
    <n v="0"/>
    <x v="1"/>
    <x v="1"/>
  </r>
  <r>
    <d v="2024-12-26T04:51:15"/>
    <n v="119477"/>
    <n v="323"/>
    <x v="2"/>
    <n v="4"/>
    <n v="0"/>
    <n v="0"/>
    <x v="1"/>
    <x v="5"/>
  </r>
  <r>
    <d v="2024-12-07T04:51:15"/>
    <n v="116127"/>
    <n v="1877"/>
    <x v="2"/>
    <n v="3"/>
    <n v="0"/>
    <n v="1"/>
    <x v="1"/>
    <x v="5"/>
  </r>
  <r>
    <d v="2024-10-27T04:51:15"/>
    <n v="186718"/>
    <n v="584"/>
    <x v="1"/>
    <n v="2"/>
    <n v="0"/>
    <n v="0"/>
    <x v="0"/>
    <x v="1"/>
  </r>
  <r>
    <d v="2024-11-16T04:51:15"/>
    <n v="126049"/>
    <n v="2810"/>
    <x v="3"/>
    <n v="0"/>
    <n v="0"/>
    <n v="0"/>
    <x v="0"/>
    <x v="3"/>
  </r>
  <r>
    <d v="2024-09-27T04:51:15"/>
    <n v="190063"/>
    <n v="656"/>
    <x v="1"/>
    <n v="0"/>
    <n v="1"/>
    <n v="0"/>
    <x v="0"/>
    <x v="2"/>
  </r>
  <r>
    <d v="2024-12-10T04:51:15"/>
    <n v="112473"/>
    <n v="4882"/>
    <x v="2"/>
    <n v="0"/>
    <n v="0"/>
    <n v="0"/>
    <x v="3"/>
    <x v="5"/>
  </r>
  <r>
    <d v="2024-09-03T04:51:15"/>
    <n v="182245"/>
    <n v="223"/>
    <x v="0"/>
    <n v="0"/>
    <n v="0"/>
    <n v="0"/>
    <x v="2"/>
    <x v="2"/>
  </r>
  <r>
    <d v="2024-10-03T04:51:15"/>
    <n v="199510"/>
    <n v="2123"/>
    <x v="0"/>
    <n v="5"/>
    <n v="0"/>
    <n v="0"/>
    <x v="0"/>
    <x v="1"/>
  </r>
  <r>
    <d v="2024-10-22T04:51:15"/>
    <n v="161836"/>
    <n v="2221"/>
    <x v="1"/>
    <n v="2"/>
    <n v="0"/>
    <n v="1"/>
    <x v="0"/>
    <x v="1"/>
  </r>
  <r>
    <d v="2024-08-29T04:51:15"/>
    <n v="142464"/>
    <n v="3551"/>
    <x v="0"/>
    <n v="3"/>
    <n v="0"/>
    <n v="1"/>
    <x v="1"/>
    <x v="4"/>
  </r>
  <r>
    <d v="2025-02-03T04:51:15"/>
    <n v="113714"/>
    <n v="2443"/>
    <x v="2"/>
    <n v="0"/>
    <n v="0"/>
    <n v="1"/>
    <x v="1"/>
    <x v="6"/>
  </r>
  <r>
    <d v="2024-12-04T04:51:15"/>
    <n v="160878"/>
    <n v="4929"/>
    <x v="1"/>
    <n v="1"/>
    <n v="0"/>
    <n v="0"/>
    <x v="3"/>
    <x v="5"/>
  </r>
  <r>
    <d v="2024-09-11T04:51:15"/>
    <n v="134208"/>
    <n v="3986"/>
    <x v="3"/>
    <n v="3"/>
    <n v="0"/>
    <n v="0"/>
    <x v="0"/>
    <x v="2"/>
  </r>
  <r>
    <d v="2024-10-07T04:51:15"/>
    <n v="197481"/>
    <n v="167"/>
    <x v="2"/>
    <n v="0"/>
    <n v="1"/>
    <n v="0"/>
    <x v="2"/>
    <x v="1"/>
  </r>
  <r>
    <d v="2024-12-09T04:51:15"/>
    <n v="187104"/>
    <n v="2017"/>
    <x v="2"/>
    <n v="0"/>
    <n v="1"/>
    <n v="0"/>
    <x v="0"/>
    <x v="5"/>
  </r>
  <r>
    <d v="2024-11-22T04:51:15"/>
    <n v="174683"/>
    <n v="118"/>
    <x v="0"/>
    <n v="2"/>
    <n v="0"/>
    <n v="1"/>
    <x v="0"/>
    <x v="3"/>
  </r>
  <r>
    <d v="2024-11-08T04:51:15"/>
    <n v="181803"/>
    <n v="1810"/>
    <x v="2"/>
    <n v="1"/>
    <n v="0"/>
    <n v="1"/>
    <x v="0"/>
    <x v="3"/>
  </r>
  <r>
    <d v="2024-11-07T04:51:15"/>
    <n v="141514"/>
    <n v="2207"/>
    <x v="2"/>
    <n v="7"/>
    <n v="0"/>
    <n v="0"/>
    <x v="0"/>
    <x v="3"/>
  </r>
  <r>
    <d v="2025-01-04T04:51:15"/>
    <n v="196988"/>
    <n v="1251"/>
    <x v="3"/>
    <n v="0"/>
    <n v="0"/>
    <n v="0"/>
    <x v="2"/>
    <x v="0"/>
  </r>
  <r>
    <d v="2024-11-14T04:51:15"/>
    <n v="105136"/>
    <n v="4007"/>
    <x v="0"/>
    <n v="0"/>
    <n v="0"/>
    <n v="0"/>
    <x v="3"/>
    <x v="3"/>
  </r>
  <r>
    <d v="2024-11-16T04:51:15"/>
    <n v="198115"/>
    <n v="3110"/>
    <x v="2"/>
    <n v="0"/>
    <n v="0"/>
    <n v="0"/>
    <x v="0"/>
    <x v="3"/>
  </r>
  <r>
    <d v="2024-10-06T04:51:15"/>
    <n v="131516"/>
    <n v="4559"/>
    <x v="0"/>
    <n v="0"/>
    <n v="1"/>
    <n v="0"/>
    <x v="3"/>
    <x v="1"/>
  </r>
  <r>
    <d v="2024-12-24T04:51:15"/>
    <n v="176982"/>
    <n v="1672"/>
    <x v="2"/>
    <n v="1"/>
    <n v="0"/>
    <n v="1"/>
    <x v="0"/>
    <x v="5"/>
  </r>
  <r>
    <d v="2025-01-28T04:51:15"/>
    <n v="163878"/>
    <n v="2152"/>
    <x v="3"/>
    <n v="0"/>
    <n v="1"/>
    <n v="0"/>
    <x v="2"/>
    <x v="0"/>
  </r>
  <r>
    <d v="2025-01-10T04:51:15"/>
    <n v="145099"/>
    <n v="2298"/>
    <x v="0"/>
    <n v="5"/>
    <n v="0"/>
    <n v="0"/>
    <x v="0"/>
    <x v="0"/>
  </r>
  <r>
    <d v="2025-01-28T04:51:15"/>
    <n v="190060"/>
    <n v="1037"/>
    <x v="0"/>
    <n v="3"/>
    <n v="0"/>
    <n v="0"/>
    <x v="2"/>
    <x v="0"/>
  </r>
  <r>
    <d v="2025-02-23T04:51:15"/>
    <n v="113188"/>
    <n v="2615"/>
    <x v="3"/>
    <n v="0"/>
    <n v="0"/>
    <n v="0"/>
    <x v="0"/>
    <x v="6"/>
  </r>
  <r>
    <d v="2024-10-21T04:51:15"/>
    <n v="151188"/>
    <n v="1880"/>
    <x v="1"/>
    <n v="0"/>
    <n v="1"/>
    <n v="1"/>
    <x v="2"/>
    <x v="1"/>
  </r>
  <r>
    <d v="2025-02-08T04:51:15"/>
    <n v="105560"/>
    <n v="597"/>
    <x v="2"/>
    <n v="1"/>
    <n v="0"/>
    <n v="0"/>
    <x v="1"/>
    <x v="6"/>
  </r>
  <r>
    <d v="2024-12-28T04:51:15"/>
    <n v="136397"/>
    <n v="621"/>
    <x v="2"/>
    <n v="2"/>
    <n v="0"/>
    <n v="0"/>
    <x v="1"/>
    <x v="5"/>
  </r>
  <r>
    <d v="2024-08-29T04:51:15"/>
    <n v="177193"/>
    <n v="71"/>
    <x v="1"/>
    <n v="0"/>
    <n v="0"/>
    <n v="0"/>
    <x v="0"/>
    <x v="4"/>
  </r>
  <r>
    <d v="2024-10-16T04:51:15"/>
    <n v="138082"/>
    <n v="1804"/>
    <x v="0"/>
    <n v="0"/>
    <n v="0"/>
    <n v="0"/>
    <x v="1"/>
    <x v="1"/>
  </r>
  <r>
    <d v="2024-12-10T04:51:15"/>
    <n v="184376"/>
    <n v="4534"/>
    <x v="0"/>
    <n v="1"/>
    <n v="0"/>
    <n v="0"/>
    <x v="2"/>
    <x v="5"/>
  </r>
  <r>
    <d v="2024-10-17T04:51:15"/>
    <n v="141430"/>
    <n v="1068"/>
    <x v="3"/>
    <n v="1"/>
    <n v="0"/>
    <n v="0"/>
    <x v="3"/>
    <x v="1"/>
  </r>
  <r>
    <d v="2024-11-02T04:51:15"/>
    <n v="150522"/>
    <n v="1926"/>
    <x v="3"/>
    <n v="0"/>
    <n v="1"/>
    <n v="0"/>
    <x v="2"/>
    <x v="3"/>
  </r>
  <r>
    <d v="2024-09-13T04:51:15"/>
    <n v="140397"/>
    <n v="1038"/>
    <x v="3"/>
    <n v="2"/>
    <n v="0"/>
    <n v="0"/>
    <x v="3"/>
    <x v="2"/>
  </r>
  <r>
    <d v="2024-11-20T04:51:15"/>
    <n v="176860"/>
    <n v="3443"/>
    <x v="1"/>
    <n v="5"/>
    <n v="0"/>
    <n v="0"/>
    <x v="1"/>
    <x v="3"/>
  </r>
  <r>
    <d v="2024-11-12T04:51:15"/>
    <n v="125247"/>
    <n v="3184"/>
    <x v="1"/>
    <n v="0"/>
    <n v="0"/>
    <n v="0"/>
    <x v="1"/>
    <x v="3"/>
  </r>
  <r>
    <d v="2025-02-01T04:51:15"/>
    <n v="183094"/>
    <n v="1403"/>
    <x v="0"/>
    <n v="1"/>
    <n v="0"/>
    <n v="0"/>
    <x v="0"/>
    <x v="6"/>
  </r>
  <r>
    <d v="2025-01-21T04:51:15"/>
    <n v="119943"/>
    <n v="2362"/>
    <x v="3"/>
    <n v="0"/>
    <n v="1"/>
    <n v="0"/>
    <x v="2"/>
    <x v="0"/>
  </r>
  <r>
    <d v="2025-02-23T04:51:15"/>
    <n v="139460"/>
    <n v="1439"/>
    <x v="0"/>
    <n v="0"/>
    <n v="0"/>
    <n v="1"/>
    <x v="2"/>
    <x v="6"/>
  </r>
  <r>
    <d v="2025-01-23T04:51:15"/>
    <n v="141986"/>
    <n v="3812"/>
    <x v="1"/>
    <n v="0"/>
    <n v="0"/>
    <n v="0"/>
    <x v="0"/>
    <x v="0"/>
  </r>
  <r>
    <d v="2024-12-11T04:51:15"/>
    <n v="144514"/>
    <n v="485"/>
    <x v="2"/>
    <n v="0"/>
    <n v="0"/>
    <n v="0"/>
    <x v="0"/>
    <x v="5"/>
  </r>
  <r>
    <d v="2024-12-01T04:51:15"/>
    <n v="180908"/>
    <n v="4265"/>
    <x v="0"/>
    <n v="3"/>
    <n v="0"/>
    <n v="1"/>
    <x v="3"/>
    <x v="5"/>
  </r>
  <r>
    <d v="2024-10-10T04:51:15"/>
    <n v="152385"/>
    <n v="4899"/>
    <x v="1"/>
    <n v="1"/>
    <n v="0"/>
    <n v="0"/>
    <x v="2"/>
    <x v="1"/>
  </r>
  <r>
    <d v="2024-12-06T04:51:15"/>
    <n v="112631"/>
    <n v="246"/>
    <x v="3"/>
    <n v="0"/>
    <n v="0"/>
    <n v="0"/>
    <x v="0"/>
    <x v="5"/>
  </r>
  <r>
    <d v="2024-12-25T04:51:15"/>
    <n v="167008"/>
    <n v="4945"/>
    <x v="2"/>
    <n v="0"/>
    <n v="0"/>
    <n v="0"/>
    <x v="2"/>
    <x v="5"/>
  </r>
  <r>
    <d v="2025-01-13T04:51:15"/>
    <n v="126955"/>
    <n v="3372"/>
    <x v="2"/>
    <n v="1"/>
    <n v="0"/>
    <n v="0"/>
    <x v="0"/>
    <x v="0"/>
  </r>
  <r>
    <d v="2024-10-27T04:51:15"/>
    <n v="147367"/>
    <n v="1351"/>
    <x v="2"/>
    <n v="0"/>
    <n v="0"/>
    <n v="0"/>
    <x v="2"/>
    <x v="1"/>
  </r>
  <r>
    <d v="2024-12-28T04:51:15"/>
    <n v="130802"/>
    <n v="530"/>
    <x v="3"/>
    <n v="0"/>
    <n v="1"/>
    <n v="1"/>
    <x v="2"/>
    <x v="5"/>
  </r>
  <r>
    <d v="2025-02-16T04:51:15"/>
    <n v="170408"/>
    <n v="4943"/>
    <x v="2"/>
    <n v="1"/>
    <n v="0"/>
    <n v="0"/>
    <x v="0"/>
    <x v="6"/>
  </r>
  <r>
    <d v="2024-12-10T04:51:15"/>
    <n v="193083"/>
    <n v="3815"/>
    <x v="1"/>
    <n v="4"/>
    <n v="0"/>
    <n v="1"/>
    <x v="1"/>
    <x v="5"/>
  </r>
  <r>
    <d v="2024-12-24T04:51:15"/>
    <n v="143341"/>
    <n v="1789"/>
    <x v="0"/>
    <n v="0"/>
    <n v="0"/>
    <n v="0"/>
    <x v="0"/>
    <x v="5"/>
  </r>
  <r>
    <d v="2025-01-04T04:51:15"/>
    <n v="113691"/>
    <n v="1703"/>
    <x v="2"/>
    <n v="1"/>
    <n v="0"/>
    <n v="0"/>
    <x v="1"/>
    <x v="0"/>
  </r>
  <r>
    <d v="2025-02-02T04:51:15"/>
    <n v="104753"/>
    <n v="3626"/>
    <x v="2"/>
    <n v="0"/>
    <n v="0"/>
    <n v="1"/>
    <x v="3"/>
    <x v="6"/>
  </r>
  <r>
    <d v="2025-01-26T04:51:15"/>
    <n v="101833"/>
    <n v="3321"/>
    <x v="1"/>
    <n v="1"/>
    <n v="0"/>
    <n v="0"/>
    <x v="0"/>
    <x v="0"/>
  </r>
  <r>
    <d v="2024-09-07T04:51:15"/>
    <n v="108645"/>
    <n v="760"/>
    <x v="3"/>
    <n v="1"/>
    <n v="1"/>
    <n v="0"/>
    <x v="1"/>
    <x v="2"/>
  </r>
  <r>
    <d v="2025-02-04T04:51:15"/>
    <n v="195977"/>
    <n v="1404"/>
    <x v="2"/>
    <n v="3"/>
    <n v="0"/>
    <n v="0"/>
    <x v="2"/>
    <x v="6"/>
  </r>
  <r>
    <d v="2025-01-13T04:51:15"/>
    <n v="140024"/>
    <n v="798"/>
    <x v="1"/>
    <n v="1"/>
    <n v="0"/>
    <n v="1"/>
    <x v="2"/>
    <x v="0"/>
  </r>
  <r>
    <d v="2024-10-13T04:51:15"/>
    <n v="180598"/>
    <n v="532"/>
    <x v="1"/>
    <n v="0"/>
    <n v="0"/>
    <n v="0"/>
    <x v="0"/>
    <x v="1"/>
  </r>
  <r>
    <d v="2025-02-09T04:51:15"/>
    <n v="109635"/>
    <n v="1918"/>
    <x v="3"/>
    <n v="0"/>
    <n v="1"/>
    <n v="0"/>
    <x v="2"/>
    <x v="6"/>
  </r>
  <r>
    <d v="2025-02-02T04:51:15"/>
    <n v="120064"/>
    <n v="4960"/>
    <x v="3"/>
    <n v="0"/>
    <n v="1"/>
    <n v="0"/>
    <x v="3"/>
    <x v="6"/>
  </r>
  <r>
    <d v="2024-11-30T04:51:15"/>
    <n v="109940"/>
    <n v="4138"/>
    <x v="0"/>
    <n v="1"/>
    <n v="0"/>
    <n v="0"/>
    <x v="0"/>
    <x v="3"/>
  </r>
  <r>
    <d v="2025-01-25T04:51:15"/>
    <n v="135169"/>
    <n v="3417"/>
    <x v="2"/>
    <n v="4"/>
    <n v="0"/>
    <n v="1"/>
    <x v="0"/>
    <x v="0"/>
  </r>
  <r>
    <d v="2024-10-27T04:51:15"/>
    <n v="178647"/>
    <n v="599"/>
    <x v="0"/>
    <n v="1"/>
    <n v="0"/>
    <n v="0"/>
    <x v="0"/>
    <x v="1"/>
  </r>
  <r>
    <d v="2024-12-18T04:51:15"/>
    <n v="145200"/>
    <n v="306"/>
    <x v="1"/>
    <n v="2"/>
    <n v="0"/>
    <n v="0"/>
    <x v="2"/>
    <x v="5"/>
  </r>
  <r>
    <d v="2024-10-14T04:51:15"/>
    <n v="156329"/>
    <n v="4905"/>
    <x v="2"/>
    <n v="0"/>
    <n v="0"/>
    <n v="0"/>
    <x v="3"/>
    <x v="1"/>
  </r>
  <r>
    <d v="2024-11-02T04:51:15"/>
    <n v="151158"/>
    <n v="2910"/>
    <x v="1"/>
    <n v="0"/>
    <n v="0"/>
    <n v="0"/>
    <x v="2"/>
    <x v="3"/>
  </r>
  <r>
    <d v="2024-12-28T04:51:15"/>
    <n v="129739"/>
    <n v="679"/>
    <x v="1"/>
    <n v="0"/>
    <n v="0"/>
    <n v="0"/>
    <x v="0"/>
    <x v="5"/>
  </r>
  <r>
    <d v="2024-09-22T04:51:15"/>
    <n v="117793"/>
    <n v="3385"/>
    <x v="1"/>
    <n v="0"/>
    <n v="0"/>
    <n v="0"/>
    <x v="2"/>
    <x v="2"/>
  </r>
  <r>
    <d v="2024-10-02T04:51:15"/>
    <n v="183682"/>
    <n v="731"/>
    <x v="3"/>
    <n v="0"/>
    <n v="0"/>
    <n v="1"/>
    <x v="0"/>
    <x v="1"/>
  </r>
  <r>
    <d v="2024-12-10T04:51:15"/>
    <n v="133677"/>
    <n v="2026"/>
    <x v="3"/>
    <n v="2"/>
    <n v="0"/>
    <n v="0"/>
    <x v="0"/>
    <x v="5"/>
  </r>
  <r>
    <d v="2024-10-10T04:51:15"/>
    <n v="166296"/>
    <n v="4999"/>
    <x v="2"/>
    <n v="0"/>
    <n v="0"/>
    <n v="0"/>
    <x v="2"/>
    <x v="1"/>
  </r>
  <r>
    <d v="2025-02-18T04:51:15"/>
    <n v="123022"/>
    <n v="4229"/>
    <x v="1"/>
    <n v="1"/>
    <n v="0"/>
    <n v="0"/>
    <x v="0"/>
    <x v="6"/>
  </r>
  <r>
    <d v="2025-01-19T04:51:15"/>
    <n v="171148"/>
    <n v="2767"/>
    <x v="1"/>
    <n v="2"/>
    <n v="0"/>
    <n v="0"/>
    <x v="1"/>
    <x v="0"/>
  </r>
  <r>
    <d v="2024-09-05T04:51:15"/>
    <n v="127265"/>
    <n v="2099"/>
    <x v="2"/>
    <n v="0"/>
    <n v="1"/>
    <n v="0"/>
    <x v="2"/>
    <x v="2"/>
  </r>
  <r>
    <d v="2024-12-01T04:51:15"/>
    <n v="100530"/>
    <n v="392"/>
    <x v="0"/>
    <n v="2"/>
    <n v="0"/>
    <n v="0"/>
    <x v="1"/>
    <x v="5"/>
  </r>
  <r>
    <d v="2025-02-09T04:51:15"/>
    <n v="109551"/>
    <n v="2744"/>
    <x v="1"/>
    <n v="0"/>
    <n v="0"/>
    <n v="1"/>
    <x v="3"/>
    <x v="6"/>
  </r>
  <r>
    <d v="2024-11-01T04:51:15"/>
    <n v="128394"/>
    <n v="3785"/>
    <x v="3"/>
    <n v="0"/>
    <n v="0"/>
    <n v="0"/>
    <x v="3"/>
    <x v="3"/>
  </r>
  <r>
    <d v="2024-10-30T04:51:15"/>
    <n v="142987"/>
    <n v="3838"/>
    <x v="0"/>
    <n v="0"/>
    <n v="0"/>
    <n v="0"/>
    <x v="0"/>
    <x v="1"/>
  </r>
  <r>
    <d v="2025-02-11T04:51:15"/>
    <n v="148984"/>
    <n v="4604"/>
    <x v="0"/>
    <n v="0"/>
    <n v="0"/>
    <n v="0"/>
    <x v="3"/>
    <x v="6"/>
  </r>
  <r>
    <d v="2024-10-09T04:51:15"/>
    <n v="168096"/>
    <n v="1686"/>
    <x v="0"/>
    <n v="2"/>
    <n v="0"/>
    <n v="0"/>
    <x v="1"/>
    <x v="1"/>
  </r>
  <r>
    <d v="2024-11-30T04:51:15"/>
    <n v="184097"/>
    <n v="2915"/>
    <x v="0"/>
    <n v="4"/>
    <n v="0"/>
    <n v="0"/>
    <x v="1"/>
    <x v="3"/>
  </r>
  <r>
    <d v="2024-09-16T04:51:15"/>
    <n v="170639"/>
    <n v="1419"/>
    <x v="0"/>
    <n v="0"/>
    <n v="0"/>
    <n v="0"/>
    <x v="0"/>
    <x v="2"/>
  </r>
  <r>
    <d v="2024-11-13T04:51:15"/>
    <n v="124090"/>
    <n v="4192"/>
    <x v="0"/>
    <n v="0"/>
    <n v="0"/>
    <n v="0"/>
    <x v="0"/>
    <x v="3"/>
  </r>
  <r>
    <d v="2024-10-07T04:51:15"/>
    <n v="183457"/>
    <n v="4202"/>
    <x v="2"/>
    <n v="0"/>
    <n v="0"/>
    <n v="0"/>
    <x v="3"/>
    <x v="1"/>
  </r>
  <r>
    <d v="2024-09-11T04:51:15"/>
    <n v="102781"/>
    <n v="4091"/>
    <x v="2"/>
    <n v="1"/>
    <n v="1"/>
    <n v="1"/>
    <x v="0"/>
    <x v="2"/>
  </r>
  <r>
    <d v="2025-01-12T04:51:15"/>
    <n v="117330"/>
    <n v="3727"/>
    <x v="0"/>
    <n v="0"/>
    <n v="0"/>
    <n v="0"/>
    <x v="0"/>
    <x v="0"/>
  </r>
  <r>
    <d v="2025-01-28T04:51:15"/>
    <n v="105257"/>
    <n v="4774"/>
    <x v="3"/>
    <n v="1"/>
    <n v="0"/>
    <n v="0"/>
    <x v="0"/>
    <x v="0"/>
  </r>
  <r>
    <d v="2024-09-10T04:51:15"/>
    <n v="158642"/>
    <n v="3630"/>
    <x v="2"/>
    <n v="2"/>
    <n v="1"/>
    <n v="1"/>
    <x v="3"/>
    <x v="2"/>
  </r>
  <r>
    <d v="2025-02-09T04:51:15"/>
    <n v="154249"/>
    <n v="3314"/>
    <x v="2"/>
    <n v="0"/>
    <n v="0"/>
    <n v="0"/>
    <x v="2"/>
    <x v="6"/>
  </r>
  <r>
    <d v="2025-01-06T04:51:15"/>
    <n v="151663"/>
    <n v="4952"/>
    <x v="0"/>
    <n v="7"/>
    <n v="0"/>
    <n v="0"/>
    <x v="3"/>
    <x v="0"/>
  </r>
  <r>
    <d v="2024-11-02T04:51:15"/>
    <n v="134956"/>
    <n v="4886"/>
    <x v="3"/>
    <n v="0"/>
    <n v="0"/>
    <n v="0"/>
    <x v="0"/>
    <x v="3"/>
  </r>
  <r>
    <d v="2024-09-22T04:51:15"/>
    <n v="115615"/>
    <n v="4611"/>
    <x v="0"/>
    <n v="6"/>
    <n v="0"/>
    <n v="0"/>
    <x v="0"/>
    <x v="2"/>
  </r>
  <r>
    <d v="2024-12-19T04:51:15"/>
    <n v="100881"/>
    <n v="1085"/>
    <x v="3"/>
    <n v="0"/>
    <n v="0"/>
    <n v="0"/>
    <x v="2"/>
    <x v="5"/>
  </r>
  <r>
    <d v="2024-11-25T04:51:15"/>
    <n v="101847"/>
    <n v="1008"/>
    <x v="3"/>
    <n v="0"/>
    <n v="0"/>
    <n v="0"/>
    <x v="2"/>
    <x v="3"/>
  </r>
  <r>
    <d v="2024-10-27T04:51:15"/>
    <n v="151127"/>
    <n v="1318"/>
    <x v="1"/>
    <n v="2"/>
    <n v="0"/>
    <n v="0"/>
    <x v="0"/>
    <x v="1"/>
  </r>
  <r>
    <d v="2024-10-08T04:51:15"/>
    <n v="187646"/>
    <n v="2350"/>
    <x v="2"/>
    <n v="2"/>
    <n v="0"/>
    <n v="0"/>
    <x v="0"/>
    <x v="1"/>
  </r>
  <r>
    <d v="2025-02-09T04:51:15"/>
    <n v="137336"/>
    <n v="2694"/>
    <x v="0"/>
    <n v="3"/>
    <n v="0"/>
    <n v="0"/>
    <x v="0"/>
    <x v="6"/>
  </r>
  <r>
    <d v="2025-01-03T04:51:15"/>
    <n v="181850"/>
    <n v="2279"/>
    <x v="2"/>
    <n v="0"/>
    <n v="0"/>
    <n v="0"/>
    <x v="0"/>
    <x v="0"/>
  </r>
  <r>
    <d v="2025-01-07T04:51:15"/>
    <n v="195654"/>
    <n v="3723"/>
    <x v="2"/>
    <n v="5"/>
    <n v="0"/>
    <n v="1"/>
    <x v="2"/>
    <x v="0"/>
  </r>
  <r>
    <d v="2024-09-14T04:51:15"/>
    <n v="139931"/>
    <n v="3694"/>
    <x v="3"/>
    <n v="0"/>
    <n v="0"/>
    <n v="1"/>
    <x v="0"/>
    <x v="2"/>
  </r>
  <r>
    <d v="2024-12-25T04:51:15"/>
    <n v="143924"/>
    <n v="4393"/>
    <x v="2"/>
    <n v="0"/>
    <n v="0"/>
    <n v="0"/>
    <x v="0"/>
    <x v="5"/>
  </r>
  <r>
    <d v="2024-12-03T04:51:15"/>
    <n v="122966"/>
    <n v="4551"/>
    <x v="1"/>
    <n v="0"/>
    <n v="0"/>
    <n v="0"/>
    <x v="0"/>
    <x v="5"/>
  </r>
  <r>
    <d v="2024-09-24T04:51:15"/>
    <n v="144023"/>
    <n v="4336"/>
    <x v="0"/>
    <n v="2"/>
    <n v="0"/>
    <n v="0"/>
    <x v="0"/>
    <x v="2"/>
  </r>
  <r>
    <d v="2024-12-31T04:51:15"/>
    <n v="111320"/>
    <n v="3248"/>
    <x v="2"/>
    <n v="1"/>
    <n v="0"/>
    <n v="1"/>
    <x v="3"/>
    <x v="5"/>
  </r>
  <r>
    <d v="2024-10-28T04:51:15"/>
    <n v="157841"/>
    <n v="3135"/>
    <x v="0"/>
    <n v="0"/>
    <n v="0"/>
    <n v="1"/>
    <x v="0"/>
    <x v="1"/>
  </r>
  <r>
    <d v="2024-11-27T04:51:15"/>
    <n v="165125"/>
    <n v="2599"/>
    <x v="2"/>
    <n v="0"/>
    <n v="0"/>
    <n v="0"/>
    <x v="0"/>
    <x v="3"/>
  </r>
  <r>
    <d v="2024-09-28T04:51:15"/>
    <n v="167752"/>
    <n v="2186"/>
    <x v="0"/>
    <n v="0"/>
    <n v="0"/>
    <n v="0"/>
    <x v="2"/>
    <x v="2"/>
  </r>
  <r>
    <d v="2024-10-28T04:51:15"/>
    <n v="191100"/>
    <n v="4053"/>
    <x v="0"/>
    <n v="0"/>
    <n v="1"/>
    <n v="1"/>
    <x v="2"/>
    <x v="1"/>
  </r>
  <r>
    <d v="2024-12-14T04:51:15"/>
    <n v="189937"/>
    <n v="4550"/>
    <x v="0"/>
    <n v="0"/>
    <n v="0"/>
    <n v="0"/>
    <x v="2"/>
    <x v="5"/>
  </r>
  <r>
    <d v="2024-12-18T04:51:15"/>
    <n v="161858"/>
    <n v="3825"/>
    <x v="2"/>
    <n v="1"/>
    <n v="0"/>
    <n v="0"/>
    <x v="0"/>
    <x v="5"/>
  </r>
  <r>
    <d v="2024-09-01T04:51:15"/>
    <n v="158714"/>
    <n v="3521"/>
    <x v="1"/>
    <n v="1"/>
    <n v="0"/>
    <n v="0"/>
    <x v="2"/>
    <x v="2"/>
  </r>
  <r>
    <d v="2024-11-19T04:51:15"/>
    <n v="111780"/>
    <n v="1250"/>
    <x v="0"/>
    <n v="5"/>
    <n v="0"/>
    <n v="0"/>
    <x v="2"/>
    <x v="3"/>
  </r>
  <r>
    <d v="2025-02-23T04:51:15"/>
    <n v="176230"/>
    <n v="2075"/>
    <x v="3"/>
    <n v="0"/>
    <n v="1"/>
    <n v="0"/>
    <x v="0"/>
    <x v="6"/>
  </r>
  <r>
    <d v="2025-01-03T04:51:15"/>
    <n v="170345"/>
    <n v="2505"/>
    <x v="3"/>
    <n v="0"/>
    <n v="1"/>
    <n v="0"/>
    <x v="0"/>
    <x v="0"/>
  </r>
  <r>
    <d v="2024-10-29T04:51:15"/>
    <n v="182098"/>
    <n v="4791"/>
    <x v="3"/>
    <n v="0"/>
    <n v="0"/>
    <n v="0"/>
    <x v="2"/>
    <x v="1"/>
  </r>
  <r>
    <d v="2025-02-18T04:51:15"/>
    <n v="197977"/>
    <n v="4806"/>
    <x v="1"/>
    <n v="1"/>
    <n v="0"/>
    <n v="1"/>
    <x v="2"/>
    <x v="6"/>
  </r>
  <r>
    <d v="2024-09-30T04:51:15"/>
    <n v="101929"/>
    <n v="2015"/>
    <x v="0"/>
    <n v="0"/>
    <n v="1"/>
    <n v="0"/>
    <x v="3"/>
    <x v="2"/>
  </r>
  <r>
    <d v="2024-09-20T04:51:15"/>
    <n v="195153"/>
    <n v="4945"/>
    <x v="1"/>
    <n v="4"/>
    <n v="0"/>
    <n v="0"/>
    <x v="2"/>
    <x v="2"/>
  </r>
  <r>
    <d v="2024-12-12T04:51:15"/>
    <n v="114244"/>
    <n v="949"/>
    <x v="0"/>
    <n v="1"/>
    <n v="0"/>
    <n v="0"/>
    <x v="1"/>
    <x v="5"/>
  </r>
  <r>
    <d v="2024-11-22T04:51:15"/>
    <n v="198415"/>
    <n v="107"/>
    <x v="1"/>
    <n v="0"/>
    <n v="0"/>
    <n v="0"/>
    <x v="0"/>
    <x v="3"/>
  </r>
  <r>
    <d v="2025-02-22T04:51:15"/>
    <n v="111116"/>
    <n v="2492"/>
    <x v="0"/>
    <n v="0"/>
    <n v="0"/>
    <n v="1"/>
    <x v="1"/>
    <x v="6"/>
  </r>
  <r>
    <d v="2024-12-08T04:51:15"/>
    <n v="187954"/>
    <n v="4693"/>
    <x v="3"/>
    <n v="2"/>
    <n v="0"/>
    <n v="1"/>
    <x v="2"/>
    <x v="5"/>
  </r>
  <r>
    <d v="2025-02-08T04:51:15"/>
    <n v="181243"/>
    <n v="155"/>
    <x v="0"/>
    <n v="2"/>
    <n v="0"/>
    <n v="0"/>
    <x v="2"/>
    <x v="6"/>
  </r>
  <r>
    <d v="2024-11-05T04:51:15"/>
    <n v="183301"/>
    <n v="3241"/>
    <x v="1"/>
    <n v="0"/>
    <n v="1"/>
    <n v="0"/>
    <x v="0"/>
    <x v="3"/>
  </r>
  <r>
    <d v="2025-01-04T04:51:15"/>
    <n v="135895"/>
    <n v="796"/>
    <x v="0"/>
    <n v="0"/>
    <n v="1"/>
    <n v="0"/>
    <x v="0"/>
    <x v="0"/>
  </r>
  <r>
    <d v="2025-02-18T04:51:15"/>
    <n v="178636"/>
    <n v="4368"/>
    <x v="2"/>
    <n v="1"/>
    <n v="0"/>
    <n v="0"/>
    <x v="1"/>
    <x v="6"/>
  </r>
  <r>
    <d v="2024-11-05T04:51:15"/>
    <n v="123867"/>
    <n v="1571"/>
    <x v="0"/>
    <n v="1"/>
    <n v="0"/>
    <n v="0"/>
    <x v="0"/>
    <x v="3"/>
  </r>
  <r>
    <d v="2024-10-15T04:51:15"/>
    <n v="101208"/>
    <n v="1635"/>
    <x v="3"/>
    <n v="0"/>
    <n v="0"/>
    <n v="0"/>
    <x v="0"/>
    <x v="1"/>
  </r>
  <r>
    <d v="2025-01-02T04:51:15"/>
    <n v="144085"/>
    <n v="1939"/>
    <x v="0"/>
    <n v="0"/>
    <n v="0"/>
    <n v="1"/>
    <x v="0"/>
    <x v="0"/>
  </r>
  <r>
    <d v="2024-12-26T04:51:15"/>
    <n v="165572"/>
    <n v="1533"/>
    <x v="2"/>
    <n v="0"/>
    <n v="0"/>
    <n v="0"/>
    <x v="0"/>
    <x v="5"/>
  </r>
  <r>
    <d v="2024-11-08T04:51:15"/>
    <n v="165234"/>
    <n v="3029"/>
    <x v="2"/>
    <n v="5"/>
    <n v="0"/>
    <n v="0"/>
    <x v="2"/>
    <x v="3"/>
  </r>
  <r>
    <d v="2025-02-09T04:51:15"/>
    <n v="183748"/>
    <n v="4218"/>
    <x v="2"/>
    <n v="0"/>
    <n v="0"/>
    <n v="0"/>
    <x v="2"/>
    <x v="6"/>
  </r>
  <r>
    <d v="2025-01-09T04:51:15"/>
    <n v="111252"/>
    <n v="1441"/>
    <x v="1"/>
    <n v="2"/>
    <n v="0"/>
    <n v="0"/>
    <x v="0"/>
    <x v="0"/>
  </r>
  <r>
    <d v="2025-01-08T04:51:15"/>
    <n v="185261"/>
    <n v="1399"/>
    <x v="2"/>
    <n v="1"/>
    <n v="0"/>
    <n v="0"/>
    <x v="2"/>
    <x v="0"/>
  </r>
  <r>
    <d v="2024-10-27T04:51:15"/>
    <n v="107006"/>
    <n v="3647"/>
    <x v="1"/>
    <n v="0"/>
    <n v="1"/>
    <n v="0"/>
    <x v="1"/>
    <x v="1"/>
  </r>
  <r>
    <d v="2024-12-23T04:51:15"/>
    <n v="189595"/>
    <n v="3398"/>
    <x v="2"/>
    <n v="1"/>
    <n v="0"/>
    <n v="1"/>
    <x v="3"/>
    <x v="5"/>
  </r>
  <r>
    <d v="2025-01-06T04:51:15"/>
    <n v="170883"/>
    <n v="4246"/>
    <x v="1"/>
    <n v="0"/>
    <n v="0"/>
    <n v="0"/>
    <x v="2"/>
    <x v="0"/>
  </r>
  <r>
    <d v="2025-01-15T04:51:15"/>
    <n v="132171"/>
    <n v="4803"/>
    <x v="2"/>
    <n v="1"/>
    <n v="0"/>
    <n v="0"/>
    <x v="2"/>
    <x v="0"/>
  </r>
  <r>
    <d v="2025-02-03T04:51:15"/>
    <n v="128517"/>
    <n v="3043"/>
    <x v="2"/>
    <n v="1"/>
    <n v="1"/>
    <n v="0"/>
    <x v="0"/>
    <x v="6"/>
  </r>
  <r>
    <d v="2024-11-02T04:51:15"/>
    <n v="124274"/>
    <n v="1616"/>
    <x v="0"/>
    <n v="0"/>
    <n v="0"/>
    <n v="1"/>
    <x v="2"/>
    <x v="3"/>
  </r>
  <r>
    <d v="2025-02-20T04:51:15"/>
    <n v="133577"/>
    <n v="1514"/>
    <x v="2"/>
    <n v="0"/>
    <n v="0"/>
    <n v="0"/>
    <x v="1"/>
    <x v="6"/>
  </r>
  <r>
    <d v="2024-10-03T04:51:15"/>
    <n v="127648"/>
    <n v="2599"/>
    <x v="0"/>
    <n v="2"/>
    <n v="0"/>
    <n v="0"/>
    <x v="2"/>
    <x v="1"/>
  </r>
  <r>
    <d v="2024-11-16T04:51:15"/>
    <n v="169654"/>
    <n v="845"/>
    <x v="2"/>
    <n v="0"/>
    <n v="0"/>
    <n v="1"/>
    <x v="0"/>
    <x v="3"/>
  </r>
  <r>
    <d v="2024-12-09T04:51:15"/>
    <n v="117910"/>
    <n v="3420"/>
    <x v="2"/>
    <n v="0"/>
    <n v="0"/>
    <n v="0"/>
    <x v="2"/>
    <x v="5"/>
  </r>
  <r>
    <d v="2025-01-15T04:51:15"/>
    <n v="178619"/>
    <n v="3531"/>
    <x v="0"/>
    <n v="0"/>
    <n v="0"/>
    <n v="1"/>
    <x v="3"/>
    <x v="0"/>
  </r>
  <r>
    <d v="2024-11-25T04:51:15"/>
    <n v="149647"/>
    <n v="2328"/>
    <x v="0"/>
    <n v="4"/>
    <n v="0"/>
    <n v="0"/>
    <x v="1"/>
    <x v="3"/>
  </r>
  <r>
    <d v="2024-09-15T04:51:15"/>
    <n v="178723"/>
    <n v="3041"/>
    <x v="1"/>
    <n v="1"/>
    <n v="1"/>
    <n v="0"/>
    <x v="1"/>
    <x v="2"/>
  </r>
  <r>
    <d v="2024-09-10T04:51:15"/>
    <n v="100424"/>
    <n v="1977"/>
    <x v="3"/>
    <n v="1"/>
    <n v="0"/>
    <n v="0"/>
    <x v="0"/>
    <x v="2"/>
  </r>
  <r>
    <d v="2025-02-03T04:51:15"/>
    <n v="151899"/>
    <n v="1836"/>
    <x v="0"/>
    <n v="0"/>
    <n v="0"/>
    <n v="0"/>
    <x v="0"/>
    <x v="6"/>
  </r>
  <r>
    <d v="2024-09-02T04:51:15"/>
    <n v="126641"/>
    <n v="4900"/>
    <x v="1"/>
    <n v="0"/>
    <n v="0"/>
    <n v="0"/>
    <x v="1"/>
    <x v="2"/>
  </r>
  <r>
    <d v="2025-01-03T04:51:15"/>
    <n v="134750"/>
    <n v="355"/>
    <x v="2"/>
    <n v="0"/>
    <n v="0"/>
    <n v="0"/>
    <x v="0"/>
    <x v="0"/>
  </r>
  <r>
    <d v="2024-11-24T04:51:15"/>
    <n v="181454"/>
    <n v="1606"/>
    <x v="0"/>
    <n v="0"/>
    <n v="0"/>
    <n v="0"/>
    <x v="2"/>
    <x v="3"/>
  </r>
  <r>
    <d v="2025-02-15T04:51:15"/>
    <n v="123154"/>
    <n v="4474"/>
    <x v="0"/>
    <n v="1"/>
    <n v="0"/>
    <n v="1"/>
    <x v="2"/>
    <x v="6"/>
  </r>
  <r>
    <d v="2024-10-02T04:51:15"/>
    <n v="148166"/>
    <n v="3196"/>
    <x v="2"/>
    <n v="1"/>
    <n v="0"/>
    <n v="0"/>
    <x v="2"/>
    <x v="1"/>
  </r>
  <r>
    <d v="2025-01-07T04:51:15"/>
    <n v="111992"/>
    <n v="2128"/>
    <x v="2"/>
    <n v="0"/>
    <n v="0"/>
    <n v="0"/>
    <x v="2"/>
    <x v="0"/>
  </r>
  <r>
    <d v="2024-12-16T04:51:15"/>
    <n v="134001"/>
    <n v="988"/>
    <x v="2"/>
    <n v="1"/>
    <n v="0"/>
    <n v="0"/>
    <x v="1"/>
    <x v="5"/>
  </r>
  <r>
    <d v="2024-09-20T04:51:15"/>
    <n v="114546"/>
    <n v="4329"/>
    <x v="2"/>
    <n v="0"/>
    <n v="1"/>
    <n v="0"/>
    <x v="0"/>
    <x v="2"/>
  </r>
  <r>
    <d v="2025-02-06T04:51:15"/>
    <n v="141524"/>
    <n v="154"/>
    <x v="3"/>
    <n v="0"/>
    <n v="0"/>
    <n v="0"/>
    <x v="1"/>
    <x v="6"/>
  </r>
  <r>
    <d v="2025-01-01T04:51:15"/>
    <n v="168555"/>
    <n v="907"/>
    <x v="0"/>
    <n v="3"/>
    <n v="0"/>
    <n v="1"/>
    <x v="1"/>
    <x v="0"/>
  </r>
  <r>
    <d v="2025-02-04T04:51:15"/>
    <n v="101304"/>
    <n v="3764"/>
    <x v="2"/>
    <n v="1"/>
    <n v="0"/>
    <n v="0"/>
    <x v="3"/>
    <x v="6"/>
  </r>
  <r>
    <d v="2025-01-30T04:51:15"/>
    <n v="149284"/>
    <n v="1621"/>
    <x v="2"/>
    <n v="1"/>
    <n v="0"/>
    <n v="0"/>
    <x v="2"/>
    <x v="0"/>
  </r>
  <r>
    <d v="2025-01-28T04:51:15"/>
    <n v="182368"/>
    <n v="3629"/>
    <x v="3"/>
    <n v="0"/>
    <n v="1"/>
    <n v="0"/>
    <x v="2"/>
    <x v="0"/>
  </r>
  <r>
    <d v="2024-09-11T04:51:15"/>
    <n v="188327"/>
    <n v="3575"/>
    <x v="0"/>
    <n v="0"/>
    <n v="0"/>
    <n v="0"/>
    <x v="3"/>
    <x v="2"/>
  </r>
  <r>
    <d v="2024-09-17T04:51:15"/>
    <n v="110022"/>
    <n v="4419"/>
    <x v="1"/>
    <n v="0"/>
    <n v="0"/>
    <n v="1"/>
    <x v="2"/>
    <x v="2"/>
  </r>
  <r>
    <d v="2025-01-16T04:51:15"/>
    <n v="175886"/>
    <n v="332"/>
    <x v="0"/>
    <n v="3"/>
    <n v="0"/>
    <n v="0"/>
    <x v="2"/>
    <x v="0"/>
  </r>
  <r>
    <d v="2025-01-27T04:51:15"/>
    <n v="177354"/>
    <n v="4339"/>
    <x v="1"/>
    <n v="1"/>
    <n v="0"/>
    <n v="0"/>
    <x v="0"/>
    <x v="0"/>
  </r>
  <r>
    <d v="2025-02-05T04:51:15"/>
    <n v="133617"/>
    <n v="430"/>
    <x v="3"/>
    <n v="0"/>
    <n v="0"/>
    <n v="0"/>
    <x v="0"/>
    <x v="6"/>
  </r>
  <r>
    <d v="2025-02-05T04:51:15"/>
    <n v="169498"/>
    <n v="2424"/>
    <x v="2"/>
    <n v="3"/>
    <n v="1"/>
    <n v="0"/>
    <x v="2"/>
    <x v="6"/>
  </r>
  <r>
    <d v="2024-12-13T04:51:15"/>
    <n v="158824"/>
    <n v="81"/>
    <x v="3"/>
    <n v="0"/>
    <n v="0"/>
    <n v="0"/>
    <x v="2"/>
    <x v="5"/>
  </r>
  <r>
    <d v="2024-10-08T04:51:15"/>
    <n v="170390"/>
    <n v="1574"/>
    <x v="0"/>
    <n v="2"/>
    <n v="0"/>
    <n v="1"/>
    <x v="2"/>
    <x v="1"/>
  </r>
  <r>
    <d v="2024-10-28T04:51:15"/>
    <n v="134307"/>
    <n v="420"/>
    <x v="2"/>
    <n v="0"/>
    <n v="0"/>
    <n v="0"/>
    <x v="0"/>
    <x v="1"/>
  </r>
  <r>
    <d v="2024-11-20T04:51:15"/>
    <n v="168480"/>
    <n v="467"/>
    <x v="0"/>
    <n v="0"/>
    <n v="1"/>
    <n v="0"/>
    <x v="1"/>
    <x v="3"/>
  </r>
  <r>
    <d v="2024-10-28T04:51:15"/>
    <n v="122327"/>
    <n v="3394"/>
    <x v="1"/>
    <n v="0"/>
    <n v="0"/>
    <n v="0"/>
    <x v="2"/>
    <x v="1"/>
  </r>
  <r>
    <d v="2025-01-31T04:51:15"/>
    <n v="103244"/>
    <n v="1566"/>
    <x v="0"/>
    <n v="0"/>
    <n v="0"/>
    <n v="0"/>
    <x v="2"/>
    <x v="0"/>
  </r>
  <r>
    <d v="2024-09-25T04:51:15"/>
    <n v="122720"/>
    <n v="1519"/>
    <x v="3"/>
    <n v="2"/>
    <n v="0"/>
    <n v="0"/>
    <x v="3"/>
    <x v="2"/>
  </r>
  <r>
    <d v="2025-02-21T04:51:15"/>
    <n v="125090"/>
    <n v="4031"/>
    <x v="3"/>
    <n v="2"/>
    <n v="0"/>
    <n v="0"/>
    <x v="0"/>
    <x v="6"/>
  </r>
  <r>
    <d v="2025-02-21T04:51:15"/>
    <n v="164277"/>
    <n v="2036"/>
    <x v="3"/>
    <n v="1"/>
    <n v="0"/>
    <n v="0"/>
    <x v="1"/>
    <x v="6"/>
  </r>
  <r>
    <d v="2024-10-11T04:51:15"/>
    <n v="199895"/>
    <n v="804"/>
    <x v="2"/>
    <n v="4"/>
    <n v="0"/>
    <n v="0"/>
    <x v="2"/>
    <x v="1"/>
  </r>
  <r>
    <d v="2024-10-05T04:51:15"/>
    <n v="148536"/>
    <n v="1078"/>
    <x v="0"/>
    <n v="0"/>
    <n v="0"/>
    <n v="1"/>
    <x v="1"/>
    <x v="1"/>
  </r>
  <r>
    <d v="2025-01-30T04:51:15"/>
    <n v="107855"/>
    <n v="1633"/>
    <x v="2"/>
    <n v="4"/>
    <n v="0"/>
    <n v="0"/>
    <x v="2"/>
    <x v="0"/>
  </r>
  <r>
    <d v="2024-12-08T04:51:15"/>
    <n v="101601"/>
    <n v="1985"/>
    <x v="0"/>
    <n v="4"/>
    <n v="0"/>
    <n v="1"/>
    <x v="0"/>
    <x v="5"/>
  </r>
  <r>
    <d v="2024-11-27T04:51:15"/>
    <n v="131952"/>
    <n v="4"/>
    <x v="1"/>
    <n v="0"/>
    <n v="0"/>
    <n v="1"/>
    <x v="2"/>
    <x v="3"/>
  </r>
  <r>
    <d v="2024-12-16T04:51:15"/>
    <n v="150374"/>
    <n v="603"/>
    <x v="0"/>
    <n v="0"/>
    <n v="1"/>
    <n v="0"/>
    <x v="0"/>
    <x v="5"/>
  </r>
  <r>
    <d v="2024-09-18T04:51:15"/>
    <n v="105690"/>
    <n v="2368"/>
    <x v="0"/>
    <n v="2"/>
    <n v="0"/>
    <n v="1"/>
    <x v="0"/>
    <x v="2"/>
  </r>
  <r>
    <d v="2024-12-11T04:51:15"/>
    <n v="112521"/>
    <n v="3676"/>
    <x v="0"/>
    <n v="0"/>
    <n v="0"/>
    <n v="0"/>
    <x v="1"/>
    <x v="5"/>
  </r>
  <r>
    <d v="2024-11-18T04:51:15"/>
    <n v="176019"/>
    <n v="501"/>
    <x v="0"/>
    <n v="2"/>
    <n v="0"/>
    <n v="0"/>
    <x v="2"/>
    <x v="3"/>
  </r>
  <r>
    <d v="2024-08-29T04:51:15"/>
    <n v="108058"/>
    <n v="185"/>
    <x v="1"/>
    <n v="0"/>
    <n v="1"/>
    <n v="0"/>
    <x v="1"/>
    <x v="4"/>
  </r>
  <r>
    <d v="2024-10-21T04:51:15"/>
    <n v="113704"/>
    <n v="3510"/>
    <x v="2"/>
    <n v="1"/>
    <n v="0"/>
    <n v="0"/>
    <x v="2"/>
    <x v="1"/>
  </r>
  <r>
    <d v="2025-01-24T04:51:15"/>
    <n v="158933"/>
    <n v="3252"/>
    <x v="3"/>
    <n v="1"/>
    <n v="0"/>
    <n v="0"/>
    <x v="2"/>
    <x v="0"/>
  </r>
  <r>
    <d v="2025-02-16T04:51:15"/>
    <n v="171101"/>
    <n v="3148"/>
    <x v="0"/>
    <n v="0"/>
    <n v="0"/>
    <n v="0"/>
    <x v="3"/>
    <x v="6"/>
  </r>
  <r>
    <d v="2024-12-09T04:51:15"/>
    <n v="143856"/>
    <n v="2941"/>
    <x v="3"/>
    <n v="0"/>
    <n v="0"/>
    <n v="1"/>
    <x v="3"/>
    <x v="5"/>
  </r>
  <r>
    <d v="2025-02-12T04:51:15"/>
    <n v="137256"/>
    <n v="1296"/>
    <x v="3"/>
    <n v="0"/>
    <n v="0"/>
    <n v="0"/>
    <x v="0"/>
    <x v="6"/>
  </r>
  <r>
    <d v="2024-10-24T04:51:15"/>
    <n v="157352"/>
    <n v="55"/>
    <x v="3"/>
    <n v="0"/>
    <n v="1"/>
    <n v="0"/>
    <x v="1"/>
    <x v="1"/>
  </r>
  <r>
    <d v="2024-09-06T04:51:15"/>
    <n v="130615"/>
    <n v="1725"/>
    <x v="3"/>
    <n v="3"/>
    <n v="1"/>
    <n v="0"/>
    <x v="0"/>
    <x v="2"/>
  </r>
  <r>
    <d v="2024-11-21T04:51:15"/>
    <n v="101927"/>
    <n v="2911"/>
    <x v="0"/>
    <n v="0"/>
    <n v="0"/>
    <n v="0"/>
    <x v="0"/>
    <x v="3"/>
  </r>
  <r>
    <d v="2024-12-04T04:51:15"/>
    <n v="115512"/>
    <n v="1871"/>
    <x v="3"/>
    <n v="2"/>
    <n v="0"/>
    <n v="0"/>
    <x v="2"/>
    <x v="5"/>
  </r>
  <r>
    <d v="2024-09-20T04:51:15"/>
    <n v="108301"/>
    <n v="4173"/>
    <x v="0"/>
    <n v="0"/>
    <n v="0"/>
    <n v="1"/>
    <x v="3"/>
    <x v="2"/>
  </r>
  <r>
    <d v="2024-10-04T04:51:15"/>
    <n v="186849"/>
    <n v="2344"/>
    <x v="1"/>
    <n v="1"/>
    <n v="1"/>
    <n v="0"/>
    <x v="3"/>
    <x v="1"/>
  </r>
  <r>
    <d v="2024-10-08T04:51:15"/>
    <n v="173993"/>
    <n v="3291"/>
    <x v="2"/>
    <n v="4"/>
    <n v="0"/>
    <n v="0"/>
    <x v="0"/>
    <x v="1"/>
  </r>
  <r>
    <d v="2025-02-07T04:51:15"/>
    <n v="171028"/>
    <n v="3349"/>
    <x v="2"/>
    <n v="0"/>
    <n v="0"/>
    <n v="1"/>
    <x v="1"/>
    <x v="6"/>
  </r>
  <r>
    <d v="2024-10-07T04:51:15"/>
    <n v="168759"/>
    <n v="1602"/>
    <x v="0"/>
    <n v="4"/>
    <n v="1"/>
    <n v="1"/>
    <x v="1"/>
    <x v="1"/>
  </r>
  <r>
    <d v="2024-11-24T04:51:15"/>
    <n v="188047"/>
    <n v="2794"/>
    <x v="0"/>
    <n v="1"/>
    <n v="0"/>
    <n v="0"/>
    <x v="0"/>
    <x v="3"/>
  </r>
  <r>
    <d v="2025-02-01T04:51:15"/>
    <n v="186991"/>
    <n v="3338"/>
    <x v="2"/>
    <n v="0"/>
    <n v="0"/>
    <n v="0"/>
    <x v="2"/>
    <x v="6"/>
  </r>
  <r>
    <d v="2024-11-15T04:51:15"/>
    <n v="163058"/>
    <n v="2091"/>
    <x v="3"/>
    <n v="4"/>
    <n v="0"/>
    <n v="1"/>
    <x v="2"/>
    <x v="3"/>
  </r>
  <r>
    <d v="2024-10-08T04:51:15"/>
    <n v="199258"/>
    <n v="1252"/>
    <x v="0"/>
    <n v="0"/>
    <n v="0"/>
    <n v="1"/>
    <x v="0"/>
    <x v="1"/>
  </r>
  <r>
    <d v="2024-12-27T04:51:15"/>
    <n v="164926"/>
    <n v="171"/>
    <x v="3"/>
    <n v="0"/>
    <n v="0"/>
    <n v="0"/>
    <x v="1"/>
    <x v="5"/>
  </r>
  <r>
    <d v="2024-12-27T04:51:15"/>
    <n v="123434"/>
    <n v="2810"/>
    <x v="0"/>
    <n v="1"/>
    <n v="0"/>
    <n v="0"/>
    <x v="0"/>
    <x v="5"/>
  </r>
  <r>
    <d v="2024-11-17T04:51:15"/>
    <n v="130341"/>
    <n v="2355"/>
    <x v="0"/>
    <n v="2"/>
    <n v="1"/>
    <n v="0"/>
    <x v="0"/>
    <x v="3"/>
  </r>
  <r>
    <d v="2025-02-24T04:51:15"/>
    <n v="115007"/>
    <n v="1774"/>
    <x v="1"/>
    <n v="2"/>
    <n v="0"/>
    <n v="0"/>
    <x v="0"/>
    <x v="6"/>
  </r>
  <r>
    <d v="2025-01-13T04:51:15"/>
    <n v="199878"/>
    <n v="3755"/>
    <x v="1"/>
    <n v="0"/>
    <n v="0"/>
    <n v="1"/>
    <x v="1"/>
    <x v="0"/>
  </r>
  <r>
    <d v="2025-01-01T04:51:15"/>
    <n v="126799"/>
    <n v="3992"/>
    <x v="2"/>
    <n v="5"/>
    <n v="0"/>
    <n v="0"/>
    <x v="2"/>
    <x v="0"/>
  </r>
  <r>
    <d v="2024-09-10T04:51:15"/>
    <n v="155820"/>
    <n v="2082"/>
    <x v="1"/>
    <n v="2"/>
    <n v="0"/>
    <n v="1"/>
    <x v="2"/>
    <x v="2"/>
  </r>
  <r>
    <d v="2025-01-22T04:51:15"/>
    <n v="115674"/>
    <n v="827"/>
    <x v="1"/>
    <n v="5"/>
    <n v="0"/>
    <n v="0"/>
    <x v="2"/>
    <x v="0"/>
  </r>
  <r>
    <d v="2025-01-22T04:51:15"/>
    <n v="115426"/>
    <n v="1666"/>
    <x v="2"/>
    <n v="0"/>
    <n v="0"/>
    <n v="1"/>
    <x v="0"/>
    <x v="0"/>
  </r>
  <r>
    <d v="2024-09-02T04:51:15"/>
    <n v="172631"/>
    <n v="130"/>
    <x v="3"/>
    <n v="1"/>
    <n v="0"/>
    <n v="0"/>
    <x v="1"/>
    <x v="2"/>
  </r>
  <r>
    <d v="2024-09-17T04:51:15"/>
    <n v="144791"/>
    <n v="1418"/>
    <x v="1"/>
    <n v="3"/>
    <n v="0"/>
    <n v="1"/>
    <x v="2"/>
    <x v="2"/>
  </r>
  <r>
    <d v="2024-09-20T04:51:15"/>
    <n v="189640"/>
    <n v="3788"/>
    <x v="3"/>
    <n v="0"/>
    <n v="0"/>
    <n v="1"/>
    <x v="0"/>
    <x v="2"/>
  </r>
  <r>
    <d v="2024-11-07T04:51:15"/>
    <n v="103255"/>
    <n v="1408"/>
    <x v="2"/>
    <n v="6"/>
    <n v="0"/>
    <n v="0"/>
    <x v="0"/>
    <x v="3"/>
  </r>
  <r>
    <d v="2024-12-03T04:51:15"/>
    <n v="133826"/>
    <n v="594"/>
    <x v="0"/>
    <n v="0"/>
    <n v="0"/>
    <n v="0"/>
    <x v="0"/>
    <x v="5"/>
  </r>
  <r>
    <d v="2024-11-27T04:51:15"/>
    <n v="188568"/>
    <n v="1038"/>
    <x v="3"/>
    <n v="0"/>
    <n v="1"/>
    <n v="0"/>
    <x v="3"/>
    <x v="3"/>
  </r>
  <r>
    <d v="2024-12-08T04:51:15"/>
    <n v="104944"/>
    <n v="2129"/>
    <x v="2"/>
    <n v="4"/>
    <n v="0"/>
    <n v="0"/>
    <x v="2"/>
    <x v="5"/>
  </r>
  <r>
    <d v="2024-12-16T04:51:15"/>
    <n v="137826"/>
    <n v="3279"/>
    <x v="3"/>
    <n v="6"/>
    <n v="0"/>
    <n v="1"/>
    <x v="1"/>
    <x v="5"/>
  </r>
  <r>
    <d v="2024-12-16T04:51:15"/>
    <n v="130497"/>
    <n v="4300"/>
    <x v="2"/>
    <n v="0"/>
    <n v="0"/>
    <n v="0"/>
    <x v="0"/>
    <x v="5"/>
  </r>
  <r>
    <d v="2024-11-03T04:51:15"/>
    <n v="127723"/>
    <n v="23"/>
    <x v="2"/>
    <n v="0"/>
    <n v="0"/>
    <n v="1"/>
    <x v="2"/>
    <x v="3"/>
  </r>
  <r>
    <d v="2025-01-27T04:51:15"/>
    <n v="135287"/>
    <n v="1634"/>
    <x v="0"/>
    <n v="2"/>
    <n v="0"/>
    <n v="0"/>
    <x v="3"/>
    <x v="0"/>
  </r>
  <r>
    <d v="2024-09-27T04:51:15"/>
    <n v="111845"/>
    <n v="4002"/>
    <x v="3"/>
    <n v="4"/>
    <n v="0"/>
    <n v="0"/>
    <x v="0"/>
    <x v="2"/>
  </r>
  <r>
    <d v="2024-09-16T04:51:15"/>
    <n v="189833"/>
    <n v="4200"/>
    <x v="0"/>
    <n v="1"/>
    <n v="0"/>
    <n v="0"/>
    <x v="2"/>
    <x v="2"/>
  </r>
  <r>
    <d v="2024-10-05T04:51:15"/>
    <n v="168106"/>
    <n v="1406"/>
    <x v="0"/>
    <n v="1"/>
    <n v="0"/>
    <n v="0"/>
    <x v="3"/>
    <x v="1"/>
  </r>
  <r>
    <d v="2024-11-20T04:51:15"/>
    <n v="193039"/>
    <n v="1479"/>
    <x v="3"/>
    <n v="2"/>
    <n v="0"/>
    <n v="0"/>
    <x v="1"/>
    <x v="3"/>
  </r>
  <r>
    <d v="2025-01-03T04:51:15"/>
    <n v="172986"/>
    <n v="1195"/>
    <x v="3"/>
    <n v="0"/>
    <n v="0"/>
    <n v="1"/>
    <x v="0"/>
    <x v="0"/>
  </r>
  <r>
    <d v="2024-10-03T04:51:15"/>
    <n v="185807"/>
    <n v="576"/>
    <x v="2"/>
    <n v="6"/>
    <n v="0"/>
    <n v="0"/>
    <x v="0"/>
    <x v="1"/>
  </r>
  <r>
    <d v="2024-12-23T04:51:15"/>
    <n v="155569"/>
    <n v="1607"/>
    <x v="3"/>
    <n v="0"/>
    <n v="0"/>
    <n v="0"/>
    <x v="0"/>
    <x v="5"/>
  </r>
  <r>
    <d v="2024-12-26T04:51:15"/>
    <n v="181434"/>
    <n v="4370"/>
    <x v="2"/>
    <n v="1"/>
    <n v="0"/>
    <n v="0"/>
    <x v="1"/>
    <x v="5"/>
  </r>
  <r>
    <d v="2024-11-09T04:51:15"/>
    <n v="179925"/>
    <n v="452"/>
    <x v="2"/>
    <n v="0"/>
    <n v="0"/>
    <n v="0"/>
    <x v="2"/>
    <x v="3"/>
  </r>
  <r>
    <d v="2025-01-19T04:51:15"/>
    <n v="125463"/>
    <n v="125"/>
    <x v="2"/>
    <n v="0"/>
    <n v="0"/>
    <n v="0"/>
    <x v="3"/>
    <x v="0"/>
  </r>
  <r>
    <d v="2024-10-13T04:51:15"/>
    <n v="100744"/>
    <n v="3455"/>
    <x v="2"/>
    <n v="2"/>
    <n v="0"/>
    <n v="0"/>
    <x v="0"/>
    <x v="1"/>
  </r>
  <r>
    <d v="2025-02-17T04:51:15"/>
    <n v="188340"/>
    <n v="2365"/>
    <x v="2"/>
    <n v="7"/>
    <n v="0"/>
    <n v="0"/>
    <x v="2"/>
    <x v="6"/>
  </r>
  <r>
    <d v="2024-12-09T04:51:15"/>
    <n v="136282"/>
    <n v="1867"/>
    <x v="2"/>
    <n v="1"/>
    <n v="0"/>
    <n v="1"/>
    <x v="0"/>
    <x v="5"/>
  </r>
  <r>
    <d v="2024-12-19T04:51:15"/>
    <n v="152082"/>
    <n v="1684"/>
    <x v="3"/>
    <n v="2"/>
    <n v="0"/>
    <n v="0"/>
    <x v="0"/>
    <x v="5"/>
  </r>
  <r>
    <d v="2025-02-04T04:51:15"/>
    <n v="154689"/>
    <n v="907"/>
    <x v="3"/>
    <n v="0"/>
    <n v="1"/>
    <n v="0"/>
    <x v="0"/>
    <x v="6"/>
  </r>
  <r>
    <d v="2024-11-23T04:51:15"/>
    <n v="176407"/>
    <n v="3535"/>
    <x v="1"/>
    <n v="3"/>
    <n v="0"/>
    <n v="1"/>
    <x v="0"/>
    <x v="3"/>
  </r>
  <r>
    <d v="2024-12-12T04:51:15"/>
    <n v="179072"/>
    <n v="430"/>
    <x v="3"/>
    <n v="0"/>
    <n v="0"/>
    <n v="0"/>
    <x v="1"/>
    <x v="5"/>
  </r>
  <r>
    <d v="2024-09-21T04:51:15"/>
    <n v="188633"/>
    <n v="2752"/>
    <x v="0"/>
    <n v="0"/>
    <n v="0"/>
    <n v="1"/>
    <x v="0"/>
    <x v="2"/>
  </r>
  <r>
    <d v="2024-09-25T04:51:15"/>
    <n v="164766"/>
    <n v="3826"/>
    <x v="1"/>
    <n v="0"/>
    <n v="0"/>
    <n v="0"/>
    <x v="2"/>
    <x v="2"/>
  </r>
  <r>
    <d v="2024-10-06T04:51:15"/>
    <n v="165711"/>
    <n v="362"/>
    <x v="3"/>
    <n v="1"/>
    <n v="1"/>
    <n v="0"/>
    <x v="3"/>
    <x v="1"/>
  </r>
  <r>
    <d v="2024-12-09T04:51:15"/>
    <n v="103217"/>
    <n v="4892"/>
    <x v="0"/>
    <n v="7"/>
    <n v="1"/>
    <n v="0"/>
    <x v="3"/>
    <x v="5"/>
  </r>
  <r>
    <d v="2024-12-21T04:51:15"/>
    <n v="180642"/>
    <n v="432"/>
    <x v="3"/>
    <n v="1"/>
    <n v="0"/>
    <n v="0"/>
    <x v="0"/>
    <x v="5"/>
  </r>
  <r>
    <d v="2024-09-20T04:51:15"/>
    <n v="130359"/>
    <n v="2723"/>
    <x v="2"/>
    <n v="0"/>
    <n v="1"/>
    <n v="0"/>
    <x v="3"/>
    <x v="2"/>
  </r>
  <r>
    <d v="2024-10-02T04:51:15"/>
    <n v="153509"/>
    <n v="4955"/>
    <x v="1"/>
    <n v="0"/>
    <n v="1"/>
    <n v="0"/>
    <x v="0"/>
    <x v="1"/>
  </r>
  <r>
    <d v="2025-01-02T04:51:15"/>
    <n v="161970"/>
    <n v="3062"/>
    <x v="2"/>
    <n v="1"/>
    <n v="0"/>
    <n v="0"/>
    <x v="2"/>
    <x v="0"/>
  </r>
  <r>
    <d v="2024-11-17T04:51:15"/>
    <n v="122357"/>
    <n v="3224"/>
    <x v="1"/>
    <n v="0"/>
    <n v="1"/>
    <n v="0"/>
    <x v="1"/>
    <x v="3"/>
  </r>
  <r>
    <d v="2025-02-04T04:51:15"/>
    <n v="142354"/>
    <n v="1631"/>
    <x v="1"/>
    <n v="0"/>
    <n v="0"/>
    <n v="0"/>
    <x v="1"/>
    <x v="6"/>
  </r>
  <r>
    <d v="2025-01-03T04:51:15"/>
    <n v="138570"/>
    <n v="4672"/>
    <x v="2"/>
    <n v="1"/>
    <n v="0"/>
    <n v="1"/>
    <x v="1"/>
    <x v="0"/>
  </r>
  <r>
    <d v="2024-12-04T04:51:15"/>
    <n v="107034"/>
    <n v="4989"/>
    <x v="1"/>
    <n v="6"/>
    <n v="0"/>
    <n v="1"/>
    <x v="1"/>
    <x v="5"/>
  </r>
  <r>
    <d v="2024-10-04T04:51:15"/>
    <n v="116263"/>
    <n v="270"/>
    <x v="1"/>
    <n v="0"/>
    <n v="0"/>
    <n v="0"/>
    <x v="0"/>
    <x v="1"/>
  </r>
  <r>
    <d v="2024-09-22T04:51:15"/>
    <n v="142180"/>
    <n v="1124"/>
    <x v="3"/>
    <n v="0"/>
    <n v="0"/>
    <n v="1"/>
    <x v="2"/>
    <x v="2"/>
  </r>
  <r>
    <d v="2025-02-21T04:51:15"/>
    <n v="150099"/>
    <n v="3177"/>
    <x v="0"/>
    <n v="3"/>
    <n v="0"/>
    <n v="0"/>
    <x v="0"/>
    <x v="6"/>
  </r>
  <r>
    <m/>
    <m/>
    <m/>
    <x v="4"/>
    <m/>
    <m/>
    <m/>
    <x v="4"/>
    <x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1">
  <r>
    <d v="2025-01-12T04:51:15"/>
    <n v="191634"/>
    <n v="585"/>
    <s v="Home"/>
    <n v="2"/>
    <n v="0"/>
    <n v="0"/>
    <s v="Late Delivery"/>
    <x v="0"/>
  </r>
  <r>
    <d v="2024-10-18T04:51:15"/>
    <n v="142294"/>
    <n v="2863"/>
    <s v="Electronics"/>
    <n v="1"/>
    <n v="1"/>
    <n v="0"/>
    <s v="Late Delivery"/>
    <x v="0"/>
  </r>
  <r>
    <d v="2024-09-29T04:51:15"/>
    <n v="113582"/>
    <n v="1621"/>
    <s v="Electronics"/>
    <n v="0"/>
    <n v="0"/>
    <n v="0"/>
    <s v="Wrong Item"/>
    <x v="1"/>
  </r>
  <r>
    <d v="2025-01-06T04:51:15"/>
    <n v="113760"/>
    <n v="3356"/>
    <s v="Clothing"/>
    <n v="0"/>
    <n v="0"/>
    <n v="0"/>
    <s v="Wrong Item"/>
    <x v="1"/>
  </r>
  <r>
    <d v="2024-11-06T04:51:15"/>
    <n v="171791"/>
    <n v="2350"/>
    <s v="Home"/>
    <n v="2"/>
    <n v="1"/>
    <n v="0"/>
    <s v="Damaged Product"/>
    <x v="0"/>
  </r>
  <r>
    <d v="2024-08-29T04:51:15"/>
    <n v="182158"/>
    <n v="3192"/>
    <s v="Electronics"/>
    <n v="0"/>
    <n v="0"/>
    <n v="1"/>
    <s v="Late Delivery"/>
    <x v="1"/>
  </r>
  <r>
    <d v="2024-10-11T04:51:15"/>
    <n v="135983"/>
    <n v="3208"/>
    <s v="Clothing"/>
    <n v="4"/>
    <n v="0"/>
    <n v="0"/>
    <s v="Damaged Product"/>
    <x v="2"/>
  </r>
  <r>
    <d v="2024-11-18T04:51:15"/>
    <n v="140309"/>
    <n v="2577"/>
    <s v="Clothing"/>
    <n v="0"/>
    <n v="0"/>
    <n v="0"/>
    <s v="Late Delivery"/>
    <x v="1"/>
  </r>
  <r>
    <d v="2024-09-30T04:51:15"/>
    <n v="129715"/>
    <n v="532"/>
    <s v="Clothing"/>
    <n v="2"/>
    <n v="0"/>
    <n v="0"/>
    <s v="Damaged Product"/>
    <x v="0"/>
  </r>
  <r>
    <d v="2024-10-02T04:51:15"/>
    <n v="136415"/>
    <n v="1232"/>
    <s v="Beauty"/>
    <n v="5"/>
    <n v="0"/>
    <n v="0"/>
    <s v="Damaged Product"/>
    <x v="2"/>
  </r>
  <r>
    <d v="2024-12-03T04:51:15"/>
    <n v="187328"/>
    <n v="1994"/>
    <s v="Clothing"/>
    <n v="1"/>
    <n v="0"/>
    <n v="0"/>
    <s v="Late Delivery"/>
    <x v="0"/>
  </r>
  <r>
    <d v="2025-01-26T04:51:15"/>
    <n v="188260"/>
    <n v="1698"/>
    <s v="Clothing"/>
    <n v="0"/>
    <n v="0"/>
    <n v="1"/>
    <s v="Late Delivery"/>
    <x v="1"/>
  </r>
  <r>
    <d v="2024-12-22T04:51:15"/>
    <n v="151581"/>
    <n v="3371"/>
    <s v="Beauty"/>
    <n v="1"/>
    <n v="0"/>
    <n v="0"/>
    <s v="Wrong Item"/>
    <x v="0"/>
  </r>
  <r>
    <d v="2025-02-01T04:51:15"/>
    <n v="103652"/>
    <n v="1546"/>
    <s v="Beauty"/>
    <n v="1"/>
    <n v="1"/>
    <n v="0"/>
    <s v="Damaged Product"/>
    <x v="0"/>
  </r>
  <r>
    <d v="2024-09-03T04:51:15"/>
    <n v="126297"/>
    <n v="3166"/>
    <s v="Clothing"/>
    <n v="1"/>
    <n v="0"/>
    <n v="0"/>
    <s v="Late Delivery"/>
    <x v="0"/>
  </r>
  <r>
    <d v="2024-11-27T04:51:15"/>
    <n v="197958"/>
    <n v="1438"/>
    <s v="Electronics"/>
    <n v="0"/>
    <n v="0"/>
    <n v="0"/>
    <s v="Damaged Product"/>
    <x v="1"/>
  </r>
  <r>
    <d v="2024-11-11T04:51:15"/>
    <n v="114028"/>
    <n v="371"/>
    <s v="Home"/>
    <n v="1"/>
    <n v="0"/>
    <n v="0"/>
    <s v="Customer Service Issue"/>
    <x v="0"/>
  </r>
  <r>
    <d v="2024-09-06T04:51:15"/>
    <n v="113803"/>
    <n v="4505"/>
    <s v="Beauty"/>
    <n v="0"/>
    <n v="0"/>
    <n v="0"/>
    <s v="Late Delivery"/>
    <x v="1"/>
  </r>
  <r>
    <d v="2024-09-21T04:51:15"/>
    <n v="106307"/>
    <n v="617"/>
    <s v="Home"/>
    <n v="0"/>
    <n v="0"/>
    <n v="0"/>
    <s v="Late Delivery"/>
    <x v="1"/>
  </r>
  <r>
    <d v="2024-12-10T04:51:15"/>
    <n v="131325"/>
    <n v="4167"/>
    <s v="Beauty"/>
    <n v="1"/>
    <n v="0"/>
    <n v="0"/>
    <s v="Damaged Product"/>
    <x v="0"/>
  </r>
  <r>
    <d v="2024-12-19T04:51:15"/>
    <n v="158616"/>
    <n v="4015"/>
    <s v="Clothing"/>
    <n v="0"/>
    <n v="0"/>
    <n v="0"/>
    <s v="Damaged Product"/>
    <x v="1"/>
  </r>
  <r>
    <d v="2024-11-08T04:51:15"/>
    <n v="160483"/>
    <n v="4180"/>
    <s v="Beauty"/>
    <n v="2"/>
    <n v="0"/>
    <n v="1"/>
    <s v="Late Delivery"/>
    <x v="0"/>
  </r>
  <r>
    <d v="2024-10-03T04:51:15"/>
    <n v="131574"/>
    <n v="2257"/>
    <s v="Clothing"/>
    <n v="3"/>
    <n v="0"/>
    <n v="0"/>
    <s v="Late Delivery"/>
    <x v="2"/>
  </r>
  <r>
    <d v="2024-11-20T04:51:15"/>
    <n v="184798"/>
    <n v="4355"/>
    <s v="Home"/>
    <n v="5"/>
    <n v="0"/>
    <n v="1"/>
    <s v="Late Delivery"/>
    <x v="2"/>
  </r>
  <r>
    <d v="2024-10-15T04:51:15"/>
    <n v="167071"/>
    <n v="3311"/>
    <s v="Electronics"/>
    <n v="1"/>
    <n v="0"/>
    <n v="0"/>
    <s v="Damaged Product"/>
    <x v="0"/>
  </r>
  <r>
    <d v="2024-11-25T04:51:15"/>
    <n v="114932"/>
    <n v="932"/>
    <s v="Clothing"/>
    <n v="0"/>
    <n v="0"/>
    <n v="0"/>
    <s v="Late Delivery"/>
    <x v="1"/>
  </r>
  <r>
    <d v="2024-11-29T04:51:15"/>
    <n v="115749"/>
    <n v="2330"/>
    <s v="Home"/>
    <n v="0"/>
    <n v="0"/>
    <n v="0"/>
    <s v="Damaged Product"/>
    <x v="1"/>
  </r>
  <r>
    <d v="2025-01-06T04:51:15"/>
    <n v="108727"/>
    <n v="394"/>
    <s v="Home"/>
    <n v="0"/>
    <n v="0"/>
    <n v="1"/>
    <s v="Customer Service Issue"/>
    <x v="1"/>
  </r>
  <r>
    <d v="2024-11-14T04:51:15"/>
    <n v="155406"/>
    <n v="2466"/>
    <s v="Beauty"/>
    <n v="0"/>
    <n v="1"/>
    <n v="0"/>
    <s v="Customer Service Issue"/>
    <x v="1"/>
  </r>
  <r>
    <d v="2024-11-05T04:51:15"/>
    <n v="117332"/>
    <n v="3278"/>
    <s v="Clothing"/>
    <n v="0"/>
    <n v="0"/>
    <n v="0"/>
    <s v="Damaged Product"/>
    <x v="1"/>
  </r>
  <r>
    <d v="2024-09-10T04:51:15"/>
    <n v="195070"/>
    <n v="1930"/>
    <s v="Home"/>
    <n v="2"/>
    <n v="0"/>
    <n v="0"/>
    <s v="Damaged Product"/>
    <x v="0"/>
  </r>
  <r>
    <d v="2025-01-10T04:51:15"/>
    <n v="110834"/>
    <n v="626"/>
    <s v="Electronics"/>
    <n v="0"/>
    <n v="1"/>
    <n v="0"/>
    <s v="Wrong Item"/>
    <x v="1"/>
  </r>
  <r>
    <d v="2024-08-30T04:51:15"/>
    <n v="120325"/>
    <n v="4658"/>
    <s v="Beauty"/>
    <n v="0"/>
    <n v="0"/>
    <n v="0"/>
    <s v="Wrong Item"/>
    <x v="1"/>
  </r>
  <r>
    <d v="2025-02-14T04:51:15"/>
    <n v="109213"/>
    <n v="2880"/>
    <s v="Beauty"/>
    <n v="2"/>
    <n v="0"/>
    <n v="0"/>
    <s v="Wrong Item"/>
    <x v="0"/>
  </r>
  <r>
    <d v="2025-02-13T04:51:15"/>
    <n v="101403"/>
    <n v="3167"/>
    <s v="Home"/>
    <n v="0"/>
    <n v="0"/>
    <n v="0"/>
    <s v="Late Delivery"/>
    <x v="1"/>
  </r>
  <r>
    <d v="2024-10-07T04:51:15"/>
    <n v="156971"/>
    <n v="3423"/>
    <s v="Clothing"/>
    <n v="0"/>
    <n v="1"/>
    <n v="0"/>
    <s v="Late Delivery"/>
    <x v="1"/>
  </r>
  <r>
    <d v="2024-12-23T04:51:15"/>
    <n v="154030"/>
    <n v="2110"/>
    <s v="Beauty"/>
    <n v="0"/>
    <n v="0"/>
    <n v="0"/>
    <s v="Customer Service Issue"/>
    <x v="1"/>
  </r>
  <r>
    <d v="2025-02-17T04:51:15"/>
    <n v="173042"/>
    <n v="1166"/>
    <s v="Clothing"/>
    <n v="2"/>
    <n v="0"/>
    <n v="0"/>
    <s v="Customer Service Issue"/>
    <x v="0"/>
  </r>
  <r>
    <d v="2025-02-16T04:51:15"/>
    <n v="195195"/>
    <n v="2782"/>
    <s v="Home"/>
    <n v="1"/>
    <n v="1"/>
    <n v="0"/>
    <s v="Damaged Product"/>
    <x v="0"/>
  </r>
  <r>
    <d v="2024-10-18T04:51:15"/>
    <n v="107591"/>
    <n v="1892"/>
    <s v="Home"/>
    <n v="1"/>
    <n v="0"/>
    <n v="0"/>
    <s v="Customer Service Issue"/>
    <x v="0"/>
  </r>
  <r>
    <d v="2024-12-09T04:51:15"/>
    <n v="112996"/>
    <n v="3183"/>
    <s v="Clothing"/>
    <n v="0"/>
    <n v="0"/>
    <n v="0"/>
    <s v="Wrong Item"/>
    <x v="1"/>
  </r>
  <r>
    <d v="2024-10-07T04:51:15"/>
    <n v="152485"/>
    <n v="1640"/>
    <s v="Electronics"/>
    <n v="1"/>
    <n v="0"/>
    <n v="1"/>
    <s v="Damaged Product"/>
    <x v="0"/>
  </r>
  <r>
    <d v="2025-02-23T04:51:15"/>
    <n v="147830"/>
    <n v="782"/>
    <s v="Beauty"/>
    <n v="1"/>
    <n v="0"/>
    <n v="0"/>
    <s v="Late Delivery"/>
    <x v="0"/>
  </r>
  <r>
    <d v="2024-09-02T04:51:15"/>
    <n v="134370"/>
    <n v="4693"/>
    <s v="Home"/>
    <n v="0"/>
    <n v="1"/>
    <n v="0"/>
    <s v="Damaged Product"/>
    <x v="1"/>
  </r>
  <r>
    <d v="2024-12-13T04:51:15"/>
    <n v="157572"/>
    <n v="2057"/>
    <s v="Electronics"/>
    <n v="0"/>
    <n v="0"/>
    <n v="0"/>
    <s v="Damaged Product"/>
    <x v="1"/>
  </r>
  <r>
    <d v="2024-10-17T04:51:15"/>
    <n v="179008"/>
    <n v="2324"/>
    <s v="Electronics"/>
    <n v="1"/>
    <n v="0"/>
    <n v="1"/>
    <s v="Customer Service Issue"/>
    <x v="0"/>
  </r>
  <r>
    <d v="2024-10-14T04:51:15"/>
    <n v="129098"/>
    <n v="2275"/>
    <s v="Clothing"/>
    <n v="0"/>
    <n v="0"/>
    <n v="0"/>
    <s v="Damaged Product"/>
    <x v="1"/>
  </r>
  <r>
    <d v="2024-11-30T04:51:15"/>
    <n v="161561"/>
    <n v="2234"/>
    <s v="Clothing"/>
    <n v="1"/>
    <n v="0"/>
    <n v="1"/>
    <s v="Wrong Item"/>
    <x v="0"/>
  </r>
  <r>
    <d v="2025-02-20T04:51:15"/>
    <n v="102196"/>
    <n v="2639"/>
    <s v="Clothing"/>
    <n v="0"/>
    <n v="0"/>
    <n v="0"/>
    <s v="Wrong Item"/>
    <x v="1"/>
  </r>
  <r>
    <d v="2024-10-17T04:51:15"/>
    <n v="111091"/>
    <n v="3288"/>
    <s v="Electronics"/>
    <n v="1"/>
    <n v="0"/>
    <n v="0"/>
    <s v="Late Delivery"/>
    <x v="0"/>
  </r>
  <r>
    <d v="2024-10-10T04:51:15"/>
    <n v="180576"/>
    <n v="2481"/>
    <s v="Beauty"/>
    <n v="0"/>
    <n v="0"/>
    <n v="0"/>
    <s v="Late Delivery"/>
    <x v="1"/>
  </r>
  <r>
    <d v="2024-09-07T04:51:15"/>
    <n v="165254"/>
    <n v="2617"/>
    <s v="Clothing"/>
    <n v="0"/>
    <n v="0"/>
    <n v="0"/>
    <s v="Damaged Product"/>
    <x v="1"/>
  </r>
  <r>
    <d v="2024-10-01T04:51:15"/>
    <n v="149262"/>
    <n v="356"/>
    <s v="Beauty"/>
    <n v="0"/>
    <n v="1"/>
    <n v="0"/>
    <s v="Late Delivery"/>
    <x v="1"/>
  </r>
  <r>
    <d v="2025-02-11T04:51:15"/>
    <n v="106023"/>
    <n v="4488"/>
    <s v="Clothing"/>
    <n v="4"/>
    <n v="0"/>
    <n v="0"/>
    <s v="Damaged Product"/>
    <x v="2"/>
  </r>
  <r>
    <d v="2024-09-29T04:51:15"/>
    <n v="120543"/>
    <n v="4675"/>
    <s v="Electronics"/>
    <n v="3"/>
    <n v="0"/>
    <n v="0"/>
    <s v="Late Delivery"/>
    <x v="2"/>
  </r>
  <r>
    <d v="2024-10-24T04:51:15"/>
    <n v="160029"/>
    <n v="3347"/>
    <s v="Beauty"/>
    <n v="1"/>
    <n v="1"/>
    <n v="0"/>
    <s v="Late Delivery"/>
    <x v="0"/>
  </r>
  <r>
    <d v="2025-01-13T04:51:15"/>
    <n v="193913"/>
    <n v="3523"/>
    <s v="Beauty"/>
    <n v="2"/>
    <n v="0"/>
    <n v="0"/>
    <s v="Late Delivery"/>
    <x v="0"/>
  </r>
  <r>
    <d v="2025-01-28T04:51:15"/>
    <n v="142337"/>
    <n v="2468"/>
    <s v="Electronics"/>
    <n v="0"/>
    <n v="1"/>
    <n v="0"/>
    <s v="Late Delivery"/>
    <x v="1"/>
  </r>
  <r>
    <d v="2024-09-29T04:51:15"/>
    <n v="140409"/>
    <n v="164"/>
    <s v="Beauty"/>
    <n v="2"/>
    <n v="0"/>
    <n v="0"/>
    <s v="Late Delivery"/>
    <x v="0"/>
  </r>
  <r>
    <d v="2024-09-14T04:51:15"/>
    <n v="170540"/>
    <n v="3635"/>
    <s v="Electronics"/>
    <n v="0"/>
    <n v="0"/>
    <n v="0"/>
    <s v="Customer Service Issue"/>
    <x v="1"/>
  </r>
  <r>
    <d v="2025-02-01T04:51:15"/>
    <n v="109963"/>
    <n v="4734"/>
    <s v="Electronics"/>
    <n v="0"/>
    <n v="0"/>
    <n v="0"/>
    <s v="Late Delivery"/>
    <x v="1"/>
  </r>
  <r>
    <d v="2024-09-12T04:51:15"/>
    <n v="113796"/>
    <n v="3664"/>
    <s v="Home"/>
    <n v="0"/>
    <n v="0"/>
    <n v="0"/>
    <s v="Customer Service Issue"/>
    <x v="1"/>
  </r>
  <r>
    <d v="2025-02-08T04:51:15"/>
    <n v="140972"/>
    <n v="3255"/>
    <s v="Clothing"/>
    <n v="0"/>
    <n v="0"/>
    <n v="0"/>
    <s v="Customer Service Issue"/>
    <x v="1"/>
  </r>
  <r>
    <d v="2024-09-28T04:51:15"/>
    <n v="172613"/>
    <n v="3382"/>
    <s v="Home"/>
    <n v="0"/>
    <n v="0"/>
    <n v="0"/>
    <s v="Customer Service Issue"/>
    <x v="1"/>
  </r>
  <r>
    <d v="2024-12-04T04:51:15"/>
    <n v="195384"/>
    <n v="2065"/>
    <s v="Electronics"/>
    <n v="0"/>
    <n v="0"/>
    <n v="0"/>
    <s v="Damaged Product"/>
    <x v="1"/>
  </r>
  <r>
    <d v="2025-01-11T04:51:15"/>
    <n v="178062"/>
    <n v="4266"/>
    <s v="Electronics"/>
    <n v="0"/>
    <n v="0"/>
    <n v="0"/>
    <s v="Wrong Item"/>
    <x v="1"/>
  </r>
  <r>
    <d v="2024-12-13T04:51:15"/>
    <n v="103261"/>
    <n v="3985"/>
    <s v="Beauty"/>
    <n v="2"/>
    <n v="1"/>
    <n v="0"/>
    <s v="Late Delivery"/>
    <x v="0"/>
  </r>
  <r>
    <d v="2024-10-09T04:51:15"/>
    <n v="117046"/>
    <n v="3888"/>
    <s v="Electronics"/>
    <n v="0"/>
    <n v="0"/>
    <n v="1"/>
    <s v="Late Delivery"/>
    <x v="1"/>
  </r>
  <r>
    <d v="2024-12-26T04:51:15"/>
    <n v="113397"/>
    <n v="340"/>
    <s v="Electronics"/>
    <n v="0"/>
    <n v="1"/>
    <n v="0"/>
    <s v="Wrong Item"/>
    <x v="1"/>
  </r>
  <r>
    <d v="2025-01-18T04:51:15"/>
    <n v="160436"/>
    <n v="4822"/>
    <s v="Electronics"/>
    <n v="3"/>
    <n v="0"/>
    <n v="0"/>
    <s v="Late Delivery"/>
    <x v="2"/>
  </r>
  <r>
    <d v="2024-12-21T04:51:15"/>
    <n v="190805"/>
    <n v="3782"/>
    <s v="Clothing"/>
    <n v="0"/>
    <n v="0"/>
    <n v="1"/>
    <s v="Customer Service Issue"/>
    <x v="1"/>
  </r>
  <r>
    <d v="2025-01-23T04:51:15"/>
    <n v="125757"/>
    <n v="3591"/>
    <s v="Home"/>
    <n v="3"/>
    <n v="0"/>
    <n v="0"/>
    <s v="Damaged Product"/>
    <x v="2"/>
  </r>
  <r>
    <d v="2025-01-13T04:51:15"/>
    <n v="115299"/>
    <n v="1934"/>
    <s v="Home"/>
    <n v="1"/>
    <n v="0"/>
    <n v="1"/>
    <s v="Damaged Product"/>
    <x v="0"/>
  </r>
  <r>
    <d v="2024-09-19T04:51:15"/>
    <n v="101902"/>
    <n v="1646"/>
    <s v="Clothing"/>
    <n v="0"/>
    <n v="0"/>
    <n v="0"/>
    <s v="Late Delivery"/>
    <x v="1"/>
  </r>
  <r>
    <d v="2024-11-05T04:51:15"/>
    <n v="142399"/>
    <n v="4229"/>
    <s v="Clothing"/>
    <n v="0"/>
    <n v="0"/>
    <n v="0"/>
    <s v="Wrong Item"/>
    <x v="1"/>
  </r>
  <r>
    <d v="2025-01-21T04:51:15"/>
    <n v="148330"/>
    <n v="2688"/>
    <s v="Clothing"/>
    <n v="0"/>
    <n v="0"/>
    <n v="0"/>
    <s v="Damaged Product"/>
    <x v="1"/>
  </r>
  <r>
    <d v="2025-01-19T04:51:15"/>
    <n v="146308"/>
    <n v="4919"/>
    <s v="Home"/>
    <n v="0"/>
    <n v="0"/>
    <n v="1"/>
    <s v="Wrong Item"/>
    <x v="1"/>
  </r>
  <r>
    <d v="2024-09-03T04:51:15"/>
    <n v="103846"/>
    <n v="2127"/>
    <s v="Home"/>
    <n v="0"/>
    <n v="0"/>
    <n v="0"/>
    <s v="Damaged Product"/>
    <x v="1"/>
  </r>
  <r>
    <d v="2024-11-17T04:51:15"/>
    <n v="112359"/>
    <n v="4442"/>
    <s v="Electronics"/>
    <n v="0"/>
    <n v="0"/>
    <n v="0"/>
    <s v="Late Delivery"/>
    <x v="1"/>
  </r>
  <r>
    <d v="2025-02-02T04:51:15"/>
    <n v="149376"/>
    <n v="4705"/>
    <s v="Home"/>
    <n v="0"/>
    <n v="0"/>
    <n v="0"/>
    <s v="Late Delivery"/>
    <x v="1"/>
  </r>
  <r>
    <d v="2024-09-14T04:51:15"/>
    <n v="168056"/>
    <n v="639"/>
    <s v="Beauty"/>
    <n v="1"/>
    <n v="0"/>
    <n v="0"/>
    <s v="Late Delivery"/>
    <x v="0"/>
  </r>
  <r>
    <d v="2024-09-10T04:51:15"/>
    <n v="140832"/>
    <n v="1225"/>
    <s v="Home"/>
    <n v="0"/>
    <n v="0"/>
    <n v="0"/>
    <s v="Late Delivery"/>
    <x v="1"/>
  </r>
  <r>
    <d v="2024-11-28T04:51:15"/>
    <n v="120098"/>
    <n v="3706"/>
    <s v="Clothing"/>
    <n v="2"/>
    <n v="0"/>
    <n v="0"/>
    <s v="Late Delivery"/>
    <x v="0"/>
  </r>
  <r>
    <d v="2025-02-10T04:51:15"/>
    <n v="149962"/>
    <n v="3911"/>
    <s v="Home"/>
    <n v="0"/>
    <n v="0"/>
    <n v="0"/>
    <s v="Late Delivery"/>
    <x v="1"/>
  </r>
  <r>
    <d v="2024-09-13T04:51:15"/>
    <n v="188672"/>
    <n v="4246"/>
    <s v="Electronics"/>
    <n v="2"/>
    <n v="0"/>
    <n v="0"/>
    <s v="Wrong Item"/>
    <x v="0"/>
  </r>
  <r>
    <d v="2024-10-16T04:51:15"/>
    <n v="135885"/>
    <n v="1550"/>
    <s v="Home"/>
    <n v="0"/>
    <n v="0"/>
    <n v="1"/>
    <s v="Damaged Product"/>
    <x v="1"/>
  </r>
  <r>
    <d v="2024-09-28T04:51:15"/>
    <n v="196256"/>
    <n v="4146"/>
    <s v="Clothing"/>
    <n v="2"/>
    <n v="0"/>
    <n v="0"/>
    <s v="Late Delivery"/>
    <x v="0"/>
  </r>
  <r>
    <d v="2025-02-03T04:51:15"/>
    <n v="121157"/>
    <n v="1506"/>
    <s v="Beauty"/>
    <n v="0"/>
    <n v="0"/>
    <n v="1"/>
    <s v="Damaged Product"/>
    <x v="1"/>
  </r>
  <r>
    <d v="2024-12-09T04:51:15"/>
    <n v="148372"/>
    <n v="4431"/>
    <s v="Clothing"/>
    <n v="1"/>
    <n v="1"/>
    <n v="0"/>
    <s v="Damaged Product"/>
    <x v="0"/>
  </r>
  <r>
    <d v="2024-10-03T04:51:15"/>
    <n v="119674"/>
    <n v="1376"/>
    <s v="Beauty"/>
    <n v="0"/>
    <n v="0"/>
    <n v="0"/>
    <s v="Damaged Product"/>
    <x v="1"/>
  </r>
  <r>
    <d v="2024-12-15T04:51:15"/>
    <n v="132357"/>
    <n v="668"/>
    <s v="Electronics"/>
    <n v="0"/>
    <n v="0"/>
    <n v="0"/>
    <s v="Damaged Product"/>
    <x v="1"/>
  </r>
  <r>
    <d v="2024-11-19T04:51:15"/>
    <n v="112578"/>
    <n v="2375"/>
    <s v="Electronics"/>
    <n v="0"/>
    <n v="0"/>
    <n v="0"/>
    <s v="Late Delivery"/>
    <x v="1"/>
  </r>
  <r>
    <d v="2024-11-27T04:51:15"/>
    <n v="102251"/>
    <n v="4091"/>
    <s v="Home"/>
    <n v="0"/>
    <n v="0"/>
    <n v="0"/>
    <s v="Late Delivery"/>
    <x v="1"/>
  </r>
  <r>
    <d v="2024-11-08T04:51:15"/>
    <n v="179049"/>
    <n v="1016"/>
    <s v="Electronics"/>
    <n v="0"/>
    <n v="0"/>
    <n v="0"/>
    <s v="Late Delivery"/>
    <x v="1"/>
  </r>
  <r>
    <d v="2024-11-23T04:51:15"/>
    <n v="137429"/>
    <n v="336"/>
    <s v="Electronics"/>
    <n v="0"/>
    <n v="0"/>
    <n v="0"/>
    <s v="Late Delivery"/>
    <x v="1"/>
  </r>
  <r>
    <d v="2024-12-07T04:51:15"/>
    <n v="192641"/>
    <n v="4762"/>
    <s v="Clothing"/>
    <n v="0"/>
    <n v="0"/>
    <n v="0"/>
    <s v="Damaged Product"/>
    <x v="1"/>
  </r>
  <r>
    <d v="2024-11-23T04:51:15"/>
    <n v="146871"/>
    <n v="81"/>
    <s v="Clothing"/>
    <n v="0"/>
    <n v="0"/>
    <n v="0"/>
    <s v="Wrong Item"/>
    <x v="1"/>
  </r>
  <r>
    <d v="2024-12-07T04:51:15"/>
    <n v="186526"/>
    <n v="2135"/>
    <s v="Home"/>
    <n v="1"/>
    <n v="0"/>
    <n v="0"/>
    <s v="Late Delivery"/>
    <x v="0"/>
  </r>
  <r>
    <d v="2025-01-18T04:51:15"/>
    <n v="125499"/>
    <n v="1800"/>
    <s v="Home"/>
    <n v="6"/>
    <n v="0"/>
    <n v="0"/>
    <s v="Wrong Item"/>
    <x v="2"/>
  </r>
  <r>
    <d v="2024-09-26T04:51:15"/>
    <n v="106421"/>
    <n v="258"/>
    <s v="Home"/>
    <n v="0"/>
    <n v="0"/>
    <n v="0"/>
    <s v="Wrong Item"/>
    <x v="1"/>
  </r>
  <r>
    <d v="2024-10-14T04:51:15"/>
    <n v="152204"/>
    <n v="185"/>
    <s v="Home"/>
    <n v="1"/>
    <n v="0"/>
    <n v="0"/>
    <s v="Late Delivery"/>
    <x v="0"/>
  </r>
  <r>
    <d v="2024-10-14T04:51:15"/>
    <n v="124591"/>
    <n v="123"/>
    <s v="Clothing"/>
    <n v="1"/>
    <n v="0"/>
    <n v="0"/>
    <s v="Customer Service Issue"/>
    <x v="0"/>
  </r>
  <r>
    <d v="2025-01-30T04:51:15"/>
    <n v="160940"/>
    <n v="4701"/>
    <s v="Home"/>
    <n v="0"/>
    <n v="0"/>
    <n v="0"/>
    <s v="Late Delivery"/>
    <x v="1"/>
  </r>
  <r>
    <d v="2024-11-16T04:51:15"/>
    <n v="192515"/>
    <n v="5000"/>
    <s v="Home"/>
    <n v="0"/>
    <n v="0"/>
    <n v="0"/>
    <s v="Customer Service Issue"/>
    <x v="1"/>
  </r>
  <r>
    <d v="2024-09-09T04:51:15"/>
    <n v="186371"/>
    <n v="3515"/>
    <s v="Electronics"/>
    <n v="0"/>
    <n v="0"/>
    <n v="1"/>
    <s v="Late Delivery"/>
    <x v="1"/>
  </r>
  <r>
    <d v="2024-12-12T04:51:15"/>
    <n v="112202"/>
    <n v="1395"/>
    <s v="Home"/>
    <n v="4"/>
    <n v="0"/>
    <n v="0"/>
    <s v="Late Delivery"/>
    <x v="2"/>
  </r>
  <r>
    <d v="2025-01-18T04:51:15"/>
    <n v="191202"/>
    <n v="2353"/>
    <s v="Beauty"/>
    <n v="0"/>
    <n v="0"/>
    <n v="0"/>
    <s v="Damaged Product"/>
    <x v="1"/>
  </r>
  <r>
    <d v="2024-12-04T04:51:15"/>
    <n v="119290"/>
    <n v="3220"/>
    <s v="Electronics"/>
    <n v="1"/>
    <n v="0"/>
    <n v="1"/>
    <s v="Customer Service Issue"/>
    <x v="0"/>
  </r>
  <r>
    <d v="2024-09-07T04:51:15"/>
    <n v="118130"/>
    <n v="1309"/>
    <s v="Clothing"/>
    <n v="1"/>
    <n v="0"/>
    <n v="0"/>
    <s v="Late Delivery"/>
    <x v="0"/>
  </r>
  <r>
    <d v="2024-10-05T04:51:15"/>
    <n v="137077"/>
    <n v="3945"/>
    <s v="Beauty"/>
    <n v="0"/>
    <n v="0"/>
    <n v="0"/>
    <s v="Wrong Item"/>
    <x v="1"/>
  </r>
  <r>
    <d v="2024-12-31T04:51:15"/>
    <n v="119396"/>
    <n v="1942"/>
    <s v="Home"/>
    <n v="0"/>
    <n v="0"/>
    <n v="0"/>
    <s v="Wrong Item"/>
    <x v="1"/>
  </r>
  <r>
    <d v="2024-11-12T04:51:15"/>
    <n v="160848"/>
    <n v="491"/>
    <s v="Electronics"/>
    <n v="1"/>
    <n v="0"/>
    <n v="0"/>
    <s v="Late Delivery"/>
    <x v="0"/>
  </r>
  <r>
    <d v="2025-01-25T04:51:15"/>
    <n v="183488"/>
    <n v="1055"/>
    <s v="Home"/>
    <n v="0"/>
    <n v="0"/>
    <n v="0"/>
    <s v="Damaged Product"/>
    <x v="1"/>
  </r>
  <r>
    <d v="2024-08-30T04:51:15"/>
    <n v="160530"/>
    <n v="702"/>
    <s v="Electronics"/>
    <n v="0"/>
    <n v="0"/>
    <n v="0"/>
    <s v="Damaged Product"/>
    <x v="1"/>
  </r>
  <r>
    <d v="2024-09-26T04:51:15"/>
    <n v="164274"/>
    <n v="2935"/>
    <s v="Home"/>
    <n v="0"/>
    <n v="0"/>
    <n v="1"/>
    <s v="Late Delivery"/>
    <x v="1"/>
  </r>
  <r>
    <d v="2024-12-29T04:51:15"/>
    <n v="127122"/>
    <n v="4696"/>
    <s v="Beauty"/>
    <n v="7"/>
    <n v="1"/>
    <n v="0"/>
    <s v="Wrong Item"/>
    <x v="2"/>
  </r>
  <r>
    <d v="2024-12-14T04:51:15"/>
    <n v="129381"/>
    <n v="1135"/>
    <s v="Clothing"/>
    <n v="0"/>
    <n v="0"/>
    <n v="0"/>
    <s v="Customer Service Issue"/>
    <x v="1"/>
  </r>
  <r>
    <d v="2024-10-16T04:51:15"/>
    <n v="145435"/>
    <n v="80"/>
    <s v="Beauty"/>
    <n v="1"/>
    <n v="0"/>
    <n v="0"/>
    <s v="Wrong Item"/>
    <x v="0"/>
  </r>
  <r>
    <d v="2025-02-15T04:51:15"/>
    <n v="123267"/>
    <n v="836"/>
    <s v="Beauty"/>
    <n v="0"/>
    <n v="0"/>
    <n v="0"/>
    <s v="Customer Service Issue"/>
    <x v="1"/>
  </r>
  <r>
    <d v="2024-12-14T04:51:15"/>
    <n v="161978"/>
    <n v="652"/>
    <s v="Clothing"/>
    <n v="0"/>
    <n v="0"/>
    <n v="0"/>
    <s v="Late Delivery"/>
    <x v="1"/>
  </r>
  <r>
    <d v="2025-02-10T04:51:15"/>
    <n v="107088"/>
    <n v="417"/>
    <s v="Electronics"/>
    <n v="3"/>
    <n v="0"/>
    <n v="1"/>
    <s v="Late Delivery"/>
    <x v="2"/>
  </r>
  <r>
    <d v="2024-11-19T04:51:15"/>
    <n v="197354"/>
    <n v="3681"/>
    <s v="Electronics"/>
    <n v="2"/>
    <n v="0"/>
    <n v="0"/>
    <s v="Wrong Item"/>
    <x v="0"/>
  </r>
  <r>
    <d v="2024-12-24T04:51:15"/>
    <n v="112822"/>
    <n v="3867"/>
    <s v="Clothing"/>
    <n v="0"/>
    <n v="0"/>
    <n v="0"/>
    <s v="Wrong Item"/>
    <x v="1"/>
  </r>
  <r>
    <d v="2025-02-06T04:51:15"/>
    <n v="150216"/>
    <n v="746"/>
    <s v="Home"/>
    <n v="1"/>
    <n v="0"/>
    <n v="0"/>
    <s v="Late Delivery"/>
    <x v="0"/>
  </r>
  <r>
    <d v="2024-11-04T04:51:15"/>
    <n v="136589"/>
    <n v="2003"/>
    <s v="Electronics"/>
    <n v="0"/>
    <n v="0"/>
    <n v="1"/>
    <s v="Late Delivery"/>
    <x v="1"/>
  </r>
  <r>
    <d v="2024-12-24T04:51:15"/>
    <n v="165262"/>
    <n v="240"/>
    <s v="Beauty"/>
    <n v="2"/>
    <n v="0"/>
    <n v="0"/>
    <s v="Wrong Item"/>
    <x v="0"/>
  </r>
  <r>
    <d v="2024-11-01T04:51:15"/>
    <n v="157911"/>
    <n v="2894"/>
    <s v="Clothing"/>
    <n v="0"/>
    <n v="0"/>
    <n v="0"/>
    <s v="Late Delivery"/>
    <x v="1"/>
  </r>
  <r>
    <d v="2025-02-04T04:51:15"/>
    <n v="101436"/>
    <n v="1945"/>
    <s v="Beauty"/>
    <n v="2"/>
    <n v="0"/>
    <n v="0"/>
    <s v="Late Delivery"/>
    <x v="0"/>
  </r>
  <r>
    <d v="2024-09-16T04:51:15"/>
    <n v="161854"/>
    <n v="856"/>
    <s v="Electronics"/>
    <n v="1"/>
    <n v="0"/>
    <n v="1"/>
    <s v="Damaged Product"/>
    <x v="0"/>
  </r>
  <r>
    <d v="2024-10-03T04:51:15"/>
    <n v="161888"/>
    <n v="3516"/>
    <s v="Clothing"/>
    <n v="0"/>
    <n v="0"/>
    <n v="0"/>
    <s v="Customer Service Issue"/>
    <x v="1"/>
  </r>
  <r>
    <d v="2024-10-02T04:51:15"/>
    <n v="127281"/>
    <n v="2647"/>
    <s v="Clothing"/>
    <n v="3"/>
    <n v="0"/>
    <n v="1"/>
    <s v="Wrong Item"/>
    <x v="2"/>
  </r>
  <r>
    <d v="2024-12-06T04:51:15"/>
    <n v="188017"/>
    <n v="3195"/>
    <s v="Electronics"/>
    <n v="7"/>
    <n v="0"/>
    <n v="1"/>
    <s v="Wrong Item"/>
    <x v="2"/>
  </r>
  <r>
    <d v="2024-12-21T04:51:15"/>
    <n v="196005"/>
    <n v="4516"/>
    <s v="Electronics"/>
    <n v="0"/>
    <n v="0"/>
    <n v="0"/>
    <s v="Late Delivery"/>
    <x v="1"/>
  </r>
  <r>
    <d v="2024-08-30T04:51:15"/>
    <n v="184403"/>
    <n v="4805"/>
    <s v="Clothing"/>
    <n v="3"/>
    <n v="0"/>
    <n v="0"/>
    <s v="Damaged Product"/>
    <x v="2"/>
  </r>
  <r>
    <d v="2024-12-22T04:51:15"/>
    <n v="153952"/>
    <n v="2599"/>
    <s v="Home"/>
    <n v="2"/>
    <n v="0"/>
    <n v="0"/>
    <s v="Late Delivery"/>
    <x v="0"/>
  </r>
  <r>
    <d v="2025-01-13T04:51:15"/>
    <n v="122766"/>
    <n v="1354"/>
    <s v="Clothing"/>
    <n v="2"/>
    <n v="0"/>
    <n v="0"/>
    <s v="Customer Service Issue"/>
    <x v="0"/>
  </r>
  <r>
    <d v="2024-12-30T04:51:15"/>
    <n v="195273"/>
    <n v="2036"/>
    <s v="Home"/>
    <n v="5"/>
    <n v="0"/>
    <n v="0"/>
    <s v="Damaged Product"/>
    <x v="2"/>
  </r>
  <r>
    <d v="2024-10-10T04:51:15"/>
    <n v="121213"/>
    <n v="2881"/>
    <s v="Beauty"/>
    <n v="0"/>
    <n v="0"/>
    <n v="1"/>
    <s v="Damaged Product"/>
    <x v="1"/>
  </r>
  <r>
    <d v="2025-01-19T04:51:15"/>
    <n v="193891"/>
    <n v="680"/>
    <s v="Home"/>
    <n v="1"/>
    <n v="0"/>
    <n v="0"/>
    <s v="Wrong Item"/>
    <x v="0"/>
  </r>
  <r>
    <d v="2024-09-02T04:51:15"/>
    <n v="162239"/>
    <n v="487"/>
    <s v="Home"/>
    <n v="3"/>
    <n v="0"/>
    <n v="0"/>
    <s v="Late Delivery"/>
    <x v="2"/>
  </r>
  <r>
    <d v="2024-10-28T04:51:15"/>
    <n v="122537"/>
    <n v="3621"/>
    <s v="Electronics"/>
    <n v="0"/>
    <n v="0"/>
    <n v="1"/>
    <s v="Customer Service Issue"/>
    <x v="1"/>
  </r>
  <r>
    <d v="2024-12-18T04:51:15"/>
    <n v="102794"/>
    <n v="3651"/>
    <s v="Clothing"/>
    <n v="0"/>
    <n v="0"/>
    <n v="0"/>
    <s v="Late Delivery"/>
    <x v="1"/>
  </r>
  <r>
    <d v="2024-12-31T04:51:15"/>
    <n v="159204"/>
    <n v="4719"/>
    <s v="Beauty"/>
    <n v="0"/>
    <n v="1"/>
    <n v="0"/>
    <s v="Late Delivery"/>
    <x v="1"/>
  </r>
  <r>
    <d v="2024-10-29T04:51:15"/>
    <n v="132324"/>
    <n v="1439"/>
    <s v="Clothing"/>
    <n v="2"/>
    <n v="0"/>
    <n v="0"/>
    <s v="Late Delivery"/>
    <x v="0"/>
  </r>
  <r>
    <d v="2024-09-14T04:51:15"/>
    <n v="156764"/>
    <n v="4315"/>
    <s v="Home"/>
    <n v="1"/>
    <n v="0"/>
    <n v="0"/>
    <s v="Wrong Item"/>
    <x v="0"/>
  </r>
  <r>
    <d v="2024-09-19T04:51:15"/>
    <n v="130858"/>
    <n v="1485"/>
    <s v="Home"/>
    <n v="0"/>
    <n v="0"/>
    <n v="1"/>
    <s v="Wrong Item"/>
    <x v="1"/>
  </r>
  <r>
    <d v="2025-01-01T04:51:15"/>
    <n v="142850"/>
    <n v="691"/>
    <s v="Home"/>
    <n v="0"/>
    <n v="0"/>
    <n v="0"/>
    <s v="Late Delivery"/>
    <x v="1"/>
  </r>
  <r>
    <d v="2025-01-18T04:51:15"/>
    <n v="113018"/>
    <n v="1013"/>
    <s v="Clothing"/>
    <n v="0"/>
    <n v="0"/>
    <n v="1"/>
    <s v="Late Delivery"/>
    <x v="1"/>
  </r>
  <r>
    <d v="2025-02-10T04:51:15"/>
    <n v="183017"/>
    <n v="4543"/>
    <s v="Home"/>
    <n v="0"/>
    <n v="0"/>
    <n v="0"/>
    <s v="Customer Service Issue"/>
    <x v="1"/>
  </r>
  <r>
    <d v="2024-10-04T04:51:15"/>
    <n v="150790"/>
    <n v="2348"/>
    <s v="Clothing"/>
    <n v="1"/>
    <n v="0"/>
    <n v="0"/>
    <s v="Late Delivery"/>
    <x v="0"/>
  </r>
  <r>
    <d v="2024-12-10T04:51:15"/>
    <n v="181120"/>
    <n v="3709"/>
    <s v="Beauty"/>
    <n v="0"/>
    <n v="0"/>
    <n v="0"/>
    <s v="Damaged Product"/>
    <x v="1"/>
  </r>
  <r>
    <d v="2025-01-03T04:51:15"/>
    <n v="109850"/>
    <n v="4471"/>
    <s v="Beauty"/>
    <n v="2"/>
    <n v="0"/>
    <n v="0"/>
    <s v="Damaged Product"/>
    <x v="0"/>
  </r>
  <r>
    <d v="2025-02-18T04:51:15"/>
    <n v="191237"/>
    <n v="1923"/>
    <s v="Clothing"/>
    <n v="1"/>
    <n v="0"/>
    <n v="0"/>
    <s v="Wrong Item"/>
    <x v="0"/>
  </r>
  <r>
    <d v="2025-01-01T04:51:15"/>
    <n v="145975"/>
    <n v="638"/>
    <s v="Beauty"/>
    <n v="5"/>
    <n v="0"/>
    <n v="0"/>
    <s v="Damaged Product"/>
    <x v="2"/>
  </r>
  <r>
    <d v="2025-01-04T04:51:15"/>
    <n v="165510"/>
    <n v="3009"/>
    <s v="Electronics"/>
    <n v="0"/>
    <n v="0"/>
    <n v="0"/>
    <s v="Damaged Product"/>
    <x v="1"/>
  </r>
  <r>
    <d v="2025-02-21T04:51:15"/>
    <n v="165696"/>
    <n v="2234"/>
    <s v="Home"/>
    <n v="7"/>
    <n v="0"/>
    <n v="0"/>
    <s v="Customer Service Issue"/>
    <x v="2"/>
  </r>
  <r>
    <d v="2025-01-13T04:51:15"/>
    <n v="125832"/>
    <n v="2126"/>
    <s v="Home"/>
    <n v="0"/>
    <n v="0"/>
    <n v="0"/>
    <s v="Late Delivery"/>
    <x v="1"/>
  </r>
  <r>
    <d v="2025-01-16T04:51:15"/>
    <n v="196746"/>
    <n v="3458"/>
    <s v="Home"/>
    <n v="1"/>
    <n v="0"/>
    <n v="0"/>
    <s v="Late Delivery"/>
    <x v="0"/>
  </r>
  <r>
    <d v="2024-10-27T04:51:15"/>
    <n v="187826"/>
    <n v="4290"/>
    <s v="Electronics"/>
    <n v="1"/>
    <n v="0"/>
    <n v="0"/>
    <s v="Late Delivery"/>
    <x v="0"/>
  </r>
  <r>
    <d v="2025-01-26T04:51:15"/>
    <n v="194977"/>
    <n v="3175"/>
    <s v="Home"/>
    <n v="0"/>
    <n v="0"/>
    <n v="0"/>
    <s v="Customer Service Issue"/>
    <x v="1"/>
  </r>
  <r>
    <d v="2024-10-10T04:51:15"/>
    <n v="124886"/>
    <n v="3689"/>
    <s v="Clothing"/>
    <n v="0"/>
    <n v="0"/>
    <n v="1"/>
    <s v="Wrong Item"/>
    <x v="1"/>
  </r>
  <r>
    <d v="2024-11-14T04:51:15"/>
    <n v="197930"/>
    <n v="1400"/>
    <s v="Home"/>
    <n v="0"/>
    <n v="0"/>
    <n v="1"/>
    <s v="Late Delivery"/>
    <x v="1"/>
  </r>
  <r>
    <d v="2025-02-18T04:51:15"/>
    <n v="108418"/>
    <n v="2335"/>
    <s v="Clothing"/>
    <n v="2"/>
    <n v="0"/>
    <n v="1"/>
    <s v="Wrong Item"/>
    <x v="0"/>
  </r>
  <r>
    <d v="2024-09-14T04:51:15"/>
    <n v="107081"/>
    <n v="1506"/>
    <s v="Beauty"/>
    <n v="0"/>
    <n v="0"/>
    <n v="0"/>
    <s v="Damaged Product"/>
    <x v="1"/>
  </r>
  <r>
    <d v="2024-09-15T04:51:15"/>
    <n v="110114"/>
    <n v="250"/>
    <s v="Clothing"/>
    <n v="6"/>
    <n v="0"/>
    <n v="0"/>
    <s v="Customer Service Issue"/>
    <x v="2"/>
  </r>
  <r>
    <d v="2024-09-11T04:51:15"/>
    <n v="118722"/>
    <n v="536"/>
    <s v="Clothing"/>
    <n v="0"/>
    <n v="0"/>
    <n v="0"/>
    <s v="Late Delivery"/>
    <x v="1"/>
  </r>
  <r>
    <d v="2024-09-14T04:51:15"/>
    <n v="187508"/>
    <n v="3533"/>
    <s v="Clothing"/>
    <n v="7"/>
    <n v="0"/>
    <n v="1"/>
    <s v="Wrong Item"/>
    <x v="2"/>
  </r>
  <r>
    <d v="2024-11-08T04:51:15"/>
    <n v="117985"/>
    <n v="3550"/>
    <s v="Home"/>
    <n v="0"/>
    <n v="1"/>
    <n v="0"/>
    <s v="Damaged Product"/>
    <x v="1"/>
  </r>
  <r>
    <d v="2025-02-05T04:51:15"/>
    <n v="105888"/>
    <n v="458"/>
    <s v="Electronics"/>
    <n v="0"/>
    <n v="1"/>
    <n v="0"/>
    <s v="Late Delivery"/>
    <x v="1"/>
  </r>
  <r>
    <d v="2025-01-07T04:51:15"/>
    <n v="169254"/>
    <n v="2739"/>
    <s v="Electronics"/>
    <n v="0"/>
    <n v="0"/>
    <n v="1"/>
    <s v="Wrong Item"/>
    <x v="1"/>
  </r>
  <r>
    <d v="2024-11-21T04:51:15"/>
    <n v="197683"/>
    <n v="3370"/>
    <s v="Clothing"/>
    <n v="4"/>
    <n v="0"/>
    <n v="0"/>
    <s v="Late Delivery"/>
    <x v="2"/>
  </r>
  <r>
    <d v="2024-12-28T04:51:15"/>
    <n v="183845"/>
    <n v="4136"/>
    <s v="Home"/>
    <n v="1"/>
    <n v="0"/>
    <n v="0"/>
    <s v="Damaged Product"/>
    <x v="0"/>
  </r>
  <r>
    <d v="2024-09-01T04:51:15"/>
    <n v="119299"/>
    <n v="3697"/>
    <s v="Electronics"/>
    <n v="0"/>
    <n v="0"/>
    <n v="0"/>
    <s v="Wrong Item"/>
    <x v="1"/>
  </r>
  <r>
    <d v="2024-11-27T04:51:15"/>
    <n v="156050"/>
    <n v="3412"/>
    <s v="Beauty"/>
    <n v="0"/>
    <n v="0"/>
    <n v="0"/>
    <s v="Damaged Product"/>
    <x v="1"/>
  </r>
  <r>
    <d v="2025-01-30T04:51:15"/>
    <n v="122036"/>
    <n v="4070"/>
    <s v="Beauty"/>
    <n v="0"/>
    <n v="0"/>
    <n v="0"/>
    <s v="Late Delivery"/>
    <x v="1"/>
  </r>
  <r>
    <d v="2025-01-20T04:51:15"/>
    <n v="185421"/>
    <n v="3388"/>
    <s v="Home"/>
    <n v="1"/>
    <n v="0"/>
    <n v="0"/>
    <s v="Customer Service Issue"/>
    <x v="0"/>
  </r>
  <r>
    <d v="2024-09-07T04:51:15"/>
    <n v="129346"/>
    <n v="3186"/>
    <s v="Beauty"/>
    <n v="0"/>
    <n v="1"/>
    <n v="1"/>
    <s v="Late Delivery"/>
    <x v="1"/>
  </r>
  <r>
    <d v="2024-10-22T04:51:15"/>
    <n v="126691"/>
    <n v="3239"/>
    <s v="Beauty"/>
    <n v="2"/>
    <n v="0"/>
    <n v="0"/>
    <s v="Damaged Product"/>
    <x v="0"/>
  </r>
  <r>
    <d v="2025-01-13T04:51:15"/>
    <n v="117986"/>
    <n v="261"/>
    <s v="Beauty"/>
    <n v="1"/>
    <n v="0"/>
    <n v="0"/>
    <s v="Wrong Item"/>
    <x v="0"/>
  </r>
  <r>
    <d v="2024-11-18T04:51:15"/>
    <n v="127846"/>
    <n v="1248"/>
    <s v="Electronics"/>
    <n v="3"/>
    <n v="1"/>
    <n v="0"/>
    <s v="Customer Service Issue"/>
    <x v="2"/>
  </r>
  <r>
    <d v="2025-01-23T04:51:15"/>
    <n v="149665"/>
    <n v="3334"/>
    <s v="Beauty"/>
    <n v="1"/>
    <n v="0"/>
    <n v="0"/>
    <s v="Damaged Product"/>
    <x v="0"/>
  </r>
  <r>
    <d v="2024-11-17T04:51:15"/>
    <n v="141401"/>
    <n v="3323"/>
    <s v="Clothing"/>
    <n v="0"/>
    <n v="1"/>
    <n v="1"/>
    <s v="Late Delivery"/>
    <x v="1"/>
  </r>
  <r>
    <d v="2024-11-20T04:51:15"/>
    <n v="173728"/>
    <n v="2574"/>
    <s v="Clothing"/>
    <n v="7"/>
    <n v="0"/>
    <n v="0"/>
    <s v="Wrong Item"/>
    <x v="2"/>
  </r>
  <r>
    <d v="2024-09-05T04:51:15"/>
    <n v="150054"/>
    <n v="126"/>
    <s v="Beauty"/>
    <n v="0"/>
    <n v="1"/>
    <n v="1"/>
    <s v="Late Delivery"/>
    <x v="1"/>
  </r>
  <r>
    <d v="2025-01-11T04:51:15"/>
    <n v="138487"/>
    <n v="1230"/>
    <s v="Clothing"/>
    <n v="0"/>
    <n v="0"/>
    <n v="0"/>
    <s v="Late Delivery"/>
    <x v="1"/>
  </r>
  <r>
    <d v="2024-11-29T04:51:15"/>
    <n v="109412"/>
    <n v="3212"/>
    <s v="Electronics"/>
    <n v="3"/>
    <n v="0"/>
    <n v="0"/>
    <s v="Customer Service Issue"/>
    <x v="2"/>
  </r>
  <r>
    <d v="2024-10-05T04:51:15"/>
    <n v="181499"/>
    <n v="3134"/>
    <s v="Home"/>
    <n v="0"/>
    <n v="0"/>
    <n v="1"/>
    <s v="Damaged Product"/>
    <x v="1"/>
  </r>
  <r>
    <d v="2024-11-22T04:51:15"/>
    <n v="151473"/>
    <n v="1307"/>
    <s v="Clothing"/>
    <n v="0"/>
    <n v="1"/>
    <n v="0"/>
    <s v="Late Delivery"/>
    <x v="1"/>
  </r>
  <r>
    <d v="2025-02-08T04:51:15"/>
    <n v="199159"/>
    <n v="2102"/>
    <s v="Beauty"/>
    <n v="0"/>
    <n v="0"/>
    <n v="0"/>
    <s v="Damaged Product"/>
    <x v="1"/>
  </r>
  <r>
    <d v="2024-10-08T04:51:15"/>
    <n v="166553"/>
    <n v="136"/>
    <s v="Home"/>
    <n v="0"/>
    <n v="0"/>
    <n v="0"/>
    <s v="Late Delivery"/>
    <x v="1"/>
  </r>
  <r>
    <d v="2025-02-03T04:51:15"/>
    <n v="105279"/>
    <n v="2378"/>
    <s v="Home"/>
    <n v="0"/>
    <n v="0"/>
    <n v="1"/>
    <s v="Late Delivery"/>
    <x v="1"/>
  </r>
  <r>
    <d v="2024-09-27T04:51:15"/>
    <n v="175948"/>
    <n v="1460"/>
    <s v="Beauty"/>
    <n v="0"/>
    <n v="1"/>
    <n v="1"/>
    <s v="Late Delivery"/>
    <x v="1"/>
  </r>
  <r>
    <d v="2024-11-27T04:51:15"/>
    <n v="107712"/>
    <n v="4232"/>
    <s v="Clothing"/>
    <n v="0"/>
    <n v="0"/>
    <n v="1"/>
    <s v="Wrong Item"/>
    <x v="1"/>
  </r>
  <r>
    <d v="2024-12-09T04:51:15"/>
    <n v="115817"/>
    <n v="813"/>
    <s v="Electronics"/>
    <n v="3"/>
    <n v="0"/>
    <n v="0"/>
    <s v="Wrong Item"/>
    <x v="2"/>
  </r>
  <r>
    <d v="2024-10-08T04:51:15"/>
    <n v="153832"/>
    <n v="852"/>
    <s v="Clothing"/>
    <n v="1"/>
    <n v="0"/>
    <n v="0"/>
    <s v="Damaged Product"/>
    <x v="0"/>
  </r>
  <r>
    <d v="2024-11-03T04:51:15"/>
    <n v="193616"/>
    <n v="1745"/>
    <s v="Clothing"/>
    <n v="1"/>
    <n v="0"/>
    <n v="0"/>
    <s v="Late Delivery"/>
    <x v="0"/>
  </r>
  <r>
    <d v="2024-12-19T04:51:15"/>
    <n v="156224"/>
    <n v="1939"/>
    <s v="Electronics"/>
    <n v="1"/>
    <n v="0"/>
    <n v="0"/>
    <s v="Wrong Item"/>
    <x v="0"/>
  </r>
  <r>
    <d v="2024-11-07T04:51:15"/>
    <n v="106624"/>
    <n v="871"/>
    <s v="Home"/>
    <n v="3"/>
    <n v="0"/>
    <n v="0"/>
    <s v="Damaged Product"/>
    <x v="2"/>
  </r>
  <r>
    <d v="2024-08-30T04:51:15"/>
    <n v="129126"/>
    <n v="635"/>
    <s v="Electronics"/>
    <n v="4"/>
    <n v="0"/>
    <n v="0"/>
    <s v="Damaged Product"/>
    <x v="2"/>
  </r>
  <r>
    <d v="2024-10-23T04:51:15"/>
    <n v="182115"/>
    <n v="669"/>
    <s v="Electronics"/>
    <n v="3"/>
    <n v="0"/>
    <n v="0"/>
    <s v="Wrong Item"/>
    <x v="2"/>
  </r>
  <r>
    <d v="2024-10-07T04:51:15"/>
    <n v="180667"/>
    <n v="1294"/>
    <s v="Beauty"/>
    <n v="3"/>
    <n v="1"/>
    <n v="0"/>
    <s v="Damaged Product"/>
    <x v="2"/>
  </r>
  <r>
    <d v="2024-12-30T04:51:15"/>
    <n v="137462"/>
    <n v="3089"/>
    <s v="Beauty"/>
    <n v="0"/>
    <n v="0"/>
    <n v="1"/>
    <s v="Damaged Product"/>
    <x v="1"/>
  </r>
  <r>
    <d v="2025-01-01T04:51:15"/>
    <n v="158676"/>
    <n v="269"/>
    <s v="Clothing"/>
    <n v="1"/>
    <n v="0"/>
    <n v="1"/>
    <s v="Customer Service Issue"/>
    <x v="0"/>
  </r>
  <r>
    <d v="2024-12-05T04:51:15"/>
    <n v="146815"/>
    <n v="861"/>
    <s v="Beauty"/>
    <n v="1"/>
    <n v="0"/>
    <n v="0"/>
    <s v="Damaged Product"/>
    <x v="0"/>
  </r>
  <r>
    <d v="2024-11-10T04:51:15"/>
    <n v="188911"/>
    <n v="482"/>
    <s v="Electronics"/>
    <n v="1"/>
    <n v="0"/>
    <n v="0"/>
    <s v="Damaged Product"/>
    <x v="0"/>
  </r>
  <r>
    <d v="2024-09-22T04:51:15"/>
    <n v="126093"/>
    <n v="3291"/>
    <s v="Electronics"/>
    <n v="0"/>
    <n v="1"/>
    <n v="0"/>
    <s v="Damaged Product"/>
    <x v="1"/>
  </r>
  <r>
    <d v="2024-11-15T04:51:15"/>
    <n v="132525"/>
    <n v="3391"/>
    <s v="Beauty"/>
    <n v="0"/>
    <n v="0"/>
    <n v="0"/>
    <s v="Late Delivery"/>
    <x v="1"/>
  </r>
  <r>
    <d v="2024-09-06T04:51:15"/>
    <n v="129030"/>
    <n v="1262"/>
    <s v="Beauty"/>
    <n v="0"/>
    <n v="0"/>
    <n v="0"/>
    <s v="Wrong Item"/>
    <x v="1"/>
  </r>
  <r>
    <d v="2024-10-01T04:51:15"/>
    <n v="144067"/>
    <n v="2333"/>
    <s v="Beauty"/>
    <n v="4"/>
    <n v="0"/>
    <n v="1"/>
    <s v="Wrong Item"/>
    <x v="2"/>
  </r>
  <r>
    <d v="2024-09-04T04:51:15"/>
    <n v="105207"/>
    <n v="103"/>
    <s v="Electronics"/>
    <n v="1"/>
    <n v="0"/>
    <n v="0"/>
    <s v="Late Delivery"/>
    <x v="0"/>
  </r>
  <r>
    <d v="2024-11-06T04:51:15"/>
    <n v="176433"/>
    <n v="3795"/>
    <s v="Home"/>
    <n v="0"/>
    <n v="0"/>
    <n v="0"/>
    <s v="Late Delivery"/>
    <x v="1"/>
  </r>
  <r>
    <d v="2024-11-10T04:51:15"/>
    <n v="126639"/>
    <n v="4888"/>
    <s v="Home"/>
    <n v="0"/>
    <n v="1"/>
    <n v="0"/>
    <s v="Customer Service Issue"/>
    <x v="1"/>
  </r>
  <r>
    <d v="2024-11-15T04:51:15"/>
    <n v="102792"/>
    <n v="4335"/>
    <s v="Beauty"/>
    <n v="1"/>
    <n v="1"/>
    <n v="0"/>
    <s v="Damaged Product"/>
    <x v="0"/>
  </r>
  <r>
    <d v="2025-02-22T04:51:15"/>
    <n v="100420"/>
    <n v="2693"/>
    <s v="Clothing"/>
    <n v="0"/>
    <n v="0"/>
    <n v="0"/>
    <s v="Late Delivery"/>
    <x v="1"/>
  </r>
  <r>
    <d v="2024-09-30T04:51:15"/>
    <n v="194760"/>
    <n v="3672"/>
    <s v="Clothing"/>
    <n v="0"/>
    <n v="0"/>
    <n v="0"/>
    <s v="Late Delivery"/>
    <x v="1"/>
  </r>
  <r>
    <d v="2025-01-31T04:51:15"/>
    <n v="119198"/>
    <n v="882"/>
    <s v="Home"/>
    <n v="0"/>
    <n v="0"/>
    <n v="0"/>
    <s v="Damaged Product"/>
    <x v="1"/>
  </r>
  <r>
    <d v="2024-12-12T04:51:15"/>
    <n v="135608"/>
    <n v="2236"/>
    <s v="Beauty"/>
    <n v="0"/>
    <n v="0"/>
    <n v="0"/>
    <s v="Late Delivery"/>
    <x v="1"/>
  </r>
  <r>
    <d v="2024-12-26T04:51:15"/>
    <n v="146205"/>
    <n v="4984"/>
    <s v="Electronics"/>
    <n v="0"/>
    <n v="0"/>
    <n v="0"/>
    <s v="Late Delivery"/>
    <x v="1"/>
  </r>
  <r>
    <d v="2024-10-25T04:51:15"/>
    <n v="182951"/>
    <n v="3035"/>
    <s v="Clothing"/>
    <n v="1"/>
    <n v="0"/>
    <n v="0"/>
    <s v="Wrong Item"/>
    <x v="0"/>
  </r>
  <r>
    <d v="2025-01-01T04:51:15"/>
    <n v="117875"/>
    <n v="4890"/>
    <s v="Clothing"/>
    <n v="0"/>
    <n v="0"/>
    <n v="0"/>
    <s v="Wrong Item"/>
    <x v="1"/>
  </r>
  <r>
    <d v="2024-09-15T04:51:15"/>
    <n v="170511"/>
    <n v="2578"/>
    <s v="Electronics"/>
    <n v="0"/>
    <n v="0"/>
    <n v="0"/>
    <s v="Late Delivery"/>
    <x v="1"/>
  </r>
  <r>
    <d v="2025-01-17T04:51:15"/>
    <n v="191997"/>
    <n v="676"/>
    <s v="Electronics"/>
    <n v="1"/>
    <n v="0"/>
    <n v="1"/>
    <s v="Late Delivery"/>
    <x v="0"/>
  </r>
  <r>
    <d v="2024-12-04T04:51:15"/>
    <n v="121331"/>
    <n v="2440"/>
    <s v="Beauty"/>
    <n v="2"/>
    <n v="0"/>
    <n v="0"/>
    <s v="Damaged Product"/>
    <x v="0"/>
  </r>
  <r>
    <d v="2025-01-22T04:51:15"/>
    <n v="116893"/>
    <n v="1682"/>
    <s v="Electronics"/>
    <n v="0"/>
    <n v="0"/>
    <n v="0"/>
    <s v="Late Delivery"/>
    <x v="1"/>
  </r>
  <r>
    <d v="2024-11-04T04:51:15"/>
    <n v="164913"/>
    <n v="1277"/>
    <s v="Electronics"/>
    <n v="2"/>
    <n v="0"/>
    <n v="1"/>
    <s v="Late Delivery"/>
    <x v="0"/>
  </r>
  <r>
    <d v="2024-09-09T04:51:15"/>
    <n v="118243"/>
    <n v="4768"/>
    <s v="Electronics"/>
    <n v="5"/>
    <n v="0"/>
    <n v="0"/>
    <s v="Late Delivery"/>
    <x v="2"/>
  </r>
  <r>
    <d v="2024-09-28T04:51:15"/>
    <n v="115535"/>
    <n v="3248"/>
    <s v="Home"/>
    <n v="4"/>
    <n v="0"/>
    <n v="1"/>
    <s v="Late Delivery"/>
    <x v="2"/>
  </r>
  <r>
    <d v="2025-01-29T04:51:15"/>
    <n v="163203"/>
    <n v="4935"/>
    <s v="Electronics"/>
    <n v="2"/>
    <n v="0"/>
    <n v="1"/>
    <s v="Late Delivery"/>
    <x v="0"/>
  </r>
  <r>
    <d v="2024-09-29T04:51:15"/>
    <n v="170597"/>
    <n v="3649"/>
    <s v="Clothing"/>
    <n v="2"/>
    <n v="1"/>
    <n v="0"/>
    <s v="Customer Service Issue"/>
    <x v="0"/>
  </r>
  <r>
    <d v="2024-09-09T04:51:15"/>
    <n v="167394"/>
    <n v="1313"/>
    <s v="Beauty"/>
    <n v="0"/>
    <n v="0"/>
    <n v="1"/>
    <s v="Late Delivery"/>
    <x v="1"/>
  </r>
  <r>
    <d v="2025-01-25T04:51:15"/>
    <n v="125489"/>
    <n v="1074"/>
    <s v="Beauty"/>
    <n v="1"/>
    <n v="0"/>
    <n v="0"/>
    <s v="Late Delivery"/>
    <x v="0"/>
  </r>
  <r>
    <d v="2024-09-23T04:51:15"/>
    <n v="179214"/>
    <n v="4100"/>
    <s v="Beauty"/>
    <n v="1"/>
    <n v="0"/>
    <n v="0"/>
    <s v="Late Delivery"/>
    <x v="0"/>
  </r>
  <r>
    <d v="2024-09-13T04:51:15"/>
    <n v="184886"/>
    <n v="1655"/>
    <s v="Home"/>
    <n v="0"/>
    <n v="0"/>
    <n v="1"/>
    <s v="Damaged Product"/>
    <x v="1"/>
  </r>
  <r>
    <d v="2024-10-11T04:51:15"/>
    <n v="113346"/>
    <n v="3748"/>
    <s v="Clothing"/>
    <n v="0"/>
    <n v="1"/>
    <n v="1"/>
    <s v="Wrong Item"/>
    <x v="1"/>
  </r>
  <r>
    <d v="2024-12-04T04:51:15"/>
    <n v="148005"/>
    <n v="4089"/>
    <s v="Electronics"/>
    <n v="1"/>
    <n v="0"/>
    <n v="0"/>
    <s v="Damaged Product"/>
    <x v="0"/>
  </r>
  <r>
    <d v="2024-09-08T04:51:15"/>
    <n v="106773"/>
    <n v="1894"/>
    <s v="Clothing"/>
    <n v="5"/>
    <n v="0"/>
    <n v="0"/>
    <s v="Wrong Item"/>
    <x v="2"/>
  </r>
  <r>
    <d v="2024-09-14T04:51:15"/>
    <n v="195001"/>
    <n v="1286"/>
    <s v="Beauty"/>
    <n v="0"/>
    <n v="0"/>
    <n v="0"/>
    <s v="Late Delivery"/>
    <x v="1"/>
  </r>
  <r>
    <d v="2025-02-15T04:51:15"/>
    <n v="175324"/>
    <n v="535"/>
    <s v="Electronics"/>
    <n v="0"/>
    <n v="0"/>
    <n v="0"/>
    <s v="Wrong Item"/>
    <x v="1"/>
  </r>
  <r>
    <d v="2025-01-16T04:51:15"/>
    <n v="132343"/>
    <n v="3448"/>
    <s v="Beauty"/>
    <n v="1"/>
    <n v="0"/>
    <n v="0"/>
    <s v="Late Delivery"/>
    <x v="0"/>
  </r>
  <r>
    <d v="2025-01-02T04:51:15"/>
    <n v="174783"/>
    <n v="1380"/>
    <s v="Beauty"/>
    <n v="0"/>
    <n v="1"/>
    <n v="1"/>
    <s v="Late Delivery"/>
    <x v="1"/>
  </r>
  <r>
    <d v="2024-09-11T04:51:15"/>
    <n v="145963"/>
    <n v="646"/>
    <s v="Beauty"/>
    <n v="1"/>
    <n v="0"/>
    <n v="0"/>
    <s v="Late Delivery"/>
    <x v="0"/>
  </r>
  <r>
    <d v="2024-10-13T04:51:15"/>
    <n v="141983"/>
    <n v="24"/>
    <s v="Clothing"/>
    <n v="0"/>
    <n v="0"/>
    <n v="0"/>
    <s v="Late Delivery"/>
    <x v="1"/>
  </r>
  <r>
    <d v="2025-02-21T04:51:15"/>
    <n v="135972"/>
    <n v="4653"/>
    <s v="Clothing"/>
    <n v="0"/>
    <n v="0"/>
    <n v="0"/>
    <s v="Damaged Product"/>
    <x v="1"/>
  </r>
  <r>
    <d v="2024-10-05T04:51:15"/>
    <n v="116959"/>
    <n v="4452"/>
    <s v="Beauty"/>
    <n v="1"/>
    <n v="1"/>
    <n v="0"/>
    <s v="Damaged Product"/>
    <x v="0"/>
  </r>
  <r>
    <d v="2024-09-02T04:51:15"/>
    <n v="189343"/>
    <n v="4966"/>
    <s v="Beauty"/>
    <n v="0"/>
    <n v="0"/>
    <n v="0"/>
    <s v="Wrong Item"/>
    <x v="1"/>
  </r>
  <r>
    <d v="2025-02-19T04:51:15"/>
    <n v="134133"/>
    <n v="4671"/>
    <s v="Electronics"/>
    <n v="0"/>
    <n v="0"/>
    <n v="0"/>
    <s v="Late Delivery"/>
    <x v="1"/>
  </r>
  <r>
    <d v="2024-12-14T04:51:15"/>
    <n v="189754"/>
    <n v="4125"/>
    <s v="Beauty"/>
    <n v="0"/>
    <n v="0"/>
    <n v="1"/>
    <s v="Damaged Product"/>
    <x v="1"/>
  </r>
  <r>
    <d v="2024-09-15T04:51:15"/>
    <n v="151150"/>
    <n v="365"/>
    <s v="Beauty"/>
    <n v="0"/>
    <n v="0"/>
    <n v="0"/>
    <s v="Late Delivery"/>
    <x v="1"/>
  </r>
  <r>
    <d v="2024-12-29T04:51:15"/>
    <n v="121734"/>
    <n v="2656"/>
    <s v="Beauty"/>
    <n v="1"/>
    <n v="0"/>
    <n v="0"/>
    <s v="Damaged Product"/>
    <x v="0"/>
  </r>
  <r>
    <d v="2024-12-10T04:51:15"/>
    <n v="188364"/>
    <n v="409"/>
    <s v="Beauty"/>
    <n v="1"/>
    <n v="1"/>
    <n v="0"/>
    <s v="Late Delivery"/>
    <x v="0"/>
  </r>
  <r>
    <d v="2025-02-06T04:51:15"/>
    <n v="117400"/>
    <n v="1315"/>
    <s v="Clothing"/>
    <n v="0"/>
    <n v="0"/>
    <n v="0"/>
    <s v="Late Delivery"/>
    <x v="1"/>
  </r>
  <r>
    <d v="2024-12-25T04:51:15"/>
    <n v="120002"/>
    <n v="219"/>
    <s v="Beauty"/>
    <n v="0"/>
    <n v="0"/>
    <n v="0"/>
    <s v="Damaged Product"/>
    <x v="1"/>
  </r>
  <r>
    <d v="2024-12-16T04:51:15"/>
    <n v="198329"/>
    <n v="4704"/>
    <s v="Home"/>
    <n v="0"/>
    <n v="1"/>
    <n v="1"/>
    <s v="Wrong Item"/>
    <x v="1"/>
  </r>
  <r>
    <d v="2024-10-10T04:51:15"/>
    <n v="136492"/>
    <n v="1540"/>
    <s v="Beauty"/>
    <n v="2"/>
    <n v="0"/>
    <n v="0"/>
    <s v="Damaged Product"/>
    <x v="0"/>
  </r>
  <r>
    <d v="2025-01-31T04:51:15"/>
    <n v="197753"/>
    <n v="3434"/>
    <s v="Clothing"/>
    <n v="0"/>
    <n v="0"/>
    <n v="0"/>
    <s v="Late Delivery"/>
    <x v="1"/>
  </r>
  <r>
    <d v="2024-09-06T04:51:15"/>
    <n v="193468"/>
    <n v="4954"/>
    <s v="Home"/>
    <n v="3"/>
    <n v="0"/>
    <n v="1"/>
    <s v="Late Delivery"/>
    <x v="2"/>
  </r>
  <r>
    <d v="2024-10-21T04:51:15"/>
    <n v="130875"/>
    <n v="1603"/>
    <s v="Home"/>
    <n v="1"/>
    <n v="1"/>
    <n v="1"/>
    <s v="Late Delivery"/>
    <x v="0"/>
  </r>
  <r>
    <d v="2024-12-29T04:51:15"/>
    <n v="125046"/>
    <n v="2705"/>
    <s v="Beauty"/>
    <n v="1"/>
    <n v="0"/>
    <n v="0"/>
    <s v="Damaged Product"/>
    <x v="0"/>
  </r>
  <r>
    <d v="2024-09-25T04:51:15"/>
    <n v="123664"/>
    <n v="3649"/>
    <s v="Beauty"/>
    <n v="2"/>
    <n v="0"/>
    <n v="0"/>
    <s v="Damaged Product"/>
    <x v="0"/>
  </r>
  <r>
    <d v="2024-10-28T04:51:15"/>
    <n v="124453"/>
    <n v="1106"/>
    <s v="Clothing"/>
    <n v="3"/>
    <n v="0"/>
    <n v="0"/>
    <s v="Late Delivery"/>
    <x v="2"/>
  </r>
  <r>
    <d v="2024-11-06T04:51:15"/>
    <n v="104746"/>
    <n v="3412"/>
    <s v="Home"/>
    <n v="5"/>
    <n v="0"/>
    <n v="0"/>
    <s v="Late Delivery"/>
    <x v="2"/>
  </r>
  <r>
    <d v="2024-09-10T04:51:15"/>
    <n v="189509"/>
    <n v="2489"/>
    <s v="Home"/>
    <n v="1"/>
    <n v="0"/>
    <n v="0"/>
    <s v="Damaged Product"/>
    <x v="0"/>
  </r>
  <r>
    <d v="2024-12-11T04:51:15"/>
    <n v="113217"/>
    <n v="617"/>
    <s v="Clothing"/>
    <n v="0"/>
    <n v="1"/>
    <n v="1"/>
    <s v="Late Delivery"/>
    <x v="1"/>
  </r>
  <r>
    <d v="2024-12-17T04:51:15"/>
    <n v="163184"/>
    <n v="4322"/>
    <s v="Beauty"/>
    <n v="3"/>
    <n v="0"/>
    <n v="0"/>
    <s v="Late Delivery"/>
    <x v="2"/>
  </r>
  <r>
    <d v="2024-10-10T04:51:15"/>
    <n v="188898"/>
    <n v="2419"/>
    <s v="Electronics"/>
    <n v="0"/>
    <n v="0"/>
    <n v="0"/>
    <s v="Damaged Product"/>
    <x v="1"/>
  </r>
  <r>
    <d v="2024-12-21T04:51:15"/>
    <n v="141835"/>
    <n v="28"/>
    <s v="Electronics"/>
    <n v="3"/>
    <n v="0"/>
    <n v="0"/>
    <s v="Late Delivery"/>
    <x v="2"/>
  </r>
  <r>
    <d v="2024-10-28T04:51:15"/>
    <n v="109133"/>
    <n v="3056"/>
    <s v="Home"/>
    <n v="1"/>
    <n v="0"/>
    <n v="1"/>
    <s v="Wrong Item"/>
    <x v="0"/>
  </r>
  <r>
    <d v="2024-09-25T04:51:15"/>
    <n v="140533"/>
    <n v="16"/>
    <s v="Home"/>
    <n v="4"/>
    <n v="0"/>
    <n v="0"/>
    <s v="Wrong Item"/>
    <x v="2"/>
  </r>
  <r>
    <d v="2024-11-30T04:51:15"/>
    <n v="105404"/>
    <n v="3349"/>
    <s v="Beauty"/>
    <n v="4"/>
    <n v="0"/>
    <n v="0"/>
    <s v="Late Delivery"/>
    <x v="2"/>
  </r>
  <r>
    <d v="2024-10-09T04:51:15"/>
    <n v="133339"/>
    <n v="333"/>
    <s v="Electronics"/>
    <n v="0"/>
    <n v="0"/>
    <n v="1"/>
    <s v="Late Delivery"/>
    <x v="1"/>
  </r>
  <r>
    <d v="2024-10-26T04:51:15"/>
    <n v="128725"/>
    <n v="4579"/>
    <s v="Home"/>
    <n v="1"/>
    <n v="1"/>
    <n v="0"/>
    <s v="Late Delivery"/>
    <x v="0"/>
  </r>
  <r>
    <d v="2024-09-14T04:51:15"/>
    <n v="174332"/>
    <n v="4662"/>
    <s v="Beauty"/>
    <n v="0"/>
    <n v="1"/>
    <n v="0"/>
    <s v="Damaged Product"/>
    <x v="1"/>
  </r>
  <r>
    <d v="2025-01-07T04:51:15"/>
    <n v="145380"/>
    <n v="2162"/>
    <s v="Electronics"/>
    <n v="0"/>
    <n v="0"/>
    <n v="0"/>
    <s v="Customer Service Issue"/>
    <x v="1"/>
  </r>
  <r>
    <d v="2025-01-08T04:51:15"/>
    <n v="148073"/>
    <n v="2086"/>
    <s v="Clothing"/>
    <n v="0"/>
    <n v="0"/>
    <n v="1"/>
    <s v="Late Delivery"/>
    <x v="1"/>
  </r>
  <r>
    <d v="2024-11-02T04:51:15"/>
    <n v="160873"/>
    <n v="4550"/>
    <s v="Home"/>
    <n v="0"/>
    <n v="0"/>
    <n v="1"/>
    <s v="Wrong Item"/>
    <x v="1"/>
  </r>
  <r>
    <d v="2024-11-30T04:51:15"/>
    <n v="186900"/>
    <n v="3954"/>
    <s v="Clothing"/>
    <n v="2"/>
    <n v="1"/>
    <n v="0"/>
    <s v="Damaged Product"/>
    <x v="0"/>
  </r>
  <r>
    <d v="2025-02-18T04:51:15"/>
    <n v="141341"/>
    <n v="2790"/>
    <s v="Electronics"/>
    <n v="6"/>
    <n v="0"/>
    <n v="0"/>
    <s v="Wrong Item"/>
    <x v="2"/>
  </r>
  <r>
    <d v="2024-12-10T04:51:15"/>
    <n v="101236"/>
    <n v="4262"/>
    <s v="Beauty"/>
    <n v="1"/>
    <n v="0"/>
    <n v="0"/>
    <s v="Wrong Item"/>
    <x v="0"/>
  </r>
  <r>
    <d v="2024-08-30T04:51:15"/>
    <n v="167916"/>
    <n v="2253"/>
    <s v="Beauty"/>
    <n v="0"/>
    <n v="0"/>
    <n v="0"/>
    <s v="Wrong Item"/>
    <x v="1"/>
  </r>
  <r>
    <d v="2024-10-03T04:51:15"/>
    <n v="114538"/>
    <n v="4974"/>
    <s v="Electronics"/>
    <n v="3"/>
    <n v="0"/>
    <n v="0"/>
    <s v="Damaged Product"/>
    <x v="2"/>
  </r>
  <r>
    <d v="2024-09-18T04:51:15"/>
    <n v="111971"/>
    <n v="245"/>
    <s v="Clothing"/>
    <n v="3"/>
    <n v="0"/>
    <n v="0"/>
    <s v="Wrong Item"/>
    <x v="2"/>
  </r>
  <r>
    <d v="2024-09-24T04:51:15"/>
    <n v="199821"/>
    <n v="1895"/>
    <s v="Beauty"/>
    <n v="2"/>
    <n v="0"/>
    <n v="1"/>
    <s v="Late Delivery"/>
    <x v="0"/>
  </r>
  <r>
    <d v="2024-10-27T04:51:15"/>
    <n v="183453"/>
    <n v="1357"/>
    <s v="Home"/>
    <n v="1"/>
    <n v="0"/>
    <n v="0"/>
    <s v="Customer Service Issue"/>
    <x v="0"/>
  </r>
  <r>
    <d v="2024-10-24T04:51:15"/>
    <n v="138655"/>
    <n v="943"/>
    <s v="Clothing"/>
    <n v="3"/>
    <n v="0"/>
    <n v="0"/>
    <s v="Damaged Product"/>
    <x v="2"/>
  </r>
  <r>
    <d v="2024-09-28T04:51:15"/>
    <n v="177022"/>
    <n v="3468"/>
    <s v="Clothing"/>
    <n v="0"/>
    <n v="0"/>
    <n v="1"/>
    <s v="Damaged Product"/>
    <x v="1"/>
  </r>
  <r>
    <d v="2024-10-07T04:51:15"/>
    <n v="160784"/>
    <n v="3193"/>
    <s v="Home"/>
    <n v="5"/>
    <n v="0"/>
    <n v="0"/>
    <s v="Customer Service Issue"/>
    <x v="2"/>
  </r>
  <r>
    <d v="2024-10-23T04:51:15"/>
    <n v="161289"/>
    <n v="1746"/>
    <s v="Electronics"/>
    <n v="5"/>
    <n v="0"/>
    <n v="0"/>
    <s v="Wrong Item"/>
    <x v="2"/>
  </r>
  <r>
    <d v="2025-02-13T04:51:15"/>
    <n v="137410"/>
    <n v="4506"/>
    <s v="Beauty"/>
    <n v="3"/>
    <n v="0"/>
    <n v="0"/>
    <s v="Wrong Item"/>
    <x v="2"/>
  </r>
  <r>
    <d v="2024-12-16T04:51:15"/>
    <n v="190982"/>
    <n v="2358"/>
    <s v="Clothing"/>
    <n v="0"/>
    <n v="1"/>
    <n v="1"/>
    <s v="Late Delivery"/>
    <x v="1"/>
  </r>
  <r>
    <d v="2025-02-24T04:51:15"/>
    <n v="151302"/>
    <n v="3880"/>
    <s v="Beauty"/>
    <n v="3"/>
    <n v="0"/>
    <n v="0"/>
    <s v="Customer Service Issue"/>
    <x v="2"/>
  </r>
  <r>
    <d v="2024-09-17T04:51:15"/>
    <n v="121703"/>
    <n v="3778"/>
    <s v="Beauty"/>
    <n v="0"/>
    <n v="0"/>
    <n v="1"/>
    <s v="Wrong Item"/>
    <x v="1"/>
  </r>
  <r>
    <d v="2024-10-29T04:51:15"/>
    <n v="144191"/>
    <n v="2116"/>
    <s v="Clothing"/>
    <n v="1"/>
    <n v="0"/>
    <n v="0"/>
    <s v="Damaged Product"/>
    <x v="0"/>
  </r>
  <r>
    <d v="2024-10-06T04:51:15"/>
    <n v="154112"/>
    <n v="2268"/>
    <s v="Electronics"/>
    <n v="3"/>
    <n v="0"/>
    <n v="0"/>
    <s v="Customer Service Issue"/>
    <x v="2"/>
  </r>
  <r>
    <d v="2024-11-06T04:51:15"/>
    <n v="111399"/>
    <n v="2268"/>
    <s v="Clothing"/>
    <n v="0"/>
    <n v="0"/>
    <n v="0"/>
    <s v="Late Delivery"/>
    <x v="1"/>
  </r>
  <r>
    <d v="2024-12-23T04:51:15"/>
    <n v="112685"/>
    <n v="1497"/>
    <s v="Electronics"/>
    <n v="0"/>
    <n v="0"/>
    <n v="1"/>
    <s v="Late Delivery"/>
    <x v="1"/>
  </r>
  <r>
    <d v="2025-01-13T04:51:15"/>
    <n v="187777"/>
    <n v="2797"/>
    <s v="Home"/>
    <n v="3"/>
    <n v="0"/>
    <n v="0"/>
    <s v="Damaged Product"/>
    <x v="2"/>
  </r>
  <r>
    <d v="2025-01-15T04:51:15"/>
    <n v="104487"/>
    <n v="4482"/>
    <s v="Electronics"/>
    <n v="3"/>
    <n v="0"/>
    <n v="0"/>
    <s v="Late Delivery"/>
    <x v="2"/>
  </r>
  <r>
    <d v="2024-11-02T04:51:15"/>
    <n v="112018"/>
    <n v="930"/>
    <s v="Electronics"/>
    <n v="3"/>
    <n v="0"/>
    <n v="1"/>
    <s v="Damaged Product"/>
    <x v="2"/>
  </r>
  <r>
    <d v="2025-01-17T04:51:15"/>
    <n v="130825"/>
    <n v="3325"/>
    <s v="Clothing"/>
    <n v="0"/>
    <n v="0"/>
    <n v="0"/>
    <s v="Late Delivery"/>
    <x v="1"/>
  </r>
  <r>
    <d v="2025-02-24T04:51:15"/>
    <n v="107750"/>
    <n v="4501"/>
    <s v="Beauty"/>
    <n v="2"/>
    <n v="0"/>
    <n v="1"/>
    <s v="Late Delivery"/>
    <x v="0"/>
  </r>
  <r>
    <d v="2025-01-15T04:51:15"/>
    <n v="158956"/>
    <n v="4588"/>
    <s v="Beauty"/>
    <n v="0"/>
    <n v="0"/>
    <n v="0"/>
    <s v="Damaged Product"/>
    <x v="1"/>
  </r>
  <r>
    <d v="2024-09-05T04:51:15"/>
    <n v="150229"/>
    <n v="357"/>
    <s v="Electronics"/>
    <n v="2"/>
    <n v="0"/>
    <n v="0"/>
    <s v="Damaged Product"/>
    <x v="0"/>
  </r>
  <r>
    <d v="2024-11-29T04:51:15"/>
    <n v="183220"/>
    <n v="4311"/>
    <s v="Electronics"/>
    <n v="0"/>
    <n v="1"/>
    <n v="0"/>
    <s v="Late Delivery"/>
    <x v="1"/>
  </r>
  <r>
    <d v="2024-11-19T04:51:15"/>
    <n v="143118"/>
    <n v="4065"/>
    <s v="Clothing"/>
    <n v="2"/>
    <n v="0"/>
    <n v="1"/>
    <s v="Late Delivery"/>
    <x v="0"/>
  </r>
  <r>
    <d v="2024-11-29T04:51:15"/>
    <n v="159615"/>
    <n v="3842"/>
    <s v="Electronics"/>
    <n v="0"/>
    <n v="0"/>
    <n v="0"/>
    <s v="Damaged Product"/>
    <x v="1"/>
  </r>
  <r>
    <d v="2024-12-08T04:51:15"/>
    <n v="179946"/>
    <n v="3931"/>
    <s v="Clothing"/>
    <n v="7"/>
    <n v="0"/>
    <n v="0"/>
    <s v="Wrong Item"/>
    <x v="2"/>
  </r>
  <r>
    <d v="2024-10-07T04:51:15"/>
    <n v="157290"/>
    <n v="4848"/>
    <s v="Home"/>
    <n v="1"/>
    <n v="0"/>
    <n v="1"/>
    <s v="Wrong Item"/>
    <x v="0"/>
  </r>
  <r>
    <d v="2024-12-16T04:51:15"/>
    <n v="115105"/>
    <n v="827"/>
    <s v="Electronics"/>
    <n v="1"/>
    <n v="0"/>
    <n v="0"/>
    <s v="Late Delivery"/>
    <x v="0"/>
  </r>
  <r>
    <d v="2024-10-11T04:51:15"/>
    <n v="118913"/>
    <n v="666"/>
    <s v="Home"/>
    <n v="0"/>
    <n v="0"/>
    <n v="0"/>
    <s v="Damaged Product"/>
    <x v="1"/>
  </r>
  <r>
    <d v="2024-11-18T04:51:15"/>
    <n v="149515"/>
    <n v="2029"/>
    <s v="Electronics"/>
    <n v="2"/>
    <n v="0"/>
    <n v="0"/>
    <s v="Late Delivery"/>
    <x v="0"/>
  </r>
  <r>
    <d v="2024-09-27T04:51:15"/>
    <n v="147342"/>
    <n v="3692"/>
    <s v="Electronics"/>
    <n v="0"/>
    <n v="1"/>
    <n v="0"/>
    <s v="Late Delivery"/>
    <x v="1"/>
  </r>
  <r>
    <d v="2024-09-03T04:51:15"/>
    <n v="152184"/>
    <n v="2583"/>
    <s v="Home"/>
    <n v="0"/>
    <n v="1"/>
    <n v="0"/>
    <s v="Customer Service Issue"/>
    <x v="1"/>
  </r>
  <r>
    <d v="2024-09-11T04:51:15"/>
    <n v="183247"/>
    <n v="554"/>
    <s v="Home"/>
    <n v="1"/>
    <n v="0"/>
    <n v="1"/>
    <s v="Late Delivery"/>
    <x v="0"/>
  </r>
  <r>
    <d v="2024-11-30T04:51:15"/>
    <n v="160506"/>
    <n v="328"/>
    <s v="Clothing"/>
    <n v="3"/>
    <n v="0"/>
    <n v="1"/>
    <s v="Late Delivery"/>
    <x v="2"/>
  </r>
  <r>
    <d v="2024-09-24T04:51:15"/>
    <n v="124967"/>
    <n v="1189"/>
    <s v="Clothing"/>
    <n v="0"/>
    <n v="0"/>
    <n v="0"/>
    <s v="Late Delivery"/>
    <x v="1"/>
  </r>
  <r>
    <d v="2025-02-24T04:51:15"/>
    <n v="136023"/>
    <n v="150"/>
    <s v="Home"/>
    <n v="0"/>
    <n v="0"/>
    <n v="0"/>
    <s v="Customer Service Issue"/>
    <x v="1"/>
  </r>
  <r>
    <d v="2024-10-06T04:51:15"/>
    <n v="154288"/>
    <n v="4753"/>
    <s v="Electronics"/>
    <n v="1"/>
    <n v="1"/>
    <n v="0"/>
    <s v="Damaged Product"/>
    <x v="0"/>
  </r>
  <r>
    <d v="2024-11-05T04:51:15"/>
    <n v="126622"/>
    <n v="2854"/>
    <s v="Clothing"/>
    <n v="3"/>
    <n v="0"/>
    <n v="1"/>
    <s v="Damaged Product"/>
    <x v="2"/>
  </r>
  <r>
    <d v="2024-12-13T04:51:15"/>
    <n v="145201"/>
    <n v="1937"/>
    <s v="Electronics"/>
    <n v="0"/>
    <n v="1"/>
    <n v="0"/>
    <s v="Damaged Product"/>
    <x v="1"/>
  </r>
  <r>
    <d v="2024-12-22T04:51:15"/>
    <n v="175033"/>
    <n v="4389"/>
    <s v="Beauty"/>
    <n v="5"/>
    <n v="0"/>
    <n v="1"/>
    <s v="Late Delivery"/>
    <x v="2"/>
  </r>
  <r>
    <d v="2024-12-18T04:51:15"/>
    <n v="116350"/>
    <n v="2737"/>
    <s v="Clothing"/>
    <n v="4"/>
    <n v="0"/>
    <n v="1"/>
    <s v="Wrong Item"/>
    <x v="2"/>
  </r>
  <r>
    <d v="2024-12-20T04:51:15"/>
    <n v="154820"/>
    <n v="957"/>
    <s v="Clothing"/>
    <n v="0"/>
    <n v="0"/>
    <n v="0"/>
    <s v="Late Delivery"/>
    <x v="1"/>
  </r>
  <r>
    <d v="2024-09-01T04:51:15"/>
    <n v="148709"/>
    <n v="3249"/>
    <s v="Clothing"/>
    <n v="0"/>
    <n v="0"/>
    <n v="0"/>
    <s v="Damaged Product"/>
    <x v="1"/>
  </r>
  <r>
    <d v="2025-01-06T04:51:15"/>
    <n v="188232"/>
    <n v="416"/>
    <s v="Beauty"/>
    <n v="2"/>
    <n v="0"/>
    <n v="0"/>
    <s v="Damaged Product"/>
    <x v="0"/>
  </r>
  <r>
    <d v="2024-12-29T04:51:15"/>
    <n v="127470"/>
    <n v="3455"/>
    <s v="Home"/>
    <n v="5"/>
    <n v="0"/>
    <n v="0"/>
    <s v="Late Delivery"/>
    <x v="2"/>
  </r>
  <r>
    <d v="2025-01-03T04:51:15"/>
    <n v="130889"/>
    <n v="2646"/>
    <s v="Electronics"/>
    <n v="2"/>
    <n v="0"/>
    <n v="0"/>
    <s v="Late Delivery"/>
    <x v="0"/>
  </r>
  <r>
    <d v="2024-11-26T04:51:15"/>
    <n v="110224"/>
    <n v="3775"/>
    <s v="Beauty"/>
    <n v="0"/>
    <n v="0"/>
    <n v="0"/>
    <s v="Damaged Product"/>
    <x v="1"/>
  </r>
  <r>
    <d v="2024-11-02T04:51:15"/>
    <n v="105465"/>
    <n v="85"/>
    <s v="Home"/>
    <n v="0"/>
    <n v="0"/>
    <n v="0"/>
    <s v="Late Delivery"/>
    <x v="1"/>
  </r>
  <r>
    <d v="2024-10-30T04:51:15"/>
    <n v="182418"/>
    <n v="1936"/>
    <s v="Clothing"/>
    <n v="0"/>
    <n v="0"/>
    <n v="0"/>
    <s v="Late Delivery"/>
    <x v="1"/>
  </r>
  <r>
    <d v="2024-12-30T04:51:15"/>
    <n v="197739"/>
    <n v="1417"/>
    <s v="Home"/>
    <n v="1"/>
    <n v="0"/>
    <n v="0"/>
    <s v="Late Delivery"/>
    <x v="0"/>
  </r>
  <r>
    <d v="2024-12-01T04:51:15"/>
    <n v="193480"/>
    <n v="1071"/>
    <s v="Home"/>
    <n v="0"/>
    <n v="0"/>
    <n v="0"/>
    <s v="Wrong Item"/>
    <x v="1"/>
  </r>
  <r>
    <d v="2025-02-07T04:51:15"/>
    <n v="155214"/>
    <n v="3413"/>
    <s v="Home"/>
    <n v="1"/>
    <n v="0"/>
    <n v="0"/>
    <s v="Wrong Item"/>
    <x v="0"/>
  </r>
  <r>
    <d v="2025-02-09T04:51:15"/>
    <n v="195373"/>
    <n v="1522"/>
    <s v="Electronics"/>
    <n v="0"/>
    <n v="0"/>
    <n v="1"/>
    <s v="Wrong Item"/>
    <x v="1"/>
  </r>
  <r>
    <d v="2024-10-18T04:51:15"/>
    <n v="102944"/>
    <n v="1502"/>
    <s v="Home"/>
    <n v="0"/>
    <n v="0"/>
    <n v="0"/>
    <s v="Damaged Product"/>
    <x v="1"/>
  </r>
  <r>
    <d v="2025-02-12T04:51:15"/>
    <n v="124336"/>
    <n v="4092"/>
    <s v="Home"/>
    <n v="0"/>
    <n v="0"/>
    <n v="0"/>
    <s v="Damaged Product"/>
    <x v="1"/>
  </r>
  <r>
    <d v="2024-09-05T04:51:15"/>
    <n v="138624"/>
    <n v="2474"/>
    <s v="Home"/>
    <n v="0"/>
    <n v="0"/>
    <n v="0"/>
    <s v="Late Delivery"/>
    <x v="1"/>
  </r>
  <r>
    <d v="2024-12-07T04:51:15"/>
    <n v="165206"/>
    <n v="736"/>
    <s v="Home"/>
    <n v="3"/>
    <n v="0"/>
    <n v="0"/>
    <s v="Late Delivery"/>
    <x v="2"/>
  </r>
  <r>
    <d v="2025-01-13T04:51:15"/>
    <n v="144764"/>
    <n v="2839"/>
    <s v="Beauty"/>
    <n v="0"/>
    <n v="0"/>
    <n v="0"/>
    <s v="Wrong Item"/>
    <x v="1"/>
  </r>
  <r>
    <d v="2025-01-02T04:51:15"/>
    <n v="197332"/>
    <n v="2563"/>
    <s v="Beauty"/>
    <n v="1"/>
    <n v="0"/>
    <n v="0"/>
    <s v="Wrong Item"/>
    <x v="0"/>
  </r>
  <r>
    <d v="2024-09-19T04:51:15"/>
    <n v="194325"/>
    <n v="3907"/>
    <s v="Home"/>
    <n v="0"/>
    <n v="0"/>
    <n v="1"/>
    <s v="Wrong Item"/>
    <x v="1"/>
  </r>
  <r>
    <d v="2024-10-11T04:51:15"/>
    <n v="145420"/>
    <n v="1273"/>
    <s v="Home"/>
    <n v="0"/>
    <n v="0"/>
    <n v="0"/>
    <s v="Damaged Product"/>
    <x v="1"/>
  </r>
  <r>
    <d v="2024-12-14T04:51:15"/>
    <n v="189758"/>
    <n v="4837"/>
    <s v="Home"/>
    <n v="0"/>
    <n v="0"/>
    <n v="0"/>
    <s v="Wrong Item"/>
    <x v="1"/>
  </r>
  <r>
    <d v="2025-01-08T04:51:15"/>
    <n v="165671"/>
    <n v="1863"/>
    <s v="Clothing"/>
    <n v="0"/>
    <n v="0"/>
    <n v="1"/>
    <s v="Customer Service Issue"/>
    <x v="1"/>
  </r>
  <r>
    <d v="2025-02-07T04:51:15"/>
    <n v="115773"/>
    <n v="4227"/>
    <s v="Home"/>
    <n v="0"/>
    <n v="0"/>
    <n v="0"/>
    <s v="Late Delivery"/>
    <x v="1"/>
  </r>
  <r>
    <d v="2025-02-14T04:51:15"/>
    <n v="126447"/>
    <n v="1764"/>
    <s v="Home"/>
    <n v="3"/>
    <n v="0"/>
    <n v="0"/>
    <s v="Late Delivery"/>
    <x v="2"/>
  </r>
  <r>
    <d v="2024-12-03T04:51:15"/>
    <n v="104033"/>
    <n v="4419"/>
    <s v="Beauty"/>
    <n v="0"/>
    <n v="1"/>
    <n v="1"/>
    <s v="Damaged Product"/>
    <x v="1"/>
  </r>
  <r>
    <d v="2025-02-06T04:51:15"/>
    <n v="155852"/>
    <n v="823"/>
    <s v="Beauty"/>
    <n v="0"/>
    <n v="0"/>
    <n v="0"/>
    <s v="Late Delivery"/>
    <x v="1"/>
  </r>
  <r>
    <d v="2024-11-17T04:51:15"/>
    <n v="120497"/>
    <n v="543"/>
    <s v="Beauty"/>
    <n v="3"/>
    <n v="0"/>
    <n v="0"/>
    <s v="Wrong Item"/>
    <x v="2"/>
  </r>
  <r>
    <d v="2024-11-01T04:51:15"/>
    <n v="179714"/>
    <n v="2766"/>
    <s v="Electronics"/>
    <n v="0"/>
    <n v="0"/>
    <n v="0"/>
    <s v="Late Delivery"/>
    <x v="1"/>
  </r>
  <r>
    <d v="2024-11-27T04:51:15"/>
    <n v="172082"/>
    <n v="2079"/>
    <s v="Clothing"/>
    <n v="2"/>
    <n v="0"/>
    <n v="1"/>
    <s v="Damaged Product"/>
    <x v="0"/>
  </r>
  <r>
    <d v="2024-12-13T04:51:15"/>
    <n v="173932"/>
    <n v="885"/>
    <s v="Home"/>
    <n v="0"/>
    <n v="0"/>
    <n v="1"/>
    <s v="Damaged Product"/>
    <x v="1"/>
  </r>
  <r>
    <d v="2025-02-01T04:51:15"/>
    <n v="120978"/>
    <n v="4287"/>
    <s v="Beauty"/>
    <n v="0"/>
    <n v="0"/>
    <n v="1"/>
    <s v="Damaged Product"/>
    <x v="1"/>
  </r>
  <r>
    <d v="2025-02-12T04:51:15"/>
    <n v="112882"/>
    <n v="3650"/>
    <s v="Electronics"/>
    <n v="1"/>
    <n v="0"/>
    <n v="0"/>
    <s v="Late Delivery"/>
    <x v="0"/>
  </r>
  <r>
    <d v="2024-10-23T04:51:15"/>
    <n v="116945"/>
    <n v="4511"/>
    <s v="Home"/>
    <n v="7"/>
    <n v="0"/>
    <n v="1"/>
    <s v="Customer Service Issue"/>
    <x v="2"/>
  </r>
  <r>
    <d v="2024-11-01T04:51:15"/>
    <n v="187320"/>
    <n v="3572"/>
    <s v="Home"/>
    <n v="0"/>
    <n v="0"/>
    <n v="1"/>
    <s v="Late Delivery"/>
    <x v="1"/>
  </r>
  <r>
    <d v="2024-09-04T04:51:15"/>
    <n v="156485"/>
    <n v="3934"/>
    <s v="Beauty"/>
    <n v="0"/>
    <n v="0"/>
    <n v="1"/>
    <s v="Wrong Item"/>
    <x v="1"/>
  </r>
  <r>
    <d v="2024-09-21T04:51:15"/>
    <n v="168850"/>
    <n v="3667"/>
    <s v="Home"/>
    <n v="0"/>
    <n v="1"/>
    <n v="1"/>
    <s v="Wrong Item"/>
    <x v="1"/>
  </r>
  <r>
    <d v="2024-09-14T04:51:15"/>
    <n v="159870"/>
    <n v="1722"/>
    <s v="Home"/>
    <n v="0"/>
    <n v="0"/>
    <n v="0"/>
    <s v="Late Delivery"/>
    <x v="1"/>
  </r>
  <r>
    <d v="2024-12-16T04:51:15"/>
    <n v="118595"/>
    <n v="375"/>
    <s v="Home"/>
    <n v="4"/>
    <n v="0"/>
    <n v="0"/>
    <s v="Customer Service Issue"/>
    <x v="2"/>
  </r>
  <r>
    <d v="2024-10-22T04:51:15"/>
    <n v="184291"/>
    <n v="558"/>
    <s v="Beauty"/>
    <n v="0"/>
    <n v="0"/>
    <n v="0"/>
    <s v="Damaged Product"/>
    <x v="1"/>
  </r>
  <r>
    <d v="2024-10-03T04:51:15"/>
    <n v="197847"/>
    <n v="1281"/>
    <s v="Electronics"/>
    <n v="3"/>
    <n v="1"/>
    <n v="0"/>
    <s v="Damaged Product"/>
    <x v="2"/>
  </r>
  <r>
    <d v="2024-09-02T04:51:15"/>
    <n v="164038"/>
    <n v="3424"/>
    <s v="Home"/>
    <n v="0"/>
    <n v="0"/>
    <n v="0"/>
    <s v="Damaged Product"/>
    <x v="1"/>
  </r>
  <r>
    <d v="2024-09-26T04:51:15"/>
    <n v="156126"/>
    <n v="1129"/>
    <s v="Electronics"/>
    <n v="3"/>
    <n v="0"/>
    <n v="1"/>
    <s v="Damaged Product"/>
    <x v="2"/>
  </r>
  <r>
    <d v="2024-10-29T04:51:15"/>
    <n v="196134"/>
    <n v="1361"/>
    <s v="Home"/>
    <n v="1"/>
    <n v="0"/>
    <n v="0"/>
    <s v="Late Delivery"/>
    <x v="0"/>
  </r>
  <r>
    <d v="2024-11-26T04:51:15"/>
    <n v="135449"/>
    <n v="3598"/>
    <s v="Beauty"/>
    <n v="3"/>
    <n v="0"/>
    <n v="0"/>
    <s v="Wrong Item"/>
    <x v="2"/>
  </r>
  <r>
    <d v="2024-12-02T04:51:15"/>
    <n v="118639"/>
    <n v="1101"/>
    <s v="Electronics"/>
    <n v="0"/>
    <n v="0"/>
    <n v="0"/>
    <s v="Damaged Product"/>
    <x v="1"/>
  </r>
  <r>
    <d v="2024-11-09T04:51:15"/>
    <n v="145370"/>
    <n v="1535"/>
    <s v="Beauty"/>
    <n v="2"/>
    <n v="0"/>
    <n v="0"/>
    <s v="Late Delivery"/>
    <x v="0"/>
  </r>
  <r>
    <d v="2024-10-21T04:51:15"/>
    <n v="196559"/>
    <n v="2626"/>
    <s v="Clothing"/>
    <n v="1"/>
    <n v="0"/>
    <n v="0"/>
    <s v="Wrong Item"/>
    <x v="0"/>
  </r>
  <r>
    <d v="2024-10-27T04:51:15"/>
    <n v="174628"/>
    <n v="4128"/>
    <s v="Home"/>
    <n v="1"/>
    <n v="0"/>
    <n v="0"/>
    <s v="Wrong Item"/>
    <x v="0"/>
  </r>
  <r>
    <d v="2024-10-19T04:51:15"/>
    <n v="171918"/>
    <n v="1632"/>
    <s v="Clothing"/>
    <n v="3"/>
    <n v="0"/>
    <n v="1"/>
    <s v="Damaged Product"/>
    <x v="2"/>
  </r>
  <r>
    <d v="2025-02-19T04:51:15"/>
    <n v="142710"/>
    <n v="58"/>
    <s v="Clothing"/>
    <n v="1"/>
    <n v="0"/>
    <n v="0"/>
    <s v="Late Delivery"/>
    <x v="0"/>
  </r>
  <r>
    <d v="2024-12-09T04:51:15"/>
    <n v="154051"/>
    <n v="1128"/>
    <s v="Clothing"/>
    <n v="3"/>
    <n v="0"/>
    <n v="0"/>
    <s v="Late Delivery"/>
    <x v="2"/>
  </r>
  <r>
    <d v="2025-01-18T04:51:15"/>
    <n v="160639"/>
    <n v="312"/>
    <s v="Home"/>
    <n v="0"/>
    <n v="0"/>
    <n v="0"/>
    <s v="Late Delivery"/>
    <x v="1"/>
  </r>
  <r>
    <d v="2024-09-17T04:51:15"/>
    <n v="103159"/>
    <n v="3718"/>
    <s v="Beauty"/>
    <n v="1"/>
    <n v="0"/>
    <n v="0"/>
    <s v="Damaged Product"/>
    <x v="0"/>
  </r>
  <r>
    <d v="2024-11-01T04:51:15"/>
    <n v="171192"/>
    <n v="2002"/>
    <s v="Clothing"/>
    <n v="3"/>
    <n v="0"/>
    <n v="0"/>
    <s v="Customer Service Issue"/>
    <x v="2"/>
  </r>
  <r>
    <d v="2024-11-15T04:51:15"/>
    <n v="166988"/>
    <n v="2738"/>
    <s v="Electronics"/>
    <n v="0"/>
    <n v="0"/>
    <n v="0"/>
    <s v="Late Delivery"/>
    <x v="1"/>
  </r>
  <r>
    <d v="2025-02-17T04:51:15"/>
    <n v="118706"/>
    <n v="3878"/>
    <s v="Home"/>
    <n v="0"/>
    <n v="0"/>
    <n v="0"/>
    <s v="Late Delivery"/>
    <x v="1"/>
  </r>
  <r>
    <d v="2024-12-09T04:51:15"/>
    <n v="109862"/>
    <n v="2283"/>
    <s v="Beauty"/>
    <n v="6"/>
    <n v="0"/>
    <n v="0"/>
    <s v="Wrong Item"/>
    <x v="2"/>
  </r>
  <r>
    <d v="2024-11-05T04:51:15"/>
    <n v="110219"/>
    <n v="3184"/>
    <s v="Beauty"/>
    <n v="0"/>
    <n v="0"/>
    <n v="0"/>
    <s v="Late Delivery"/>
    <x v="1"/>
  </r>
  <r>
    <d v="2024-09-30T04:51:15"/>
    <n v="189017"/>
    <n v="1432"/>
    <s v="Clothing"/>
    <n v="0"/>
    <n v="1"/>
    <n v="1"/>
    <s v="Late Delivery"/>
    <x v="1"/>
  </r>
  <r>
    <d v="2025-01-01T04:51:15"/>
    <n v="134536"/>
    <n v="3126"/>
    <s v="Home"/>
    <n v="0"/>
    <n v="0"/>
    <n v="1"/>
    <s v="Damaged Product"/>
    <x v="1"/>
  </r>
  <r>
    <d v="2025-01-08T04:51:15"/>
    <n v="171632"/>
    <n v="4898"/>
    <s v="Clothing"/>
    <n v="4"/>
    <n v="0"/>
    <n v="0"/>
    <s v="Wrong Item"/>
    <x v="2"/>
  </r>
  <r>
    <d v="2024-11-29T04:51:15"/>
    <n v="177391"/>
    <n v="4335"/>
    <s v="Electronics"/>
    <n v="5"/>
    <n v="0"/>
    <n v="0"/>
    <s v="Wrong Item"/>
    <x v="2"/>
  </r>
  <r>
    <d v="2025-02-15T04:51:15"/>
    <n v="162886"/>
    <n v="1776"/>
    <s v="Beauty"/>
    <n v="5"/>
    <n v="0"/>
    <n v="0"/>
    <s v="Wrong Item"/>
    <x v="2"/>
  </r>
  <r>
    <d v="2025-01-04T04:51:15"/>
    <n v="179996"/>
    <n v="1319"/>
    <s v="Beauty"/>
    <n v="1"/>
    <n v="0"/>
    <n v="0"/>
    <s v="Late Delivery"/>
    <x v="0"/>
  </r>
  <r>
    <d v="2024-08-31T04:51:15"/>
    <n v="133937"/>
    <n v="4208"/>
    <s v="Home"/>
    <n v="1"/>
    <n v="0"/>
    <n v="0"/>
    <s v="Wrong Item"/>
    <x v="0"/>
  </r>
  <r>
    <d v="2025-01-22T04:51:15"/>
    <n v="121094"/>
    <n v="3160"/>
    <s v="Beauty"/>
    <n v="0"/>
    <n v="0"/>
    <n v="0"/>
    <s v="Late Delivery"/>
    <x v="1"/>
  </r>
  <r>
    <d v="2024-09-14T04:51:15"/>
    <n v="127924"/>
    <n v="1329"/>
    <s v="Home"/>
    <n v="0"/>
    <n v="0"/>
    <n v="0"/>
    <s v="Late Delivery"/>
    <x v="1"/>
  </r>
  <r>
    <d v="2024-12-26T04:51:15"/>
    <n v="183325"/>
    <n v="4386"/>
    <s v="Clothing"/>
    <n v="0"/>
    <n v="0"/>
    <n v="1"/>
    <s v="Late Delivery"/>
    <x v="1"/>
  </r>
  <r>
    <d v="2024-10-04T04:51:15"/>
    <n v="100123"/>
    <n v="3975"/>
    <s v="Electronics"/>
    <n v="0"/>
    <n v="1"/>
    <n v="1"/>
    <s v="Late Delivery"/>
    <x v="1"/>
  </r>
  <r>
    <d v="2024-12-08T04:51:15"/>
    <n v="153149"/>
    <n v="4678"/>
    <s v="Home"/>
    <n v="3"/>
    <n v="0"/>
    <n v="0"/>
    <s v="Late Delivery"/>
    <x v="2"/>
  </r>
  <r>
    <d v="2025-02-07T04:51:15"/>
    <n v="171445"/>
    <n v="4466"/>
    <s v="Clothing"/>
    <n v="3"/>
    <n v="0"/>
    <n v="0"/>
    <s v="Damaged Product"/>
    <x v="2"/>
  </r>
  <r>
    <d v="2024-12-16T04:51:15"/>
    <n v="131854"/>
    <n v="220"/>
    <s v="Electronics"/>
    <n v="1"/>
    <n v="0"/>
    <n v="0"/>
    <s v="Damaged Product"/>
    <x v="0"/>
  </r>
  <r>
    <d v="2024-09-03T04:51:15"/>
    <n v="160796"/>
    <n v="3303"/>
    <s v="Beauty"/>
    <n v="7"/>
    <n v="0"/>
    <n v="0"/>
    <s v="Late Delivery"/>
    <x v="2"/>
  </r>
  <r>
    <d v="2024-12-01T04:51:15"/>
    <n v="169432"/>
    <n v="2867"/>
    <s v="Electronics"/>
    <n v="5"/>
    <n v="0"/>
    <n v="0"/>
    <s v="Wrong Item"/>
    <x v="2"/>
  </r>
  <r>
    <d v="2025-01-24T04:51:15"/>
    <n v="158968"/>
    <n v="1897"/>
    <s v="Electronics"/>
    <n v="1"/>
    <n v="0"/>
    <n v="1"/>
    <s v="Wrong Item"/>
    <x v="0"/>
  </r>
  <r>
    <d v="2025-01-13T04:51:15"/>
    <n v="140834"/>
    <n v="4445"/>
    <s v="Electronics"/>
    <n v="0"/>
    <n v="0"/>
    <n v="1"/>
    <s v="Late Delivery"/>
    <x v="1"/>
  </r>
  <r>
    <d v="2024-12-04T04:51:15"/>
    <n v="117111"/>
    <n v="2303"/>
    <s v="Beauty"/>
    <n v="0"/>
    <n v="0"/>
    <n v="0"/>
    <s v="Late Delivery"/>
    <x v="1"/>
  </r>
  <r>
    <d v="2024-09-10T04:51:15"/>
    <n v="172575"/>
    <n v="4548"/>
    <s v="Home"/>
    <n v="1"/>
    <n v="0"/>
    <n v="1"/>
    <s v="Late Delivery"/>
    <x v="0"/>
  </r>
  <r>
    <d v="2024-09-15T04:51:15"/>
    <n v="124099"/>
    <n v="4185"/>
    <s v="Home"/>
    <n v="0"/>
    <n v="0"/>
    <n v="0"/>
    <s v="Late Delivery"/>
    <x v="1"/>
  </r>
  <r>
    <d v="2024-12-18T04:51:15"/>
    <n v="169206"/>
    <n v="4967"/>
    <s v="Electronics"/>
    <n v="0"/>
    <n v="0"/>
    <n v="0"/>
    <s v="Wrong Item"/>
    <x v="1"/>
  </r>
  <r>
    <d v="2025-01-06T04:51:15"/>
    <n v="150293"/>
    <n v="3727"/>
    <s v="Clothing"/>
    <n v="5"/>
    <n v="0"/>
    <n v="0"/>
    <s v="Late Delivery"/>
    <x v="2"/>
  </r>
  <r>
    <d v="2025-02-13T04:51:15"/>
    <n v="115029"/>
    <n v="2043"/>
    <s v="Clothing"/>
    <n v="0"/>
    <n v="0"/>
    <n v="0"/>
    <s v="Late Delivery"/>
    <x v="1"/>
  </r>
  <r>
    <d v="2024-12-02T04:51:15"/>
    <n v="131811"/>
    <n v="523"/>
    <s v="Electronics"/>
    <n v="0"/>
    <n v="1"/>
    <n v="1"/>
    <s v="Late Delivery"/>
    <x v="1"/>
  </r>
  <r>
    <d v="2024-10-25T04:51:15"/>
    <n v="115793"/>
    <n v="2708"/>
    <s v="Electronics"/>
    <n v="1"/>
    <n v="0"/>
    <n v="1"/>
    <s v="Wrong Item"/>
    <x v="0"/>
  </r>
  <r>
    <d v="2024-12-29T04:51:15"/>
    <n v="148106"/>
    <n v="2999"/>
    <s v="Clothing"/>
    <n v="1"/>
    <n v="0"/>
    <n v="0"/>
    <s v="Late Delivery"/>
    <x v="0"/>
  </r>
  <r>
    <d v="2024-12-04T04:51:15"/>
    <n v="185662"/>
    <n v="3922"/>
    <s v="Electronics"/>
    <n v="0"/>
    <n v="0"/>
    <n v="1"/>
    <s v="Damaged Product"/>
    <x v="1"/>
  </r>
  <r>
    <d v="2024-09-01T04:51:15"/>
    <n v="184764"/>
    <n v="910"/>
    <s v="Electronics"/>
    <n v="0"/>
    <n v="0"/>
    <n v="1"/>
    <s v="Late Delivery"/>
    <x v="1"/>
  </r>
  <r>
    <d v="2024-11-05T04:51:15"/>
    <n v="184131"/>
    <n v="4538"/>
    <s v="Home"/>
    <n v="7"/>
    <n v="0"/>
    <n v="0"/>
    <s v="Wrong Item"/>
    <x v="2"/>
  </r>
  <r>
    <d v="2024-10-20T04:51:15"/>
    <n v="100972"/>
    <n v="4134"/>
    <s v="Home"/>
    <n v="0"/>
    <n v="0"/>
    <n v="0"/>
    <s v="Customer Service Issue"/>
    <x v="1"/>
  </r>
  <r>
    <d v="2025-01-20T04:51:15"/>
    <n v="100360"/>
    <n v="1881"/>
    <s v="Electronics"/>
    <n v="3"/>
    <n v="0"/>
    <n v="0"/>
    <s v="Damaged Product"/>
    <x v="2"/>
  </r>
  <r>
    <d v="2025-01-02T04:51:15"/>
    <n v="102632"/>
    <n v="3280"/>
    <s v="Electronics"/>
    <n v="0"/>
    <n v="0"/>
    <n v="1"/>
    <s v="Wrong Item"/>
    <x v="1"/>
  </r>
  <r>
    <d v="2025-01-09T04:51:15"/>
    <n v="135958"/>
    <n v="4306"/>
    <s v="Beauty"/>
    <n v="0"/>
    <n v="0"/>
    <n v="0"/>
    <s v="Wrong Item"/>
    <x v="1"/>
  </r>
  <r>
    <d v="2024-11-02T04:51:15"/>
    <n v="180882"/>
    <n v="2561"/>
    <s v="Home"/>
    <n v="0"/>
    <n v="0"/>
    <n v="0"/>
    <s v="Wrong Item"/>
    <x v="1"/>
  </r>
  <r>
    <d v="2024-09-18T04:51:15"/>
    <n v="118008"/>
    <n v="3073"/>
    <s v="Electronics"/>
    <n v="2"/>
    <n v="0"/>
    <n v="0"/>
    <s v="Wrong Item"/>
    <x v="0"/>
  </r>
  <r>
    <d v="2024-10-24T04:51:15"/>
    <n v="177656"/>
    <n v="3827"/>
    <s v="Beauty"/>
    <n v="4"/>
    <n v="0"/>
    <n v="1"/>
    <s v="Late Delivery"/>
    <x v="2"/>
  </r>
  <r>
    <d v="2024-09-18T04:51:15"/>
    <n v="130283"/>
    <n v="4477"/>
    <s v="Beauty"/>
    <n v="0"/>
    <n v="0"/>
    <n v="1"/>
    <s v="Damaged Product"/>
    <x v="1"/>
  </r>
  <r>
    <d v="2024-09-13T04:51:15"/>
    <n v="150908"/>
    <n v="2876"/>
    <s v="Beauty"/>
    <n v="0"/>
    <n v="0"/>
    <n v="0"/>
    <s v="Customer Service Issue"/>
    <x v="1"/>
  </r>
  <r>
    <d v="2024-11-21T04:51:15"/>
    <n v="107818"/>
    <n v="2907"/>
    <s v="Beauty"/>
    <n v="0"/>
    <n v="1"/>
    <n v="0"/>
    <s v="Late Delivery"/>
    <x v="1"/>
  </r>
  <r>
    <d v="2024-11-10T04:51:15"/>
    <n v="170655"/>
    <n v="4490"/>
    <s v="Home"/>
    <n v="2"/>
    <n v="0"/>
    <n v="1"/>
    <s v="Customer Service Issue"/>
    <x v="0"/>
  </r>
  <r>
    <d v="2024-10-28T04:51:15"/>
    <n v="130579"/>
    <n v="4492"/>
    <s v="Beauty"/>
    <n v="0"/>
    <n v="0"/>
    <n v="0"/>
    <s v="Damaged Product"/>
    <x v="1"/>
  </r>
  <r>
    <d v="2024-11-16T04:51:15"/>
    <n v="155178"/>
    <n v="545"/>
    <s v="Home"/>
    <n v="0"/>
    <n v="0"/>
    <n v="1"/>
    <s v="Damaged Product"/>
    <x v="1"/>
  </r>
  <r>
    <d v="2024-11-14T04:51:15"/>
    <n v="157584"/>
    <n v="3098"/>
    <s v="Beauty"/>
    <n v="0"/>
    <n v="0"/>
    <n v="0"/>
    <s v="Damaged Product"/>
    <x v="1"/>
  </r>
  <r>
    <d v="2024-09-12T04:51:15"/>
    <n v="165020"/>
    <n v="3626"/>
    <s v="Beauty"/>
    <n v="1"/>
    <n v="0"/>
    <n v="0"/>
    <s v="Wrong Item"/>
    <x v="0"/>
  </r>
  <r>
    <d v="2024-09-20T04:51:15"/>
    <n v="195373"/>
    <n v="3506"/>
    <s v="Clothing"/>
    <n v="3"/>
    <n v="0"/>
    <n v="0"/>
    <s v="Late Delivery"/>
    <x v="2"/>
  </r>
  <r>
    <d v="2025-01-24T04:51:15"/>
    <n v="100975"/>
    <n v="1085"/>
    <s v="Home"/>
    <n v="1"/>
    <n v="0"/>
    <n v="0"/>
    <s v="Late Delivery"/>
    <x v="0"/>
  </r>
  <r>
    <d v="2024-12-21T04:51:15"/>
    <n v="163479"/>
    <n v="553"/>
    <s v="Clothing"/>
    <n v="0"/>
    <n v="0"/>
    <n v="1"/>
    <s v="Wrong Item"/>
    <x v="1"/>
  </r>
  <r>
    <d v="2024-08-30T04:51:15"/>
    <n v="116265"/>
    <n v="1154"/>
    <s v="Clothing"/>
    <n v="0"/>
    <n v="0"/>
    <n v="1"/>
    <s v="Customer Service Issue"/>
    <x v="1"/>
  </r>
  <r>
    <d v="2025-02-14T04:51:15"/>
    <n v="163518"/>
    <n v="3939"/>
    <s v="Beauty"/>
    <n v="0"/>
    <n v="0"/>
    <n v="1"/>
    <s v="Damaged Product"/>
    <x v="1"/>
  </r>
  <r>
    <d v="2024-09-30T04:51:15"/>
    <n v="104318"/>
    <n v="2246"/>
    <s v="Home"/>
    <n v="0"/>
    <n v="0"/>
    <n v="0"/>
    <s v="Late Delivery"/>
    <x v="1"/>
  </r>
  <r>
    <d v="2025-01-19T04:51:15"/>
    <n v="135081"/>
    <n v="1687"/>
    <s v="Electronics"/>
    <n v="2"/>
    <n v="0"/>
    <n v="0"/>
    <s v="Late Delivery"/>
    <x v="0"/>
  </r>
  <r>
    <d v="2024-11-15T04:51:15"/>
    <n v="158649"/>
    <n v="694"/>
    <s v="Beauty"/>
    <n v="0"/>
    <n v="0"/>
    <n v="0"/>
    <s v="Customer Service Issue"/>
    <x v="1"/>
  </r>
  <r>
    <d v="2025-01-07T04:51:15"/>
    <n v="143069"/>
    <n v="3791"/>
    <s v="Home"/>
    <n v="0"/>
    <n v="0"/>
    <n v="1"/>
    <s v="Late Delivery"/>
    <x v="1"/>
  </r>
  <r>
    <d v="2025-02-06T04:51:15"/>
    <n v="178670"/>
    <n v="498"/>
    <s v="Clothing"/>
    <n v="1"/>
    <n v="1"/>
    <n v="0"/>
    <s v="Damaged Product"/>
    <x v="0"/>
  </r>
  <r>
    <d v="2024-09-10T04:51:15"/>
    <n v="176377"/>
    <n v="2096"/>
    <s v="Home"/>
    <n v="2"/>
    <n v="0"/>
    <n v="1"/>
    <s v="Late Delivery"/>
    <x v="0"/>
  </r>
  <r>
    <d v="2025-02-18T04:51:15"/>
    <n v="191671"/>
    <n v="613"/>
    <s v="Beauty"/>
    <n v="1"/>
    <n v="0"/>
    <n v="1"/>
    <s v="Late Delivery"/>
    <x v="0"/>
  </r>
  <r>
    <d v="2024-10-15T04:51:15"/>
    <n v="112427"/>
    <n v="3968"/>
    <s v="Home"/>
    <n v="3"/>
    <n v="1"/>
    <n v="0"/>
    <s v="Late Delivery"/>
    <x v="2"/>
  </r>
  <r>
    <d v="2025-01-14T04:51:15"/>
    <n v="140251"/>
    <n v="376"/>
    <s v="Clothing"/>
    <n v="1"/>
    <n v="1"/>
    <n v="1"/>
    <s v="Late Delivery"/>
    <x v="0"/>
  </r>
  <r>
    <d v="2024-11-29T04:51:15"/>
    <n v="199667"/>
    <n v="806"/>
    <s v="Home"/>
    <n v="2"/>
    <n v="0"/>
    <n v="1"/>
    <s v="Wrong Item"/>
    <x v="0"/>
  </r>
  <r>
    <d v="2024-09-02T04:51:15"/>
    <n v="125165"/>
    <n v="921"/>
    <s v="Home"/>
    <n v="1"/>
    <n v="0"/>
    <n v="1"/>
    <s v="Late Delivery"/>
    <x v="0"/>
  </r>
  <r>
    <d v="2024-10-13T04:51:15"/>
    <n v="167285"/>
    <n v="4971"/>
    <s v="Clothing"/>
    <n v="0"/>
    <n v="0"/>
    <n v="0"/>
    <s v="Late Delivery"/>
    <x v="1"/>
  </r>
  <r>
    <d v="2025-02-14T04:51:15"/>
    <n v="198844"/>
    <n v="3605"/>
    <s v="Beauty"/>
    <n v="0"/>
    <n v="0"/>
    <n v="1"/>
    <s v="Damaged Product"/>
    <x v="1"/>
  </r>
  <r>
    <d v="2024-09-01T04:51:15"/>
    <n v="164927"/>
    <n v="1444"/>
    <s v="Electronics"/>
    <n v="4"/>
    <n v="1"/>
    <n v="0"/>
    <s v="Customer Service Issue"/>
    <x v="2"/>
  </r>
  <r>
    <d v="2024-09-20T04:51:15"/>
    <n v="173170"/>
    <n v="1546"/>
    <s v="Clothing"/>
    <n v="5"/>
    <n v="0"/>
    <n v="0"/>
    <s v="Damaged Product"/>
    <x v="2"/>
  </r>
  <r>
    <d v="2025-01-15T04:51:15"/>
    <n v="176150"/>
    <n v="1211"/>
    <s v="Clothing"/>
    <n v="2"/>
    <n v="0"/>
    <n v="0"/>
    <s v="Late Delivery"/>
    <x v="0"/>
  </r>
  <r>
    <d v="2025-02-22T04:51:15"/>
    <n v="124866"/>
    <n v="2081"/>
    <s v="Beauty"/>
    <n v="2"/>
    <n v="0"/>
    <n v="0"/>
    <s v="Late Delivery"/>
    <x v="0"/>
  </r>
  <r>
    <d v="2025-01-16T04:51:15"/>
    <n v="110282"/>
    <n v="4688"/>
    <s v="Beauty"/>
    <n v="0"/>
    <n v="0"/>
    <n v="1"/>
    <s v="Damaged Product"/>
    <x v="1"/>
  </r>
  <r>
    <d v="2025-01-05T04:51:15"/>
    <n v="120319"/>
    <n v="2149"/>
    <s v="Home"/>
    <n v="1"/>
    <n v="0"/>
    <n v="0"/>
    <s v="Wrong Item"/>
    <x v="0"/>
  </r>
  <r>
    <d v="2025-01-24T04:51:15"/>
    <n v="136726"/>
    <n v="1509"/>
    <s v="Clothing"/>
    <n v="7"/>
    <n v="0"/>
    <n v="0"/>
    <s v="Late Delivery"/>
    <x v="2"/>
  </r>
  <r>
    <d v="2025-01-08T04:51:15"/>
    <n v="115412"/>
    <n v="914"/>
    <s v="Home"/>
    <n v="3"/>
    <n v="0"/>
    <n v="0"/>
    <s v="Late Delivery"/>
    <x v="2"/>
  </r>
  <r>
    <d v="2024-12-16T04:51:15"/>
    <n v="173586"/>
    <n v="2781"/>
    <s v="Home"/>
    <n v="0"/>
    <n v="0"/>
    <n v="1"/>
    <s v="Wrong Item"/>
    <x v="1"/>
  </r>
  <r>
    <d v="2024-09-30T04:51:15"/>
    <n v="124583"/>
    <n v="390"/>
    <s v="Beauty"/>
    <n v="0"/>
    <n v="0"/>
    <n v="1"/>
    <s v="Damaged Product"/>
    <x v="1"/>
  </r>
  <r>
    <d v="2024-11-28T04:51:15"/>
    <n v="183577"/>
    <n v="4050"/>
    <s v="Beauty"/>
    <n v="0"/>
    <n v="0"/>
    <n v="0"/>
    <s v="Damaged Product"/>
    <x v="1"/>
  </r>
  <r>
    <d v="2024-11-08T04:51:15"/>
    <n v="161922"/>
    <n v="4256"/>
    <s v="Home"/>
    <n v="0"/>
    <n v="0"/>
    <n v="1"/>
    <s v="Late Delivery"/>
    <x v="1"/>
  </r>
  <r>
    <d v="2025-01-21T04:51:15"/>
    <n v="106185"/>
    <n v="4988"/>
    <s v="Clothing"/>
    <n v="0"/>
    <n v="0"/>
    <n v="0"/>
    <s v="Late Delivery"/>
    <x v="1"/>
  </r>
  <r>
    <d v="2024-11-09T04:51:15"/>
    <n v="186348"/>
    <n v="3626"/>
    <s v="Clothing"/>
    <n v="1"/>
    <n v="0"/>
    <n v="0"/>
    <s v="Late Delivery"/>
    <x v="0"/>
  </r>
  <r>
    <d v="2024-09-26T04:51:15"/>
    <n v="191368"/>
    <n v="1071"/>
    <s v="Home"/>
    <n v="0"/>
    <n v="1"/>
    <n v="0"/>
    <s v="Late Delivery"/>
    <x v="1"/>
  </r>
  <r>
    <d v="2025-01-16T04:51:15"/>
    <n v="156389"/>
    <n v="4792"/>
    <s v="Electronics"/>
    <n v="2"/>
    <n v="0"/>
    <n v="1"/>
    <s v="Customer Service Issue"/>
    <x v="0"/>
  </r>
  <r>
    <d v="2025-01-04T04:51:15"/>
    <n v="117423"/>
    <n v="4854"/>
    <s v="Electronics"/>
    <n v="2"/>
    <n v="1"/>
    <n v="1"/>
    <s v="Late Delivery"/>
    <x v="0"/>
  </r>
  <r>
    <d v="2024-11-05T04:51:15"/>
    <n v="151268"/>
    <n v="2571"/>
    <s v="Beauty"/>
    <n v="3"/>
    <n v="0"/>
    <n v="0"/>
    <s v="Damaged Product"/>
    <x v="2"/>
  </r>
  <r>
    <d v="2025-01-17T04:51:15"/>
    <n v="141644"/>
    <n v="3738"/>
    <s v="Clothing"/>
    <n v="3"/>
    <n v="0"/>
    <n v="0"/>
    <s v="Damaged Product"/>
    <x v="2"/>
  </r>
  <r>
    <d v="2024-12-19T04:51:15"/>
    <n v="136786"/>
    <n v="2780"/>
    <s v="Home"/>
    <n v="1"/>
    <n v="0"/>
    <n v="0"/>
    <s v="Late Delivery"/>
    <x v="0"/>
  </r>
  <r>
    <d v="2024-12-11T04:51:15"/>
    <n v="195201"/>
    <n v="339"/>
    <s v="Home"/>
    <n v="2"/>
    <n v="0"/>
    <n v="0"/>
    <s v="Wrong Item"/>
    <x v="0"/>
  </r>
  <r>
    <d v="2024-12-22T04:51:15"/>
    <n v="175525"/>
    <n v="1977"/>
    <s v="Clothing"/>
    <n v="0"/>
    <n v="0"/>
    <n v="0"/>
    <s v="Damaged Product"/>
    <x v="1"/>
  </r>
  <r>
    <d v="2024-12-25T04:51:15"/>
    <n v="183744"/>
    <n v="3437"/>
    <s v="Beauty"/>
    <n v="5"/>
    <n v="0"/>
    <n v="0"/>
    <s v="Customer Service Issue"/>
    <x v="2"/>
  </r>
  <r>
    <d v="2025-02-23T04:51:15"/>
    <n v="188590"/>
    <n v="795"/>
    <s v="Beauty"/>
    <n v="0"/>
    <n v="1"/>
    <n v="0"/>
    <s v="Late Delivery"/>
    <x v="1"/>
  </r>
  <r>
    <d v="2024-10-14T04:51:15"/>
    <n v="130477"/>
    <n v="1723"/>
    <s v="Electronics"/>
    <n v="4"/>
    <n v="0"/>
    <n v="0"/>
    <s v="Late Delivery"/>
    <x v="2"/>
  </r>
  <r>
    <d v="2024-10-26T04:51:15"/>
    <n v="195910"/>
    <n v="3220"/>
    <s v="Clothing"/>
    <n v="0"/>
    <n v="1"/>
    <n v="0"/>
    <s v="Late Delivery"/>
    <x v="1"/>
  </r>
  <r>
    <d v="2024-12-12T04:51:15"/>
    <n v="103571"/>
    <n v="899"/>
    <s v="Clothing"/>
    <n v="0"/>
    <n v="0"/>
    <n v="1"/>
    <s v="Late Delivery"/>
    <x v="1"/>
  </r>
  <r>
    <d v="2024-09-07T04:51:15"/>
    <n v="119576"/>
    <n v="103"/>
    <s v="Home"/>
    <n v="0"/>
    <n v="0"/>
    <n v="0"/>
    <s v="Damaged Product"/>
    <x v="1"/>
  </r>
  <r>
    <d v="2025-01-16T04:51:15"/>
    <n v="162703"/>
    <n v="2860"/>
    <s v="Clothing"/>
    <n v="1"/>
    <n v="0"/>
    <n v="1"/>
    <s v="Wrong Item"/>
    <x v="0"/>
  </r>
  <r>
    <d v="2024-11-28T04:51:15"/>
    <n v="109680"/>
    <n v="4189"/>
    <s v="Electronics"/>
    <n v="0"/>
    <n v="0"/>
    <n v="0"/>
    <s v="Late Delivery"/>
    <x v="1"/>
  </r>
  <r>
    <d v="2024-09-11T04:51:15"/>
    <n v="125706"/>
    <n v="1448"/>
    <s v="Clothing"/>
    <n v="1"/>
    <n v="0"/>
    <n v="0"/>
    <s v="Customer Service Issue"/>
    <x v="0"/>
  </r>
  <r>
    <d v="2025-01-28T04:51:15"/>
    <n v="179854"/>
    <n v="4215"/>
    <s v="Home"/>
    <n v="3"/>
    <n v="0"/>
    <n v="0"/>
    <s v="Damaged Product"/>
    <x v="2"/>
  </r>
  <r>
    <d v="2024-12-07T04:51:15"/>
    <n v="186195"/>
    <n v="2033"/>
    <s v="Electronics"/>
    <n v="0"/>
    <n v="1"/>
    <n v="0"/>
    <s v="Damaged Product"/>
    <x v="1"/>
  </r>
  <r>
    <d v="2024-12-24T04:51:15"/>
    <n v="164527"/>
    <n v="4033"/>
    <s v="Home"/>
    <n v="1"/>
    <n v="0"/>
    <n v="0"/>
    <s v="Late Delivery"/>
    <x v="0"/>
  </r>
  <r>
    <d v="2024-10-08T04:51:15"/>
    <n v="170565"/>
    <n v="3061"/>
    <s v="Clothing"/>
    <n v="0"/>
    <n v="0"/>
    <n v="1"/>
    <s v="Late Delivery"/>
    <x v="1"/>
  </r>
  <r>
    <d v="2025-01-15T04:51:15"/>
    <n v="148436"/>
    <n v="1535"/>
    <s v="Beauty"/>
    <n v="1"/>
    <n v="0"/>
    <n v="0"/>
    <s v="Wrong Item"/>
    <x v="0"/>
  </r>
  <r>
    <d v="2025-01-27T04:51:15"/>
    <n v="102774"/>
    <n v="2848"/>
    <s v="Clothing"/>
    <n v="1"/>
    <n v="0"/>
    <n v="0"/>
    <s v="Late Delivery"/>
    <x v="0"/>
  </r>
  <r>
    <d v="2025-02-02T04:51:15"/>
    <n v="116972"/>
    <n v="3210"/>
    <s v="Clothing"/>
    <n v="0"/>
    <n v="0"/>
    <n v="0"/>
    <s v="Wrong Item"/>
    <x v="1"/>
  </r>
  <r>
    <d v="2024-12-07T04:51:15"/>
    <n v="114048"/>
    <n v="4571"/>
    <s v="Home"/>
    <n v="7"/>
    <n v="0"/>
    <n v="1"/>
    <s v="Damaged Product"/>
    <x v="2"/>
  </r>
  <r>
    <d v="2025-01-05T04:51:15"/>
    <n v="198908"/>
    <n v="3464"/>
    <s v="Beauty"/>
    <n v="1"/>
    <n v="0"/>
    <n v="0"/>
    <s v="Wrong Item"/>
    <x v="0"/>
  </r>
  <r>
    <d v="2024-11-05T04:51:15"/>
    <n v="180225"/>
    <n v="435"/>
    <s v="Clothing"/>
    <n v="3"/>
    <n v="0"/>
    <n v="1"/>
    <s v="Wrong Item"/>
    <x v="2"/>
  </r>
  <r>
    <d v="2024-11-12T04:51:15"/>
    <n v="182273"/>
    <n v="1258"/>
    <s v="Electronics"/>
    <n v="2"/>
    <n v="0"/>
    <n v="0"/>
    <s v="Late Delivery"/>
    <x v="0"/>
  </r>
  <r>
    <d v="2025-01-11T04:51:15"/>
    <n v="181550"/>
    <n v="55"/>
    <s v="Electronics"/>
    <n v="3"/>
    <n v="0"/>
    <n v="0"/>
    <s v="Damaged Product"/>
    <x v="2"/>
  </r>
  <r>
    <d v="2024-11-27T04:51:15"/>
    <n v="187354"/>
    <n v="931"/>
    <s v="Home"/>
    <n v="0"/>
    <n v="1"/>
    <n v="0"/>
    <s v="Late Delivery"/>
    <x v="1"/>
  </r>
  <r>
    <d v="2024-09-28T04:51:15"/>
    <n v="198737"/>
    <n v="2800"/>
    <s v="Home"/>
    <n v="0"/>
    <n v="0"/>
    <n v="1"/>
    <s v="Damaged Product"/>
    <x v="1"/>
  </r>
  <r>
    <d v="2024-10-10T04:51:15"/>
    <n v="176680"/>
    <n v="312"/>
    <s v="Beauty"/>
    <n v="0"/>
    <n v="0"/>
    <n v="0"/>
    <s v="Late Delivery"/>
    <x v="1"/>
  </r>
  <r>
    <d v="2024-10-13T04:51:15"/>
    <n v="196537"/>
    <n v="957"/>
    <s v="Home"/>
    <n v="3"/>
    <n v="0"/>
    <n v="0"/>
    <s v="Damaged Product"/>
    <x v="2"/>
  </r>
  <r>
    <d v="2024-11-28T04:51:15"/>
    <n v="157602"/>
    <n v="4084"/>
    <s v="Beauty"/>
    <n v="0"/>
    <n v="0"/>
    <n v="0"/>
    <s v="Late Delivery"/>
    <x v="1"/>
  </r>
  <r>
    <d v="2025-02-10T04:51:15"/>
    <n v="166403"/>
    <n v="4853"/>
    <s v="Clothing"/>
    <n v="6"/>
    <n v="1"/>
    <n v="0"/>
    <s v="Customer Service Issue"/>
    <x v="2"/>
  </r>
  <r>
    <d v="2024-12-10T04:51:15"/>
    <n v="127182"/>
    <n v="2513"/>
    <s v="Electronics"/>
    <n v="0"/>
    <n v="0"/>
    <n v="0"/>
    <s v="Damaged Product"/>
    <x v="1"/>
  </r>
  <r>
    <d v="2024-11-11T04:51:15"/>
    <n v="179876"/>
    <n v="1264"/>
    <s v="Electronics"/>
    <n v="0"/>
    <n v="0"/>
    <n v="0"/>
    <s v="Customer Service Issue"/>
    <x v="1"/>
  </r>
  <r>
    <d v="2024-09-04T04:51:15"/>
    <n v="177373"/>
    <n v="2748"/>
    <s v="Electronics"/>
    <n v="0"/>
    <n v="1"/>
    <n v="1"/>
    <s v="Late Delivery"/>
    <x v="1"/>
  </r>
  <r>
    <d v="2024-11-27T04:51:15"/>
    <n v="147059"/>
    <n v="2783"/>
    <s v="Home"/>
    <n v="1"/>
    <n v="0"/>
    <n v="1"/>
    <s v="Damaged Product"/>
    <x v="0"/>
  </r>
  <r>
    <d v="2024-11-30T04:51:15"/>
    <n v="108787"/>
    <n v="1094"/>
    <s v="Home"/>
    <n v="4"/>
    <n v="0"/>
    <n v="0"/>
    <s v="Late Delivery"/>
    <x v="2"/>
  </r>
  <r>
    <d v="2024-12-26T04:51:15"/>
    <n v="100393"/>
    <n v="2787"/>
    <s v="Clothing"/>
    <n v="0"/>
    <n v="0"/>
    <n v="1"/>
    <s v="Damaged Product"/>
    <x v="1"/>
  </r>
  <r>
    <d v="2024-11-09T04:51:15"/>
    <n v="161775"/>
    <n v="2816"/>
    <s v="Home"/>
    <n v="1"/>
    <n v="0"/>
    <n v="1"/>
    <s v="Wrong Item"/>
    <x v="0"/>
  </r>
  <r>
    <d v="2024-12-26T04:51:15"/>
    <n v="159454"/>
    <n v="3764"/>
    <s v="Beauty"/>
    <n v="0"/>
    <n v="0"/>
    <n v="0"/>
    <s v="Customer Service Issue"/>
    <x v="1"/>
  </r>
  <r>
    <d v="2025-01-05T04:51:15"/>
    <n v="112056"/>
    <n v="4036"/>
    <s v="Electronics"/>
    <n v="1"/>
    <n v="0"/>
    <n v="0"/>
    <s v="Late Delivery"/>
    <x v="0"/>
  </r>
  <r>
    <d v="2024-09-12T04:51:15"/>
    <n v="161483"/>
    <n v="4840"/>
    <s v="Clothing"/>
    <n v="0"/>
    <n v="0"/>
    <n v="1"/>
    <s v="Customer Service Issue"/>
    <x v="1"/>
  </r>
  <r>
    <d v="2025-02-13T04:51:15"/>
    <n v="144957"/>
    <n v="2324"/>
    <s v="Beauty"/>
    <n v="0"/>
    <n v="1"/>
    <n v="0"/>
    <s v="Damaged Product"/>
    <x v="1"/>
  </r>
  <r>
    <d v="2024-12-10T04:51:15"/>
    <n v="128429"/>
    <n v="233"/>
    <s v="Beauty"/>
    <n v="1"/>
    <n v="0"/>
    <n v="0"/>
    <s v="Customer Service Issue"/>
    <x v="0"/>
  </r>
  <r>
    <d v="2024-11-05T04:51:15"/>
    <n v="145909"/>
    <n v="2102"/>
    <s v="Home"/>
    <n v="1"/>
    <n v="1"/>
    <n v="0"/>
    <s v="Damaged Product"/>
    <x v="0"/>
  </r>
  <r>
    <d v="2024-12-21T04:51:15"/>
    <n v="152906"/>
    <n v="4353"/>
    <s v="Home"/>
    <n v="0"/>
    <n v="0"/>
    <n v="0"/>
    <s v="Customer Service Issue"/>
    <x v="1"/>
  </r>
  <r>
    <d v="2024-09-11T04:51:15"/>
    <n v="197435"/>
    <n v="2029"/>
    <s v="Electronics"/>
    <n v="0"/>
    <n v="0"/>
    <n v="1"/>
    <s v="Wrong Item"/>
    <x v="1"/>
  </r>
  <r>
    <d v="2024-09-11T04:51:15"/>
    <n v="197757"/>
    <n v="1930"/>
    <s v="Clothing"/>
    <n v="1"/>
    <n v="0"/>
    <n v="0"/>
    <s v="Late Delivery"/>
    <x v="0"/>
  </r>
  <r>
    <d v="2024-11-02T04:51:15"/>
    <n v="186290"/>
    <n v="1459"/>
    <s v="Beauty"/>
    <n v="3"/>
    <n v="1"/>
    <n v="0"/>
    <s v="Late Delivery"/>
    <x v="2"/>
  </r>
  <r>
    <d v="2025-01-26T04:51:15"/>
    <n v="144389"/>
    <n v="1649"/>
    <s v="Home"/>
    <n v="4"/>
    <n v="0"/>
    <n v="0"/>
    <s v="Late Delivery"/>
    <x v="2"/>
  </r>
  <r>
    <d v="2024-11-12T04:51:15"/>
    <n v="120905"/>
    <n v="408"/>
    <s v="Home"/>
    <n v="3"/>
    <n v="0"/>
    <n v="0"/>
    <s v="Damaged Product"/>
    <x v="2"/>
  </r>
  <r>
    <d v="2024-09-02T04:51:15"/>
    <n v="189619"/>
    <n v="3341"/>
    <s v="Clothing"/>
    <n v="6"/>
    <n v="0"/>
    <n v="0"/>
    <s v="Wrong Item"/>
    <x v="2"/>
  </r>
  <r>
    <d v="2025-01-25T04:51:15"/>
    <n v="153730"/>
    <n v="1978"/>
    <s v="Clothing"/>
    <n v="0"/>
    <n v="0"/>
    <n v="0"/>
    <s v="Wrong Item"/>
    <x v="1"/>
  </r>
  <r>
    <d v="2024-09-25T04:51:15"/>
    <n v="157557"/>
    <n v="2414"/>
    <s v="Home"/>
    <n v="0"/>
    <n v="1"/>
    <n v="1"/>
    <s v="Wrong Item"/>
    <x v="1"/>
  </r>
  <r>
    <d v="2024-08-30T04:51:15"/>
    <n v="195157"/>
    <n v="4938"/>
    <s v="Home"/>
    <n v="0"/>
    <n v="0"/>
    <n v="0"/>
    <s v="Late Delivery"/>
    <x v="1"/>
  </r>
  <r>
    <d v="2025-02-12T04:51:15"/>
    <n v="186113"/>
    <n v="1761"/>
    <s v="Electronics"/>
    <n v="0"/>
    <n v="0"/>
    <n v="0"/>
    <s v="Late Delivery"/>
    <x v="1"/>
  </r>
  <r>
    <d v="2024-10-20T04:51:15"/>
    <n v="166199"/>
    <n v="3598"/>
    <s v="Clothing"/>
    <n v="1"/>
    <n v="0"/>
    <n v="0"/>
    <s v="Late Delivery"/>
    <x v="0"/>
  </r>
  <r>
    <d v="2024-09-08T04:51:15"/>
    <n v="147301"/>
    <n v="1379"/>
    <s v="Beauty"/>
    <n v="3"/>
    <n v="0"/>
    <n v="0"/>
    <s v="Wrong Item"/>
    <x v="2"/>
  </r>
  <r>
    <d v="2024-11-16T04:51:15"/>
    <n v="184752"/>
    <n v="621"/>
    <s v="Home"/>
    <n v="0"/>
    <n v="0"/>
    <n v="0"/>
    <s v="Late Delivery"/>
    <x v="1"/>
  </r>
  <r>
    <d v="2024-12-20T04:51:15"/>
    <n v="147259"/>
    <n v="930"/>
    <s v="Home"/>
    <n v="1"/>
    <n v="0"/>
    <n v="0"/>
    <s v="Late Delivery"/>
    <x v="0"/>
  </r>
  <r>
    <d v="2024-12-07T04:51:15"/>
    <n v="174801"/>
    <n v="975"/>
    <s v="Home"/>
    <n v="1"/>
    <n v="1"/>
    <n v="1"/>
    <s v="Damaged Product"/>
    <x v="0"/>
  </r>
  <r>
    <d v="2024-11-14T04:51:15"/>
    <n v="104574"/>
    <n v="4488"/>
    <s v="Home"/>
    <n v="1"/>
    <n v="0"/>
    <n v="0"/>
    <s v="Late Delivery"/>
    <x v="0"/>
  </r>
  <r>
    <d v="2025-02-06T04:51:15"/>
    <n v="188291"/>
    <n v="4448"/>
    <s v="Electronics"/>
    <n v="0"/>
    <n v="0"/>
    <n v="1"/>
    <s v="Late Delivery"/>
    <x v="1"/>
  </r>
  <r>
    <d v="2024-09-04T04:51:15"/>
    <n v="156776"/>
    <n v="2854"/>
    <s v="Clothing"/>
    <n v="2"/>
    <n v="1"/>
    <n v="0"/>
    <s v="Late Delivery"/>
    <x v="0"/>
  </r>
  <r>
    <d v="2024-10-05T04:51:15"/>
    <n v="196777"/>
    <n v="1690"/>
    <s v="Home"/>
    <n v="0"/>
    <n v="0"/>
    <n v="0"/>
    <s v="Customer Service Issue"/>
    <x v="1"/>
  </r>
  <r>
    <d v="2025-01-24T04:51:15"/>
    <n v="188212"/>
    <n v="4672"/>
    <s v="Clothing"/>
    <n v="4"/>
    <n v="0"/>
    <n v="0"/>
    <s v="Late Delivery"/>
    <x v="2"/>
  </r>
  <r>
    <d v="2024-09-01T04:51:15"/>
    <n v="187097"/>
    <n v="4619"/>
    <s v="Beauty"/>
    <n v="5"/>
    <n v="0"/>
    <n v="1"/>
    <s v="Wrong Item"/>
    <x v="2"/>
  </r>
  <r>
    <d v="2024-09-29T04:51:15"/>
    <n v="124737"/>
    <n v="726"/>
    <s v="Beauty"/>
    <n v="0"/>
    <n v="0"/>
    <n v="0"/>
    <s v="Late Delivery"/>
    <x v="1"/>
  </r>
  <r>
    <d v="2024-12-22T04:51:15"/>
    <n v="123390"/>
    <n v="162"/>
    <s v="Beauty"/>
    <n v="0"/>
    <n v="0"/>
    <n v="0"/>
    <s v="Wrong Item"/>
    <x v="1"/>
  </r>
  <r>
    <d v="2025-01-29T04:51:15"/>
    <n v="191612"/>
    <n v="659"/>
    <s v="Beauty"/>
    <n v="2"/>
    <n v="1"/>
    <n v="0"/>
    <s v="Damaged Product"/>
    <x v="0"/>
  </r>
  <r>
    <d v="2024-09-27T04:51:15"/>
    <n v="152330"/>
    <n v="2898"/>
    <s v="Clothing"/>
    <n v="0"/>
    <n v="0"/>
    <n v="1"/>
    <s v="Wrong Item"/>
    <x v="1"/>
  </r>
  <r>
    <d v="2025-01-09T04:51:15"/>
    <n v="171082"/>
    <n v="4620"/>
    <s v="Beauty"/>
    <n v="0"/>
    <n v="0"/>
    <n v="1"/>
    <s v="Wrong Item"/>
    <x v="1"/>
  </r>
  <r>
    <d v="2025-02-13T04:51:15"/>
    <n v="153642"/>
    <n v="4100"/>
    <s v="Beauty"/>
    <n v="4"/>
    <n v="0"/>
    <n v="0"/>
    <s v="Damaged Product"/>
    <x v="2"/>
  </r>
  <r>
    <d v="2024-12-02T04:51:15"/>
    <n v="121280"/>
    <n v="2543"/>
    <s v="Home"/>
    <n v="0"/>
    <n v="0"/>
    <n v="0"/>
    <s v="Customer Service Issue"/>
    <x v="1"/>
  </r>
  <r>
    <d v="2024-12-21T04:51:15"/>
    <n v="198489"/>
    <n v="1579"/>
    <s v="Home"/>
    <n v="0"/>
    <n v="0"/>
    <n v="1"/>
    <s v="Damaged Product"/>
    <x v="1"/>
  </r>
  <r>
    <d v="2024-10-15T04:51:15"/>
    <n v="121037"/>
    <n v="3995"/>
    <s v="Home"/>
    <n v="1"/>
    <n v="0"/>
    <n v="1"/>
    <s v="Wrong Item"/>
    <x v="0"/>
  </r>
  <r>
    <d v="2024-10-11T04:51:15"/>
    <n v="140576"/>
    <n v="1075"/>
    <s v="Electronics"/>
    <n v="0"/>
    <n v="0"/>
    <n v="0"/>
    <s v="Damaged Product"/>
    <x v="1"/>
  </r>
  <r>
    <d v="2024-09-30T04:51:15"/>
    <n v="128564"/>
    <n v="3206"/>
    <s v="Home"/>
    <n v="0"/>
    <n v="0"/>
    <n v="1"/>
    <s v="Customer Service Issue"/>
    <x v="1"/>
  </r>
  <r>
    <d v="2024-11-07T04:51:15"/>
    <n v="199133"/>
    <n v="4045"/>
    <s v="Beauty"/>
    <n v="1"/>
    <n v="1"/>
    <n v="0"/>
    <s v="Wrong Item"/>
    <x v="0"/>
  </r>
  <r>
    <d v="2024-12-05T04:51:15"/>
    <n v="185439"/>
    <n v="3434"/>
    <s v="Clothing"/>
    <n v="0"/>
    <n v="0"/>
    <n v="0"/>
    <s v="Late Delivery"/>
    <x v="1"/>
  </r>
  <r>
    <d v="2024-10-23T04:51:15"/>
    <n v="196342"/>
    <n v="878"/>
    <s v="Beauty"/>
    <n v="1"/>
    <n v="1"/>
    <n v="0"/>
    <s v="Damaged Product"/>
    <x v="0"/>
  </r>
  <r>
    <d v="2024-12-24T04:51:15"/>
    <n v="189928"/>
    <n v="1092"/>
    <s v="Clothing"/>
    <n v="7"/>
    <n v="0"/>
    <n v="0"/>
    <s v="Wrong Item"/>
    <x v="2"/>
  </r>
  <r>
    <d v="2024-12-15T04:51:15"/>
    <n v="128087"/>
    <n v="3060"/>
    <s v="Beauty"/>
    <n v="3"/>
    <n v="0"/>
    <n v="0"/>
    <s v="Wrong Item"/>
    <x v="2"/>
  </r>
  <r>
    <d v="2024-11-19T04:51:15"/>
    <n v="187829"/>
    <n v="1675"/>
    <s v="Electronics"/>
    <n v="0"/>
    <n v="0"/>
    <n v="0"/>
    <s v="Customer Service Issue"/>
    <x v="1"/>
  </r>
  <r>
    <d v="2024-12-14T04:51:15"/>
    <n v="176213"/>
    <n v="1609"/>
    <s v="Home"/>
    <n v="0"/>
    <n v="1"/>
    <n v="0"/>
    <s v="Late Delivery"/>
    <x v="1"/>
  </r>
  <r>
    <d v="2024-12-16T04:51:15"/>
    <n v="112803"/>
    <n v="2827"/>
    <s v="Beauty"/>
    <n v="1"/>
    <n v="1"/>
    <n v="0"/>
    <s v="Late Delivery"/>
    <x v="0"/>
  </r>
  <r>
    <d v="2025-01-26T04:51:15"/>
    <n v="146002"/>
    <n v="1218"/>
    <s v="Home"/>
    <n v="1"/>
    <n v="1"/>
    <n v="0"/>
    <s v="Damaged Product"/>
    <x v="0"/>
  </r>
  <r>
    <d v="2024-10-23T04:51:15"/>
    <n v="166761"/>
    <n v="3053"/>
    <s v="Electronics"/>
    <n v="3"/>
    <n v="1"/>
    <n v="0"/>
    <s v="Late Delivery"/>
    <x v="2"/>
  </r>
  <r>
    <d v="2025-02-09T04:51:15"/>
    <n v="171310"/>
    <n v="314"/>
    <s v="Electronics"/>
    <n v="1"/>
    <n v="0"/>
    <n v="1"/>
    <s v="Late Delivery"/>
    <x v="0"/>
  </r>
  <r>
    <d v="2024-10-15T04:51:15"/>
    <n v="178579"/>
    <n v="730"/>
    <s v="Home"/>
    <n v="0"/>
    <n v="0"/>
    <n v="0"/>
    <s v="Damaged Product"/>
    <x v="1"/>
  </r>
  <r>
    <d v="2024-09-21T04:51:15"/>
    <n v="116163"/>
    <n v="4040"/>
    <s v="Home"/>
    <n v="0"/>
    <n v="0"/>
    <n v="0"/>
    <s v="Late Delivery"/>
    <x v="1"/>
  </r>
  <r>
    <d v="2025-01-09T04:51:15"/>
    <n v="168380"/>
    <n v="384"/>
    <s v="Clothing"/>
    <n v="3"/>
    <n v="0"/>
    <n v="0"/>
    <s v="Late Delivery"/>
    <x v="2"/>
  </r>
  <r>
    <d v="2024-11-16T04:51:15"/>
    <n v="172883"/>
    <n v="1813"/>
    <s v="Home"/>
    <n v="4"/>
    <n v="1"/>
    <n v="1"/>
    <s v="Late Delivery"/>
    <x v="2"/>
  </r>
  <r>
    <d v="2024-11-10T04:51:15"/>
    <n v="151885"/>
    <n v="2325"/>
    <s v="Home"/>
    <n v="0"/>
    <n v="0"/>
    <n v="0"/>
    <s v="Wrong Item"/>
    <x v="1"/>
  </r>
  <r>
    <d v="2024-10-22T04:51:15"/>
    <n v="186340"/>
    <n v="3430"/>
    <s v="Clothing"/>
    <n v="1"/>
    <n v="0"/>
    <n v="0"/>
    <s v="Late Delivery"/>
    <x v="0"/>
  </r>
  <r>
    <d v="2025-02-03T04:51:15"/>
    <n v="136764"/>
    <n v="2746"/>
    <s v="Beauty"/>
    <n v="0"/>
    <n v="0"/>
    <n v="1"/>
    <s v="Late Delivery"/>
    <x v="1"/>
  </r>
  <r>
    <d v="2024-12-04T04:51:15"/>
    <n v="192782"/>
    <n v="1865"/>
    <s v="Clothing"/>
    <n v="0"/>
    <n v="0"/>
    <n v="0"/>
    <s v="Damaged Product"/>
    <x v="1"/>
  </r>
  <r>
    <d v="2024-09-15T04:51:15"/>
    <n v="162126"/>
    <n v="3292"/>
    <s v="Beauty"/>
    <n v="0"/>
    <n v="0"/>
    <n v="0"/>
    <s v="Late Delivery"/>
    <x v="1"/>
  </r>
  <r>
    <d v="2024-12-27T04:51:15"/>
    <n v="167224"/>
    <n v="4847"/>
    <s v="Beauty"/>
    <n v="5"/>
    <n v="0"/>
    <n v="0"/>
    <s v="Customer Service Issue"/>
    <x v="2"/>
  </r>
  <r>
    <d v="2024-12-29T04:51:15"/>
    <n v="147055"/>
    <n v="228"/>
    <s v="Beauty"/>
    <n v="1"/>
    <n v="0"/>
    <n v="0"/>
    <s v="Late Delivery"/>
    <x v="0"/>
  </r>
  <r>
    <d v="2025-02-22T04:51:15"/>
    <n v="151599"/>
    <n v="2065"/>
    <s v="Clothing"/>
    <n v="3"/>
    <n v="0"/>
    <n v="0"/>
    <s v="Wrong Item"/>
    <x v="2"/>
  </r>
  <r>
    <d v="2024-09-16T04:51:15"/>
    <n v="182787"/>
    <n v="12"/>
    <s v="Clothing"/>
    <n v="7"/>
    <n v="0"/>
    <n v="1"/>
    <s v="Damaged Product"/>
    <x v="2"/>
  </r>
  <r>
    <d v="2025-01-11T04:51:15"/>
    <n v="178040"/>
    <n v="1523"/>
    <s v="Electronics"/>
    <n v="0"/>
    <n v="0"/>
    <n v="0"/>
    <s v="Wrong Item"/>
    <x v="1"/>
  </r>
  <r>
    <d v="2025-01-06T04:51:15"/>
    <n v="139720"/>
    <n v="692"/>
    <s v="Beauty"/>
    <n v="1"/>
    <n v="1"/>
    <n v="1"/>
    <s v="Late Delivery"/>
    <x v="0"/>
  </r>
  <r>
    <d v="2025-02-23T04:51:15"/>
    <n v="193120"/>
    <n v="3706"/>
    <s v="Clothing"/>
    <n v="4"/>
    <n v="0"/>
    <n v="0"/>
    <s v="Late Delivery"/>
    <x v="2"/>
  </r>
  <r>
    <d v="2025-02-10T04:51:15"/>
    <n v="144484"/>
    <n v="1740"/>
    <s v="Electronics"/>
    <n v="1"/>
    <n v="0"/>
    <n v="0"/>
    <s v="Wrong Item"/>
    <x v="0"/>
  </r>
  <r>
    <d v="2024-09-13T04:51:15"/>
    <n v="138852"/>
    <n v="1526"/>
    <s v="Beauty"/>
    <n v="1"/>
    <n v="0"/>
    <n v="0"/>
    <s v="Late Delivery"/>
    <x v="0"/>
  </r>
  <r>
    <d v="2024-10-05T04:51:15"/>
    <n v="113219"/>
    <n v="70"/>
    <s v="Clothing"/>
    <n v="0"/>
    <n v="0"/>
    <n v="0"/>
    <s v="Wrong Item"/>
    <x v="1"/>
  </r>
  <r>
    <d v="2024-11-21T04:51:15"/>
    <n v="190351"/>
    <n v="2249"/>
    <s v="Clothing"/>
    <n v="1"/>
    <n v="0"/>
    <n v="0"/>
    <s v="Late Delivery"/>
    <x v="0"/>
  </r>
  <r>
    <d v="2024-12-02T04:51:15"/>
    <n v="148865"/>
    <n v="3124"/>
    <s v="Clothing"/>
    <n v="0"/>
    <n v="0"/>
    <n v="1"/>
    <s v="Wrong Item"/>
    <x v="1"/>
  </r>
  <r>
    <d v="2024-11-06T04:51:15"/>
    <n v="154457"/>
    <n v="4725"/>
    <s v="Home"/>
    <n v="0"/>
    <n v="0"/>
    <n v="0"/>
    <s v="Customer Service Issue"/>
    <x v="1"/>
  </r>
  <r>
    <d v="2024-08-29T04:51:15"/>
    <n v="190159"/>
    <n v="3331"/>
    <s v="Electronics"/>
    <n v="0"/>
    <n v="0"/>
    <n v="0"/>
    <s v="Customer Service Issue"/>
    <x v="1"/>
  </r>
  <r>
    <d v="2025-02-02T04:51:15"/>
    <n v="136817"/>
    <n v="1288"/>
    <s v="Clothing"/>
    <n v="0"/>
    <n v="1"/>
    <n v="0"/>
    <s v="Late Delivery"/>
    <x v="1"/>
  </r>
  <r>
    <d v="2024-11-18T04:51:15"/>
    <n v="168993"/>
    <n v="576"/>
    <s v="Home"/>
    <n v="0"/>
    <n v="0"/>
    <n v="0"/>
    <s v="Late Delivery"/>
    <x v="1"/>
  </r>
  <r>
    <d v="2025-01-19T04:51:15"/>
    <n v="193391"/>
    <n v="2173"/>
    <s v="Electronics"/>
    <n v="0"/>
    <n v="0"/>
    <n v="1"/>
    <s v="Customer Service Issue"/>
    <x v="1"/>
  </r>
  <r>
    <d v="2024-11-10T04:51:15"/>
    <n v="152380"/>
    <n v="4955"/>
    <s v="Electronics"/>
    <n v="0"/>
    <n v="1"/>
    <n v="0"/>
    <s v="Wrong Item"/>
    <x v="1"/>
  </r>
  <r>
    <d v="2025-01-15T04:51:15"/>
    <n v="150400"/>
    <n v="745"/>
    <s v="Home"/>
    <n v="0"/>
    <n v="0"/>
    <n v="0"/>
    <s v="Late Delivery"/>
    <x v="1"/>
  </r>
  <r>
    <d v="2024-12-30T04:51:15"/>
    <n v="136258"/>
    <n v="2528"/>
    <s v="Electronics"/>
    <n v="0"/>
    <n v="0"/>
    <n v="0"/>
    <s v="Damaged Product"/>
    <x v="1"/>
  </r>
  <r>
    <d v="2024-11-20T04:51:15"/>
    <n v="181006"/>
    <n v="3074"/>
    <s v="Home"/>
    <n v="2"/>
    <n v="0"/>
    <n v="0"/>
    <s v="Late Delivery"/>
    <x v="0"/>
  </r>
  <r>
    <d v="2025-01-31T04:51:15"/>
    <n v="148957"/>
    <n v="4211"/>
    <s v="Beauty"/>
    <n v="2"/>
    <n v="0"/>
    <n v="0"/>
    <s v="Customer Service Issue"/>
    <x v="0"/>
  </r>
  <r>
    <d v="2024-11-07T04:51:15"/>
    <n v="118281"/>
    <n v="4577"/>
    <s v="Clothing"/>
    <n v="2"/>
    <n v="1"/>
    <n v="0"/>
    <s v="Late Delivery"/>
    <x v="0"/>
  </r>
  <r>
    <d v="2025-01-19T04:51:15"/>
    <n v="177264"/>
    <n v="1025"/>
    <s v="Home"/>
    <n v="4"/>
    <n v="0"/>
    <n v="1"/>
    <s v="Damaged Product"/>
    <x v="2"/>
  </r>
  <r>
    <d v="2025-01-16T04:51:15"/>
    <n v="151331"/>
    <n v="942"/>
    <s v="Electronics"/>
    <n v="0"/>
    <n v="0"/>
    <n v="1"/>
    <s v="Damaged Product"/>
    <x v="1"/>
  </r>
  <r>
    <d v="2024-12-02T04:51:15"/>
    <n v="145680"/>
    <n v="768"/>
    <s v="Electronics"/>
    <n v="0"/>
    <n v="1"/>
    <n v="0"/>
    <s v="Customer Service Issue"/>
    <x v="1"/>
  </r>
  <r>
    <d v="2025-01-10T04:51:15"/>
    <n v="138723"/>
    <n v="2439"/>
    <s v="Beauty"/>
    <n v="0"/>
    <n v="0"/>
    <n v="0"/>
    <s v="Wrong Item"/>
    <x v="1"/>
  </r>
  <r>
    <d v="2024-11-15T04:51:15"/>
    <n v="110162"/>
    <n v="834"/>
    <s v="Beauty"/>
    <n v="4"/>
    <n v="0"/>
    <n v="0"/>
    <s v="Late Delivery"/>
    <x v="2"/>
  </r>
  <r>
    <d v="2024-11-19T04:51:15"/>
    <n v="194808"/>
    <n v="2191"/>
    <s v="Beauty"/>
    <n v="2"/>
    <n v="0"/>
    <n v="0"/>
    <s v="Damaged Product"/>
    <x v="0"/>
  </r>
  <r>
    <d v="2025-02-06T04:51:15"/>
    <n v="151095"/>
    <n v="628"/>
    <s v="Beauty"/>
    <n v="0"/>
    <n v="0"/>
    <n v="1"/>
    <s v="Customer Service Issue"/>
    <x v="1"/>
  </r>
  <r>
    <d v="2024-11-26T04:51:15"/>
    <n v="111338"/>
    <n v="377"/>
    <s v="Beauty"/>
    <n v="0"/>
    <n v="0"/>
    <n v="1"/>
    <s v="Wrong Item"/>
    <x v="1"/>
  </r>
  <r>
    <d v="2024-10-11T04:51:15"/>
    <n v="187832"/>
    <n v="3887"/>
    <s v="Clothing"/>
    <n v="1"/>
    <n v="0"/>
    <n v="0"/>
    <s v="Damaged Product"/>
    <x v="0"/>
  </r>
  <r>
    <d v="2024-12-18T04:51:15"/>
    <n v="111675"/>
    <n v="90"/>
    <s v="Home"/>
    <n v="0"/>
    <n v="1"/>
    <n v="0"/>
    <s v="Wrong Item"/>
    <x v="1"/>
  </r>
  <r>
    <d v="2025-02-20T04:51:15"/>
    <n v="189606"/>
    <n v="2856"/>
    <s v="Beauty"/>
    <n v="1"/>
    <n v="0"/>
    <n v="0"/>
    <s v="Late Delivery"/>
    <x v="0"/>
  </r>
  <r>
    <d v="2024-09-24T04:51:15"/>
    <n v="120080"/>
    <n v="1066"/>
    <s v="Beauty"/>
    <n v="5"/>
    <n v="0"/>
    <n v="0"/>
    <s v="Wrong Item"/>
    <x v="2"/>
  </r>
  <r>
    <d v="2024-10-01T04:51:15"/>
    <n v="113936"/>
    <n v="1059"/>
    <s v="Clothing"/>
    <n v="1"/>
    <n v="0"/>
    <n v="0"/>
    <s v="Late Delivery"/>
    <x v="0"/>
  </r>
  <r>
    <d v="2024-09-20T04:51:15"/>
    <n v="110019"/>
    <n v="3060"/>
    <s v="Home"/>
    <n v="4"/>
    <n v="0"/>
    <n v="1"/>
    <s v="Damaged Product"/>
    <x v="2"/>
  </r>
  <r>
    <d v="2025-01-08T04:51:15"/>
    <n v="167282"/>
    <n v="4073"/>
    <s v="Beauty"/>
    <n v="0"/>
    <n v="0"/>
    <n v="0"/>
    <s v="Wrong Item"/>
    <x v="1"/>
  </r>
  <r>
    <d v="2024-11-05T04:51:15"/>
    <n v="149681"/>
    <n v="2601"/>
    <s v="Home"/>
    <n v="1"/>
    <n v="1"/>
    <n v="0"/>
    <s v="Late Delivery"/>
    <x v="0"/>
  </r>
  <r>
    <d v="2024-10-04T04:51:15"/>
    <n v="188304"/>
    <n v="4220"/>
    <s v="Home"/>
    <n v="4"/>
    <n v="0"/>
    <n v="0"/>
    <s v="Damaged Product"/>
    <x v="2"/>
  </r>
  <r>
    <d v="2025-02-07T04:51:15"/>
    <n v="173861"/>
    <n v="2105"/>
    <s v="Clothing"/>
    <n v="1"/>
    <n v="0"/>
    <n v="0"/>
    <s v="Late Delivery"/>
    <x v="0"/>
  </r>
  <r>
    <d v="2024-09-29T04:51:15"/>
    <n v="104486"/>
    <n v="2854"/>
    <s v="Clothing"/>
    <n v="1"/>
    <n v="0"/>
    <n v="0"/>
    <s v="Late Delivery"/>
    <x v="0"/>
  </r>
  <r>
    <d v="2025-01-25T04:51:15"/>
    <n v="182021"/>
    <n v="2656"/>
    <s v="Beauty"/>
    <n v="2"/>
    <n v="0"/>
    <n v="1"/>
    <s v="Wrong Item"/>
    <x v="0"/>
  </r>
  <r>
    <d v="2024-10-19T04:51:15"/>
    <n v="179864"/>
    <n v="1516"/>
    <s v="Electronics"/>
    <n v="4"/>
    <n v="1"/>
    <n v="1"/>
    <s v="Damaged Product"/>
    <x v="2"/>
  </r>
  <r>
    <d v="2024-10-17T04:51:15"/>
    <n v="119112"/>
    <n v="3018"/>
    <s v="Clothing"/>
    <n v="0"/>
    <n v="0"/>
    <n v="1"/>
    <s v="Late Delivery"/>
    <x v="1"/>
  </r>
  <r>
    <d v="2025-01-31T04:51:15"/>
    <n v="151697"/>
    <n v="4148"/>
    <s v="Home"/>
    <n v="0"/>
    <n v="0"/>
    <n v="0"/>
    <s v="Damaged Product"/>
    <x v="1"/>
  </r>
  <r>
    <d v="2025-02-17T04:51:15"/>
    <n v="155998"/>
    <n v="1574"/>
    <s v="Home"/>
    <n v="0"/>
    <n v="1"/>
    <n v="0"/>
    <s v="Damaged Product"/>
    <x v="1"/>
  </r>
  <r>
    <d v="2024-12-25T04:51:15"/>
    <n v="197816"/>
    <n v="2537"/>
    <s v="Beauty"/>
    <n v="4"/>
    <n v="0"/>
    <n v="1"/>
    <s v="Late Delivery"/>
    <x v="2"/>
  </r>
  <r>
    <d v="2024-10-13T04:51:15"/>
    <n v="126576"/>
    <n v="3927"/>
    <s v="Beauty"/>
    <n v="5"/>
    <n v="0"/>
    <n v="0"/>
    <s v="Wrong Item"/>
    <x v="2"/>
  </r>
  <r>
    <d v="2025-02-18T04:51:15"/>
    <n v="150100"/>
    <n v="2053"/>
    <s v="Beauty"/>
    <n v="0"/>
    <n v="0"/>
    <n v="1"/>
    <s v="Late Delivery"/>
    <x v="1"/>
  </r>
  <r>
    <d v="2024-10-12T04:51:15"/>
    <n v="181238"/>
    <n v="3797"/>
    <s v="Home"/>
    <n v="0"/>
    <n v="1"/>
    <n v="1"/>
    <s v="Wrong Item"/>
    <x v="1"/>
  </r>
  <r>
    <d v="2025-02-06T04:51:15"/>
    <n v="121320"/>
    <n v="632"/>
    <s v="Clothing"/>
    <n v="5"/>
    <n v="0"/>
    <n v="0"/>
    <s v="Late Delivery"/>
    <x v="2"/>
  </r>
  <r>
    <d v="2024-10-03T04:51:15"/>
    <n v="183973"/>
    <n v="1862"/>
    <s v="Electronics"/>
    <n v="0"/>
    <n v="0"/>
    <n v="0"/>
    <s v="Late Delivery"/>
    <x v="1"/>
  </r>
  <r>
    <d v="2024-10-09T04:51:15"/>
    <n v="165729"/>
    <n v="3953"/>
    <s v="Clothing"/>
    <n v="0"/>
    <n v="0"/>
    <n v="0"/>
    <s v="Late Delivery"/>
    <x v="1"/>
  </r>
  <r>
    <d v="2024-11-06T04:51:15"/>
    <n v="190853"/>
    <n v="1233"/>
    <s v="Electronics"/>
    <n v="0"/>
    <n v="0"/>
    <n v="0"/>
    <s v="Late Delivery"/>
    <x v="1"/>
  </r>
  <r>
    <d v="2024-09-01T04:51:15"/>
    <n v="194018"/>
    <n v="2265"/>
    <s v="Clothing"/>
    <n v="0"/>
    <n v="0"/>
    <n v="0"/>
    <s v="Wrong Item"/>
    <x v="1"/>
  </r>
  <r>
    <d v="2025-02-14T04:51:15"/>
    <n v="184879"/>
    <n v="2048"/>
    <s v="Beauty"/>
    <n v="1"/>
    <n v="0"/>
    <n v="1"/>
    <s v="Late Delivery"/>
    <x v="0"/>
  </r>
  <r>
    <d v="2025-01-15T04:51:15"/>
    <n v="129144"/>
    <n v="536"/>
    <s v="Home"/>
    <n v="0"/>
    <n v="0"/>
    <n v="1"/>
    <s v="Late Delivery"/>
    <x v="1"/>
  </r>
  <r>
    <d v="2024-11-03T04:51:15"/>
    <n v="157326"/>
    <n v="3534"/>
    <s v="Electronics"/>
    <n v="1"/>
    <n v="0"/>
    <n v="0"/>
    <s v="Customer Service Issue"/>
    <x v="0"/>
  </r>
  <r>
    <d v="2024-08-29T04:51:15"/>
    <n v="177148"/>
    <n v="4826"/>
    <s v="Clothing"/>
    <n v="4"/>
    <n v="0"/>
    <n v="0"/>
    <s v="Damaged Product"/>
    <x v="2"/>
  </r>
  <r>
    <d v="2024-11-25T04:51:15"/>
    <n v="119307"/>
    <n v="3098"/>
    <s v="Home"/>
    <n v="0"/>
    <n v="0"/>
    <n v="0"/>
    <s v="Late Delivery"/>
    <x v="1"/>
  </r>
  <r>
    <d v="2024-12-12T04:51:15"/>
    <n v="160598"/>
    <n v="1276"/>
    <s v="Electronics"/>
    <n v="0"/>
    <n v="0"/>
    <n v="0"/>
    <s v="Customer Service Issue"/>
    <x v="1"/>
  </r>
  <r>
    <d v="2024-12-20T04:51:15"/>
    <n v="119623"/>
    <n v="3074"/>
    <s v="Electronics"/>
    <n v="3"/>
    <n v="0"/>
    <n v="0"/>
    <s v="Late Delivery"/>
    <x v="2"/>
  </r>
  <r>
    <d v="2024-09-10T04:51:15"/>
    <n v="120249"/>
    <n v="1026"/>
    <s v="Home"/>
    <n v="2"/>
    <n v="0"/>
    <n v="0"/>
    <s v="Wrong Item"/>
    <x v="0"/>
  </r>
  <r>
    <d v="2025-02-20T04:51:15"/>
    <n v="173765"/>
    <n v="2052"/>
    <s v="Beauty"/>
    <n v="0"/>
    <n v="0"/>
    <n v="0"/>
    <s v="Late Delivery"/>
    <x v="1"/>
  </r>
  <r>
    <d v="2024-11-01T04:51:15"/>
    <n v="191810"/>
    <n v="3622"/>
    <s v="Home"/>
    <n v="0"/>
    <n v="0"/>
    <n v="0"/>
    <s v="Damaged Product"/>
    <x v="1"/>
  </r>
  <r>
    <d v="2024-09-28T04:51:15"/>
    <n v="172131"/>
    <n v="4564"/>
    <s v="Beauty"/>
    <n v="0"/>
    <n v="1"/>
    <n v="0"/>
    <s v="Damaged Product"/>
    <x v="1"/>
  </r>
  <r>
    <d v="2024-10-30T04:51:15"/>
    <n v="194138"/>
    <n v="201"/>
    <s v="Clothing"/>
    <n v="1"/>
    <n v="0"/>
    <n v="0"/>
    <s v="Late Delivery"/>
    <x v="0"/>
  </r>
  <r>
    <d v="2024-09-13T04:51:15"/>
    <n v="138377"/>
    <n v="4404"/>
    <s v="Clothing"/>
    <n v="0"/>
    <n v="0"/>
    <n v="0"/>
    <s v="Damaged Product"/>
    <x v="1"/>
  </r>
  <r>
    <d v="2025-02-14T04:51:15"/>
    <n v="152365"/>
    <n v="3324"/>
    <s v="Home"/>
    <n v="0"/>
    <n v="0"/>
    <n v="0"/>
    <s v="Damaged Product"/>
    <x v="1"/>
  </r>
  <r>
    <d v="2025-01-12T04:51:15"/>
    <n v="134551"/>
    <n v="3359"/>
    <s v="Beauty"/>
    <n v="0"/>
    <n v="0"/>
    <n v="0"/>
    <s v="Wrong Item"/>
    <x v="1"/>
  </r>
  <r>
    <d v="2024-12-10T04:51:15"/>
    <n v="142926"/>
    <n v="2972"/>
    <s v="Clothing"/>
    <n v="3"/>
    <n v="0"/>
    <n v="1"/>
    <s v="Wrong Item"/>
    <x v="2"/>
  </r>
  <r>
    <d v="2024-10-30T04:51:15"/>
    <n v="190214"/>
    <n v="4979"/>
    <s v="Beauty"/>
    <n v="0"/>
    <n v="1"/>
    <n v="0"/>
    <s v="Damaged Product"/>
    <x v="1"/>
  </r>
  <r>
    <d v="2024-11-01T04:51:15"/>
    <n v="187750"/>
    <n v="586"/>
    <s v="Beauty"/>
    <n v="1"/>
    <n v="0"/>
    <n v="0"/>
    <s v="Damaged Product"/>
    <x v="0"/>
  </r>
  <r>
    <d v="2024-12-20T04:51:15"/>
    <n v="138599"/>
    <n v="3346"/>
    <s v="Beauty"/>
    <n v="0"/>
    <n v="1"/>
    <n v="0"/>
    <s v="Damaged Product"/>
    <x v="1"/>
  </r>
  <r>
    <d v="2025-02-12T04:51:15"/>
    <n v="198345"/>
    <n v="3855"/>
    <s v="Home"/>
    <n v="0"/>
    <n v="0"/>
    <n v="0"/>
    <s v="Wrong Item"/>
    <x v="1"/>
  </r>
  <r>
    <d v="2024-11-25T04:51:15"/>
    <n v="193330"/>
    <n v="4605"/>
    <s v="Beauty"/>
    <n v="1"/>
    <n v="0"/>
    <n v="0"/>
    <s v="Late Delivery"/>
    <x v="0"/>
  </r>
  <r>
    <d v="2025-02-14T04:51:15"/>
    <n v="122593"/>
    <n v="3425"/>
    <s v="Home"/>
    <n v="2"/>
    <n v="0"/>
    <n v="1"/>
    <s v="Damaged Product"/>
    <x v="0"/>
  </r>
  <r>
    <d v="2024-10-09T04:51:15"/>
    <n v="160334"/>
    <n v="4101"/>
    <s v="Clothing"/>
    <n v="2"/>
    <n v="0"/>
    <n v="0"/>
    <s v="Damaged Product"/>
    <x v="0"/>
  </r>
  <r>
    <d v="2024-12-02T04:51:15"/>
    <n v="194400"/>
    <n v="360"/>
    <s v="Clothing"/>
    <n v="2"/>
    <n v="0"/>
    <n v="0"/>
    <s v="Customer Service Issue"/>
    <x v="0"/>
  </r>
  <r>
    <d v="2024-12-02T04:51:15"/>
    <n v="159893"/>
    <n v="3670"/>
    <s v="Electronics"/>
    <n v="0"/>
    <n v="0"/>
    <n v="0"/>
    <s v="Damaged Product"/>
    <x v="1"/>
  </r>
  <r>
    <d v="2024-10-13T04:51:15"/>
    <n v="142636"/>
    <n v="4310"/>
    <s v="Electronics"/>
    <n v="1"/>
    <n v="1"/>
    <n v="1"/>
    <s v="Late Delivery"/>
    <x v="0"/>
  </r>
  <r>
    <d v="2025-02-08T04:51:15"/>
    <n v="169225"/>
    <n v="3478"/>
    <s v="Clothing"/>
    <n v="0"/>
    <n v="0"/>
    <n v="1"/>
    <s v="Damaged Product"/>
    <x v="1"/>
  </r>
  <r>
    <d v="2025-01-08T04:51:15"/>
    <n v="140363"/>
    <n v="4659"/>
    <s v="Beauty"/>
    <n v="0"/>
    <n v="0"/>
    <n v="0"/>
    <s v="Wrong Item"/>
    <x v="1"/>
  </r>
  <r>
    <d v="2024-10-06T04:51:15"/>
    <n v="155959"/>
    <n v="2813"/>
    <s v="Beauty"/>
    <n v="2"/>
    <n v="0"/>
    <n v="0"/>
    <s v="Wrong Item"/>
    <x v="0"/>
  </r>
  <r>
    <d v="2024-11-20T04:51:15"/>
    <n v="180223"/>
    <n v="45"/>
    <s v="Clothing"/>
    <n v="4"/>
    <n v="1"/>
    <n v="0"/>
    <s v="Wrong Item"/>
    <x v="2"/>
  </r>
  <r>
    <d v="2024-12-12T04:51:15"/>
    <n v="185917"/>
    <n v="2751"/>
    <s v="Clothing"/>
    <n v="2"/>
    <n v="0"/>
    <n v="0"/>
    <s v="Wrong Item"/>
    <x v="0"/>
  </r>
  <r>
    <d v="2024-09-16T04:51:15"/>
    <n v="198629"/>
    <n v="634"/>
    <s v="Electronics"/>
    <n v="3"/>
    <n v="1"/>
    <n v="0"/>
    <s v="Late Delivery"/>
    <x v="2"/>
  </r>
  <r>
    <d v="2024-10-11T04:51:15"/>
    <n v="189125"/>
    <n v="1211"/>
    <s v="Beauty"/>
    <n v="7"/>
    <n v="0"/>
    <n v="0"/>
    <s v="Damaged Product"/>
    <x v="2"/>
  </r>
  <r>
    <d v="2024-12-10T04:51:15"/>
    <n v="101120"/>
    <n v="1750"/>
    <s v="Clothing"/>
    <n v="0"/>
    <n v="0"/>
    <n v="0"/>
    <s v="Wrong Item"/>
    <x v="1"/>
  </r>
  <r>
    <d v="2024-10-20T04:51:15"/>
    <n v="116491"/>
    <n v="3242"/>
    <s v="Electronics"/>
    <n v="6"/>
    <n v="0"/>
    <n v="1"/>
    <s v="Late Delivery"/>
    <x v="2"/>
  </r>
  <r>
    <d v="2025-01-19T04:51:15"/>
    <n v="143638"/>
    <n v="2769"/>
    <s v="Electronics"/>
    <n v="1"/>
    <n v="0"/>
    <n v="1"/>
    <s v="Late Delivery"/>
    <x v="0"/>
  </r>
  <r>
    <d v="2025-01-26T04:51:15"/>
    <n v="139062"/>
    <n v="594"/>
    <s v="Beauty"/>
    <n v="3"/>
    <n v="0"/>
    <n v="0"/>
    <s v="Wrong Item"/>
    <x v="2"/>
  </r>
  <r>
    <d v="2024-09-09T04:51:15"/>
    <n v="105193"/>
    <n v="1425"/>
    <s v="Electronics"/>
    <n v="1"/>
    <n v="0"/>
    <n v="0"/>
    <s v="Wrong Item"/>
    <x v="0"/>
  </r>
  <r>
    <d v="2024-09-05T04:51:15"/>
    <n v="189144"/>
    <n v="1927"/>
    <s v="Electronics"/>
    <n v="1"/>
    <n v="0"/>
    <n v="0"/>
    <s v="Customer Service Issue"/>
    <x v="0"/>
  </r>
  <r>
    <d v="2025-01-09T04:51:15"/>
    <n v="115213"/>
    <n v="857"/>
    <s v="Home"/>
    <n v="2"/>
    <n v="0"/>
    <n v="0"/>
    <s v="Customer Service Issue"/>
    <x v="0"/>
  </r>
  <r>
    <d v="2024-10-13T04:51:15"/>
    <n v="179766"/>
    <n v="552"/>
    <s v="Clothing"/>
    <n v="0"/>
    <n v="0"/>
    <n v="1"/>
    <s v="Late Delivery"/>
    <x v="1"/>
  </r>
  <r>
    <d v="2024-10-06T04:51:15"/>
    <n v="183959"/>
    <n v="4139"/>
    <s v="Beauty"/>
    <n v="4"/>
    <n v="0"/>
    <n v="0"/>
    <s v="Customer Service Issue"/>
    <x v="2"/>
  </r>
  <r>
    <d v="2025-01-08T04:51:15"/>
    <n v="117187"/>
    <n v="2889"/>
    <s v="Clothing"/>
    <n v="0"/>
    <n v="0"/>
    <n v="0"/>
    <s v="Late Delivery"/>
    <x v="1"/>
  </r>
  <r>
    <d v="2024-10-14T04:51:15"/>
    <n v="110040"/>
    <n v="4275"/>
    <s v="Home"/>
    <n v="0"/>
    <n v="0"/>
    <n v="0"/>
    <s v="Wrong Item"/>
    <x v="1"/>
  </r>
  <r>
    <d v="2025-01-22T04:51:15"/>
    <n v="166302"/>
    <n v="1481"/>
    <s v="Beauty"/>
    <n v="0"/>
    <n v="0"/>
    <n v="0"/>
    <s v="Late Delivery"/>
    <x v="1"/>
  </r>
  <r>
    <d v="2024-11-16T04:51:15"/>
    <n v="129949"/>
    <n v="607"/>
    <s v="Clothing"/>
    <n v="0"/>
    <n v="0"/>
    <n v="0"/>
    <s v="Late Delivery"/>
    <x v="1"/>
  </r>
  <r>
    <d v="2025-01-10T04:51:15"/>
    <n v="103527"/>
    <n v="672"/>
    <s v="Electronics"/>
    <n v="0"/>
    <n v="0"/>
    <n v="1"/>
    <s v="Customer Service Issue"/>
    <x v="1"/>
  </r>
  <r>
    <d v="2024-12-17T04:51:15"/>
    <n v="176557"/>
    <n v="3316"/>
    <s v="Beauty"/>
    <n v="0"/>
    <n v="0"/>
    <n v="1"/>
    <s v="Late Delivery"/>
    <x v="1"/>
  </r>
  <r>
    <d v="2024-10-12T04:51:15"/>
    <n v="183408"/>
    <n v="17"/>
    <s v="Home"/>
    <n v="0"/>
    <n v="0"/>
    <n v="0"/>
    <s v="Damaged Product"/>
    <x v="1"/>
  </r>
  <r>
    <d v="2025-02-01T04:51:15"/>
    <n v="177294"/>
    <n v="2874"/>
    <s v="Electronics"/>
    <n v="0"/>
    <n v="0"/>
    <n v="1"/>
    <s v="Late Delivery"/>
    <x v="1"/>
  </r>
  <r>
    <d v="2024-12-20T04:51:15"/>
    <n v="118757"/>
    <n v="2595"/>
    <s v="Home"/>
    <n v="0"/>
    <n v="0"/>
    <n v="1"/>
    <s v="Late Delivery"/>
    <x v="1"/>
  </r>
  <r>
    <d v="2025-02-21T04:51:15"/>
    <n v="125412"/>
    <n v="2485"/>
    <s v="Electronics"/>
    <n v="0"/>
    <n v="0"/>
    <n v="0"/>
    <s v="Late Delivery"/>
    <x v="1"/>
  </r>
  <r>
    <d v="2025-02-24T04:51:15"/>
    <n v="114312"/>
    <n v="616"/>
    <s v="Clothing"/>
    <n v="5"/>
    <n v="0"/>
    <n v="0"/>
    <s v="Damaged Product"/>
    <x v="2"/>
  </r>
  <r>
    <d v="2025-01-22T04:51:15"/>
    <n v="122119"/>
    <n v="3206"/>
    <s v="Clothing"/>
    <n v="0"/>
    <n v="1"/>
    <n v="0"/>
    <s v="Late Delivery"/>
    <x v="1"/>
  </r>
  <r>
    <d v="2024-11-08T04:51:15"/>
    <n v="111804"/>
    <n v="2850"/>
    <s v="Clothing"/>
    <n v="0"/>
    <n v="0"/>
    <n v="0"/>
    <s v="Late Delivery"/>
    <x v="1"/>
  </r>
  <r>
    <d v="2025-02-16T04:51:15"/>
    <n v="153986"/>
    <n v="4408"/>
    <s v="Home"/>
    <n v="0"/>
    <n v="0"/>
    <n v="0"/>
    <s v="Wrong Item"/>
    <x v="1"/>
  </r>
  <r>
    <d v="2024-12-24T04:51:15"/>
    <n v="146545"/>
    <n v="3808"/>
    <s v="Beauty"/>
    <n v="0"/>
    <n v="0"/>
    <n v="0"/>
    <s v="Late Delivery"/>
    <x v="1"/>
  </r>
  <r>
    <d v="2025-02-15T04:51:15"/>
    <n v="176519"/>
    <n v="2073"/>
    <s v="Clothing"/>
    <n v="1"/>
    <n v="0"/>
    <n v="0"/>
    <s v="Damaged Product"/>
    <x v="0"/>
  </r>
  <r>
    <d v="2024-10-10T04:51:15"/>
    <n v="129999"/>
    <n v="525"/>
    <s v="Home"/>
    <n v="0"/>
    <n v="0"/>
    <n v="0"/>
    <s v="Customer Service Issue"/>
    <x v="1"/>
  </r>
  <r>
    <d v="2024-08-31T04:51:15"/>
    <n v="196093"/>
    <n v="3174"/>
    <s v="Electronics"/>
    <n v="0"/>
    <n v="0"/>
    <n v="0"/>
    <s v="Late Delivery"/>
    <x v="1"/>
  </r>
  <r>
    <d v="2025-01-12T04:51:15"/>
    <n v="139758"/>
    <n v="1474"/>
    <s v="Clothing"/>
    <n v="0"/>
    <n v="0"/>
    <n v="0"/>
    <s v="Damaged Product"/>
    <x v="1"/>
  </r>
  <r>
    <d v="2024-10-30T04:51:15"/>
    <n v="194324"/>
    <n v="2426"/>
    <s v="Electronics"/>
    <n v="1"/>
    <n v="0"/>
    <n v="0"/>
    <s v="Wrong Item"/>
    <x v="0"/>
  </r>
  <r>
    <d v="2024-09-02T04:51:15"/>
    <n v="197486"/>
    <n v="4984"/>
    <s v="Clothing"/>
    <n v="2"/>
    <n v="0"/>
    <n v="0"/>
    <s v="Wrong Item"/>
    <x v="0"/>
  </r>
  <r>
    <d v="2025-02-19T04:51:15"/>
    <n v="169519"/>
    <n v="3275"/>
    <s v="Electronics"/>
    <n v="0"/>
    <n v="0"/>
    <n v="0"/>
    <s v="Wrong Item"/>
    <x v="1"/>
  </r>
  <r>
    <d v="2024-10-27T04:51:15"/>
    <n v="103768"/>
    <n v="3339"/>
    <s v="Home"/>
    <n v="0"/>
    <n v="0"/>
    <n v="0"/>
    <s v="Customer Service Issue"/>
    <x v="1"/>
  </r>
  <r>
    <d v="2024-09-26T04:51:15"/>
    <n v="101504"/>
    <n v="2008"/>
    <s v="Clothing"/>
    <n v="0"/>
    <n v="1"/>
    <n v="1"/>
    <s v="Late Delivery"/>
    <x v="1"/>
  </r>
  <r>
    <d v="2024-11-22T04:51:15"/>
    <n v="167986"/>
    <n v="4558"/>
    <s v="Home"/>
    <n v="1"/>
    <n v="0"/>
    <n v="0"/>
    <s v="Customer Service Issue"/>
    <x v="0"/>
  </r>
  <r>
    <d v="2024-11-06T04:51:15"/>
    <n v="176772"/>
    <n v="2413"/>
    <s v="Home"/>
    <n v="0"/>
    <n v="0"/>
    <n v="0"/>
    <s v="Customer Service Issue"/>
    <x v="1"/>
  </r>
  <r>
    <d v="2024-11-12T04:51:15"/>
    <n v="108002"/>
    <n v="2152"/>
    <s v="Electronics"/>
    <n v="0"/>
    <n v="0"/>
    <n v="0"/>
    <s v="Wrong Item"/>
    <x v="1"/>
  </r>
  <r>
    <d v="2024-12-23T04:51:15"/>
    <n v="175427"/>
    <n v="3183"/>
    <s v="Clothing"/>
    <n v="0"/>
    <n v="0"/>
    <n v="0"/>
    <s v="Damaged Product"/>
    <x v="1"/>
  </r>
  <r>
    <d v="2024-10-08T04:51:15"/>
    <n v="138787"/>
    <n v="428"/>
    <s v="Beauty"/>
    <n v="0"/>
    <n v="0"/>
    <n v="0"/>
    <s v="Wrong Item"/>
    <x v="1"/>
  </r>
  <r>
    <d v="2024-09-15T04:51:15"/>
    <n v="113898"/>
    <n v="4565"/>
    <s v="Beauty"/>
    <n v="0"/>
    <n v="0"/>
    <n v="0"/>
    <s v="Late Delivery"/>
    <x v="1"/>
  </r>
  <r>
    <d v="2024-12-16T04:51:15"/>
    <n v="110472"/>
    <n v="1015"/>
    <s v="Home"/>
    <n v="0"/>
    <n v="0"/>
    <n v="1"/>
    <s v="Wrong Item"/>
    <x v="1"/>
  </r>
  <r>
    <d v="2024-11-13T04:51:15"/>
    <n v="180800"/>
    <n v="1605"/>
    <s v="Electronics"/>
    <n v="0"/>
    <n v="0"/>
    <n v="0"/>
    <s v="Late Delivery"/>
    <x v="1"/>
  </r>
  <r>
    <d v="2024-11-28T04:51:15"/>
    <n v="183227"/>
    <n v="870"/>
    <s v="Electronics"/>
    <n v="0"/>
    <n v="0"/>
    <n v="0"/>
    <s v="Wrong Item"/>
    <x v="1"/>
  </r>
  <r>
    <d v="2025-02-19T04:51:15"/>
    <n v="132632"/>
    <n v="2728"/>
    <s v="Electronics"/>
    <n v="1"/>
    <n v="0"/>
    <n v="0"/>
    <s v="Damaged Product"/>
    <x v="0"/>
  </r>
  <r>
    <d v="2024-11-07T04:51:15"/>
    <n v="133743"/>
    <n v="2853"/>
    <s v="Clothing"/>
    <n v="0"/>
    <n v="0"/>
    <n v="0"/>
    <s v="Late Delivery"/>
    <x v="1"/>
  </r>
  <r>
    <d v="2024-11-05T04:51:15"/>
    <n v="178538"/>
    <n v="886"/>
    <s v="Clothing"/>
    <n v="2"/>
    <n v="0"/>
    <n v="0"/>
    <s v="Wrong Item"/>
    <x v="0"/>
  </r>
  <r>
    <d v="2024-09-21T04:51:15"/>
    <n v="143386"/>
    <n v="2609"/>
    <s v="Electronics"/>
    <n v="2"/>
    <n v="0"/>
    <n v="0"/>
    <s v="Damaged Product"/>
    <x v="0"/>
  </r>
  <r>
    <d v="2024-09-12T04:51:15"/>
    <n v="193786"/>
    <n v="1274"/>
    <s v="Beauty"/>
    <n v="1"/>
    <n v="0"/>
    <n v="1"/>
    <s v="Damaged Product"/>
    <x v="0"/>
  </r>
  <r>
    <d v="2024-09-28T04:51:15"/>
    <n v="143388"/>
    <n v="4427"/>
    <s v="Beauty"/>
    <n v="5"/>
    <n v="0"/>
    <n v="1"/>
    <s v="Late Delivery"/>
    <x v="2"/>
  </r>
  <r>
    <d v="2024-10-21T04:51:15"/>
    <n v="121323"/>
    <n v="1956"/>
    <s v="Clothing"/>
    <n v="0"/>
    <n v="0"/>
    <n v="0"/>
    <s v="Wrong Item"/>
    <x v="1"/>
  </r>
  <r>
    <d v="2024-10-12T04:51:15"/>
    <n v="169269"/>
    <n v="587"/>
    <s v="Electronics"/>
    <n v="0"/>
    <n v="1"/>
    <n v="0"/>
    <s v="Damaged Product"/>
    <x v="1"/>
  </r>
  <r>
    <d v="2024-12-24T04:51:15"/>
    <n v="141319"/>
    <n v="201"/>
    <s v="Beauty"/>
    <n v="1"/>
    <n v="0"/>
    <n v="1"/>
    <s v="Damaged Product"/>
    <x v="0"/>
  </r>
  <r>
    <d v="2024-10-07T04:51:15"/>
    <n v="167759"/>
    <n v="4550"/>
    <s v="Beauty"/>
    <n v="1"/>
    <n v="0"/>
    <n v="0"/>
    <s v="Damaged Product"/>
    <x v="0"/>
  </r>
  <r>
    <d v="2024-09-23T04:51:15"/>
    <n v="116868"/>
    <n v="3618"/>
    <s v="Clothing"/>
    <n v="1"/>
    <n v="0"/>
    <n v="1"/>
    <s v="Wrong Item"/>
    <x v="0"/>
  </r>
  <r>
    <d v="2024-10-02T04:51:15"/>
    <n v="199732"/>
    <n v="826"/>
    <s v="Clothing"/>
    <n v="0"/>
    <n v="0"/>
    <n v="0"/>
    <s v="Damaged Product"/>
    <x v="1"/>
  </r>
  <r>
    <d v="2025-02-07T04:51:15"/>
    <n v="102080"/>
    <n v="111"/>
    <s v="Beauty"/>
    <n v="1"/>
    <n v="1"/>
    <n v="1"/>
    <s v="Late Delivery"/>
    <x v="0"/>
  </r>
  <r>
    <d v="2024-12-10T04:51:15"/>
    <n v="113776"/>
    <n v="2912"/>
    <s v="Electronics"/>
    <n v="5"/>
    <n v="0"/>
    <n v="1"/>
    <s v="Late Delivery"/>
    <x v="2"/>
  </r>
  <r>
    <d v="2024-10-06T04:51:15"/>
    <n v="166231"/>
    <n v="3900"/>
    <s v="Beauty"/>
    <n v="0"/>
    <n v="0"/>
    <n v="0"/>
    <s v="Damaged Product"/>
    <x v="1"/>
  </r>
  <r>
    <d v="2024-10-09T04:51:15"/>
    <n v="155452"/>
    <n v="908"/>
    <s v="Beauty"/>
    <n v="6"/>
    <n v="0"/>
    <n v="0"/>
    <s v="Customer Service Issue"/>
    <x v="2"/>
  </r>
  <r>
    <d v="2024-11-14T04:51:15"/>
    <n v="153812"/>
    <n v="3716"/>
    <s v="Electronics"/>
    <n v="0"/>
    <n v="0"/>
    <n v="0"/>
    <s v="Wrong Item"/>
    <x v="1"/>
  </r>
  <r>
    <d v="2024-10-31T04:51:15"/>
    <n v="163271"/>
    <n v="3690"/>
    <s v="Clothing"/>
    <n v="0"/>
    <n v="0"/>
    <n v="0"/>
    <s v="Late Delivery"/>
    <x v="1"/>
  </r>
  <r>
    <d v="2025-02-08T04:51:15"/>
    <n v="198505"/>
    <n v="555"/>
    <s v="Electronics"/>
    <n v="0"/>
    <n v="0"/>
    <n v="0"/>
    <s v="Late Delivery"/>
    <x v="1"/>
  </r>
  <r>
    <d v="2024-08-30T04:51:15"/>
    <n v="177585"/>
    <n v="1904"/>
    <s v="Electronics"/>
    <n v="0"/>
    <n v="0"/>
    <n v="0"/>
    <s v="Damaged Product"/>
    <x v="1"/>
  </r>
  <r>
    <d v="2025-02-11T04:51:15"/>
    <n v="158542"/>
    <n v="107"/>
    <s v="Electronics"/>
    <n v="1"/>
    <n v="0"/>
    <n v="0"/>
    <s v="Wrong Item"/>
    <x v="0"/>
  </r>
  <r>
    <d v="2024-12-30T04:51:15"/>
    <n v="115628"/>
    <n v="3337"/>
    <s v="Electronics"/>
    <n v="1"/>
    <n v="0"/>
    <n v="0"/>
    <s v="Late Delivery"/>
    <x v="0"/>
  </r>
  <r>
    <d v="2024-11-24T04:51:15"/>
    <n v="108265"/>
    <n v="2535"/>
    <s v="Clothing"/>
    <n v="1"/>
    <n v="0"/>
    <n v="0"/>
    <s v="Wrong Item"/>
    <x v="0"/>
  </r>
  <r>
    <d v="2024-10-14T04:51:15"/>
    <n v="124671"/>
    <n v="2227"/>
    <s v="Beauty"/>
    <n v="0"/>
    <n v="0"/>
    <n v="0"/>
    <s v="Late Delivery"/>
    <x v="1"/>
  </r>
  <r>
    <d v="2024-11-03T04:51:15"/>
    <n v="112460"/>
    <n v="3294"/>
    <s v="Home"/>
    <n v="0"/>
    <n v="0"/>
    <n v="1"/>
    <s v="Late Delivery"/>
    <x v="1"/>
  </r>
  <r>
    <d v="2024-10-16T04:51:15"/>
    <n v="103477"/>
    <n v="1394"/>
    <s v="Clothing"/>
    <n v="0"/>
    <n v="0"/>
    <n v="0"/>
    <s v="Late Delivery"/>
    <x v="1"/>
  </r>
  <r>
    <d v="2024-10-09T04:51:15"/>
    <n v="102202"/>
    <n v="2685"/>
    <s v="Electronics"/>
    <n v="7"/>
    <n v="0"/>
    <n v="0"/>
    <s v="Wrong Item"/>
    <x v="2"/>
  </r>
  <r>
    <d v="2024-11-08T04:51:15"/>
    <n v="189410"/>
    <n v="2836"/>
    <s v="Beauty"/>
    <n v="0"/>
    <n v="1"/>
    <n v="0"/>
    <s v="Customer Service Issue"/>
    <x v="1"/>
  </r>
  <r>
    <d v="2024-10-29T04:51:15"/>
    <n v="111850"/>
    <n v="167"/>
    <s v="Beauty"/>
    <n v="4"/>
    <n v="0"/>
    <n v="0"/>
    <s v="Late Delivery"/>
    <x v="2"/>
  </r>
  <r>
    <d v="2024-11-25T04:51:15"/>
    <n v="120809"/>
    <n v="2711"/>
    <s v="Electronics"/>
    <n v="0"/>
    <n v="0"/>
    <n v="0"/>
    <s v="Damaged Product"/>
    <x v="1"/>
  </r>
  <r>
    <d v="2025-02-14T04:51:15"/>
    <n v="170886"/>
    <n v="3625"/>
    <s v="Clothing"/>
    <n v="0"/>
    <n v="0"/>
    <n v="0"/>
    <s v="Late Delivery"/>
    <x v="1"/>
  </r>
  <r>
    <d v="2024-11-18T04:51:15"/>
    <n v="102806"/>
    <n v="2348"/>
    <s v="Electronics"/>
    <n v="0"/>
    <n v="0"/>
    <n v="1"/>
    <s v="Wrong Item"/>
    <x v="1"/>
  </r>
  <r>
    <d v="2025-02-17T04:51:15"/>
    <n v="107163"/>
    <n v="1405"/>
    <s v="Beauty"/>
    <n v="0"/>
    <n v="0"/>
    <n v="0"/>
    <s v="Damaged Product"/>
    <x v="1"/>
  </r>
  <r>
    <d v="2024-11-03T04:51:15"/>
    <n v="194368"/>
    <n v="1526"/>
    <s v="Beauty"/>
    <n v="6"/>
    <n v="0"/>
    <n v="1"/>
    <s v="Late Delivery"/>
    <x v="2"/>
  </r>
  <r>
    <d v="2024-09-29T04:51:15"/>
    <n v="100185"/>
    <n v="4410"/>
    <s v="Clothing"/>
    <n v="1"/>
    <n v="0"/>
    <n v="0"/>
    <s v="Late Delivery"/>
    <x v="0"/>
  </r>
  <r>
    <d v="2024-12-22T04:51:15"/>
    <n v="124718"/>
    <n v="4912"/>
    <s v="Home"/>
    <n v="5"/>
    <n v="0"/>
    <n v="0"/>
    <s v="Wrong Item"/>
    <x v="2"/>
  </r>
  <r>
    <d v="2024-11-24T04:51:15"/>
    <n v="177081"/>
    <n v="4839"/>
    <s v="Electronics"/>
    <n v="3"/>
    <n v="0"/>
    <n v="0"/>
    <s v="Damaged Product"/>
    <x v="2"/>
  </r>
  <r>
    <d v="2024-09-26T04:51:15"/>
    <n v="156202"/>
    <n v="2775"/>
    <s v="Home"/>
    <n v="1"/>
    <n v="1"/>
    <n v="1"/>
    <s v="Late Delivery"/>
    <x v="0"/>
  </r>
  <r>
    <d v="2024-09-20T04:51:15"/>
    <n v="125215"/>
    <n v="826"/>
    <s v="Beauty"/>
    <n v="1"/>
    <n v="0"/>
    <n v="0"/>
    <s v="Damaged Product"/>
    <x v="0"/>
  </r>
  <r>
    <d v="2024-11-13T04:51:15"/>
    <n v="128325"/>
    <n v="1125"/>
    <s v="Home"/>
    <n v="1"/>
    <n v="0"/>
    <n v="1"/>
    <s v="Wrong Item"/>
    <x v="0"/>
  </r>
  <r>
    <d v="2024-11-18T04:51:15"/>
    <n v="118458"/>
    <n v="569"/>
    <s v="Electronics"/>
    <n v="1"/>
    <n v="0"/>
    <n v="0"/>
    <s v="Damaged Product"/>
    <x v="0"/>
  </r>
  <r>
    <d v="2024-12-03T04:51:15"/>
    <n v="116006"/>
    <n v="1959"/>
    <s v="Electronics"/>
    <n v="0"/>
    <n v="1"/>
    <n v="0"/>
    <s v="Damaged Product"/>
    <x v="1"/>
  </r>
  <r>
    <d v="2024-12-14T04:51:15"/>
    <n v="194080"/>
    <n v="3740"/>
    <s v="Beauty"/>
    <n v="0"/>
    <n v="1"/>
    <n v="0"/>
    <s v="Damaged Product"/>
    <x v="1"/>
  </r>
  <r>
    <d v="2024-10-03T04:51:15"/>
    <n v="132969"/>
    <n v="2110"/>
    <s v="Clothing"/>
    <n v="1"/>
    <n v="0"/>
    <n v="0"/>
    <s v="Damaged Product"/>
    <x v="0"/>
  </r>
  <r>
    <d v="2024-12-28T04:51:15"/>
    <n v="176820"/>
    <n v="4465"/>
    <s v="Clothing"/>
    <n v="0"/>
    <n v="1"/>
    <n v="0"/>
    <s v="Damaged Product"/>
    <x v="1"/>
  </r>
  <r>
    <d v="2025-01-25T04:51:15"/>
    <n v="127655"/>
    <n v="4190"/>
    <s v="Beauty"/>
    <n v="0"/>
    <n v="1"/>
    <n v="0"/>
    <s v="Customer Service Issue"/>
    <x v="1"/>
  </r>
  <r>
    <d v="2024-12-23T04:51:15"/>
    <n v="194679"/>
    <n v="4095"/>
    <s v="Electronics"/>
    <n v="3"/>
    <n v="0"/>
    <n v="0"/>
    <s v="Late Delivery"/>
    <x v="2"/>
  </r>
  <r>
    <d v="2025-01-08T04:51:15"/>
    <n v="181234"/>
    <n v="2931"/>
    <s v="Clothing"/>
    <n v="0"/>
    <n v="0"/>
    <n v="0"/>
    <s v="Damaged Product"/>
    <x v="1"/>
  </r>
  <r>
    <d v="2025-02-02T04:51:15"/>
    <n v="109102"/>
    <n v="764"/>
    <s v="Home"/>
    <n v="1"/>
    <n v="0"/>
    <n v="0"/>
    <s v="Late Delivery"/>
    <x v="0"/>
  </r>
  <r>
    <d v="2024-09-20T04:51:15"/>
    <n v="167107"/>
    <n v="3361"/>
    <s v="Beauty"/>
    <n v="0"/>
    <n v="0"/>
    <n v="0"/>
    <s v="Late Delivery"/>
    <x v="1"/>
  </r>
  <r>
    <d v="2025-01-01T04:51:15"/>
    <n v="121553"/>
    <n v="3451"/>
    <s v="Home"/>
    <n v="2"/>
    <n v="0"/>
    <n v="0"/>
    <s v="Damaged Product"/>
    <x v="0"/>
  </r>
  <r>
    <d v="2025-02-18T04:51:15"/>
    <n v="184079"/>
    <n v="2148"/>
    <s v="Electronics"/>
    <n v="0"/>
    <n v="0"/>
    <n v="0"/>
    <s v="Customer Service Issue"/>
    <x v="1"/>
  </r>
  <r>
    <d v="2024-11-05T04:51:15"/>
    <n v="194437"/>
    <n v="3396"/>
    <s v="Clothing"/>
    <n v="5"/>
    <n v="0"/>
    <n v="1"/>
    <s v="Late Delivery"/>
    <x v="2"/>
  </r>
  <r>
    <d v="2024-11-11T04:51:15"/>
    <n v="179570"/>
    <n v="4425"/>
    <s v="Electronics"/>
    <n v="7"/>
    <n v="0"/>
    <n v="1"/>
    <s v="Customer Service Issue"/>
    <x v="2"/>
  </r>
  <r>
    <d v="2024-11-19T04:51:15"/>
    <n v="192656"/>
    <n v="3720"/>
    <s v="Home"/>
    <n v="4"/>
    <n v="1"/>
    <n v="0"/>
    <s v="Late Delivery"/>
    <x v="2"/>
  </r>
  <r>
    <d v="2025-02-13T04:51:15"/>
    <n v="166865"/>
    <n v="4802"/>
    <s v="Electronics"/>
    <n v="0"/>
    <n v="0"/>
    <n v="0"/>
    <s v="Late Delivery"/>
    <x v="1"/>
  </r>
  <r>
    <d v="2024-12-27T04:51:15"/>
    <n v="141420"/>
    <n v="221"/>
    <s v="Electronics"/>
    <n v="0"/>
    <n v="0"/>
    <n v="0"/>
    <s v="Late Delivery"/>
    <x v="1"/>
  </r>
  <r>
    <d v="2025-01-04T04:51:15"/>
    <n v="125382"/>
    <n v="1862"/>
    <s v="Beauty"/>
    <n v="5"/>
    <n v="0"/>
    <n v="1"/>
    <s v="Damaged Product"/>
    <x v="2"/>
  </r>
  <r>
    <d v="2024-09-23T04:51:15"/>
    <n v="169235"/>
    <n v="2615"/>
    <s v="Beauty"/>
    <n v="3"/>
    <n v="0"/>
    <n v="1"/>
    <s v="Damaged Product"/>
    <x v="2"/>
  </r>
  <r>
    <d v="2024-10-08T04:51:15"/>
    <n v="138795"/>
    <n v="1022"/>
    <s v="Electronics"/>
    <n v="4"/>
    <n v="0"/>
    <n v="0"/>
    <s v="Damaged Product"/>
    <x v="2"/>
  </r>
  <r>
    <d v="2024-10-07T04:51:15"/>
    <n v="151425"/>
    <n v="110"/>
    <s v="Beauty"/>
    <n v="1"/>
    <n v="0"/>
    <n v="1"/>
    <s v="Damaged Product"/>
    <x v="0"/>
  </r>
  <r>
    <d v="2024-12-15T04:51:15"/>
    <n v="157402"/>
    <n v="4245"/>
    <s v="Electronics"/>
    <n v="0"/>
    <n v="0"/>
    <n v="0"/>
    <s v="Damaged Product"/>
    <x v="1"/>
  </r>
  <r>
    <d v="2024-10-23T04:51:15"/>
    <n v="162539"/>
    <n v="3849"/>
    <s v="Home"/>
    <n v="0"/>
    <n v="0"/>
    <n v="0"/>
    <s v="Damaged Product"/>
    <x v="1"/>
  </r>
  <r>
    <d v="2024-09-21T04:51:15"/>
    <n v="176203"/>
    <n v="699"/>
    <s v="Beauty"/>
    <n v="3"/>
    <n v="0"/>
    <n v="1"/>
    <s v="Late Delivery"/>
    <x v="2"/>
  </r>
  <r>
    <d v="2024-09-15T04:51:15"/>
    <n v="123459"/>
    <n v="108"/>
    <s v="Electronics"/>
    <n v="2"/>
    <n v="0"/>
    <n v="1"/>
    <s v="Wrong Item"/>
    <x v="0"/>
  </r>
  <r>
    <d v="2024-12-27T04:51:15"/>
    <n v="149649"/>
    <n v="389"/>
    <s v="Beauty"/>
    <n v="0"/>
    <n v="1"/>
    <n v="1"/>
    <s v="Damaged Product"/>
    <x v="1"/>
  </r>
  <r>
    <d v="2024-09-21T04:51:15"/>
    <n v="172495"/>
    <n v="425"/>
    <s v="Electronics"/>
    <n v="0"/>
    <n v="0"/>
    <n v="0"/>
    <s v="Late Delivery"/>
    <x v="1"/>
  </r>
  <r>
    <d v="2025-01-25T04:51:15"/>
    <n v="195117"/>
    <n v="2495"/>
    <s v="Beauty"/>
    <n v="1"/>
    <n v="0"/>
    <n v="0"/>
    <s v="Late Delivery"/>
    <x v="0"/>
  </r>
  <r>
    <d v="2024-12-10T04:51:15"/>
    <n v="146384"/>
    <n v="2966"/>
    <s v="Clothing"/>
    <n v="1"/>
    <n v="0"/>
    <n v="1"/>
    <s v="Wrong Item"/>
    <x v="0"/>
  </r>
  <r>
    <d v="2024-12-11T04:51:15"/>
    <n v="171746"/>
    <n v="2704"/>
    <s v="Electronics"/>
    <n v="0"/>
    <n v="0"/>
    <n v="0"/>
    <s v="Late Delivery"/>
    <x v="1"/>
  </r>
  <r>
    <d v="2024-12-26T04:51:15"/>
    <n v="178053"/>
    <n v="2000"/>
    <s v="Clothing"/>
    <n v="0"/>
    <n v="0"/>
    <n v="0"/>
    <s v="Wrong Item"/>
    <x v="1"/>
  </r>
  <r>
    <d v="2025-02-23T04:51:15"/>
    <n v="156278"/>
    <n v="3576"/>
    <s v="Electronics"/>
    <n v="0"/>
    <n v="0"/>
    <n v="0"/>
    <s v="Late Delivery"/>
    <x v="1"/>
  </r>
  <r>
    <d v="2024-09-17T04:51:15"/>
    <n v="178156"/>
    <n v="1528"/>
    <s v="Clothing"/>
    <n v="0"/>
    <n v="0"/>
    <n v="1"/>
    <s v="Damaged Product"/>
    <x v="1"/>
  </r>
  <r>
    <d v="2024-10-27T04:51:15"/>
    <n v="136744"/>
    <n v="4054"/>
    <s v="Electronics"/>
    <n v="4"/>
    <n v="0"/>
    <n v="1"/>
    <s v="Late Delivery"/>
    <x v="2"/>
  </r>
  <r>
    <d v="2024-12-28T04:51:15"/>
    <n v="188340"/>
    <n v="2027"/>
    <s v="Beauty"/>
    <n v="2"/>
    <n v="0"/>
    <n v="0"/>
    <s v="Customer Service Issue"/>
    <x v="0"/>
  </r>
  <r>
    <d v="2025-01-16T04:51:15"/>
    <n v="130568"/>
    <n v="2369"/>
    <s v="Clothing"/>
    <n v="2"/>
    <n v="0"/>
    <n v="0"/>
    <s v="Customer Service Issue"/>
    <x v="0"/>
  </r>
  <r>
    <d v="2024-09-01T04:51:15"/>
    <n v="117991"/>
    <n v="2767"/>
    <s v="Beauty"/>
    <n v="2"/>
    <n v="0"/>
    <n v="0"/>
    <s v="Customer Service Issue"/>
    <x v="0"/>
  </r>
  <r>
    <d v="2025-01-24T04:51:15"/>
    <n v="108912"/>
    <n v="1856"/>
    <s v="Electronics"/>
    <n v="0"/>
    <n v="0"/>
    <n v="0"/>
    <s v="Late Delivery"/>
    <x v="1"/>
  </r>
  <r>
    <d v="2025-01-18T04:51:15"/>
    <n v="132527"/>
    <n v="447"/>
    <s v="Beauty"/>
    <n v="2"/>
    <n v="0"/>
    <n v="0"/>
    <s v="Wrong Item"/>
    <x v="0"/>
  </r>
  <r>
    <d v="2024-11-25T04:51:15"/>
    <n v="196399"/>
    <n v="1598"/>
    <s v="Electronics"/>
    <n v="6"/>
    <n v="0"/>
    <n v="0"/>
    <s v="Damaged Product"/>
    <x v="2"/>
  </r>
  <r>
    <d v="2024-11-29T04:51:15"/>
    <n v="150426"/>
    <n v="210"/>
    <s v="Beauty"/>
    <n v="1"/>
    <n v="1"/>
    <n v="1"/>
    <s v="Wrong Item"/>
    <x v="0"/>
  </r>
  <r>
    <d v="2024-10-07T04:51:15"/>
    <n v="198994"/>
    <n v="849"/>
    <s v="Clothing"/>
    <n v="0"/>
    <n v="0"/>
    <n v="1"/>
    <s v="Late Delivery"/>
    <x v="1"/>
  </r>
  <r>
    <d v="2024-12-02T04:51:15"/>
    <n v="120407"/>
    <n v="1652"/>
    <s v="Electronics"/>
    <n v="2"/>
    <n v="0"/>
    <n v="0"/>
    <s v="Wrong Item"/>
    <x v="0"/>
  </r>
  <r>
    <d v="2024-12-11T04:51:15"/>
    <n v="112344"/>
    <n v="1917"/>
    <s v="Beauty"/>
    <n v="4"/>
    <n v="0"/>
    <n v="1"/>
    <s v="Customer Service Issue"/>
    <x v="2"/>
  </r>
  <r>
    <d v="2024-10-20T04:51:15"/>
    <n v="102355"/>
    <n v="3530"/>
    <s v="Electronics"/>
    <n v="0"/>
    <n v="0"/>
    <n v="0"/>
    <s v="Late Delivery"/>
    <x v="1"/>
  </r>
  <r>
    <d v="2025-02-12T04:51:15"/>
    <n v="196429"/>
    <n v="1919"/>
    <s v="Electronics"/>
    <n v="0"/>
    <n v="0"/>
    <n v="0"/>
    <s v="Late Delivery"/>
    <x v="1"/>
  </r>
  <r>
    <d v="2025-01-17T04:51:15"/>
    <n v="154733"/>
    <n v="577"/>
    <s v="Electronics"/>
    <n v="4"/>
    <n v="0"/>
    <n v="1"/>
    <s v="Late Delivery"/>
    <x v="2"/>
  </r>
  <r>
    <d v="2025-02-02T04:51:15"/>
    <n v="166285"/>
    <n v="689"/>
    <s v="Home"/>
    <n v="5"/>
    <n v="0"/>
    <n v="0"/>
    <s v="Late Delivery"/>
    <x v="2"/>
  </r>
  <r>
    <d v="2024-11-07T04:51:15"/>
    <n v="184971"/>
    <n v="790"/>
    <s v="Electronics"/>
    <n v="0"/>
    <n v="0"/>
    <n v="1"/>
    <s v="Damaged Product"/>
    <x v="1"/>
  </r>
  <r>
    <d v="2024-11-10T04:51:15"/>
    <n v="145733"/>
    <n v="1356"/>
    <s v="Beauty"/>
    <n v="0"/>
    <n v="0"/>
    <n v="0"/>
    <s v="Wrong Item"/>
    <x v="1"/>
  </r>
  <r>
    <d v="2024-11-25T04:51:15"/>
    <n v="156915"/>
    <n v="1688"/>
    <s v="Home"/>
    <n v="0"/>
    <n v="1"/>
    <n v="1"/>
    <s v="Late Delivery"/>
    <x v="1"/>
  </r>
  <r>
    <d v="2024-10-06T04:51:15"/>
    <n v="152716"/>
    <n v="350"/>
    <s v="Beauty"/>
    <n v="0"/>
    <n v="0"/>
    <n v="0"/>
    <s v="Damaged Product"/>
    <x v="1"/>
  </r>
  <r>
    <d v="2024-10-03T04:51:15"/>
    <n v="138526"/>
    <n v="2718"/>
    <s v="Home"/>
    <n v="5"/>
    <n v="0"/>
    <n v="0"/>
    <s v="Damaged Product"/>
    <x v="2"/>
  </r>
  <r>
    <d v="2025-02-01T04:51:15"/>
    <n v="118088"/>
    <n v="3540"/>
    <s v="Electronics"/>
    <n v="0"/>
    <n v="0"/>
    <n v="0"/>
    <s v="Late Delivery"/>
    <x v="1"/>
  </r>
  <r>
    <d v="2025-01-22T04:51:15"/>
    <n v="165377"/>
    <n v="4522"/>
    <s v="Clothing"/>
    <n v="0"/>
    <n v="0"/>
    <n v="0"/>
    <s v="Damaged Product"/>
    <x v="1"/>
  </r>
  <r>
    <d v="2024-08-30T04:51:15"/>
    <n v="144405"/>
    <n v="4423"/>
    <s v="Clothing"/>
    <n v="4"/>
    <n v="0"/>
    <n v="0"/>
    <s v="Late Delivery"/>
    <x v="2"/>
  </r>
  <r>
    <d v="2024-11-05T04:51:15"/>
    <n v="138842"/>
    <n v="1130"/>
    <s v="Electronics"/>
    <n v="0"/>
    <n v="0"/>
    <n v="0"/>
    <s v="Damaged Product"/>
    <x v="1"/>
  </r>
  <r>
    <d v="2024-10-10T04:51:15"/>
    <n v="161788"/>
    <n v="4351"/>
    <s v="Home"/>
    <n v="2"/>
    <n v="1"/>
    <n v="1"/>
    <s v="Late Delivery"/>
    <x v="0"/>
  </r>
  <r>
    <d v="2024-10-30T04:51:15"/>
    <n v="151529"/>
    <n v="4540"/>
    <s v="Beauty"/>
    <n v="0"/>
    <n v="0"/>
    <n v="1"/>
    <s v="Wrong Item"/>
    <x v="1"/>
  </r>
  <r>
    <d v="2024-09-29T04:51:15"/>
    <n v="189939"/>
    <n v="4209"/>
    <s v="Clothing"/>
    <n v="3"/>
    <n v="0"/>
    <n v="1"/>
    <s v="Late Delivery"/>
    <x v="2"/>
  </r>
  <r>
    <d v="2024-09-13T04:51:15"/>
    <n v="152383"/>
    <n v="4785"/>
    <s v="Electronics"/>
    <n v="7"/>
    <n v="1"/>
    <n v="1"/>
    <s v="Customer Service Issue"/>
    <x v="2"/>
  </r>
  <r>
    <d v="2025-02-18T04:51:15"/>
    <n v="139177"/>
    <n v="991"/>
    <s v="Electronics"/>
    <n v="0"/>
    <n v="0"/>
    <n v="1"/>
    <s v="Wrong Item"/>
    <x v="1"/>
  </r>
  <r>
    <d v="2024-11-27T04:51:15"/>
    <n v="139056"/>
    <n v="1874"/>
    <s v="Home"/>
    <n v="3"/>
    <n v="0"/>
    <n v="0"/>
    <s v="Late Delivery"/>
    <x v="2"/>
  </r>
  <r>
    <d v="2025-02-12T04:51:15"/>
    <n v="188249"/>
    <n v="4142"/>
    <s v="Clothing"/>
    <n v="7"/>
    <n v="0"/>
    <n v="1"/>
    <s v="Damaged Product"/>
    <x v="2"/>
  </r>
  <r>
    <d v="2024-12-07T04:51:15"/>
    <n v="166421"/>
    <n v="4853"/>
    <s v="Electronics"/>
    <n v="7"/>
    <n v="0"/>
    <n v="1"/>
    <s v="Late Delivery"/>
    <x v="2"/>
  </r>
  <r>
    <d v="2025-01-26T04:51:15"/>
    <n v="133632"/>
    <n v="1377"/>
    <s v="Clothing"/>
    <n v="0"/>
    <n v="0"/>
    <n v="0"/>
    <s v="Wrong Item"/>
    <x v="1"/>
  </r>
  <r>
    <d v="2024-09-19T04:51:15"/>
    <n v="139685"/>
    <n v="1227"/>
    <s v="Beauty"/>
    <n v="0"/>
    <n v="0"/>
    <n v="0"/>
    <s v="Late Delivery"/>
    <x v="1"/>
  </r>
  <r>
    <d v="2024-10-15T04:51:15"/>
    <n v="177222"/>
    <n v="564"/>
    <s v="Electronics"/>
    <n v="0"/>
    <n v="1"/>
    <n v="0"/>
    <s v="Wrong Item"/>
    <x v="1"/>
  </r>
  <r>
    <d v="2024-09-18T04:51:15"/>
    <n v="168590"/>
    <n v="2888"/>
    <s v="Electronics"/>
    <n v="0"/>
    <n v="0"/>
    <n v="1"/>
    <s v="Late Delivery"/>
    <x v="1"/>
  </r>
  <r>
    <d v="2025-02-09T04:51:15"/>
    <n v="108977"/>
    <n v="1341"/>
    <s v="Beauty"/>
    <n v="0"/>
    <n v="0"/>
    <n v="0"/>
    <s v="Late Delivery"/>
    <x v="1"/>
  </r>
  <r>
    <d v="2024-09-28T04:51:15"/>
    <n v="190568"/>
    <n v="3738"/>
    <s v="Electronics"/>
    <n v="0"/>
    <n v="0"/>
    <n v="1"/>
    <s v="Late Delivery"/>
    <x v="1"/>
  </r>
  <r>
    <d v="2024-09-06T04:51:15"/>
    <n v="148967"/>
    <n v="1438"/>
    <s v="Home"/>
    <n v="2"/>
    <n v="0"/>
    <n v="0"/>
    <s v="Late Delivery"/>
    <x v="0"/>
  </r>
  <r>
    <d v="2025-01-16T04:51:15"/>
    <n v="174072"/>
    <n v="95"/>
    <s v="Beauty"/>
    <n v="1"/>
    <n v="0"/>
    <n v="0"/>
    <s v="Damaged Product"/>
    <x v="0"/>
  </r>
  <r>
    <d v="2025-01-19T04:51:15"/>
    <n v="115070"/>
    <n v="3297"/>
    <s v="Home"/>
    <n v="4"/>
    <n v="0"/>
    <n v="1"/>
    <s v="Late Delivery"/>
    <x v="2"/>
  </r>
  <r>
    <d v="2024-12-09T04:51:15"/>
    <n v="182473"/>
    <n v="949"/>
    <s v="Beauty"/>
    <n v="3"/>
    <n v="0"/>
    <n v="0"/>
    <s v="Wrong Item"/>
    <x v="2"/>
  </r>
  <r>
    <d v="2025-02-09T04:51:15"/>
    <n v="121500"/>
    <n v="4649"/>
    <s v="Beauty"/>
    <n v="0"/>
    <n v="0"/>
    <n v="0"/>
    <s v="Wrong Item"/>
    <x v="1"/>
  </r>
  <r>
    <d v="2025-01-13T04:51:15"/>
    <n v="110011"/>
    <n v="2693"/>
    <s v="Home"/>
    <n v="1"/>
    <n v="1"/>
    <n v="0"/>
    <s v="Late Delivery"/>
    <x v="0"/>
  </r>
  <r>
    <d v="2024-12-24T04:51:15"/>
    <n v="148039"/>
    <n v="4162"/>
    <s v="Beauty"/>
    <n v="2"/>
    <n v="1"/>
    <n v="1"/>
    <s v="Damaged Product"/>
    <x v="0"/>
  </r>
  <r>
    <d v="2025-02-10T04:51:15"/>
    <n v="108896"/>
    <n v="3282"/>
    <s v="Clothing"/>
    <n v="0"/>
    <n v="0"/>
    <n v="0"/>
    <s v="Damaged Product"/>
    <x v="1"/>
  </r>
  <r>
    <d v="2024-09-06T04:51:15"/>
    <n v="195335"/>
    <n v="1498"/>
    <s v="Home"/>
    <n v="0"/>
    <n v="0"/>
    <n v="0"/>
    <s v="Wrong Item"/>
    <x v="1"/>
  </r>
  <r>
    <d v="2024-10-11T04:51:15"/>
    <n v="180118"/>
    <n v="4761"/>
    <s v="Beauty"/>
    <n v="3"/>
    <n v="0"/>
    <n v="0"/>
    <s v="Damaged Product"/>
    <x v="2"/>
  </r>
  <r>
    <d v="2024-12-22T04:51:15"/>
    <n v="139958"/>
    <n v="2732"/>
    <s v="Home"/>
    <n v="0"/>
    <n v="0"/>
    <n v="0"/>
    <s v="Late Delivery"/>
    <x v="1"/>
  </r>
  <r>
    <d v="2025-01-12T04:51:15"/>
    <n v="141912"/>
    <n v="2744"/>
    <s v="Beauty"/>
    <n v="4"/>
    <n v="1"/>
    <n v="0"/>
    <s v="Late Delivery"/>
    <x v="2"/>
  </r>
  <r>
    <d v="2025-02-05T04:51:15"/>
    <n v="100814"/>
    <n v="4276"/>
    <s v="Beauty"/>
    <n v="4"/>
    <n v="0"/>
    <n v="1"/>
    <s v="Damaged Product"/>
    <x v="2"/>
  </r>
  <r>
    <d v="2024-10-29T04:51:15"/>
    <n v="175276"/>
    <n v="2882"/>
    <s v="Clothing"/>
    <n v="0"/>
    <n v="0"/>
    <n v="0"/>
    <s v="Customer Service Issue"/>
    <x v="1"/>
  </r>
  <r>
    <d v="2024-11-05T04:51:15"/>
    <n v="124719"/>
    <n v="202"/>
    <s v="Clothing"/>
    <n v="3"/>
    <n v="0"/>
    <n v="1"/>
    <s v="Wrong Item"/>
    <x v="2"/>
  </r>
  <r>
    <d v="2024-10-25T04:51:15"/>
    <n v="120150"/>
    <n v="1499"/>
    <s v="Clothing"/>
    <n v="0"/>
    <n v="0"/>
    <n v="0"/>
    <s v="Late Delivery"/>
    <x v="1"/>
  </r>
  <r>
    <d v="2024-09-17T04:51:15"/>
    <n v="170494"/>
    <n v="3087"/>
    <s v="Beauty"/>
    <n v="3"/>
    <n v="0"/>
    <n v="0"/>
    <s v="Wrong Item"/>
    <x v="2"/>
  </r>
  <r>
    <d v="2024-12-07T04:51:15"/>
    <n v="103825"/>
    <n v="3114"/>
    <s v="Clothing"/>
    <n v="3"/>
    <n v="0"/>
    <n v="1"/>
    <s v="Customer Service Issue"/>
    <x v="2"/>
  </r>
  <r>
    <d v="2024-11-17T04:51:15"/>
    <n v="150368"/>
    <n v="2591"/>
    <s v="Home"/>
    <n v="0"/>
    <n v="1"/>
    <n v="0"/>
    <s v="Late Delivery"/>
    <x v="1"/>
  </r>
  <r>
    <d v="2025-02-19T04:51:15"/>
    <n v="114800"/>
    <n v="1949"/>
    <s v="Beauty"/>
    <n v="1"/>
    <n v="0"/>
    <n v="0"/>
    <s v="Wrong Item"/>
    <x v="0"/>
  </r>
  <r>
    <d v="2024-12-04T04:51:15"/>
    <n v="175535"/>
    <n v="3605"/>
    <s v="Home"/>
    <n v="1"/>
    <n v="0"/>
    <n v="1"/>
    <s v="Damaged Product"/>
    <x v="0"/>
  </r>
  <r>
    <d v="2025-01-25T04:51:15"/>
    <n v="186390"/>
    <n v="3964"/>
    <s v="Clothing"/>
    <n v="0"/>
    <n v="0"/>
    <n v="0"/>
    <s v="Damaged Product"/>
    <x v="1"/>
  </r>
  <r>
    <d v="2024-12-21T04:51:15"/>
    <n v="192851"/>
    <n v="694"/>
    <s v="Beauty"/>
    <n v="6"/>
    <n v="0"/>
    <n v="1"/>
    <s v="Damaged Product"/>
    <x v="2"/>
  </r>
  <r>
    <d v="2025-02-07T04:51:15"/>
    <n v="175017"/>
    <n v="1720"/>
    <s v="Home"/>
    <n v="0"/>
    <n v="0"/>
    <n v="0"/>
    <s v="Customer Service Issue"/>
    <x v="1"/>
  </r>
  <r>
    <d v="2025-01-28T04:51:15"/>
    <n v="148505"/>
    <n v="3934"/>
    <s v="Electronics"/>
    <n v="1"/>
    <n v="0"/>
    <n v="0"/>
    <s v="Late Delivery"/>
    <x v="0"/>
  </r>
  <r>
    <d v="2024-12-19T04:51:15"/>
    <n v="157899"/>
    <n v="3733"/>
    <s v="Home"/>
    <n v="0"/>
    <n v="1"/>
    <n v="1"/>
    <s v="Wrong Item"/>
    <x v="1"/>
  </r>
  <r>
    <d v="2024-11-03T04:51:15"/>
    <n v="182782"/>
    <n v="2660"/>
    <s v="Beauty"/>
    <n v="1"/>
    <n v="0"/>
    <n v="0"/>
    <s v="Late Delivery"/>
    <x v="0"/>
  </r>
  <r>
    <d v="2024-09-05T04:51:15"/>
    <n v="122601"/>
    <n v="1722"/>
    <s v="Electronics"/>
    <n v="3"/>
    <n v="0"/>
    <n v="0"/>
    <s v="Damaged Product"/>
    <x v="2"/>
  </r>
  <r>
    <d v="2024-12-29T04:51:15"/>
    <n v="110677"/>
    <n v="4052"/>
    <s v="Clothing"/>
    <n v="1"/>
    <n v="0"/>
    <n v="0"/>
    <s v="Customer Service Issue"/>
    <x v="0"/>
  </r>
  <r>
    <d v="2024-09-03T04:51:15"/>
    <n v="129552"/>
    <n v="2292"/>
    <s v="Clothing"/>
    <n v="2"/>
    <n v="0"/>
    <n v="0"/>
    <s v="Wrong Item"/>
    <x v="0"/>
  </r>
  <r>
    <d v="2024-08-29T04:51:15"/>
    <n v="187858"/>
    <n v="4200"/>
    <s v="Home"/>
    <n v="2"/>
    <n v="0"/>
    <n v="0"/>
    <s v="Late Delivery"/>
    <x v="0"/>
  </r>
  <r>
    <d v="2024-09-14T04:51:15"/>
    <n v="167891"/>
    <n v="2699"/>
    <s v="Clothing"/>
    <n v="0"/>
    <n v="0"/>
    <n v="0"/>
    <s v="Damaged Product"/>
    <x v="1"/>
  </r>
  <r>
    <d v="2024-10-19T04:51:15"/>
    <n v="174693"/>
    <n v="3375"/>
    <s v="Home"/>
    <n v="0"/>
    <n v="0"/>
    <n v="0"/>
    <s v="Late Delivery"/>
    <x v="1"/>
  </r>
  <r>
    <d v="2025-01-17T04:51:15"/>
    <n v="191450"/>
    <n v="1011"/>
    <s v="Home"/>
    <n v="0"/>
    <n v="0"/>
    <n v="0"/>
    <s v="Late Delivery"/>
    <x v="1"/>
  </r>
  <r>
    <d v="2024-11-11T04:51:15"/>
    <n v="133292"/>
    <n v="1042"/>
    <s v="Home"/>
    <n v="0"/>
    <n v="0"/>
    <n v="0"/>
    <s v="Wrong Item"/>
    <x v="1"/>
  </r>
  <r>
    <d v="2025-02-24T04:51:15"/>
    <n v="166097"/>
    <n v="1558"/>
    <s v="Home"/>
    <n v="0"/>
    <n v="0"/>
    <n v="0"/>
    <s v="Damaged Product"/>
    <x v="1"/>
  </r>
  <r>
    <d v="2024-12-12T04:51:15"/>
    <n v="173703"/>
    <n v="1208"/>
    <s v="Beauty"/>
    <n v="5"/>
    <n v="0"/>
    <n v="0"/>
    <s v="Damaged Product"/>
    <x v="2"/>
  </r>
  <r>
    <d v="2024-11-29T04:51:15"/>
    <n v="116184"/>
    <n v="1681"/>
    <s v="Beauty"/>
    <n v="7"/>
    <n v="0"/>
    <n v="0"/>
    <s v="Damaged Product"/>
    <x v="2"/>
  </r>
  <r>
    <d v="2024-10-06T04:51:15"/>
    <n v="190033"/>
    <n v="3622"/>
    <s v="Electronics"/>
    <n v="0"/>
    <n v="0"/>
    <n v="1"/>
    <s v="Late Delivery"/>
    <x v="1"/>
  </r>
  <r>
    <d v="2024-09-27T04:51:15"/>
    <n v="189336"/>
    <n v="3353"/>
    <s v="Electronics"/>
    <n v="0"/>
    <n v="0"/>
    <n v="0"/>
    <s v="Late Delivery"/>
    <x v="1"/>
  </r>
  <r>
    <d v="2024-09-07T04:51:15"/>
    <n v="161046"/>
    <n v="1679"/>
    <s v="Clothing"/>
    <n v="0"/>
    <n v="0"/>
    <n v="0"/>
    <s v="Damaged Product"/>
    <x v="1"/>
  </r>
  <r>
    <d v="2024-09-28T04:51:15"/>
    <n v="166741"/>
    <n v="3597"/>
    <s v="Beauty"/>
    <n v="3"/>
    <n v="0"/>
    <n v="0"/>
    <s v="Customer Service Issue"/>
    <x v="2"/>
  </r>
  <r>
    <d v="2024-12-27T04:51:15"/>
    <n v="161377"/>
    <n v="2746"/>
    <s v="Electronics"/>
    <n v="0"/>
    <n v="1"/>
    <n v="0"/>
    <s v="Wrong Item"/>
    <x v="1"/>
  </r>
  <r>
    <d v="2024-09-23T04:51:15"/>
    <n v="112039"/>
    <n v="3546"/>
    <s v="Beauty"/>
    <n v="1"/>
    <n v="0"/>
    <n v="0"/>
    <s v="Damaged Product"/>
    <x v="0"/>
  </r>
  <r>
    <d v="2024-10-18T04:51:15"/>
    <n v="145161"/>
    <n v="2994"/>
    <s v="Beauty"/>
    <n v="1"/>
    <n v="0"/>
    <n v="1"/>
    <s v="Late Delivery"/>
    <x v="0"/>
  </r>
  <r>
    <d v="2024-09-11T04:51:15"/>
    <n v="135006"/>
    <n v="781"/>
    <s v="Clothing"/>
    <n v="2"/>
    <n v="0"/>
    <n v="0"/>
    <s v="Damaged Product"/>
    <x v="0"/>
  </r>
  <r>
    <d v="2024-08-30T04:51:15"/>
    <n v="117544"/>
    <n v="946"/>
    <s v="Clothing"/>
    <n v="0"/>
    <n v="0"/>
    <n v="0"/>
    <s v="Wrong Item"/>
    <x v="1"/>
  </r>
  <r>
    <d v="2024-11-07T04:51:15"/>
    <n v="112987"/>
    <n v="3429"/>
    <s v="Home"/>
    <n v="0"/>
    <n v="0"/>
    <n v="0"/>
    <s v="Late Delivery"/>
    <x v="1"/>
  </r>
  <r>
    <d v="2025-02-06T04:51:15"/>
    <n v="105239"/>
    <n v="3099"/>
    <s v="Beauty"/>
    <n v="0"/>
    <n v="0"/>
    <n v="0"/>
    <s v="Damaged Product"/>
    <x v="1"/>
  </r>
  <r>
    <d v="2024-12-25T04:51:15"/>
    <n v="144785"/>
    <n v="548"/>
    <s v="Home"/>
    <n v="0"/>
    <n v="1"/>
    <n v="0"/>
    <s v="Customer Service Issue"/>
    <x v="1"/>
  </r>
  <r>
    <d v="2024-12-16T04:51:15"/>
    <n v="123358"/>
    <n v="2208"/>
    <s v="Home"/>
    <n v="4"/>
    <n v="0"/>
    <n v="0"/>
    <s v="Damaged Product"/>
    <x v="2"/>
  </r>
  <r>
    <d v="2024-11-06T04:51:15"/>
    <n v="182674"/>
    <n v="2985"/>
    <s v="Home"/>
    <n v="0"/>
    <n v="0"/>
    <n v="1"/>
    <s v="Late Delivery"/>
    <x v="1"/>
  </r>
  <r>
    <d v="2024-10-15T04:51:15"/>
    <n v="156450"/>
    <n v="2591"/>
    <s v="Beauty"/>
    <n v="0"/>
    <n v="0"/>
    <n v="0"/>
    <s v="Damaged Product"/>
    <x v="1"/>
  </r>
  <r>
    <d v="2024-12-15T04:51:15"/>
    <n v="188520"/>
    <n v="2175"/>
    <s v="Beauty"/>
    <n v="4"/>
    <n v="0"/>
    <n v="0"/>
    <s v="Late Delivery"/>
    <x v="2"/>
  </r>
  <r>
    <d v="2024-12-09T04:51:15"/>
    <n v="128428"/>
    <n v="1798"/>
    <s v="Home"/>
    <n v="0"/>
    <n v="0"/>
    <n v="0"/>
    <s v="Late Delivery"/>
    <x v="1"/>
  </r>
  <r>
    <d v="2024-11-17T04:51:15"/>
    <n v="109096"/>
    <n v="1881"/>
    <s v="Beauty"/>
    <n v="0"/>
    <n v="1"/>
    <n v="0"/>
    <s v="Customer Service Issue"/>
    <x v="1"/>
  </r>
  <r>
    <d v="2024-12-16T04:51:15"/>
    <n v="147582"/>
    <n v="3057"/>
    <s v="Home"/>
    <n v="3"/>
    <n v="1"/>
    <n v="0"/>
    <s v="Late Delivery"/>
    <x v="2"/>
  </r>
  <r>
    <d v="2025-02-18T04:51:15"/>
    <n v="124536"/>
    <n v="2258"/>
    <s v="Electronics"/>
    <n v="2"/>
    <n v="0"/>
    <n v="1"/>
    <s v="Late Delivery"/>
    <x v="0"/>
  </r>
  <r>
    <d v="2025-01-06T04:51:15"/>
    <n v="157395"/>
    <n v="2198"/>
    <s v="Beauty"/>
    <n v="0"/>
    <n v="0"/>
    <n v="0"/>
    <s v="Damaged Product"/>
    <x v="1"/>
  </r>
  <r>
    <d v="2025-01-10T04:51:15"/>
    <n v="168157"/>
    <n v="31"/>
    <s v="Clothing"/>
    <n v="2"/>
    <n v="0"/>
    <n v="0"/>
    <s v="Wrong Item"/>
    <x v="0"/>
  </r>
  <r>
    <d v="2024-12-15T04:51:15"/>
    <n v="169484"/>
    <n v="612"/>
    <s v="Clothing"/>
    <n v="2"/>
    <n v="0"/>
    <n v="0"/>
    <s v="Wrong Item"/>
    <x v="0"/>
  </r>
  <r>
    <d v="2024-12-11T04:51:15"/>
    <n v="101287"/>
    <n v="4398"/>
    <s v="Home"/>
    <n v="0"/>
    <n v="1"/>
    <n v="0"/>
    <s v="Late Delivery"/>
    <x v="1"/>
  </r>
  <r>
    <d v="2024-12-13T04:51:15"/>
    <n v="154510"/>
    <n v="3011"/>
    <s v="Electronics"/>
    <n v="1"/>
    <n v="0"/>
    <n v="0"/>
    <s v="Damaged Product"/>
    <x v="0"/>
  </r>
  <r>
    <d v="2024-10-06T04:51:15"/>
    <n v="123902"/>
    <n v="2913"/>
    <s v="Beauty"/>
    <n v="1"/>
    <n v="0"/>
    <n v="1"/>
    <s v="Damaged Product"/>
    <x v="0"/>
  </r>
  <r>
    <d v="2024-12-14T04:51:15"/>
    <n v="156188"/>
    <n v="3803"/>
    <s v="Home"/>
    <n v="6"/>
    <n v="0"/>
    <n v="0"/>
    <s v="Damaged Product"/>
    <x v="2"/>
  </r>
  <r>
    <d v="2024-11-15T04:51:15"/>
    <n v="121164"/>
    <n v="2813"/>
    <s v="Electronics"/>
    <n v="6"/>
    <n v="0"/>
    <n v="0"/>
    <s v="Damaged Product"/>
    <x v="2"/>
  </r>
  <r>
    <d v="2024-11-23T04:51:15"/>
    <n v="181204"/>
    <n v="683"/>
    <s v="Electronics"/>
    <n v="0"/>
    <n v="0"/>
    <n v="0"/>
    <s v="Late Delivery"/>
    <x v="1"/>
  </r>
  <r>
    <d v="2024-12-18T04:51:15"/>
    <n v="101772"/>
    <n v="257"/>
    <s v="Beauty"/>
    <n v="1"/>
    <n v="0"/>
    <n v="0"/>
    <s v="Customer Service Issue"/>
    <x v="0"/>
  </r>
  <r>
    <d v="2024-12-22T04:51:15"/>
    <n v="153054"/>
    <n v="940"/>
    <s v="Clothing"/>
    <n v="0"/>
    <n v="0"/>
    <n v="0"/>
    <s v="Damaged Product"/>
    <x v="1"/>
  </r>
  <r>
    <d v="2024-12-25T04:51:15"/>
    <n v="154878"/>
    <n v="2895"/>
    <s v="Clothing"/>
    <n v="0"/>
    <n v="0"/>
    <n v="0"/>
    <s v="Late Delivery"/>
    <x v="1"/>
  </r>
  <r>
    <d v="2025-02-05T04:51:15"/>
    <n v="132238"/>
    <n v="3186"/>
    <s v="Electronics"/>
    <n v="0"/>
    <n v="0"/>
    <n v="0"/>
    <s v="Damaged Product"/>
    <x v="1"/>
  </r>
  <r>
    <d v="2024-09-24T04:51:15"/>
    <n v="158293"/>
    <n v="777"/>
    <s v="Clothing"/>
    <n v="1"/>
    <n v="0"/>
    <n v="0"/>
    <s v="Late Delivery"/>
    <x v="0"/>
  </r>
  <r>
    <d v="2025-01-12T04:51:15"/>
    <n v="181298"/>
    <n v="2733"/>
    <s v="Electronics"/>
    <n v="1"/>
    <n v="0"/>
    <n v="0"/>
    <s v="Damaged Product"/>
    <x v="0"/>
  </r>
  <r>
    <d v="2024-12-25T04:51:15"/>
    <n v="107213"/>
    <n v="732"/>
    <s v="Electronics"/>
    <n v="0"/>
    <n v="0"/>
    <n v="0"/>
    <s v="Late Delivery"/>
    <x v="1"/>
  </r>
  <r>
    <d v="2024-11-10T04:51:15"/>
    <n v="114941"/>
    <n v="2043"/>
    <s v="Electronics"/>
    <n v="3"/>
    <n v="0"/>
    <n v="0"/>
    <s v="Late Delivery"/>
    <x v="2"/>
  </r>
  <r>
    <d v="2024-10-23T04:51:15"/>
    <n v="195881"/>
    <n v="970"/>
    <s v="Clothing"/>
    <n v="2"/>
    <n v="0"/>
    <n v="0"/>
    <s v="Wrong Item"/>
    <x v="0"/>
  </r>
  <r>
    <d v="2025-01-11T04:51:15"/>
    <n v="115964"/>
    <n v="103"/>
    <s v="Home"/>
    <n v="2"/>
    <n v="0"/>
    <n v="0"/>
    <s v="Wrong Item"/>
    <x v="0"/>
  </r>
  <r>
    <d v="2025-02-14T04:51:15"/>
    <n v="126855"/>
    <n v="1084"/>
    <s v="Clothing"/>
    <n v="0"/>
    <n v="0"/>
    <n v="0"/>
    <s v="Late Delivery"/>
    <x v="1"/>
  </r>
  <r>
    <d v="2024-09-16T04:51:15"/>
    <n v="158769"/>
    <n v="4863"/>
    <s v="Home"/>
    <n v="2"/>
    <n v="0"/>
    <n v="1"/>
    <s v="Damaged Product"/>
    <x v="0"/>
  </r>
  <r>
    <d v="2024-11-29T04:51:15"/>
    <n v="183504"/>
    <n v="3071"/>
    <s v="Clothing"/>
    <n v="4"/>
    <n v="0"/>
    <n v="0"/>
    <s v="Damaged Product"/>
    <x v="2"/>
  </r>
  <r>
    <d v="2025-01-10T04:51:15"/>
    <n v="101046"/>
    <n v="3749"/>
    <s v="Beauty"/>
    <n v="0"/>
    <n v="0"/>
    <n v="0"/>
    <s v="Damaged Product"/>
    <x v="1"/>
  </r>
  <r>
    <d v="2024-11-05T04:51:15"/>
    <n v="114909"/>
    <n v="372"/>
    <s v="Beauty"/>
    <n v="0"/>
    <n v="0"/>
    <n v="0"/>
    <s v="Late Delivery"/>
    <x v="1"/>
  </r>
  <r>
    <d v="2024-12-06T04:51:15"/>
    <n v="179114"/>
    <n v="679"/>
    <s v="Clothing"/>
    <n v="7"/>
    <n v="0"/>
    <n v="0"/>
    <s v="Wrong Item"/>
    <x v="2"/>
  </r>
  <r>
    <d v="2025-01-24T04:51:15"/>
    <n v="123368"/>
    <n v="202"/>
    <s v="Beauty"/>
    <n v="1"/>
    <n v="0"/>
    <n v="1"/>
    <s v="Late Delivery"/>
    <x v="0"/>
  </r>
  <r>
    <d v="2024-11-19T04:51:15"/>
    <n v="194135"/>
    <n v="89"/>
    <s v="Beauty"/>
    <n v="1"/>
    <n v="1"/>
    <n v="0"/>
    <s v="Customer Service Issue"/>
    <x v="0"/>
  </r>
  <r>
    <d v="2025-02-20T04:51:15"/>
    <n v="171255"/>
    <n v="1997"/>
    <s v="Beauty"/>
    <n v="0"/>
    <n v="0"/>
    <n v="1"/>
    <s v="Damaged Product"/>
    <x v="1"/>
  </r>
  <r>
    <d v="2025-01-27T04:51:15"/>
    <n v="181496"/>
    <n v="4495"/>
    <s v="Beauty"/>
    <n v="1"/>
    <n v="0"/>
    <n v="0"/>
    <s v="Wrong Item"/>
    <x v="0"/>
  </r>
  <r>
    <d v="2025-01-08T04:51:15"/>
    <n v="189142"/>
    <n v="188"/>
    <s v="Home"/>
    <n v="0"/>
    <n v="0"/>
    <n v="0"/>
    <s v="Late Delivery"/>
    <x v="1"/>
  </r>
  <r>
    <d v="2025-02-09T04:51:15"/>
    <n v="115624"/>
    <n v="4748"/>
    <s v="Electronics"/>
    <n v="0"/>
    <n v="1"/>
    <n v="0"/>
    <s v="Wrong Item"/>
    <x v="1"/>
  </r>
  <r>
    <d v="2024-09-25T04:51:15"/>
    <n v="110352"/>
    <n v="1555"/>
    <s v="Home"/>
    <n v="0"/>
    <n v="1"/>
    <n v="0"/>
    <s v="Late Delivery"/>
    <x v="1"/>
  </r>
  <r>
    <d v="2024-12-15T04:51:15"/>
    <n v="196421"/>
    <n v="4683"/>
    <s v="Electronics"/>
    <n v="0"/>
    <n v="1"/>
    <n v="1"/>
    <s v="Wrong Item"/>
    <x v="1"/>
  </r>
  <r>
    <d v="2025-01-27T04:51:15"/>
    <n v="180539"/>
    <n v="230"/>
    <s v="Electronics"/>
    <n v="2"/>
    <n v="0"/>
    <n v="0"/>
    <s v="Late Delivery"/>
    <x v="0"/>
  </r>
  <r>
    <d v="2024-08-29T04:51:15"/>
    <n v="109223"/>
    <n v="3553"/>
    <s v="Clothing"/>
    <n v="6"/>
    <n v="0"/>
    <n v="1"/>
    <s v="Damaged Product"/>
    <x v="2"/>
  </r>
  <r>
    <d v="2025-01-10T04:51:15"/>
    <n v="196969"/>
    <n v="55"/>
    <s v="Clothing"/>
    <n v="0"/>
    <n v="0"/>
    <n v="0"/>
    <s v="Late Delivery"/>
    <x v="1"/>
  </r>
  <r>
    <d v="2024-09-25T04:51:15"/>
    <n v="178254"/>
    <n v="4367"/>
    <s v="Clothing"/>
    <n v="1"/>
    <n v="0"/>
    <n v="0"/>
    <s v="Late Delivery"/>
    <x v="0"/>
  </r>
  <r>
    <d v="2025-02-02T04:51:15"/>
    <n v="166851"/>
    <n v="4032"/>
    <s v="Clothing"/>
    <n v="0"/>
    <n v="0"/>
    <n v="1"/>
    <s v="Damaged Product"/>
    <x v="1"/>
  </r>
  <r>
    <d v="2024-09-16T04:51:15"/>
    <n v="150044"/>
    <n v="1124"/>
    <s v="Clothing"/>
    <n v="0"/>
    <n v="0"/>
    <n v="0"/>
    <s v="Damaged Product"/>
    <x v="1"/>
  </r>
  <r>
    <d v="2024-11-23T04:51:15"/>
    <n v="187089"/>
    <n v="3141"/>
    <s v="Home"/>
    <n v="6"/>
    <n v="0"/>
    <n v="0"/>
    <s v="Damaged Product"/>
    <x v="2"/>
  </r>
  <r>
    <d v="2024-11-03T04:51:15"/>
    <n v="190218"/>
    <n v="3371"/>
    <s v="Home"/>
    <n v="0"/>
    <n v="0"/>
    <n v="1"/>
    <s v="Late Delivery"/>
    <x v="1"/>
  </r>
  <r>
    <d v="2025-01-22T04:51:15"/>
    <n v="185000"/>
    <n v="1553"/>
    <s v="Beauty"/>
    <n v="0"/>
    <n v="0"/>
    <n v="0"/>
    <s v="Late Delivery"/>
    <x v="1"/>
  </r>
  <r>
    <d v="2024-09-18T04:51:15"/>
    <n v="131419"/>
    <n v="116"/>
    <s v="Home"/>
    <n v="0"/>
    <n v="0"/>
    <n v="0"/>
    <s v="Wrong Item"/>
    <x v="1"/>
  </r>
  <r>
    <d v="2024-10-31T04:51:15"/>
    <n v="113767"/>
    <n v="3614"/>
    <s v="Home"/>
    <n v="1"/>
    <n v="0"/>
    <n v="1"/>
    <s v="Wrong Item"/>
    <x v="0"/>
  </r>
  <r>
    <d v="2025-01-27T04:51:15"/>
    <n v="172002"/>
    <n v="4419"/>
    <s v="Clothing"/>
    <n v="0"/>
    <n v="0"/>
    <n v="0"/>
    <s v="Late Delivery"/>
    <x v="1"/>
  </r>
  <r>
    <d v="2025-02-16T04:51:15"/>
    <n v="131028"/>
    <n v="2611"/>
    <s v="Beauty"/>
    <n v="0"/>
    <n v="0"/>
    <n v="0"/>
    <s v="Damaged Product"/>
    <x v="1"/>
  </r>
  <r>
    <d v="2025-01-17T04:51:15"/>
    <n v="147953"/>
    <n v="360"/>
    <s v="Home"/>
    <n v="3"/>
    <n v="0"/>
    <n v="0"/>
    <s v="Wrong Item"/>
    <x v="2"/>
  </r>
  <r>
    <d v="2024-10-13T04:51:15"/>
    <n v="157965"/>
    <n v="28"/>
    <s v="Home"/>
    <n v="0"/>
    <n v="1"/>
    <n v="0"/>
    <s v="Wrong Item"/>
    <x v="1"/>
  </r>
  <r>
    <d v="2024-11-07T04:51:15"/>
    <n v="169776"/>
    <n v="3838"/>
    <s v="Beauty"/>
    <n v="0"/>
    <n v="0"/>
    <n v="0"/>
    <s v="Late Delivery"/>
    <x v="1"/>
  </r>
  <r>
    <d v="2024-12-18T04:51:15"/>
    <n v="131459"/>
    <n v="3534"/>
    <s v="Electronics"/>
    <n v="0"/>
    <n v="1"/>
    <n v="0"/>
    <s v="Wrong Item"/>
    <x v="1"/>
  </r>
  <r>
    <d v="2024-10-12T04:51:15"/>
    <n v="190932"/>
    <n v="1419"/>
    <s v="Clothing"/>
    <n v="0"/>
    <n v="0"/>
    <n v="1"/>
    <s v="Late Delivery"/>
    <x v="1"/>
  </r>
  <r>
    <d v="2024-11-21T04:51:15"/>
    <n v="182331"/>
    <n v="4040"/>
    <s v="Home"/>
    <n v="1"/>
    <n v="0"/>
    <n v="0"/>
    <s v="Wrong Item"/>
    <x v="0"/>
  </r>
  <r>
    <d v="2024-10-29T04:51:15"/>
    <n v="124689"/>
    <n v="2917"/>
    <s v="Home"/>
    <n v="1"/>
    <n v="0"/>
    <n v="1"/>
    <s v="Late Delivery"/>
    <x v="0"/>
  </r>
  <r>
    <d v="2024-10-30T04:51:15"/>
    <n v="180446"/>
    <n v="1295"/>
    <s v="Beauty"/>
    <n v="2"/>
    <n v="0"/>
    <n v="1"/>
    <s v="Damaged Product"/>
    <x v="0"/>
  </r>
  <r>
    <d v="2025-02-07T04:51:15"/>
    <n v="167982"/>
    <n v="3630"/>
    <s v="Home"/>
    <n v="0"/>
    <n v="0"/>
    <n v="1"/>
    <s v="Damaged Product"/>
    <x v="1"/>
  </r>
  <r>
    <d v="2024-11-15T04:51:15"/>
    <n v="103346"/>
    <n v="2076"/>
    <s v="Clothing"/>
    <n v="0"/>
    <n v="0"/>
    <n v="0"/>
    <s v="Damaged Product"/>
    <x v="1"/>
  </r>
  <r>
    <d v="2024-11-07T04:51:15"/>
    <n v="145179"/>
    <n v="4840"/>
    <s v="Home"/>
    <n v="0"/>
    <n v="1"/>
    <n v="0"/>
    <s v="Damaged Product"/>
    <x v="1"/>
  </r>
  <r>
    <d v="2024-12-05T04:51:15"/>
    <n v="140517"/>
    <n v="3678"/>
    <s v="Electronics"/>
    <n v="0"/>
    <n v="1"/>
    <n v="0"/>
    <s v="Wrong Item"/>
    <x v="1"/>
  </r>
  <r>
    <d v="2024-09-01T04:51:15"/>
    <n v="169678"/>
    <n v="3154"/>
    <s v="Clothing"/>
    <n v="0"/>
    <n v="1"/>
    <n v="0"/>
    <s v="Damaged Product"/>
    <x v="1"/>
  </r>
  <r>
    <d v="2024-11-12T04:51:15"/>
    <n v="181606"/>
    <n v="1779"/>
    <s v="Electronics"/>
    <n v="0"/>
    <n v="1"/>
    <n v="0"/>
    <s v="Late Delivery"/>
    <x v="1"/>
  </r>
  <r>
    <d v="2025-02-09T04:51:15"/>
    <n v="172623"/>
    <n v="4676"/>
    <s v="Beauty"/>
    <n v="0"/>
    <n v="0"/>
    <n v="1"/>
    <s v="Late Delivery"/>
    <x v="1"/>
  </r>
  <r>
    <d v="2025-02-04T04:51:15"/>
    <n v="189288"/>
    <n v="3895"/>
    <s v="Clothing"/>
    <n v="1"/>
    <n v="0"/>
    <n v="0"/>
    <s v="Damaged Product"/>
    <x v="0"/>
  </r>
  <r>
    <d v="2024-10-10T04:51:15"/>
    <n v="181171"/>
    <n v="2499"/>
    <s v="Home"/>
    <n v="0"/>
    <n v="0"/>
    <n v="0"/>
    <s v="Wrong Item"/>
    <x v="1"/>
  </r>
  <r>
    <d v="2024-11-11T04:51:15"/>
    <n v="158916"/>
    <n v="4529"/>
    <s v="Clothing"/>
    <n v="0"/>
    <n v="0"/>
    <n v="0"/>
    <s v="Wrong Item"/>
    <x v="1"/>
  </r>
  <r>
    <d v="2024-10-16T04:51:15"/>
    <n v="187754"/>
    <n v="374"/>
    <s v="Clothing"/>
    <n v="0"/>
    <n v="0"/>
    <n v="1"/>
    <s v="Late Delivery"/>
    <x v="1"/>
  </r>
  <r>
    <d v="2025-01-12T04:51:15"/>
    <n v="197409"/>
    <n v="2266"/>
    <s v="Clothing"/>
    <n v="0"/>
    <n v="1"/>
    <n v="1"/>
    <s v="Damaged Product"/>
    <x v="1"/>
  </r>
  <r>
    <d v="2024-10-25T04:51:15"/>
    <n v="148575"/>
    <n v="1132"/>
    <s v="Electronics"/>
    <n v="1"/>
    <n v="0"/>
    <n v="0"/>
    <s v="Late Delivery"/>
    <x v="0"/>
  </r>
  <r>
    <d v="2024-10-12T04:51:15"/>
    <n v="145039"/>
    <n v="1843"/>
    <s v="Beauty"/>
    <n v="0"/>
    <n v="0"/>
    <n v="0"/>
    <s v="Customer Service Issue"/>
    <x v="1"/>
  </r>
  <r>
    <d v="2024-11-06T04:51:15"/>
    <n v="149955"/>
    <n v="1574"/>
    <s v="Clothing"/>
    <n v="0"/>
    <n v="0"/>
    <n v="1"/>
    <s v="Late Delivery"/>
    <x v="1"/>
  </r>
  <r>
    <d v="2024-10-31T04:51:15"/>
    <n v="180260"/>
    <n v="4445"/>
    <s v="Home"/>
    <n v="0"/>
    <n v="0"/>
    <n v="0"/>
    <s v="Damaged Product"/>
    <x v="1"/>
  </r>
  <r>
    <d v="2024-10-22T04:51:15"/>
    <n v="155871"/>
    <n v="788"/>
    <s v="Clothing"/>
    <n v="0"/>
    <n v="0"/>
    <n v="0"/>
    <s v="Damaged Product"/>
    <x v="1"/>
  </r>
  <r>
    <d v="2025-02-06T04:51:15"/>
    <n v="160678"/>
    <n v="1546"/>
    <s v="Clothing"/>
    <n v="2"/>
    <n v="1"/>
    <n v="0"/>
    <s v="Wrong Item"/>
    <x v="0"/>
  </r>
  <r>
    <d v="2024-12-23T04:51:15"/>
    <n v="131351"/>
    <n v="4122"/>
    <s v="Beauty"/>
    <n v="7"/>
    <n v="1"/>
    <n v="0"/>
    <s v="Late Delivery"/>
    <x v="2"/>
  </r>
  <r>
    <d v="2025-01-16T04:51:15"/>
    <n v="160693"/>
    <n v="4955"/>
    <s v="Home"/>
    <n v="0"/>
    <n v="0"/>
    <n v="0"/>
    <s v="Late Delivery"/>
    <x v="1"/>
  </r>
  <r>
    <d v="2025-01-05T04:51:15"/>
    <n v="131433"/>
    <n v="370"/>
    <s v="Home"/>
    <n v="1"/>
    <n v="0"/>
    <n v="1"/>
    <s v="Damaged Product"/>
    <x v="0"/>
  </r>
  <r>
    <d v="2024-10-11T04:51:15"/>
    <n v="174797"/>
    <n v="4980"/>
    <s v="Electronics"/>
    <n v="0"/>
    <n v="0"/>
    <n v="0"/>
    <s v="Damaged Product"/>
    <x v="1"/>
  </r>
  <r>
    <d v="2024-09-20T04:51:15"/>
    <n v="179015"/>
    <n v="4375"/>
    <s v="Home"/>
    <n v="0"/>
    <n v="0"/>
    <n v="0"/>
    <s v="Late Delivery"/>
    <x v="1"/>
  </r>
  <r>
    <d v="2024-12-31T04:51:15"/>
    <n v="115804"/>
    <n v="1703"/>
    <s v="Home"/>
    <n v="0"/>
    <n v="1"/>
    <n v="0"/>
    <s v="Damaged Product"/>
    <x v="1"/>
  </r>
  <r>
    <d v="2024-12-06T04:51:15"/>
    <n v="192781"/>
    <n v="1658"/>
    <s v="Home"/>
    <n v="4"/>
    <n v="0"/>
    <n v="0"/>
    <s v="Damaged Product"/>
    <x v="2"/>
  </r>
  <r>
    <d v="2024-09-06T04:51:15"/>
    <n v="145101"/>
    <n v="1929"/>
    <s v="Clothing"/>
    <n v="0"/>
    <n v="0"/>
    <n v="1"/>
    <s v="Wrong Item"/>
    <x v="1"/>
  </r>
  <r>
    <d v="2024-10-05T04:51:15"/>
    <n v="160115"/>
    <n v="4056"/>
    <s v="Electronics"/>
    <n v="7"/>
    <n v="0"/>
    <n v="1"/>
    <s v="Late Delivery"/>
    <x v="2"/>
  </r>
  <r>
    <d v="2024-12-17T04:51:15"/>
    <n v="178363"/>
    <n v="607"/>
    <s v="Home"/>
    <n v="0"/>
    <n v="1"/>
    <n v="0"/>
    <s v="Late Delivery"/>
    <x v="1"/>
  </r>
  <r>
    <d v="2024-10-20T04:51:15"/>
    <n v="144700"/>
    <n v="2577"/>
    <s v="Home"/>
    <n v="0"/>
    <n v="0"/>
    <n v="1"/>
    <s v="Wrong Item"/>
    <x v="1"/>
  </r>
  <r>
    <d v="2024-10-22T04:51:15"/>
    <n v="177576"/>
    <n v="4125"/>
    <s v="Home"/>
    <n v="2"/>
    <n v="0"/>
    <n v="0"/>
    <s v="Wrong Item"/>
    <x v="0"/>
  </r>
  <r>
    <d v="2024-12-26T04:51:15"/>
    <n v="119477"/>
    <n v="323"/>
    <s v="Clothing"/>
    <n v="4"/>
    <n v="0"/>
    <n v="0"/>
    <s v="Wrong Item"/>
    <x v="2"/>
  </r>
  <r>
    <d v="2024-12-07T04:51:15"/>
    <n v="116127"/>
    <n v="1877"/>
    <s v="Clothing"/>
    <n v="3"/>
    <n v="0"/>
    <n v="1"/>
    <s v="Wrong Item"/>
    <x v="2"/>
  </r>
  <r>
    <d v="2024-10-27T04:51:15"/>
    <n v="186718"/>
    <n v="584"/>
    <s v="Electronics"/>
    <n v="2"/>
    <n v="0"/>
    <n v="0"/>
    <s v="Late Delivery"/>
    <x v="0"/>
  </r>
  <r>
    <d v="2024-11-16T04:51:15"/>
    <n v="126049"/>
    <n v="2810"/>
    <s v="Beauty"/>
    <n v="0"/>
    <n v="0"/>
    <n v="0"/>
    <s v="Late Delivery"/>
    <x v="1"/>
  </r>
  <r>
    <d v="2024-09-27T04:51:15"/>
    <n v="190063"/>
    <n v="656"/>
    <s v="Electronics"/>
    <n v="0"/>
    <n v="1"/>
    <n v="0"/>
    <s v="Late Delivery"/>
    <x v="1"/>
  </r>
  <r>
    <d v="2024-12-10T04:51:15"/>
    <n v="112473"/>
    <n v="4882"/>
    <s v="Clothing"/>
    <n v="0"/>
    <n v="0"/>
    <n v="0"/>
    <s v="Customer Service Issue"/>
    <x v="1"/>
  </r>
  <r>
    <d v="2024-09-03T04:51:15"/>
    <n v="182245"/>
    <n v="223"/>
    <s v="Home"/>
    <n v="0"/>
    <n v="0"/>
    <n v="0"/>
    <s v="Damaged Product"/>
    <x v="1"/>
  </r>
  <r>
    <d v="2024-10-03T04:51:15"/>
    <n v="199510"/>
    <n v="2123"/>
    <s v="Home"/>
    <n v="5"/>
    <n v="0"/>
    <n v="0"/>
    <s v="Late Delivery"/>
    <x v="2"/>
  </r>
  <r>
    <d v="2024-10-22T04:51:15"/>
    <n v="161836"/>
    <n v="2221"/>
    <s v="Electronics"/>
    <n v="2"/>
    <n v="0"/>
    <n v="1"/>
    <s v="Late Delivery"/>
    <x v="0"/>
  </r>
  <r>
    <d v="2024-08-29T04:51:15"/>
    <n v="142464"/>
    <n v="3551"/>
    <s v="Home"/>
    <n v="3"/>
    <n v="0"/>
    <n v="1"/>
    <s v="Wrong Item"/>
    <x v="2"/>
  </r>
  <r>
    <d v="2025-02-03T04:51:15"/>
    <n v="113714"/>
    <n v="2443"/>
    <s v="Clothing"/>
    <n v="0"/>
    <n v="0"/>
    <n v="1"/>
    <s v="Wrong Item"/>
    <x v="1"/>
  </r>
  <r>
    <d v="2024-12-04T04:51:15"/>
    <n v="160878"/>
    <n v="4929"/>
    <s v="Electronics"/>
    <n v="1"/>
    <n v="0"/>
    <n v="0"/>
    <s v="Customer Service Issue"/>
    <x v="0"/>
  </r>
  <r>
    <d v="2024-09-11T04:51:15"/>
    <n v="134208"/>
    <n v="3986"/>
    <s v="Beauty"/>
    <n v="3"/>
    <n v="0"/>
    <n v="0"/>
    <s v="Late Delivery"/>
    <x v="2"/>
  </r>
  <r>
    <d v="2024-10-07T04:51:15"/>
    <n v="197481"/>
    <n v="167"/>
    <s v="Clothing"/>
    <n v="0"/>
    <n v="1"/>
    <n v="0"/>
    <s v="Damaged Product"/>
    <x v="1"/>
  </r>
  <r>
    <d v="2024-12-09T04:51:15"/>
    <n v="187104"/>
    <n v="2017"/>
    <s v="Clothing"/>
    <n v="0"/>
    <n v="1"/>
    <n v="0"/>
    <s v="Late Delivery"/>
    <x v="1"/>
  </r>
  <r>
    <d v="2024-11-22T04:51:15"/>
    <n v="174683"/>
    <n v="118"/>
    <s v="Home"/>
    <n v="2"/>
    <n v="0"/>
    <n v="1"/>
    <s v="Late Delivery"/>
    <x v="0"/>
  </r>
  <r>
    <d v="2024-11-08T04:51:15"/>
    <n v="181803"/>
    <n v="1810"/>
    <s v="Clothing"/>
    <n v="1"/>
    <n v="0"/>
    <n v="1"/>
    <s v="Late Delivery"/>
    <x v="0"/>
  </r>
  <r>
    <d v="2024-11-07T04:51:15"/>
    <n v="141514"/>
    <n v="2207"/>
    <s v="Clothing"/>
    <n v="7"/>
    <n v="0"/>
    <n v="0"/>
    <s v="Late Delivery"/>
    <x v="2"/>
  </r>
  <r>
    <d v="2025-01-04T04:51:15"/>
    <n v="196988"/>
    <n v="1251"/>
    <s v="Beauty"/>
    <n v="0"/>
    <n v="0"/>
    <n v="0"/>
    <s v="Damaged Product"/>
    <x v="1"/>
  </r>
  <r>
    <d v="2024-11-14T04:51:15"/>
    <n v="105136"/>
    <n v="4007"/>
    <s v="Home"/>
    <n v="0"/>
    <n v="0"/>
    <n v="0"/>
    <s v="Customer Service Issue"/>
    <x v="1"/>
  </r>
  <r>
    <d v="2024-11-16T04:51:15"/>
    <n v="198115"/>
    <n v="3110"/>
    <s v="Clothing"/>
    <n v="0"/>
    <n v="0"/>
    <n v="0"/>
    <s v="Late Delivery"/>
    <x v="1"/>
  </r>
  <r>
    <d v="2024-10-06T04:51:15"/>
    <n v="131516"/>
    <n v="4559"/>
    <s v="Home"/>
    <n v="0"/>
    <n v="1"/>
    <n v="0"/>
    <s v="Customer Service Issue"/>
    <x v="1"/>
  </r>
  <r>
    <d v="2024-12-24T04:51:15"/>
    <n v="176982"/>
    <n v="1672"/>
    <s v="Clothing"/>
    <n v="1"/>
    <n v="0"/>
    <n v="1"/>
    <s v="Late Delivery"/>
    <x v="0"/>
  </r>
  <r>
    <d v="2025-01-28T04:51:15"/>
    <n v="163878"/>
    <n v="2152"/>
    <s v="Beauty"/>
    <n v="0"/>
    <n v="1"/>
    <n v="0"/>
    <s v="Damaged Product"/>
    <x v="1"/>
  </r>
  <r>
    <d v="2025-01-10T04:51:15"/>
    <n v="145099"/>
    <n v="2298"/>
    <s v="Home"/>
    <n v="5"/>
    <n v="0"/>
    <n v="0"/>
    <s v="Late Delivery"/>
    <x v="2"/>
  </r>
  <r>
    <d v="2025-01-28T04:51:15"/>
    <n v="190060"/>
    <n v="1037"/>
    <s v="Home"/>
    <n v="3"/>
    <n v="0"/>
    <n v="0"/>
    <s v="Damaged Product"/>
    <x v="2"/>
  </r>
  <r>
    <d v="2025-02-23T04:51:15"/>
    <n v="113188"/>
    <n v="2615"/>
    <s v="Beauty"/>
    <n v="0"/>
    <n v="0"/>
    <n v="0"/>
    <s v="Late Delivery"/>
    <x v="1"/>
  </r>
  <r>
    <d v="2024-10-21T04:51:15"/>
    <n v="151188"/>
    <n v="1880"/>
    <s v="Electronics"/>
    <n v="0"/>
    <n v="1"/>
    <n v="1"/>
    <s v="Damaged Product"/>
    <x v="1"/>
  </r>
  <r>
    <d v="2025-02-08T04:51:15"/>
    <n v="105560"/>
    <n v="597"/>
    <s v="Clothing"/>
    <n v="1"/>
    <n v="0"/>
    <n v="0"/>
    <s v="Wrong Item"/>
    <x v="0"/>
  </r>
  <r>
    <d v="2024-12-28T04:51:15"/>
    <n v="136397"/>
    <n v="621"/>
    <s v="Clothing"/>
    <n v="2"/>
    <n v="0"/>
    <n v="0"/>
    <s v="Wrong Item"/>
    <x v="0"/>
  </r>
  <r>
    <d v="2024-08-29T04:51:15"/>
    <n v="177193"/>
    <n v="71"/>
    <s v="Electronics"/>
    <n v="0"/>
    <n v="0"/>
    <n v="0"/>
    <s v="Late Delivery"/>
    <x v="1"/>
  </r>
  <r>
    <d v="2024-10-16T04:51:15"/>
    <n v="138082"/>
    <n v="1804"/>
    <s v="Home"/>
    <n v="0"/>
    <n v="0"/>
    <n v="0"/>
    <s v="Wrong Item"/>
    <x v="1"/>
  </r>
  <r>
    <d v="2024-12-10T04:51:15"/>
    <n v="184376"/>
    <n v="4534"/>
    <s v="Home"/>
    <n v="1"/>
    <n v="0"/>
    <n v="0"/>
    <s v="Damaged Product"/>
    <x v="0"/>
  </r>
  <r>
    <d v="2024-10-17T04:51:15"/>
    <n v="141430"/>
    <n v="1068"/>
    <s v="Beauty"/>
    <n v="1"/>
    <n v="0"/>
    <n v="0"/>
    <s v="Customer Service Issue"/>
    <x v="0"/>
  </r>
  <r>
    <d v="2024-11-02T04:51:15"/>
    <n v="150522"/>
    <n v="1926"/>
    <s v="Beauty"/>
    <n v="0"/>
    <n v="1"/>
    <n v="0"/>
    <s v="Damaged Product"/>
    <x v="1"/>
  </r>
  <r>
    <d v="2024-09-13T04:51:15"/>
    <n v="140397"/>
    <n v="1038"/>
    <s v="Beauty"/>
    <n v="2"/>
    <n v="0"/>
    <n v="0"/>
    <s v="Customer Service Issue"/>
    <x v="0"/>
  </r>
  <r>
    <d v="2024-11-20T04:51:15"/>
    <n v="176860"/>
    <n v="3443"/>
    <s v="Electronics"/>
    <n v="5"/>
    <n v="0"/>
    <n v="0"/>
    <s v="Wrong Item"/>
    <x v="2"/>
  </r>
  <r>
    <d v="2024-11-12T04:51:15"/>
    <n v="125247"/>
    <n v="3184"/>
    <s v="Electronics"/>
    <n v="0"/>
    <n v="0"/>
    <n v="0"/>
    <s v="Wrong Item"/>
    <x v="1"/>
  </r>
  <r>
    <d v="2025-02-01T04:51:15"/>
    <n v="183094"/>
    <n v="1403"/>
    <s v="Home"/>
    <n v="1"/>
    <n v="0"/>
    <n v="0"/>
    <s v="Late Delivery"/>
    <x v="0"/>
  </r>
  <r>
    <d v="2025-01-21T04:51:15"/>
    <n v="119943"/>
    <n v="2362"/>
    <s v="Beauty"/>
    <n v="0"/>
    <n v="1"/>
    <n v="0"/>
    <s v="Damaged Product"/>
    <x v="1"/>
  </r>
  <r>
    <d v="2025-02-23T04:51:15"/>
    <n v="139460"/>
    <n v="1439"/>
    <s v="Home"/>
    <n v="0"/>
    <n v="0"/>
    <n v="1"/>
    <s v="Damaged Product"/>
    <x v="1"/>
  </r>
  <r>
    <d v="2025-01-23T04:51:15"/>
    <n v="141986"/>
    <n v="3812"/>
    <s v="Electronics"/>
    <n v="0"/>
    <n v="0"/>
    <n v="0"/>
    <s v="Late Delivery"/>
    <x v="1"/>
  </r>
  <r>
    <d v="2024-12-11T04:51:15"/>
    <n v="144514"/>
    <n v="485"/>
    <s v="Clothing"/>
    <n v="0"/>
    <n v="0"/>
    <n v="0"/>
    <s v="Late Delivery"/>
    <x v="1"/>
  </r>
  <r>
    <d v="2024-12-01T04:51:15"/>
    <n v="180908"/>
    <n v="4265"/>
    <s v="Home"/>
    <n v="3"/>
    <n v="0"/>
    <n v="1"/>
    <s v="Customer Service Issue"/>
    <x v="2"/>
  </r>
  <r>
    <d v="2024-10-10T04:51:15"/>
    <n v="152385"/>
    <n v="4899"/>
    <s v="Electronics"/>
    <n v="1"/>
    <n v="0"/>
    <n v="0"/>
    <s v="Damaged Product"/>
    <x v="0"/>
  </r>
  <r>
    <d v="2024-12-06T04:51:15"/>
    <n v="112631"/>
    <n v="246"/>
    <s v="Beauty"/>
    <n v="0"/>
    <n v="0"/>
    <n v="0"/>
    <s v="Late Delivery"/>
    <x v="1"/>
  </r>
  <r>
    <d v="2024-12-25T04:51:15"/>
    <n v="167008"/>
    <n v="4945"/>
    <s v="Clothing"/>
    <n v="0"/>
    <n v="0"/>
    <n v="0"/>
    <s v="Damaged Product"/>
    <x v="1"/>
  </r>
  <r>
    <d v="2025-01-13T04:51:15"/>
    <n v="126955"/>
    <n v="3372"/>
    <s v="Clothing"/>
    <n v="1"/>
    <n v="0"/>
    <n v="0"/>
    <s v="Late Delivery"/>
    <x v="0"/>
  </r>
  <r>
    <d v="2024-10-27T04:51:15"/>
    <n v="147367"/>
    <n v="1351"/>
    <s v="Clothing"/>
    <n v="0"/>
    <n v="0"/>
    <n v="0"/>
    <s v="Damaged Product"/>
    <x v="1"/>
  </r>
  <r>
    <d v="2024-12-28T04:51:15"/>
    <n v="130802"/>
    <n v="530"/>
    <s v="Beauty"/>
    <n v="0"/>
    <n v="1"/>
    <n v="1"/>
    <s v="Damaged Product"/>
    <x v="1"/>
  </r>
  <r>
    <d v="2025-02-16T04:51:15"/>
    <n v="170408"/>
    <n v="4943"/>
    <s v="Clothing"/>
    <n v="1"/>
    <n v="0"/>
    <n v="0"/>
    <s v="Late Delivery"/>
    <x v="0"/>
  </r>
  <r>
    <d v="2024-12-10T04:51:15"/>
    <n v="193083"/>
    <n v="3815"/>
    <s v="Electronics"/>
    <n v="4"/>
    <n v="0"/>
    <n v="1"/>
    <s v="Wrong Item"/>
    <x v="2"/>
  </r>
  <r>
    <d v="2024-12-24T04:51:15"/>
    <n v="143341"/>
    <n v="1789"/>
    <s v="Home"/>
    <n v="0"/>
    <n v="0"/>
    <n v="0"/>
    <s v="Late Delivery"/>
    <x v="1"/>
  </r>
  <r>
    <d v="2025-01-04T04:51:15"/>
    <n v="113691"/>
    <n v="1703"/>
    <s v="Clothing"/>
    <n v="1"/>
    <n v="0"/>
    <n v="0"/>
    <s v="Wrong Item"/>
    <x v="0"/>
  </r>
  <r>
    <d v="2025-02-02T04:51:15"/>
    <n v="104753"/>
    <n v="3626"/>
    <s v="Clothing"/>
    <n v="0"/>
    <n v="0"/>
    <n v="1"/>
    <s v="Customer Service Issue"/>
    <x v="1"/>
  </r>
  <r>
    <d v="2025-01-26T04:51:15"/>
    <n v="101833"/>
    <n v="3321"/>
    <s v="Electronics"/>
    <n v="1"/>
    <n v="0"/>
    <n v="0"/>
    <s v="Late Delivery"/>
    <x v="0"/>
  </r>
  <r>
    <d v="2024-09-07T04:51:15"/>
    <n v="108645"/>
    <n v="760"/>
    <s v="Beauty"/>
    <n v="1"/>
    <n v="1"/>
    <n v="0"/>
    <s v="Wrong Item"/>
    <x v="0"/>
  </r>
  <r>
    <d v="2025-02-04T04:51:15"/>
    <n v="195977"/>
    <n v="1404"/>
    <s v="Clothing"/>
    <n v="3"/>
    <n v="0"/>
    <n v="0"/>
    <s v="Damaged Product"/>
    <x v="2"/>
  </r>
  <r>
    <d v="2025-01-13T04:51:15"/>
    <n v="140024"/>
    <n v="798"/>
    <s v="Electronics"/>
    <n v="1"/>
    <n v="0"/>
    <n v="1"/>
    <s v="Damaged Product"/>
    <x v="0"/>
  </r>
  <r>
    <d v="2024-10-13T04:51:15"/>
    <n v="180598"/>
    <n v="532"/>
    <s v="Electronics"/>
    <n v="0"/>
    <n v="0"/>
    <n v="0"/>
    <s v="Late Delivery"/>
    <x v="1"/>
  </r>
  <r>
    <d v="2025-02-09T04:51:15"/>
    <n v="109635"/>
    <n v="1918"/>
    <s v="Beauty"/>
    <n v="0"/>
    <n v="1"/>
    <n v="0"/>
    <s v="Damaged Product"/>
    <x v="1"/>
  </r>
  <r>
    <d v="2025-02-02T04:51:15"/>
    <n v="120064"/>
    <n v="4960"/>
    <s v="Beauty"/>
    <n v="0"/>
    <n v="1"/>
    <n v="0"/>
    <s v="Customer Service Issue"/>
    <x v="1"/>
  </r>
  <r>
    <d v="2024-11-30T04:51:15"/>
    <n v="109940"/>
    <n v="4138"/>
    <s v="Home"/>
    <n v="1"/>
    <n v="0"/>
    <n v="0"/>
    <s v="Late Delivery"/>
    <x v="0"/>
  </r>
  <r>
    <d v="2025-01-25T04:51:15"/>
    <n v="135169"/>
    <n v="3417"/>
    <s v="Clothing"/>
    <n v="4"/>
    <n v="0"/>
    <n v="1"/>
    <s v="Late Delivery"/>
    <x v="2"/>
  </r>
  <r>
    <d v="2024-10-27T04:51:15"/>
    <n v="178647"/>
    <n v="599"/>
    <s v="Home"/>
    <n v="1"/>
    <n v="0"/>
    <n v="0"/>
    <s v="Late Delivery"/>
    <x v="0"/>
  </r>
  <r>
    <d v="2024-12-18T04:51:15"/>
    <n v="145200"/>
    <n v="306"/>
    <s v="Electronics"/>
    <n v="2"/>
    <n v="0"/>
    <n v="0"/>
    <s v="Damaged Product"/>
    <x v="0"/>
  </r>
  <r>
    <d v="2024-10-14T04:51:15"/>
    <n v="156329"/>
    <n v="4905"/>
    <s v="Clothing"/>
    <n v="0"/>
    <n v="0"/>
    <n v="0"/>
    <s v="Customer Service Issue"/>
    <x v="1"/>
  </r>
  <r>
    <d v="2024-11-02T04:51:15"/>
    <n v="151158"/>
    <n v="2910"/>
    <s v="Electronics"/>
    <n v="0"/>
    <n v="0"/>
    <n v="0"/>
    <s v="Damaged Product"/>
    <x v="1"/>
  </r>
  <r>
    <d v="2024-12-28T04:51:15"/>
    <n v="129739"/>
    <n v="679"/>
    <s v="Electronics"/>
    <n v="0"/>
    <n v="0"/>
    <n v="0"/>
    <s v="Late Delivery"/>
    <x v="1"/>
  </r>
  <r>
    <d v="2024-09-22T04:51:15"/>
    <n v="117793"/>
    <n v="3385"/>
    <s v="Electronics"/>
    <n v="0"/>
    <n v="0"/>
    <n v="0"/>
    <s v="Damaged Product"/>
    <x v="1"/>
  </r>
  <r>
    <d v="2024-10-02T04:51:15"/>
    <n v="183682"/>
    <n v="731"/>
    <s v="Beauty"/>
    <n v="0"/>
    <n v="0"/>
    <n v="1"/>
    <s v="Late Delivery"/>
    <x v="1"/>
  </r>
  <r>
    <d v="2024-12-10T04:51:15"/>
    <n v="133677"/>
    <n v="2026"/>
    <s v="Beauty"/>
    <n v="2"/>
    <n v="0"/>
    <n v="0"/>
    <s v="Late Delivery"/>
    <x v="0"/>
  </r>
  <r>
    <d v="2024-10-10T04:51:15"/>
    <n v="166296"/>
    <n v="4999"/>
    <s v="Clothing"/>
    <n v="0"/>
    <n v="0"/>
    <n v="0"/>
    <s v="Damaged Product"/>
    <x v="1"/>
  </r>
  <r>
    <d v="2025-02-18T04:51:15"/>
    <n v="123022"/>
    <n v="4229"/>
    <s v="Electronics"/>
    <n v="1"/>
    <n v="0"/>
    <n v="0"/>
    <s v="Late Delivery"/>
    <x v="0"/>
  </r>
  <r>
    <d v="2025-01-19T04:51:15"/>
    <n v="171148"/>
    <n v="2767"/>
    <s v="Electronics"/>
    <n v="2"/>
    <n v="0"/>
    <n v="0"/>
    <s v="Wrong Item"/>
    <x v="0"/>
  </r>
  <r>
    <d v="2024-09-05T04:51:15"/>
    <n v="127265"/>
    <n v="2099"/>
    <s v="Clothing"/>
    <n v="0"/>
    <n v="1"/>
    <n v="0"/>
    <s v="Damaged Product"/>
    <x v="1"/>
  </r>
  <r>
    <d v="2024-12-01T04:51:15"/>
    <n v="100530"/>
    <n v="392"/>
    <s v="Home"/>
    <n v="2"/>
    <n v="0"/>
    <n v="0"/>
    <s v="Wrong Item"/>
    <x v="0"/>
  </r>
  <r>
    <d v="2025-02-09T04:51:15"/>
    <n v="109551"/>
    <n v="2744"/>
    <s v="Electronics"/>
    <n v="0"/>
    <n v="0"/>
    <n v="1"/>
    <s v="Customer Service Issue"/>
    <x v="1"/>
  </r>
  <r>
    <d v="2024-11-01T04:51:15"/>
    <n v="128394"/>
    <n v="3785"/>
    <s v="Beauty"/>
    <n v="0"/>
    <n v="0"/>
    <n v="0"/>
    <s v="Customer Service Issue"/>
    <x v="1"/>
  </r>
  <r>
    <d v="2024-10-30T04:51:15"/>
    <n v="142987"/>
    <n v="3838"/>
    <s v="Home"/>
    <n v="0"/>
    <n v="0"/>
    <n v="0"/>
    <s v="Late Delivery"/>
    <x v="1"/>
  </r>
  <r>
    <d v="2025-02-11T04:51:15"/>
    <n v="148984"/>
    <n v="4604"/>
    <s v="Home"/>
    <n v="0"/>
    <n v="0"/>
    <n v="0"/>
    <s v="Customer Service Issue"/>
    <x v="1"/>
  </r>
  <r>
    <d v="2024-10-09T04:51:15"/>
    <n v="168096"/>
    <n v="1686"/>
    <s v="Home"/>
    <n v="2"/>
    <n v="0"/>
    <n v="0"/>
    <s v="Wrong Item"/>
    <x v="0"/>
  </r>
  <r>
    <d v="2024-11-30T04:51:15"/>
    <n v="184097"/>
    <n v="2915"/>
    <s v="Home"/>
    <n v="4"/>
    <n v="0"/>
    <n v="0"/>
    <s v="Wrong Item"/>
    <x v="2"/>
  </r>
  <r>
    <d v="2024-09-16T04:51:15"/>
    <n v="170639"/>
    <n v="1419"/>
    <s v="Home"/>
    <n v="0"/>
    <n v="0"/>
    <n v="0"/>
    <s v="Late Delivery"/>
    <x v="1"/>
  </r>
  <r>
    <d v="2024-11-13T04:51:15"/>
    <n v="124090"/>
    <n v="4192"/>
    <s v="Home"/>
    <n v="0"/>
    <n v="0"/>
    <n v="0"/>
    <s v="Late Delivery"/>
    <x v="1"/>
  </r>
  <r>
    <d v="2024-10-07T04:51:15"/>
    <n v="183457"/>
    <n v="4202"/>
    <s v="Clothing"/>
    <n v="0"/>
    <n v="0"/>
    <n v="0"/>
    <s v="Customer Service Issue"/>
    <x v="1"/>
  </r>
  <r>
    <d v="2024-09-11T04:51:15"/>
    <n v="102781"/>
    <n v="4091"/>
    <s v="Clothing"/>
    <n v="1"/>
    <n v="1"/>
    <n v="1"/>
    <s v="Late Delivery"/>
    <x v="0"/>
  </r>
  <r>
    <d v="2025-01-12T04:51:15"/>
    <n v="117330"/>
    <n v="3727"/>
    <s v="Home"/>
    <n v="0"/>
    <n v="0"/>
    <n v="0"/>
    <s v="Late Delivery"/>
    <x v="1"/>
  </r>
  <r>
    <d v="2025-01-28T04:51:15"/>
    <n v="105257"/>
    <n v="4774"/>
    <s v="Beauty"/>
    <n v="1"/>
    <n v="0"/>
    <n v="0"/>
    <s v="Late Delivery"/>
    <x v="0"/>
  </r>
  <r>
    <d v="2024-09-10T04:51:15"/>
    <n v="158642"/>
    <n v="3630"/>
    <s v="Clothing"/>
    <n v="2"/>
    <n v="1"/>
    <n v="1"/>
    <s v="Customer Service Issue"/>
    <x v="0"/>
  </r>
  <r>
    <d v="2025-02-09T04:51:15"/>
    <n v="154249"/>
    <n v="3314"/>
    <s v="Clothing"/>
    <n v="0"/>
    <n v="0"/>
    <n v="0"/>
    <s v="Damaged Product"/>
    <x v="1"/>
  </r>
  <r>
    <d v="2025-01-06T04:51:15"/>
    <n v="151663"/>
    <n v="4952"/>
    <s v="Home"/>
    <n v="7"/>
    <n v="0"/>
    <n v="0"/>
    <s v="Customer Service Issue"/>
    <x v="2"/>
  </r>
  <r>
    <d v="2024-11-02T04:51:15"/>
    <n v="134956"/>
    <n v="4886"/>
    <s v="Beauty"/>
    <n v="0"/>
    <n v="0"/>
    <n v="0"/>
    <s v="Late Delivery"/>
    <x v="1"/>
  </r>
  <r>
    <d v="2024-09-22T04:51:15"/>
    <n v="115615"/>
    <n v="4611"/>
    <s v="Home"/>
    <n v="6"/>
    <n v="0"/>
    <n v="0"/>
    <s v="Late Delivery"/>
    <x v="2"/>
  </r>
  <r>
    <d v="2024-12-19T04:51:15"/>
    <n v="100881"/>
    <n v="1085"/>
    <s v="Beauty"/>
    <n v="0"/>
    <n v="0"/>
    <n v="0"/>
    <s v="Damaged Product"/>
    <x v="1"/>
  </r>
  <r>
    <d v="2024-11-25T04:51:15"/>
    <n v="101847"/>
    <n v="1008"/>
    <s v="Beauty"/>
    <n v="0"/>
    <n v="0"/>
    <n v="0"/>
    <s v="Damaged Product"/>
    <x v="1"/>
  </r>
  <r>
    <d v="2024-10-27T04:51:15"/>
    <n v="151127"/>
    <n v="1318"/>
    <s v="Electronics"/>
    <n v="2"/>
    <n v="0"/>
    <n v="0"/>
    <s v="Late Delivery"/>
    <x v="0"/>
  </r>
  <r>
    <d v="2024-10-08T04:51:15"/>
    <n v="187646"/>
    <n v="2350"/>
    <s v="Clothing"/>
    <n v="2"/>
    <n v="0"/>
    <n v="0"/>
    <s v="Late Delivery"/>
    <x v="0"/>
  </r>
  <r>
    <d v="2025-02-09T04:51:15"/>
    <n v="137336"/>
    <n v="2694"/>
    <s v="Home"/>
    <n v="3"/>
    <n v="0"/>
    <n v="0"/>
    <s v="Late Delivery"/>
    <x v="2"/>
  </r>
  <r>
    <d v="2025-01-03T04:51:15"/>
    <n v="181850"/>
    <n v="2279"/>
    <s v="Clothing"/>
    <n v="0"/>
    <n v="0"/>
    <n v="0"/>
    <s v="Late Delivery"/>
    <x v="1"/>
  </r>
  <r>
    <d v="2025-01-07T04:51:15"/>
    <n v="195654"/>
    <n v="3723"/>
    <s v="Clothing"/>
    <n v="5"/>
    <n v="0"/>
    <n v="1"/>
    <s v="Damaged Product"/>
    <x v="2"/>
  </r>
  <r>
    <d v="2024-09-14T04:51:15"/>
    <n v="139931"/>
    <n v="3694"/>
    <s v="Beauty"/>
    <n v="0"/>
    <n v="0"/>
    <n v="1"/>
    <s v="Late Delivery"/>
    <x v="1"/>
  </r>
  <r>
    <d v="2024-12-25T04:51:15"/>
    <n v="143924"/>
    <n v="4393"/>
    <s v="Clothing"/>
    <n v="0"/>
    <n v="0"/>
    <n v="0"/>
    <s v="Late Delivery"/>
    <x v="1"/>
  </r>
  <r>
    <d v="2024-12-03T04:51:15"/>
    <n v="122966"/>
    <n v="4551"/>
    <s v="Electronics"/>
    <n v="0"/>
    <n v="0"/>
    <n v="0"/>
    <s v="Late Delivery"/>
    <x v="1"/>
  </r>
  <r>
    <d v="2024-09-24T04:51:15"/>
    <n v="144023"/>
    <n v="4336"/>
    <s v="Home"/>
    <n v="2"/>
    <n v="0"/>
    <n v="0"/>
    <s v="Late Delivery"/>
    <x v="0"/>
  </r>
  <r>
    <d v="2024-12-31T04:51:15"/>
    <n v="111320"/>
    <n v="3248"/>
    <s v="Clothing"/>
    <n v="1"/>
    <n v="0"/>
    <n v="1"/>
    <s v="Customer Service Issue"/>
    <x v="0"/>
  </r>
  <r>
    <d v="2024-10-28T04:51:15"/>
    <n v="157841"/>
    <n v="3135"/>
    <s v="Home"/>
    <n v="0"/>
    <n v="0"/>
    <n v="1"/>
    <s v="Late Delivery"/>
    <x v="1"/>
  </r>
  <r>
    <d v="2024-11-27T04:51:15"/>
    <n v="165125"/>
    <n v="2599"/>
    <s v="Clothing"/>
    <n v="0"/>
    <n v="0"/>
    <n v="0"/>
    <s v="Late Delivery"/>
    <x v="1"/>
  </r>
  <r>
    <d v="2024-09-28T04:51:15"/>
    <n v="167752"/>
    <n v="2186"/>
    <s v="Home"/>
    <n v="0"/>
    <n v="0"/>
    <n v="0"/>
    <s v="Damaged Product"/>
    <x v="1"/>
  </r>
  <r>
    <d v="2024-10-28T04:51:15"/>
    <n v="191100"/>
    <n v="4053"/>
    <s v="Home"/>
    <n v="0"/>
    <n v="1"/>
    <n v="1"/>
    <s v="Damaged Product"/>
    <x v="1"/>
  </r>
  <r>
    <d v="2024-12-14T04:51:15"/>
    <n v="189937"/>
    <n v="4550"/>
    <s v="Home"/>
    <n v="0"/>
    <n v="0"/>
    <n v="0"/>
    <s v="Damaged Product"/>
    <x v="1"/>
  </r>
  <r>
    <d v="2024-12-18T04:51:15"/>
    <n v="161858"/>
    <n v="3825"/>
    <s v="Clothing"/>
    <n v="1"/>
    <n v="0"/>
    <n v="0"/>
    <s v="Late Delivery"/>
    <x v="0"/>
  </r>
  <r>
    <d v="2024-09-01T04:51:15"/>
    <n v="158714"/>
    <n v="3521"/>
    <s v="Electronics"/>
    <n v="1"/>
    <n v="0"/>
    <n v="0"/>
    <s v="Damaged Product"/>
    <x v="0"/>
  </r>
  <r>
    <d v="2024-11-19T04:51:15"/>
    <n v="111780"/>
    <n v="1250"/>
    <s v="Home"/>
    <n v="5"/>
    <n v="0"/>
    <n v="0"/>
    <s v="Damaged Product"/>
    <x v="2"/>
  </r>
  <r>
    <d v="2025-02-23T04:51:15"/>
    <n v="176230"/>
    <n v="2075"/>
    <s v="Beauty"/>
    <n v="0"/>
    <n v="1"/>
    <n v="0"/>
    <s v="Late Delivery"/>
    <x v="1"/>
  </r>
  <r>
    <d v="2025-01-03T04:51:15"/>
    <n v="170345"/>
    <n v="2505"/>
    <s v="Beauty"/>
    <n v="0"/>
    <n v="1"/>
    <n v="0"/>
    <s v="Late Delivery"/>
    <x v="1"/>
  </r>
  <r>
    <d v="2024-10-29T04:51:15"/>
    <n v="182098"/>
    <n v="4791"/>
    <s v="Beauty"/>
    <n v="0"/>
    <n v="0"/>
    <n v="0"/>
    <s v="Damaged Product"/>
    <x v="1"/>
  </r>
  <r>
    <d v="2025-02-18T04:51:15"/>
    <n v="197977"/>
    <n v="4806"/>
    <s v="Electronics"/>
    <n v="1"/>
    <n v="0"/>
    <n v="1"/>
    <s v="Damaged Product"/>
    <x v="0"/>
  </r>
  <r>
    <d v="2024-09-30T04:51:15"/>
    <n v="101929"/>
    <n v="2015"/>
    <s v="Home"/>
    <n v="0"/>
    <n v="1"/>
    <n v="0"/>
    <s v="Customer Service Issue"/>
    <x v="1"/>
  </r>
  <r>
    <d v="2024-09-20T04:51:15"/>
    <n v="195153"/>
    <n v="4945"/>
    <s v="Electronics"/>
    <n v="4"/>
    <n v="0"/>
    <n v="0"/>
    <s v="Damaged Product"/>
    <x v="2"/>
  </r>
  <r>
    <d v="2024-12-12T04:51:15"/>
    <n v="114244"/>
    <n v="949"/>
    <s v="Home"/>
    <n v="1"/>
    <n v="0"/>
    <n v="0"/>
    <s v="Wrong Item"/>
    <x v="0"/>
  </r>
  <r>
    <d v="2024-11-22T04:51:15"/>
    <n v="198415"/>
    <n v="107"/>
    <s v="Electronics"/>
    <n v="0"/>
    <n v="0"/>
    <n v="0"/>
    <s v="Late Delivery"/>
    <x v="1"/>
  </r>
  <r>
    <d v="2025-02-22T04:51:15"/>
    <n v="111116"/>
    <n v="2492"/>
    <s v="Home"/>
    <n v="0"/>
    <n v="0"/>
    <n v="1"/>
    <s v="Wrong Item"/>
    <x v="1"/>
  </r>
  <r>
    <d v="2024-12-08T04:51:15"/>
    <n v="187954"/>
    <n v="4693"/>
    <s v="Beauty"/>
    <n v="2"/>
    <n v="0"/>
    <n v="1"/>
    <s v="Damaged Product"/>
    <x v="0"/>
  </r>
  <r>
    <d v="2025-02-08T04:51:15"/>
    <n v="181243"/>
    <n v="155"/>
    <s v="Home"/>
    <n v="2"/>
    <n v="0"/>
    <n v="0"/>
    <s v="Damaged Product"/>
    <x v="0"/>
  </r>
  <r>
    <d v="2024-11-05T04:51:15"/>
    <n v="183301"/>
    <n v="3241"/>
    <s v="Electronics"/>
    <n v="0"/>
    <n v="1"/>
    <n v="0"/>
    <s v="Late Delivery"/>
    <x v="1"/>
  </r>
  <r>
    <d v="2025-01-04T04:51:15"/>
    <n v="135895"/>
    <n v="796"/>
    <s v="Home"/>
    <n v="0"/>
    <n v="1"/>
    <n v="0"/>
    <s v="Late Delivery"/>
    <x v="1"/>
  </r>
  <r>
    <d v="2025-02-18T04:51:15"/>
    <n v="178636"/>
    <n v="4368"/>
    <s v="Clothing"/>
    <n v="1"/>
    <n v="0"/>
    <n v="0"/>
    <s v="Wrong Item"/>
    <x v="0"/>
  </r>
  <r>
    <d v="2024-11-05T04:51:15"/>
    <n v="123867"/>
    <n v="1571"/>
    <s v="Home"/>
    <n v="1"/>
    <n v="0"/>
    <n v="0"/>
    <s v="Late Delivery"/>
    <x v="0"/>
  </r>
  <r>
    <d v="2024-10-15T04:51:15"/>
    <n v="101208"/>
    <n v="1635"/>
    <s v="Beauty"/>
    <n v="0"/>
    <n v="0"/>
    <n v="0"/>
    <s v="Late Delivery"/>
    <x v="1"/>
  </r>
  <r>
    <d v="2025-01-02T04:51:15"/>
    <n v="144085"/>
    <n v="1939"/>
    <s v="Home"/>
    <n v="0"/>
    <n v="0"/>
    <n v="1"/>
    <s v="Late Delivery"/>
    <x v="1"/>
  </r>
  <r>
    <d v="2024-12-26T04:51:15"/>
    <n v="165572"/>
    <n v="1533"/>
    <s v="Clothing"/>
    <n v="0"/>
    <n v="0"/>
    <n v="0"/>
    <s v="Late Delivery"/>
    <x v="1"/>
  </r>
  <r>
    <d v="2024-11-08T04:51:15"/>
    <n v="165234"/>
    <n v="3029"/>
    <s v="Clothing"/>
    <n v="5"/>
    <n v="0"/>
    <n v="0"/>
    <s v="Damaged Product"/>
    <x v="2"/>
  </r>
  <r>
    <d v="2025-02-09T04:51:15"/>
    <n v="183748"/>
    <n v="4218"/>
    <s v="Clothing"/>
    <n v="0"/>
    <n v="0"/>
    <n v="0"/>
    <s v="Damaged Product"/>
    <x v="1"/>
  </r>
  <r>
    <d v="2025-01-09T04:51:15"/>
    <n v="111252"/>
    <n v="1441"/>
    <s v="Electronics"/>
    <n v="2"/>
    <n v="0"/>
    <n v="0"/>
    <s v="Late Delivery"/>
    <x v="0"/>
  </r>
  <r>
    <d v="2025-01-08T04:51:15"/>
    <n v="185261"/>
    <n v="1399"/>
    <s v="Clothing"/>
    <n v="1"/>
    <n v="0"/>
    <n v="0"/>
    <s v="Damaged Product"/>
    <x v="0"/>
  </r>
  <r>
    <d v="2024-10-27T04:51:15"/>
    <n v="107006"/>
    <n v="3647"/>
    <s v="Electronics"/>
    <n v="0"/>
    <n v="1"/>
    <n v="0"/>
    <s v="Wrong Item"/>
    <x v="1"/>
  </r>
  <r>
    <d v="2024-12-23T04:51:15"/>
    <n v="189595"/>
    <n v="3398"/>
    <s v="Clothing"/>
    <n v="1"/>
    <n v="0"/>
    <n v="1"/>
    <s v="Customer Service Issue"/>
    <x v="0"/>
  </r>
  <r>
    <d v="2025-01-06T04:51:15"/>
    <n v="170883"/>
    <n v="4246"/>
    <s v="Electronics"/>
    <n v="0"/>
    <n v="0"/>
    <n v="0"/>
    <s v="Damaged Product"/>
    <x v="1"/>
  </r>
  <r>
    <d v="2025-01-15T04:51:15"/>
    <n v="132171"/>
    <n v="4803"/>
    <s v="Clothing"/>
    <n v="1"/>
    <n v="0"/>
    <n v="0"/>
    <s v="Damaged Product"/>
    <x v="0"/>
  </r>
  <r>
    <d v="2025-02-03T04:51:15"/>
    <n v="128517"/>
    <n v="3043"/>
    <s v="Clothing"/>
    <n v="1"/>
    <n v="1"/>
    <n v="0"/>
    <s v="Late Delivery"/>
    <x v="0"/>
  </r>
  <r>
    <d v="2024-11-02T04:51:15"/>
    <n v="124274"/>
    <n v="1616"/>
    <s v="Home"/>
    <n v="0"/>
    <n v="0"/>
    <n v="1"/>
    <s v="Damaged Product"/>
    <x v="1"/>
  </r>
  <r>
    <d v="2025-02-20T04:51:15"/>
    <n v="133577"/>
    <n v="1514"/>
    <s v="Clothing"/>
    <n v="0"/>
    <n v="0"/>
    <n v="0"/>
    <s v="Wrong Item"/>
    <x v="1"/>
  </r>
  <r>
    <d v="2024-10-03T04:51:15"/>
    <n v="127648"/>
    <n v="2599"/>
    <s v="Home"/>
    <n v="2"/>
    <n v="0"/>
    <n v="0"/>
    <s v="Damaged Product"/>
    <x v="0"/>
  </r>
  <r>
    <d v="2024-11-16T04:51:15"/>
    <n v="169654"/>
    <n v="845"/>
    <s v="Clothing"/>
    <n v="0"/>
    <n v="0"/>
    <n v="1"/>
    <s v="Late Delivery"/>
    <x v="1"/>
  </r>
  <r>
    <d v="2024-12-09T04:51:15"/>
    <n v="117910"/>
    <n v="3420"/>
    <s v="Clothing"/>
    <n v="0"/>
    <n v="0"/>
    <n v="0"/>
    <s v="Damaged Product"/>
    <x v="1"/>
  </r>
  <r>
    <d v="2025-01-15T04:51:15"/>
    <n v="178619"/>
    <n v="3531"/>
    <s v="Home"/>
    <n v="0"/>
    <n v="0"/>
    <n v="1"/>
    <s v="Customer Service Issue"/>
    <x v="1"/>
  </r>
  <r>
    <d v="2024-11-25T04:51:15"/>
    <n v="149647"/>
    <n v="2328"/>
    <s v="Home"/>
    <n v="4"/>
    <n v="0"/>
    <n v="0"/>
    <s v="Wrong Item"/>
    <x v="2"/>
  </r>
  <r>
    <d v="2024-09-15T04:51:15"/>
    <n v="178723"/>
    <n v="3041"/>
    <s v="Electronics"/>
    <n v="1"/>
    <n v="1"/>
    <n v="0"/>
    <s v="Wrong Item"/>
    <x v="0"/>
  </r>
  <r>
    <d v="2024-09-10T04:51:15"/>
    <n v="100424"/>
    <n v="1977"/>
    <s v="Beauty"/>
    <n v="1"/>
    <n v="0"/>
    <n v="0"/>
    <s v="Late Delivery"/>
    <x v="0"/>
  </r>
  <r>
    <d v="2025-02-03T04:51:15"/>
    <n v="151899"/>
    <n v="1836"/>
    <s v="Home"/>
    <n v="0"/>
    <n v="0"/>
    <n v="0"/>
    <s v="Late Delivery"/>
    <x v="1"/>
  </r>
  <r>
    <d v="2024-09-02T04:51:15"/>
    <n v="126641"/>
    <n v="4900"/>
    <s v="Electronics"/>
    <n v="0"/>
    <n v="0"/>
    <n v="0"/>
    <s v="Wrong Item"/>
    <x v="1"/>
  </r>
  <r>
    <d v="2025-01-03T04:51:15"/>
    <n v="134750"/>
    <n v="355"/>
    <s v="Clothing"/>
    <n v="0"/>
    <n v="0"/>
    <n v="0"/>
    <s v="Late Delivery"/>
    <x v="1"/>
  </r>
  <r>
    <d v="2024-11-24T04:51:15"/>
    <n v="181454"/>
    <n v="1606"/>
    <s v="Home"/>
    <n v="0"/>
    <n v="0"/>
    <n v="0"/>
    <s v="Damaged Product"/>
    <x v="1"/>
  </r>
  <r>
    <d v="2025-02-15T04:51:15"/>
    <n v="123154"/>
    <n v="4474"/>
    <s v="Home"/>
    <n v="1"/>
    <n v="0"/>
    <n v="1"/>
    <s v="Damaged Product"/>
    <x v="0"/>
  </r>
  <r>
    <d v="2024-10-02T04:51:15"/>
    <n v="148166"/>
    <n v="3196"/>
    <s v="Clothing"/>
    <n v="1"/>
    <n v="0"/>
    <n v="0"/>
    <s v="Damaged Product"/>
    <x v="0"/>
  </r>
  <r>
    <d v="2025-01-07T04:51:15"/>
    <n v="111992"/>
    <n v="2128"/>
    <s v="Clothing"/>
    <n v="0"/>
    <n v="0"/>
    <n v="0"/>
    <s v="Damaged Product"/>
    <x v="1"/>
  </r>
  <r>
    <d v="2024-12-16T04:51:15"/>
    <n v="134001"/>
    <n v="988"/>
    <s v="Clothing"/>
    <n v="1"/>
    <n v="0"/>
    <n v="0"/>
    <s v="Wrong Item"/>
    <x v="0"/>
  </r>
  <r>
    <d v="2024-09-20T04:51:15"/>
    <n v="114546"/>
    <n v="4329"/>
    <s v="Clothing"/>
    <n v="0"/>
    <n v="1"/>
    <n v="0"/>
    <s v="Late Delivery"/>
    <x v="1"/>
  </r>
  <r>
    <d v="2025-02-06T04:51:15"/>
    <n v="141524"/>
    <n v="154"/>
    <s v="Beauty"/>
    <n v="0"/>
    <n v="0"/>
    <n v="0"/>
    <s v="Wrong Item"/>
    <x v="1"/>
  </r>
  <r>
    <d v="2025-01-01T04:51:15"/>
    <n v="168555"/>
    <n v="907"/>
    <s v="Home"/>
    <n v="3"/>
    <n v="0"/>
    <n v="1"/>
    <s v="Wrong Item"/>
    <x v="2"/>
  </r>
  <r>
    <d v="2025-02-04T04:51:15"/>
    <n v="101304"/>
    <n v="3764"/>
    <s v="Clothing"/>
    <n v="1"/>
    <n v="0"/>
    <n v="0"/>
    <s v="Customer Service Issue"/>
    <x v="0"/>
  </r>
  <r>
    <d v="2025-01-30T04:51:15"/>
    <n v="149284"/>
    <n v="1621"/>
    <s v="Clothing"/>
    <n v="1"/>
    <n v="0"/>
    <n v="0"/>
    <s v="Damaged Product"/>
    <x v="0"/>
  </r>
  <r>
    <d v="2025-01-28T04:51:15"/>
    <n v="182368"/>
    <n v="3629"/>
    <s v="Beauty"/>
    <n v="0"/>
    <n v="1"/>
    <n v="0"/>
    <s v="Damaged Product"/>
    <x v="1"/>
  </r>
  <r>
    <d v="2024-09-11T04:51:15"/>
    <n v="188327"/>
    <n v="3575"/>
    <s v="Home"/>
    <n v="0"/>
    <n v="0"/>
    <n v="0"/>
    <s v="Customer Service Issue"/>
    <x v="1"/>
  </r>
  <r>
    <d v="2024-09-17T04:51:15"/>
    <n v="110022"/>
    <n v="4419"/>
    <s v="Electronics"/>
    <n v="0"/>
    <n v="0"/>
    <n v="1"/>
    <s v="Damaged Product"/>
    <x v="1"/>
  </r>
  <r>
    <d v="2025-01-16T04:51:15"/>
    <n v="175886"/>
    <n v="332"/>
    <s v="Home"/>
    <n v="3"/>
    <n v="0"/>
    <n v="0"/>
    <s v="Damaged Product"/>
    <x v="2"/>
  </r>
  <r>
    <d v="2025-01-27T04:51:15"/>
    <n v="177354"/>
    <n v="4339"/>
    <s v="Electronics"/>
    <n v="1"/>
    <n v="0"/>
    <n v="0"/>
    <s v="Late Delivery"/>
    <x v="0"/>
  </r>
  <r>
    <d v="2025-02-05T04:51:15"/>
    <n v="133617"/>
    <n v="430"/>
    <s v="Beauty"/>
    <n v="0"/>
    <n v="0"/>
    <n v="0"/>
    <s v="Late Delivery"/>
    <x v="1"/>
  </r>
  <r>
    <d v="2025-02-05T04:51:15"/>
    <n v="169498"/>
    <n v="2424"/>
    <s v="Clothing"/>
    <n v="3"/>
    <n v="1"/>
    <n v="0"/>
    <s v="Damaged Product"/>
    <x v="2"/>
  </r>
  <r>
    <d v="2024-12-13T04:51:15"/>
    <n v="158824"/>
    <n v="81"/>
    <s v="Beauty"/>
    <n v="0"/>
    <n v="0"/>
    <n v="0"/>
    <s v="Damaged Product"/>
    <x v="1"/>
  </r>
  <r>
    <d v="2024-10-08T04:51:15"/>
    <n v="170390"/>
    <n v="1574"/>
    <s v="Home"/>
    <n v="2"/>
    <n v="0"/>
    <n v="1"/>
    <s v="Damaged Product"/>
    <x v="0"/>
  </r>
  <r>
    <d v="2024-10-28T04:51:15"/>
    <n v="134307"/>
    <n v="420"/>
    <s v="Clothing"/>
    <n v="0"/>
    <n v="0"/>
    <n v="0"/>
    <s v="Late Delivery"/>
    <x v="1"/>
  </r>
  <r>
    <d v="2024-11-20T04:51:15"/>
    <n v="168480"/>
    <n v="467"/>
    <s v="Home"/>
    <n v="0"/>
    <n v="1"/>
    <n v="0"/>
    <s v="Wrong Item"/>
    <x v="1"/>
  </r>
  <r>
    <d v="2024-10-28T04:51:15"/>
    <n v="122327"/>
    <n v="3394"/>
    <s v="Electronics"/>
    <n v="0"/>
    <n v="0"/>
    <n v="0"/>
    <s v="Damaged Product"/>
    <x v="1"/>
  </r>
  <r>
    <d v="2025-01-31T04:51:15"/>
    <n v="103244"/>
    <n v="1566"/>
    <s v="Home"/>
    <n v="0"/>
    <n v="0"/>
    <n v="0"/>
    <s v="Damaged Product"/>
    <x v="1"/>
  </r>
  <r>
    <d v="2024-09-25T04:51:15"/>
    <n v="122720"/>
    <n v="1519"/>
    <s v="Beauty"/>
    <n v="2"/>
    <n v="0"/>
    <n v="0"/>
    <s v="Customer Service Issue"/>
    <x v="0"/>
  </r>
  <r>
    <d v="2025-02-21T04:51:15"/>
    <n v="125090"/>
    <n v="4031"/>
    <s v="Beauty"/>
    <n v="2"/>
    <n v="0"/>
    <n v="0"/>
    <s v="Late Delivery"/>
    <x v="0"/>
  </r>
  <r>
    <d v="2025-02-21T04:51:15"/>
    <n v="164277"/>
    <n v="2036"/>
    <s v="Beauty"/>
    <n v="1"/>
    <n v="0"/>
    <n v="0"/>
    <s v="Wrong Item"/>
    <x v="0"/>
  </r>
  <r>
    <d v="2024-10-11T04:51:15"/>
    <n v="199895"/>
    <n v="804"/>
    <s v="Clothing"/>
    <n v="4"/>
    <n v="0"/>
    <n v="0"/>
    <s v="Damaged Product"/>
    <x v="2"/>
  </r>
  <r>
    <d v="2024-10-05T04:51:15"/>
    <n v="148536"/>
    <n v="1078"/>
    <s v="Home"/>
    <n v="0"/>
    <n v="0"/>
    <n v="1"/>
    <s v="Wrong Item"/>
    <x v="1"/>
  </r>
  <r>
    <d v="2025-01-30T04:51:15"/>
    <n v="107855"/>
    <n v="1633"/>
    <s v="Clothing"/>
    <n v="4"/>
    <n v="0"/>
    <n v="0"/>
    <s v="Damaged Product"/>
    <x v="2"/>
  </r>
  <r>
    <d v="2024-12-08T04:51:15"/>
    <n v="101601"/>
    <n v="1985"/>
    <s v="Home"/>
    <n v="4"/>
    <n v="0"/>
    <n v="1"/>
    <s v="Late Delivery"/>
    <x v="2"/>
  </r>
  <r>
    <d v="2024-11-27T04:51:15"/>
    <n v="131952"/>
    <n v="4"/>
    <s v="Electronics"/>
    <n v="0"/>
    <n v="0"/>
    <n v="1"/>
    <s v="Damaged Product"/>
    <x v="1"/>
  </r>
  <r>
    <d v="2024-12-16T04:51:15"/>
    <n v="150374"/>
    <n v="603"/>
    <s v="Home"/>
    <n v="0"/>
    <n v="1"/>
    <n v="0"/>
    <s v="Late Delivery"/>
    <x v="1"/>
  </r>
  <r>
    <d v="2024-09-18T04:51:15"/>
    <n v="105690"/>
    <n v="2368"/>
    <s v="Home"/>
    <n v="2"/>
    <n v="0"/>
    <n v="1"/>
    <s v="Late Delivery"/>
    <x v="0"/>
  </r>
  <r>
    <d v="2024-12-11T04:51:15"/>
    <n v="112521"/>
    <n v="3676"/>
    <s v="Home"/>
    <n v="0"/>
    <n v="0"/>
    <n v="0"/>
    <s v="Wrong Item"/>
    <x v="1"/>
  </r>
  <r>
    <d v="2024-11-18T04:51:15"/>
    <n v="176019"/>
    <n v="501"/>
    <s v="Home"/>
    <n v="2"/>
    <n v="0"/>
    <n v="0"/>
    <s v="Damaged Product"/>
    <x v="0"/>
  </r>
  <r>
    <d v="2024-08-29T04:51:15"/>
    <n v="108058"/>
    <n v="185"/>
    <s v="Electronics"/>
    <n v="0"/>
    <n v="1"/>
    <n v="0"/>
    <s v="Wrong Item"/>
    <x v="1"/>
  </r>
  <r>
    <d v="2024-10-21T04:51:15"/>
    <n v="113704"/>
    <n v="3510"/>
    <s v="Clothing"/>
    <n v="1"/>
    <n v="0"/>
    <n v="0"/>
    <s v="Damaged Product"/>
    <x v="0"/>
  </r>
  <r>
    <d v="2025-01-24T04:51:15"/>
    <n v="158933"/>
    <n v="3252"/>
    <s v="Beauty"/>
    <n v="1"/>
    <n v="0"/>
    <n v="0"/>
    <s v="Damaged Product"/>
    <x v="0"/>
  </r>
  <r>
    <d v="2025-02-16T04:51:15"/>
    <n v="171101"/>
    <n v="3148"/>
    <s v="Home"/>
    <n v="0"/>
    <n v="0"/>
    <n v="0"/>
    <s v="Customer Service Issue"/>
    <x v="1"/>
  </r>
  <r>
    <d v="2024-12-09T04:51:15"/>
    <n v="143856"/>
    <n v="2941"/>
    <s v="Beauty"/>
    <n v="0"/>
    <n v="0"/>
    <n v="1"/>
    <s v="Customer Service Issue"/>
    <x v="1"/>
  </r>
  <r>
    <d v="2025-02-12T04:51:15"/>
    <n v="137256"/>
    <n v="1296"/>
    <s v="Beauty"/>
    <n v="0"/>
    <n v="0"/>
    <n v="0"/>
    <s v="Late Delivery"/>
    <x v="1"/>
  </r>
  <r>
    <d v="2024-10-24T04:51:15"/>
    <n v="157352"/>
    <n v="55"/>
    <s v="Beauty"/>
    <n v="0"/>
    <n v="1"/>
    <n v="0"/>
    <s v="Wrong Item"/>
    <x v="1"/>
  </r>
  <r>
    <d v="2024-09-06T04:51:15"/>
    <n v="130615"/>
    <n v="1725"/>
    <s v="Beauty"/>
    <n v="3"/>
    <n v="1"/>
    <n v="0"/>
    <s v="Late Delivery"/>
    <x v="2"/>
  </r>
  <r>
    <d v="2024-11-21T04:51:15"/>
    <n v="101927"/>
    <n v="2911"/>
    <s v="Home"/>
    <n v="0"/>
    <n v="0"/>
    <n v="0"/>
    <s v="Late Delivery"/>
    <x v="1"/>
  </r>
  <r>
    <d v="2024-12-04T04:51:15"/>
    <n v="115512"/>
    <n v="1871"/>
    <s v="Beauty"/>
    <n v="2"/>
    <n v="0"/>
    <n v="0"/>
    <s v="Damaged Product"/>
    <x v="0"/>
  </r>
  <r>
    <d v="2024-09-20T04:51:15"/>
    <n v="108301"/>
    <n v="4173"/>
    <s v="Home"/>
    <n v="0"/>
    <n v="0"/>
    <n v="1"/>
    <s v="Customer Service Issue"/>
    <x v="1"/>
  </r>
  <r>
    <d v="2024-10-04T04:51:15"/>
    <n v="186849"/>
    <n v="2344"/>
    <s v="Electronics"/>
    <n v="1"/>
    <n v="1"/>
    <n v="0"/>
    <s v="Customer Service Issue"/>
    <x v="0"/>
  </r>
  <r>
    <d v="2024-10-08T04:51:15"/>
    <n v="173993"/>
    <n v="3291"/>
    <s v="Clothing"/>
    <n v="4"/>
    <n v="0"/>
    <n v="0"/>
    <s v="Late Delivery"/>
    <x v="2"/>
  </r>
  <r>
    <d v="2025-02-07T04:51:15"/>
    <n v="171028"/>
    <n v="3349"/>
    <s v="Clothing"/>
    <n v="0"/>
    <n v="0"/>
    <n v="1"/>
    <s v="Wrong Item"/>
    <x v="1"/>
  </r>
  <r>
    <d v="2024-10-07T04:51:15"/>
    <n v="168759"/>
    <n v="1602"/>
    <s v="Home"/>
    <n v="4"/>
    <n v="1"/>
    <n v="1"/>
    <s v="Wrong Item"/>
    <x v="2"/>
  </r>
  <r>
    <d v="2024-11-24T04:51:15"/>
    <n v="188047"/>
    <n v="2794"/>
    <s v="Home"/>
    <n v="1"/>
    <n v="0"/>
    <n v="0"/>
    <s v="Late Delivery"/>
    <x v="0"/>
  </r>
  <r>
    <d v="2025-02-01T04:51:15"/>
    <n v="186991"/>
    <n v="3338"/>
    <s v="Clothing"/>
    <n v="0"/>
    <n v="0"/>
    <n v="0"/>
    <s v="Damaged Product"/>
    <x v="1"/>
  </r>
  <r>
    <d v="2024-11-15T04:51:15"/>
    <n v="163058"/>
    <n v="2091"/>
    <s v="Beauty"/>
    <n v="4"/>
    <n v="0"/>
    <n v="1"/>
    <s v="Damaged Product"/>
    <x v="2"/>
  </r>
  <r>
    <d v="2024-10-08T04:51:15"/>
    <n v="199258"/>
    <n v="1252"/>
    <s v="Home"/>
    <n v="0"/>
    <n v="0"/>
    <n v="1"/>
    <s v="Late Delivery"/>
    <x v="1"/>
  </r>
  <r>
    <d v="2024-12-27T04:51:15"/>
    <n v="164926"/>
    <n v="171"/>
    <s v="Beauty"/>
    <n v="0"/>
    <n v="0"/>
    <n v="0"/>
    <s v="Wrong Item"/>
    <x v="1"/>
  </r>
  <r>
    <d v="2024-12-27T04:51:15"/>
    <n v="123434"/>
    <n v="2810"/>
    <s v="Home"/>
    <n v="1"/>
    <n v="0"/>
    <n v="0"/>
    <s v="Late Delivery"/>
    <x v="0"/>
  </r>
  <r>
    <d v="2024-11-17T04:51:15"/>
    <n v="130341"/>
    <n v="2355"/>
    <s v="Home"/>
    <n v="2"/>
    <n v="1"/>
    <n v="0"/>
    <s v="Late Delivery"/>
    <x v="0"/>
  </r>
  <r>
    <d v="2025-02-24T04:51:15"/>
    <n v="115007"/>
    <n v="1774"/>
    <s v="Electronics"/>
    <n v="2"/>
    <n v="0"/>
    <n v="0"/>
    <s v="Late Delivery"/>
    <x v="0"/>
  </r>
  <r>
    <d v="2025-01-13T04:51:15"/>
    <n v="199878"/>
    <n v="3755"/>
    <s v="Electronics"/>
    <n v="0"/>
    <n v="0"/>
    <n v="1"/>
    <s v="Wrong Item"/>
    <x v="1"/>
  </r>
  <r>
    <d v="2025-01-01T04:51:15"/>
    <n v="126799"/>
    <n v="3992"/>
    <s v="Clothing"/>
    <n v="5"/>
    <n v="0"/>
    <n v="0"/>
    <s v="Damaged Product"/>
    <x v="2"/>
  </r>
  <r>
    <d v="2024-09-10T04:51:15"/>
    <n v="155820"/>
    <n v="2082"/>
    <s v="Electronics"/>
    <n v="2"/>
    <n v="0"/>
    <n v="1"/>
    <s v="Damaged Product"/>
    <x v="0"/>
  </r>
  <r>
    <d v="2025-01-22T04:51:15"/>
    <n v="115674"/>
    <n v="827"/>
    <s v="Electronics"/>
    <n v="5"/>
    <n v="0"/>
    <n v="0"/>
    <s v="Damaged Product"/>
    <x v="2"/>
  </r>
  <r>
    <d v="2025-01-22T04:51:15"/>
    <n v="115426"/>
    <n v="1666"/>
    <s v="Clothing"/>
    <n v="0"/>
    <n v="0"/>
    <n v="1"/>
    <s v="Late Delivery"/>
    <x v="1"/>
  </r>
  <r>
    <d v="2024-09-02T04:51:15"/>
    <n v="172631"/>
    <n v="130"/>
    <s v="Beauty"/>
    <n v="1"/>
    <n v="0"/>
    <n v="0"/>
    <s v="Wrong Item"/>
    <x v="0"/>
  </r>
  <r>
    <d v="2024-09-17T04:51:15"/>
    <n v="144791"/>
    <n v="1418"/>
    <s v="Electronics"/>
    <n v="3"/>
    <n v="0"/>
    <n v="1"/>
    <s v="Damaged Product"/>
    <x v="2"/>
  </r>
  <r>
    <d v="2024-09-20T04:51:15"/>
    <n v="189640"/>
    <n v="3788"/>
    <s v="Beauty"/>
    <n v="0"/>
    <n v="0"/>
    <n v="1"/>
    <s v="Late Delivery"/>
    <x v="1"/>
  </r>
  <r>
    <d v="2024-11-07T04:51:15"/>
    <n v="103255"/>
    <n v="1408"/>
    <s v="Clothing"/>
    <n v="6"/>
    <n v="0"/>
    <n v="0"/>
    <s v="Late Delivery"/>
    <x v="2"/>
  </r>
  <r>
    <d v="2024-12-03T04:51:15"/>
    <n v="133826"/>
    <n v="594"/>
    <s v="Home"/>
    <n v="0"/>
    <n v="0"/>
    <n v="0"/>
    <s v="Late Delivery"/>
    <x v="1"/>
  </r>
  <r>
    <d v="2024-11-27T04:51:15"/>
    <n v="188568"/>
    <n v="1038"/>
    <s v="Beauty"/>
    <n v="0"/>
    <n v="1"/>
    <n v="0"/>
    <s v="Customer Service Issue"/>
    <x v="1"/>
  </r>
  <r>
    <d v="2024-12-08T04:51:15"/>
    <n v="104944"/>
    <n v="2129"/>
    <s v="Clothing"/>
    <n v="4"/>
    <n v="0"/>
    <n v="0"/>
    <s v="Damaged Product"/>
    <x v="2"/>
  </r>
  <r>
    <d v="2024-12-16T04:51:15"/>
    <n v="137826"/>
    <n v="3279"/>
    <s v="Beauty"/>
    <n v="6"/>
    <n v="0"/>
    <n v="1"/>
    <s v="Wrong Item"/>
    <x v="2"/>
  </r>
  <r>
    <d v="2024-12-16T04:51:15"/>
    <n v="130497"/>
    <n v="4300"/>
    <s v="Clothing"/>
    <n v="0"/>
    <n v="0"/>
    <n v="0"/>
    <s v="Late Delivery"/>
    <x v="1"/>
  </r>
  <r>
    <d v="2024-11-03T04:51:15"/>
    <n v="127723"/>
    <n v="23"/>
    <s v="Clothing"/>
    <n v="0"/>
    <n v="0"/>
    <n v="1"/>
    <s v="Damaged Product"/>
    <x v="1"/>
  </r>
  <r>
    <d v="2025-01-27T04:51:15"/>
    <n v="135287"/>
    <n v="1634"/>
    <s v="Home"/>
    <n v="2"/>
    <n v="0"/>
    <n v="0"/>
    <s v="Customer Service Issue"/>
    <x v="0"/>
  </r>
  <r>
    <d v="2024-09-27T04:51:15"/>
    <n v="111845"/>
    <n v="4002"/>
    <s v="Beauty"/>
    <n v="4"/>
    <n v="0"/>
    <n v="0"/>
    <s v="Late Delivery"/>
    <x v="2"/>
  </r>
  <r>
    <d v="2024-09-16T04:51:15"/>
    <n v="189833"/>
    <n v="4200"/>
    <s v="Home"/>
    <n v="1"/>
    <n v="0"/>
    <n v="0"/>
    <s v="Damaged Product"/>
    <x v="0"/>
  </r>
  <r>
    <d v="2024-10-05T04:51:15"/>
    <n v="168106"/>
    <n v="1406"/>
    <s v="Home"/>
    <n v="1"/>
    <n v="0"/>
    <n v="0"/>
    <s v="Customer Service Issue"/>
    <x v="0"/>
  </r>
  <r>
    <d v="2024-11-20T04:51:15"/>
    <n v="193039"/>
    <n v="1479"/>
    <s v="Beauty"/>
    <n v="2"/>
    <n v="0"/>
    <n v="0"/>
    <s v="Wrong Item"/>
    <x v="0"/>
  </r>
  <r>
    <d v="2025-01-03T04:51:15"/>
    <n v="172986"/>
    <n v="1195"/>
    <s v="Beauty"/>
    <n v="0"/>
    <n v="0"/>
    <n v="1"/>
    <s v="Late Delivery"/>
    <x v="1"/>
  </r>
  <r>
    <d v="2024-10-03T04:51:15"/>
    <n v="185807"/>
    <n v="576"/>
    <s v="Clothing"/>
    <n v="6"/>
    <n v="0"/>
    <n v="0"/>
    <s v="Late Delivery"/>
    <x v="2"/>
  </r>
  <r>
    <d v="2024-12-23T04:51:15"/>
    <n v="155569"/>
    <n v="1607"/>
    <s v="Beauty"/>
    <n v="0"/>
    <n v="0"/>
    <n v="0"/>
    <s v="Late Delivery"/>
    <x v="1"/>
  </r>
  <r>
    <d v="2024-12-26T04:51:15"/>
    <n v="181434"/>
    <n v="4370"/>
    <s v="Clothing"/>
    <n v="1"/>
    <n v="0"/>
    <n v="0"/>
    <s v="Wrong Item"/>
    <x v="0"/>
  </r>
  <r>
    <d v="2024-11-09T04:51:15"/>
    <n v="179925"/>
    <n v="452"/>
    <s v="Clothing"/>
    <n v="0"/>
    <n v="0"/>
    <n v="0"/>
    <s v="Damaged Product"/>
    <x v="1"/>
  </r>
  <r>
    <d v="2025-01-19T04:51:15"/>
    <n v="125463"/>
    <n v="125"/>
    <s v="Clothing"/>
    <n v="0"/>
    <n v="0"/>
    <n v="0"/>
    <s v="Customer Service Issue"/>
    <x v="1"/>
  </r>
  <r>
    <d v="2024-10-13T04:51:15"/>
    <n v="100744"/>
    <n v="3455"/>
    <s v="Clothing"/>
    <n v="2"/>
    <n v="0"/>
    <n v="0"/>
    <s v="Late Delivery"/>
    <x v="0"/>
  </r>
  <r>
    <d v="2025-02-17T04:51:15"/>
    <n v="188340"/>
    <n v="2365"/>
    <s v="Clothing"/>
    <n v="7"/>
    <n v="0"/>
    <n v="0"/>
    <s v="Damaged Product"/>
    <x v="2"/>
  </r>
  <r>
    <d v="2024-12-09T04:51:15"/>
    <n v="136282"/>
    <n v="1867"/>
    <s v="Clothing"/>
    <n v="1"/>
    <n v="0"/>
    <n v="1"/>
    <s v="Late Delivery"/>
    <x v="0"/>
  </r>
  <r>
    <d v="2024-12-19T04:51:15"/>
    <n v="152082"/>
    <n v="1684"/>
    <s v="Beauty"/>
    <n v="2"/>
    <n v="0"/>
    <n v="0"/>
    <s v="Late Delivery"/>
    <x v="0"/>
  </r>
  <r>
    <d v="2025-02-04T04:51:15"/>
    <n v="154689"/>
    <n v="907"/>
    <s v="Beauty"/>
    <n v="0"/>
    <n v="1"/>
    <n v="0"/>
    <s v="Late Delivery"/>
    <x v="1"/>
  </r>
  <r>
    <d v="2024-11-23T04:51:15"/>
    <n v="176407"/>
    <n v="3535"/>
    <s v="Electronics"/>
    <n v="3"/>
    <n v="0"/>
    <n v="1"/>
    <s v="Late Delivery"/>
    <x v="2"/>
  </r>
  <r>
    <d v="2024-12-12T04:51:15"/>
    <n v="179072"/>
    <n v="430"/>
    <s v="Beauty"/>
    <n v="0"/>
    <n v="0"/>
    <n v="0"/>
    <s v="Wrong Item"/>
    <x v="1"/>
  </r>
  <r>
    <d v="2024-09-21T04:51:15"/>
    <n v="188633"/>
    <n v="2752"/>
    <s v="Home"/>
    <n v="0"/>
    <n v="0"/>
    <n v="1"/>
    <s v="Late Delivery"/>
    <x v="1"/>
  </r>
  <r>
    <d v="2024-09-25T04:51:15"/>
    <n v="164766"/>
    <n v="3826"/>
    <s v="Electronics"/>
    <n v="0"/>
    <n v="0"/>
    <n v="0"/>
    <s v="Damaged Product"/>
    <x v="1"/>
  </r>
  <r>
    <d v="2024-10-06T04:51:15"/>
    <n v="165711"/>
    <n v="362"/>
    <s v="Beauty"/>
    <n v="1"/>
    <n v="1"/>
    <n v="0"/>
    <s v="Customer Service Issue"/>
    <x v="0"/>
  </r>
  <r>
    <d v="2024-12-09T04:51:15"/>
    <n v="103217"/>
    <n v="4892"/>
    <s v="Home"/>
    <n v="7"/>
    <n v="1"/>
    <n v="0"/>
    <s v="Customer Service Issue"/>
    <x v="2"/>
  </r>
  <r>
    <d v="2024-12-21T04:51:15"/>
    <n v="180642"/>
    <n v="432"/>
    <s v="Beauty"/>
    <n v="1"/>
    <n v="0"/>
    <n v="0"/>
    <s v="Late Delivery"/>
    <x v="0"/>
  </r>
  <r>
    <d v="2024-09-20T04:51:15"/>
    <n v="130359"/>
    <n v="2723"/>
    <s v="Clothing"/>
    <n v="0"/>
    <n v="1"/>
    <n v="0"/>
    <s v="Customer Service Issue"/>
    <x v="1"/>
  </r>
  <r>
    <d v="2024-10-02T04:51:15"/>
    <n v="153509"/>
    <n v="4955"/>
    <s v="Electronics"/>
    <n v="0"/>
    <n v="1"/>
    <n v="0"/>
    <s v="Late Delivery"/>
    <x v="1"/>
  </r>
  <r>
    <d v="2025-01-02T04:51:15"/>
    <n v="161970"/>
    <n v="3062"/>
    <s v="Clothing"/>
    <n v="1"/>
    <n v="0"/>
    <n v="0"/>
    <s v="Damaged Product"/>
    <x v="0"/>
  </r>
  <r>
    <d v="2024-11-17T04:51:15"/>
    <n v="122357"/>
    <n v="3224"/>
    <s v="Electronics"/>
    <n v="0"/>
    <n v="1"/>
    <n v="0"/>
    <s v="Wrong Item"/>
    <x v="1"/>
  </r>
  <r>
    <d v="2025-02-04T04:51:15"/>
    <n v="142354"/>
    <n v="1631"/>
    <s v="Electronics"/>
    <n v="0"/>
    <n v="0"/>
    <n v="0"/>
    <s v="Wrong Item"/>
    <x v="1"/>
  </r>
  <r>
    <d v="2025-01-03T04:51:15"/>
    <n v="138570"/>
    <n v="4672"/>
    <s v="Clothing"/>
    <n v="1"/>
    <n v="0"/>
    <n v="1"/>
    <s v="Wrong Item"/>
    <x v="0"/>
  </r>
  <r>
    <d v="2024-12-04T04:51:15"/>
    <n v="107034"/>
    <n v="4989"/>
    <s v="Electronics"/>
    <n v="6"/>
    <n v="0"/>
    <n v="1"/>
    <s v="Wrong Item"/>
    <x v="2"/>
  </r>
  <r>
    <d v="2024-10-04T04:51:15"/>
    <n v="116263"/>
    <n v="270"/>
    <s v="Electronics"/>
    <n v="0"/>
    <n v="0"/>
    <n v="0"/>
    <s v="Late Delivery"/>
    <x v="1"/>
  </r>
  <r>
    <d v="2024-09-22T04:51:15"/>
    <n v="142180"/>
    <n v="1124"/>
    <s v="Beauty"/>
    <n v="0"/>
    <n v="0"/>
    <n v="1"/>
    <s v="Damaged Product"/>
    <x v="1"/>
  </r>
  <r>
    <d v="2025-02-21T04:51:15"/>
    <n v="150099"/>
    <n v="3177"/>
    <s v="Home"/>
    <n v="3"/>
    <n v="0"/>
    <n v="0"/>
    <s v="Late Delivery"/>
    <x v="2"/>
  </r>
  <r>
    <m/>
    <m/>
    <m/>
    <m/>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d v="2025-01-12T04:51:15"/>
    <x v="0"/>
    <x v="0"/>
    <x v="0"/>
    <x v="0"/>
    <x v="0"/>
    <x v="0"/>
    <x v="0"/>
  </r>
  <r>
    <d v="2024-10-18T04:51:15"/>
    <x v="1"/>
    <x v="1"/>
    <x v="1"/>
    <x v="1"/>
    <x v="1"/>
    <x v="0"/>
    <x v="0"/>
  </r>
  <r>
    <d v="2024-09-29T04:51:15"/>
    <x v="2"/>
    <x v="2"/>
    <x v="1"/>
    <x v="2"/>
    <x v="0"/>
    <x v="0"/>
    <x v="1"/>
  </r>
  <r>
    <d v="2025-01-06T04:51:15"/>
    <x v="3"/>
    <x v="3"/>
    <x v="2"/>
    <x v="2"/>
    <x v="0"/>
    <x v="0"/>
    <x v="1"/>
  </r>
  <r>
    <d v="2024-11-06T04:51:15"/>
    <x v="4"/>
    <x v="4"/>
    <x v="0"/>
    <x v="0"/>
    <x v="1"/>
    <x v="0"/>
    <x v="2"/>
  </r>
  <r>
    <d v="2024-08-29T04:51:15"/>
    <x v="5"/>
    <x v="5"/>
    <x v="1"/>
    <x v="2"/>
    <x v="0"/>
    <x v="1"/>
    <x v="0"/>
  </r>
  <r>
    <d v="2024-10-11T04:51:15"/>
    <x v="6"/>
    <x v="6"/>
    <x v="2"/>
    <x v="3"/>
    <x v="0"/>
    <x v="0"/>
    <x v="2"/>
  </r>
  <r>
    <d v="2024-11-18T04:51:15"/>
    <x v="7"/>
    <x v="7"/>
    <x v="2"/>
    <x v="2"/>
    <x v="0"/>
    <x v="0"/>
    <x v="0"/>
  </r>
  <r>
    <d v="2024-09-30T04:51:15"/>
    <x v="8"/>
    <x v="8"/>
    <x v="2"/>
    <x v="0"/>
    <x v="0"/>
    <x v="0"/>
    <x v="2"/>
  </r>
  <r>
    <d v="2024-10-02T04:51:15"/>
    <x v="9"/>
    <x v="9"/>
    <x v="3"/>
    <x v="4"/>
    <x v="0"/>
    <x v="0"/>
    <x v="2"/>
  </r>
  <r>
    <d v="2024-12-03T04:51:15"/>
    <x v="10"/>
    <x v="10"/>
    <x v="2"/>
    <x v="1"/>
    <x v="0"/>
    <x v="0"/>
    <x v="0"/>
  </r>
  <r>
    <d v="2025-01-26T04:51:15"/>
    <x v="11"/>
    <x v="11"/>
    <x v="2"/>
    <x v="2"/>
    <x v="0"/>
    <x v="1"/>
    <x v="0"/>
  </r>
  <r>
    <d v="2024-12-22T04:51:15"/>
    <x v="12"/>
    <x v="12"/>
    <x v="3"/>
    <x v="1"/>
    <x v="0"/>
    <x v="0"/>
    <x v="1"/>
  </r>
  <r>
    <d v="2025-02-01T04:51:15"/>
    <x v="13"/>
    <x v="13"/>
    <x v="3"/>
    <x v="1"/>
    <x v="1"/>
    <x v="0"/>
    <x v="2"/>
  </r>
  <r>
    <d v="2024-09-03T04:51:15"/>
    <x v="14"/>
    <x v="14"/>
    <x v="2"/>
    <x v="1"/>
    <x v="0"/>
    <x v="0"/>
    <x v="0"/>
  </r>
  <r>
    <d v="2024-11-27T04:51:15"/>
    <x v="15"/>
    <x v="15"/>
    <x v="1"/>
    <x v="2"/>
    <x v="0"/>
    <x v="0"/>
    <x v="2"/>
  </r>
  <r>
    <d v="2024-11-11T04:51:15"/>
    <x v="16"/>
    <x v="16"/>
    <x v="0"/>
    <x v="1"/>
    <x v="0"/>
    <x v="0"/>
    <x v="3"/>
  </r>
  <r>
    <d v="2024-09-06T04:51:15"/>
    <x v="17"/>
    <x v="17"/>
    <x v="3"/>
    <x v="2"/>
    <x v="0"/>
    <x v="0"/>
    <x v="0"/>
  </r>
  <r>
    <d v="2024-09-21T04:51:15"/>
    <x v="18"/>
    <x v="18"/>
    <x v="0"/>
    <x v="2"/>
    <x v="0"/>
    <x v="0"/>
    <x v="0"/>
  </r>
  <r>
    <d v="2024-12-10T04:51:15"/>
    <x v="19"/>
    <x v="19"/>
    <x v="3"/>
    <x v="1"/>
    <x v="0"/>
    <x v="0"/>
    <x v="2"/>
  </r>
  <r>
    <d v="2024-12-19T04:51:15"/>
    <x v="20"/>
    <x v="20"/>
    <x v="2"/>
    <x v="2"/>
    <x v="0"/>
    <x v="0"/>
    <x v="2"/>
  </r>
  <r>
    <d v="2024-11-08T04:51:15"/>
    <x v="21"/>
    <x v="21"/>
    <x v="3"/>
    <x v="0"/>
    <x v="0"/>
    <x v="1"/>
    <x v="0"/>
  </r>
  <r>
    <d v="2024-10-03T04:51:15"/>
    <x v="22"/>
    <x v="22"/>
    <x v="2"/>
    <x v="5"/>
    <x v="0"/>
    <x v="0"/>
    <x v="0"/>
  </r>
  <r>
    <d v="2024-11-20T04:51:15"/>
    <x v="23"/>
    <x v="23"/>
    <x v="0"/>
    <x v="4"/>
    <x v="0"/>
    <x v="1"/>
    <x v="0"/>
  </r>
  <r>
    <d v="2024-10-15T04:51:15"/>
    <x v="24"/>
    <x v="24"/>
    <x v="1"/>
    <x v="1"/>
    <x v="0"/>
    <x v="0"/>
    <x v="2"/>
  </r>
  <r>
    <d v="2024-11-25T04:51:15"/>
    <x v="25"/>
    <x v="25"/>
    <x v="2"/>
    <x v="2"/>
    <x v="0"/>
    <x v="0"/>
    <x v="0"/>
  </r>
  <r>
    <d v="2024-11-29T04:51:15"/>
    <x v="26"/>
    <x v="26"/>
    <x v="0"/>
    <x v="2"/>
    <x v="0"/>
    <x v="0"/>
    <x v="2"/>
  </r>
  <r>
    <d v="2025-01-06T04:51:15"/>
    <x v="27"/>
    <x v="27"/>
    <x v="0"/>
    <x v="2"/>
    <x v="0"/>
    <x v="1"/>
    <x v="3"/>
  </r>
  <r>
    <d v="2024-11-14T04:51:15"/>
    <x v="28"/>
    <x v="28"/>
    <x v="3"/>
    <x v="2"/>
    <x v="1"/>
    <x v="0"/>
    <x v="3"/>
  </r>
  <r>
    <d v="2024-11-05T04:51:15"/>
    <x v="29"/>
    <x v="29"/>
    <x v="2"/>
    <x v="2"/>
    <x v="0"/>
    <x v="0"/>
    <x v="2"/>
  </r>
  <r>
    <d v="2024-09-10T04:51:15"/>
    <x v="30"/>
    <x v="30"/>
    <x v="0"/>
    <x v="0"/>
    <x v="0"/>
    <x v="0"/>
    <x v="2"/>
  </r>
  <r>
    <d v="2025-01-10T04:51:15"/>
    <x v="31"/>
    <x v="31"/>
    <x v="1"/>
    <x v="2"/>
    <x v="1"/>
    <x v="0"/>
    <x v="1"/>
  </r>
  <r>
    <d v="2024-08-30T04:51:15"/>
    <x v="32"/>
    <x v="32"/>
    <x v="3"/>
    <x v="2"/>
    <x v="0"/>
    <x v="0"/>
    <x v="1"/>
  </r>
  <r>
    <d v="2025-02-14T04:51:15"/>
    <x v="33"/>
    <x v="33"/>
    <x v="3"/>
    <x v="0"/>
    <x v="0"/>
    <x v="0"/>
    <x v="1"/>
  </r>
  <r>
    <d v="2025-02-13T04:51:15"/>
    <x v="34"/>
    <x v="34"/>
    <x v="0"/>
    <x v="2"/>
    <x v="0"/>
    <x v="0"/>
    <x v="0"/>
  </r>
  <r>
    <d v="2024-10-07T04:51:15"/>
    <x v="35"/>
    <x v="35"/>
    <x v="2"/>
    <x v="2"/>
    <x v="1"/>
    <x v="0"/>
    <x v="0"/>
  </r>
  <r>
    <d v="2024-12-23T04:51:15"/>
    <x v="36"/>
    <x v="36"/>
    <x v="3"/>
    <x v="2"/>
    <x v="0"/>
    <x v="0"/>
    <x v="3"/>
  </r>
  <r>
    <d v="2025-02-17T04:51:15"/>
    <x v="37"/>
    <x v="37"/>
    <x v="2"/>
    <x v="0"/>
    <x v="0"/>
    <x v="0"/>
    <x v="3"/>
  </r>
  <r>
    <d v="2025-02-16T04:51:15"/>
    <x v="38"/>
    <x v="38"/>
    <x v="0"/>
    <x v="1"/>
    <x v="1"/>
    <x v="0"/>
    <x v="2"/>
  </r>
  <r>
    <d v="2024-10-18T04:51:15"/>
    <x v="39"/>
    <x v="39"/>
    <x v="0"/>
    <x v="1"/>
    <x v="0"/>
    <x v="0"/>
    <x v="3"/>
  </r>
  <r>
    <d v="2024-12-09T04:51:15"/>
    <x v="40"/>
    <x v="40"/>
    <x v="2"/>
    <x v="2"/>
    <x v="0"/>
    <x v="0"/>
    <x v="1"/>
  </r>
  <r>
    <d v="2024-10-07T04:51:15"/>
    <x v="41"/>
    <x v="41"/>
    <x v="1"/>
    <x v="1"/>
    <x v="0"/>
    <x v="1"/>
    <x v="2"/>
  </r>
  <r>
    <d v="2025-02-23T04:51:15"/>
    <x v="42"/>
    <x v="42"/>
    <x v="3"/>
    <x v="1"/>
    <x v="0"/>
    <x v="0"/>
    <x v="0"/>
  </r>
  <r>
    <d v="2024-09-02T04:51:15"/>
    <x v="43"/>
    <x v="43"/>
    <x v="0"/>
    <x v="2"/>
    <x v="1"/>
    <x v="0"/>
    <x v="2"/>
  </r>
  <r>
    <d v="2024-12-13T04:51:15"/>
    <x v="44"/>
    <x v="44"/>
    <x v="1"/>
    <x v="2"/>
    <x v="0"/>
    <x v="0"/>
    <x v="2"/>
  </r>
  <r>
    <d v="2024-10-17T04:51:15"/>
    <x v="45"/>
    <x v="45"/>
    <x v="1"/>
    <x v="1"/>
    <x v="0"/>
    <x v="1"/>
    <x v="3"/>
  </r>
  <r>
    <d v="2024-10-14T04:51:15"/>
    <x v="46"/>
    <x v="46"/>
    <x v="2"/>
    <x v="2"/>
    <x v="0"/>
    <x v="0"/>
    <x v="2"/>
  </r>
  <r>
    <d v="2024-11-30T04:51:15"/>
    <x v="47"/>
    <x v="47"/>
    <x v="2"/>
    <x v="1"/>
    <x v="0"/>
    <x v="1"/>
    <x v="1"/>
  </r>
  <r>
    <d v="2025-02-20T04:51:15"/>
    <x v="48"/>
    <x v="48"/>
    <x v="2"/>
    <x v="2"/>
    <x v="0"/>
    <x v="0"/>
    <x v="1"/>
  </r>
  <r>
    <d v="2024-10-17T04:51:15"/>
    <x v="49"/>
    <x v="49"/>
    <x v="1"/>
    <x v="1"/>
    <x v="0"/>
    <x v="0"/>
    <x v="0"/>
  </r>
  <r>
    <d v="2024-10-10T04:51:15"/>
    <x v="50"/>
    <x v="50"/>
    <x v="3"/>
    <x v="2"/>
    <x v="0"/>
    <x v="0"/>
    <x v="0"/>
  </r>
  <r>
    <d v="2024-09-07T04:51:15"/>
    <x v="51"/>
    <x v="51"/>
    <x v="2"/>
    <x v="2"/>
    <x v="0"/>
    <x v="0"/>
    <x v="2"/>
  </r>
  <r>
    <d v="2024-10-01T04:51:15"/>
    <x v="52"/>
    <x v="52"/>
    <x v="3"/>
    <x v="2"/>
    <x v="1"/>
    <x v="0"/>
    <x v="0"/>
  </r>
  <r>
    <d v="2025-02-11T04:51:15"/>
    <x v="53"/>
    <x v="53"/>
    <x v="2"/>
    <x v="3"/>
    <x v="0"/>
    <x v="0"/>
    <x v="2"/>
  </r>
  <r>
    <d v="2024-09-29T04:51:15"/>
    <x v="54"/>
    <x v="54"/>
    <x v="1"/>
    <x v="5"/>
    <x v="0"/>
    <x v="0"/>
    <x v="0"/>
  </r>
  <r>
    <d v="2024-10-24T04:51:15"/>
    <x v="55"/>
    <x v="55"/>
    <x v="3"/>
    <x v="1"/>
    <x v="1"/>
    <x v="0"/>
    <x v="0"/>
  </r>
  <r>
    <d v="2025-01-13T04:51:15"/>
    <x v="56"/>
    <x v="56"/>
    <x v="3"/>
    <x v="0"/>
    <x v="0"/>
    <x v="0"/>
    <x v="0"/>
  </r>
  <r>
    <d v="2025-01-28T04:51:15"/>
    <x v="57"/>
    <x v="57"/>
    <x v="1"/>
    <x v="2"/>
    <x v="1"/>
    <x v="0"/>
    <x v="0"/>
  </r>
  <r>
    <d v="2024-09-29T04:51:15"/>
    <x v="58"/>
    <x v="58"/>
    <x v="3"/>
    <x v="0"/>
    <x v="0"/>
    <x v="0"/>
    <x v="0"/>
  </r>
  <r>
    <d v="2024-09-14T04:51:15"/>
    <x v="59"/>
    <x v="59"/>
    <x v="1"/>
    <x v="2"/>
    <x v="0"/>
    <x v="0"/>
    <x v="3"/>
  </r>
  <r>
    <d v="2025-02-01T04:51:15"/>
    <x v="60"/>
    <x v="60"/>
    <x v="1"/>
    <x v="2"/>
    <x v="0"/>
    <x v="0"/>
    <x v="0"/>
  </r>
  <r>
    <d v="2024-09-12T04:51:15"/>
    <x v="61"/>
    <x v="61"/>
    <x v="0"/>
    <x v="2"/>
    <x v="0"/>
    <x v="0"/>
    <x v="3"/>
  </r>
  <r>
    <d v="2025-02-08T04:51:15"/>
    <x v="62"/>
    <x v="62"/>
    <x v="2"/>
    <x v="2"/>
    <x v="0"/>
    <x v="0"/>
    <x v="3"/>
  </r>
  <r>
    <d v="2024-09-28T04:51:15"/>
    <x v="63"/>
    <x v="63"/>
    <x v="0"/>
    <x v="2"/>
    <x v="0"/>
    <x v="0"/>
    <x v="3"/>
  </r>
  <r>
    <d v="2024-12-04T04:51:15"/>
    <x v="64"/>
    <x v="64"/>
    <x v="1"/>
    <x v="2"/>
    <x v="0"/>
    <x v="0"/>
    <x v="2"/>
  </r>
  <r>
    <d v="2025-01-11T04:51:15"/>
    <x v="65"/>
    <x v="65"/>
    <x v="1"/>
    <x v="2"/>
    <x v="0"/>
    <x v="0"/>
    <x v="1"/>
  </r>
  <r>
    <d v="2024-12-13T04:51:15"/>
    <x v="66"/>
    <x v="66"/>
    <x v="3"/>
    <x v="0"/>
    <x v="1"/>
    <x v="0"/>
    <x v="0"/>
  </r>
  <r>
    <d v="2024-10-09T04:51:15"/>
    <x v="67"/>
    <x v="67"/>
    <x v="1"/>
    <x v="2"/>
    <x v="0"/>
    <x v="1"/>
    <x v="0"/>
  </r>
  <r>
    <d v="2024-12-26T04:51:15"/>
    <x v="68"/>
    <x v="68"/>
    <x v="1"/>
    <x v="2"/>
    <x v="1"/>
    <x v="0"/>
    <x v="1"/>
  </r>
  <r>
    <d v="2025-01-18T04:51:15"/>
    <x v="69"/>
    <x v="69"/>
    <x v="1"/>
    <x v="5"/>
    <x v="0"/>
    <x v="0"/>
    <x v="0"/>
  </r>
  <r>
    <d v="2024-12-21T04:51:15"/>
    <x v="70"/>
    <x v="70"/>
    <x v="2"/>
    <x v="2"/>
    <x v="0"/>
    <x v="1"/>
    <x v="3"/>
  </r>
  <r>
    <d v="2025-01-23T04:51:15"/>
    <x v="71"/>
    <x v="71"/>
    <x v="0"/>
    <x v="5"/>
    <x v="0"/>
    <x v="0"/>
    <x v="2"/>
  </r>
  <r>
    <d v="2025-01-13T04:51:15"/>
    <x v="72"/>
    <x v="72"/>
    <x v="0"/>
    <x v="1"/>
    <x v="0"/>
    <x v="1"/>
    <x v="2"/>
  </r>
  <r>
    <d v="2024-09-19T04:51:15"/>
    <x v="73"/>
    <x v="73"/>
    <x v="2"/>
    <x v="2"/>
    <x v="0"/>
    <x v="0"/>
    <x v="0"/>
  </r>
  <r>
    <d v="2024-11-05T04:51:15"/>
    <x v="74"/>
    <x v="74"/>
    <x v="2"/>
    <x v="2"/>
    <x v="0"/>
    <x v="0"/>
    <x v="1"/>
  </r>
  <r>
    <d v="2025-01-21T04:51:15"/>
    <x v="75"/>
    <x v="75"/>
    <x v="2"/>
    <x v="2"/>
    <x v="0"/>
    <x v="0"/>
    <x v="2"/>
  </r>
  <r>
    <d v="2025-01-19T04:51:15"/>
    <x v="76"/>
    <x v="76"/>
    <x v="0"/>
    <x v="2"/>
    <x v="0"/>
    <x v="1"/>
    <x v="1"/>
  </r>
  <r>
    <d v="2024-09-03T04:51:15"/>
    <x v="77"/>
    <x v="77"/>
    <x v="0"/>
    <x v="2"/>
    <x v="0"/>
    <x v="0"/>
    <x v="2"/>
  </r>
  <r>
    <d v="2024-11-17T04:51:15"/>
    <x v="78"/>
    <x v="78"/>
    <x v="1"/>
    <x v="2"/>
    <x v="0"/>
    <x v="0"/>
    <x v="0"/>
  </r>
  <r>
    <d v="2025-02-02T04:51:15"/>
    <x v="79"/>
    <x v="79"/>
    <x v="0"/>
    <x v="2"/>
    <x v="0"/>
    <x v="0"/>
    <x v="0"/>
  </r>
  <r>
    <d v="2024-09-14T04:51:15"/>
    <x v="80"/>
    <x v="80"/>
    <x v="3"/>
    <x v="1"/>
    <x v="0"/>
    <x v="0"/>
    <x v="0"/>
  </r>
  <r>
    <d v="2024-09-10T04:51:15"/>
    <x v="81"/>
    <x v="81"/>
    <x v="0"/>
    <x v="2"/>
    <x v="0"/>
    <x v="0"/>
    <x v="0"/>
  </r>
  <r>
    <d v="2024-11-28T04:51:15"/>
    <x v="82"/>
    <x v="82"/>
    <x v="2"/>
    <x v="0"/>
    <x v="0"/>
    <x v="0"/>
    <x v="0"/>
  </r>
  <r>
    <d v="2025-02-10T04:51:15"/>
    <x v="83"/>
    <x v="83"/>
    <x v="0"/>
    <x v="2"/>
    <x v="0"/>
    <x v="0"/>
    <x v="0"/>
  </r>
  <r>
    <d v="2024-09-13T04:51:15"/>
    <x v="84"/>
    <x v="84"/>
    <x v="1"/>
    <x v="0"/>
    <x v="0"/>
    <x v="0"/>
    <x v="1"/>
  </r>
  <r>
    <d v="2024-10-16T04:51:15"/>
    <x v="85"/>
    <x v="85"/>
    <x v="0"/>
    <x v="2"/>
    <x v="0"/>
    <x v="1"/>
    <x v="2"/>
  </r>
  <r>
    <d v="2024-09-28T04:51:15"/>
    <x v="86"/>
    <x v="86"/>
    <x v="2"/>
    <x v="0"/>
    <x v="0"/>
    <x v="0"/>
    <x v="0"/>
  </r>
  <r>
    <d v="2025-02-03T04:51:15"/>
    <x v="87"/>
    <x v="87"/>
    <x v="3"/>
    <x v="2"/>
    <x v="0"/>
    <x v="1"/>
    <x v="2"/>
  </r>
  <r>
    <d v="2024-12-09T04:51:15"/>
    <x v="88"/>
    <x v="88"/>
    <x v="2"/>
    <x v="1"/>
    <x v="1"/>
    <x v="0"/>
    <x v="2"/>
  </r>
  <r>
    <d v="2024-10-03T04:51:15"/>
    <x v="89"/>
    <x v="89"/>
    <x v="3"/>
    <x v="2"/>
    <x v="0"/>
    <x v="0"/>
    <x v="2"/>
  </r>
  <r>
    <d v="2024-12-15T04:51:15"/>
    <x v="90"/>
    <x v="90"/>
    <x v="1"/>
    <x v="2"/>
    <x v="0"/>
    <x v="0"/>
    <x v="2"/>
  </r>
  <r>
    <d v="2024-11-19T04:51:15"/>
    <x v="91"/>
    <x v="91"/>
    <x v="1"/>
    <x v="2"/>
    <x v="0"/>
    <x v="0"/>
    <x v="0"/>
  </r>
  <r>
    <d v="2024-11-27T04:51:15"/>
    <x v="92"/>
    <x v="92"/>
    <x v="0"/>
    <x v="2"/>
    <x v="0"/>
    <x v="0"/>
    <x v="0"/>
  </r>
  <r>
    <d v="2024-11-08T04:51:15"/>
    <x v="93"/>
    <x v="93"/>
    <x v="1"/>
    <x v="2"/>
    <x v="0"/>
    <x v="0"/>
    <x v="0"/>
  </r>
  <r>
    <d v="2024-11-23T04:51:15"/>
    <x v="94"/>
    <x v="94"/>
    <x v="1"/>
    <x v="2"/>
    <x v="0"/>
    <x v="0"/>
    <x v="0"/>
  </r>
  <r>
    <d v="2024-12-07T04:51:15"/>
    <x v="95"/>
    <x v="95"/>
    <x v="2"/>
    <x v="2"/>
    <x v="0"/>
    <x v="0"/>
    <x v="2"/>
  </r>
  <r>
    <d v="2024-11-23T04:51:15"/>
    <x v="96"/>
    <x v="96"/>
    <x v="2"/>
    <x v="2"/>
    <x v="0"/>
    <x v="0"/>
    <x v="1"/>
  </r>
  <r>
    <d v="2024-12-07T04:51:15"/>
    <x v="97"/>
    <x v="97"/>
    <x v="0"/>
    <x v="1"/>
    <x v="0"/>
    <x v="0"/>
    <x v="0"/>
  </r>
  <r>
    <d v="2025-01-18T04:51:15"/>
    <x v="98"/>
    <x v="98"/>
    <x v="0"/>
    <x v="6"/>
    <x v="0"/>
    <x v="0"/>
    <x v="1"/>
  </r>
  <r>
    <d v="2024-09-26T04:51:15"/>
    <x v="99"/>
    <x v="99"/>
    <x v="0"/>
    <x v="2"/>
    <x v="0"/>
    <x v="0"/>
    <x v="1"/>
  </r>
  <r>
    <d v="2024-10-14T04:51:15"/>
    <x v="100"/>
    <x v="100"/>
    <x v="0"/>
    <x v="1"/>
    <x v="0"/>
    <x v="0"/>
    <x v="0"/>
  </r>
  <r>
    <d v="2024-10-14T04:51:15"/>
    <x v="101"/>
    <x v="101"/>
    <x v="2"/>
    <x v="1"/>
    <x v="0"/>
    <x v="0"/>
    <x v="3"/>
  </r>
  <r>
    <d v="2025-01-30T04:51:15"/>
    <x v="102"/>
    <x v="102"/>
    <x v="0"/>
    <x v="2"/>
    <x v="0"/>
    <x v="0"/>
    <x v="0"/>
  </r>
  <r>
    <d v="2024-11-16T04:51:15"/>
    <x v="103"/>
    <x v="103"/>
    <x v="0"/>
    <x v="2"/>
    <x v="0"/>
    <x v="0"/>
    <x v="3"/>
  </r>
  <r>
    <d v="2024-09-09T04:51:15"/>
    <x v="104"/>
    <x v="104"/>
    <x v="1"/>
    <x v="2"/>
    <x v="0"/>
    <x v="1"/>
    <x v="0"/>
  </r>
  <r>
    <d v="2024-12-12T04:51:15"/>
    <x v="105"/>
    <x v="105"/>
    <x v="0"/>
    <x v="3"/>
    <x v="0"/>
    <x v="0"/>
    <x v="0"/>
  </r>
  <r>
    <d v="2025-01-18T04:51:15"/>
    <x v="106"/>
    <x v="106"/>
    <x v="3"/>
    <x v="2"/>
    <x v="0"/>
    <x v="0"/>
    <x v="2"/>
  </r>
  <r>
    <d v="2024-12-04T04:51:15"/>
    <x v="107"/>
    <x v="107"/>
    <x v="1"/>
    <x v="1"/>
    <x v="0"/>
    <x v="1"/>
    <x v="3"/>
  </r>
  <r>
    <d v="2024-09-07T04:51:15"/>
    <x v="108"/>
    <x v="108"/>
    <x v="2"/>
    <x v="1"/>
    <x v="0"/>
    <x v="0"/>
    <x v="0"/>
  </r>
  <r>
    <d v="2024-10-05T04:51:15"/>
    <x v="109"/>
    <x v="109"/>
    <x v="3"/>
    <x v="2"/>
    <x v="0"/>
    <x v="0"/>
    <x v="1"/>
  </r>
  <r>
    <d v="2024-12-31T04:51:15"/>
    <x v="110"/>
    <x v="110"/>
    <x v="0"/>
    <x v="2"/>
    <x v="0"/>
    <x v="0"/>
    <x v="1"/>
  </r>
  <r>
    <d v="2024-11-12T04:51:15"/>
    <x v="111"/>
    <x v="111"/>
    <x v="1"/>
    <x v="1"/>
    <x v="0"/>
    <x v="0"/>
    <x v="0"/>
  </r>
  <r>
    <d v="2025-01-25T04:51:15"/>
    <x v="112"/>
    <x v="112"/>
    <x v="0"/>
    <x v="2"/>
    <x v="0"/>
    <x v="0"/>
    <x v="2"/>
  </r>
  <r>
    <d v="2024-08-30T04:51:15"/>
    <x v="113"/>
    <x v="113"/>
    <x v="1"/>
    <x v="2"/>
    <x v="0"/>
    <x v="0"/>
    <x v="2"/>
  </r>
  <r>
    <d v="2024-09-26T04:51:15"/>
    <x v="114"/>
    <x v="114"/>
    <x v="0"/>
    <x v="2"/>
    <x v="0"/>
    <x v="1"/>
    <x v="0"/>
  </r>
  <r>
    <d v="2024-12-29T04:51:15"/>
    <x v="115"/>
    <x v="115"/>
    <x v="3"/>
    <x v="7"/>
    <x v="1"/>
    <x v="0"/>
    <x v="1"/>
  </r>
  <r>
    <d v="2024-12-14T04:51:15"/>
    <x v="116"/>
    <x v="116"/>
    <x v="2"/>
    <x v="2"/>
    <x v="0"/>
    <x v="0"/>
    <x v="3"/>
  </r>
  <r>
    <d v="2024-10-16T04:51:15"/>
    <x v="117"/>
    <x v="117"/>
    <x v="3"/>
    <x v="1"/>
    <x v="0"/>
    <x v="0"/>
    <x v="1"/>
  </r>
  <r>
    <d v="2025-02-15T04:51:15"/>
    <x v="118"/>
    <x v="118"/>
    <x v="3"/>
    <x v="2"/>
    <x v="0"/>
    <x v="0"/>
    <x v="3"/>
  </r>
  <r>
    <d v="2024-12-14T04:51:15"/>
    <x v="119"/>
    <x v="119"/>
    <x v="2"/>
    <x v="2"/>
    <x v="0"/>
    <x v="0"/>
    <x v="0"/>
  </r>
  <r>
    <d v="2025-02-10T04:51:15"/>
    <x v="120"/>
    <x v="120"/>
    <x v="1"/>
    <x v="5"/>
    <x v="0"/>
    <x v="1"/>
    <x v="0"/>
  </r>
  <r>
    <d v="2024-11-19T04:51:15"/>
    <x v="121"/>
    <x v="121"/>
    <x v="1"/>
    <x v="0"/>
    <x v="0"/>
    <x v="0"/>
    <x v="1"/>
  </r>
  <r>
    <d v="2024-12-24T04:51:15"/>
    <x v="122"/>
    <x v="122"/>
    <x v="2"/>
    <x v="2"/>
    <x v="0"/>
    <x v="0"/>
    <x v="1"/>
  </r>
  <r>
    <d v="2025-02-06T04:51:15"/>
    <x v="123"/>
    <x v="123"/>
    <x v="0"/>
    <x v="1"/>
    <x v="0"/>
    <x v="0"/>
    <x v="0"/>
  </r>
  <r>
    <d v="2024-11-04T04:51:15"/>
    <x v="124"/>
    <x v="124"/>
    <x v="1"/>
    <x v="2"/>
    <x v="0"/>
    <x v="1"/>
    <x v="0"/>
  </r>
  <r>
    <d v="2024-12-24T04:51:15"/>
    <x v="125"/>
    <x v="125"/>
    <x v="3"/>
    <x v="0"/>
    <x v="0"/>
    <x v="0"/>
    <x v="1"/>
  </r>
  <r>
    <d v="2024-11-01T04:51:15"/>
    <x v="126"/>
    <x v="126"/>
    <x v="2"/>
    <x v="2"/>
    <x v="0"/>
    <x v="0"/>
    <x v="0"/>
  </r>
  <r>
    <d v="2025-02-04T04:51:15"/>
    <x v="127"/>
    <x v="127"/>
    <x v="3"/>
    <x v="0"/>
    <x v="0"/>
    <x v="0"/>
    <x v="0"/>
  </r>
  <r>
    <d v="2024-09-16T04:51:15"/>
    <x v="128"/>
    <x v="128"/>
    <x v="1"/>
    <x v="1"/>
    <x v="0"/>
    <x v="1"/>
    <x v="2"/>
  </r>
  <r>
    <d v="2024-10-03T04:51:15"/>
    <x v="129"/>
    <x v="129"/>
    <x v="2"/>
    <x v="2"/>
    <x v="0"/>
    <x v="0"/>
    <x v="3"/>
  </r>
  <r>
    <d v="2024-10-02T04:51:15"/>
    <x v="130"/>
    <x v="130"/>
    <x v="2"/>
    <x v="5"/>
    <x v="0"/>
    <x v="1"/>
    <x v="1"/>
  </r>
  <r>
    <d v="2024-12-06T04:51:15"/>
    <x v="131"/>
    <x v="131"/>
    <x v="1"/>
    <x v="7"/>
    <x v="0"/>
    <x v="1"/>
    <x v="1"/>
  </r>
  <r>
    <d v="2024-12-21T04:51:15"/>
    <x v="132"/>
    <x v="132"/>
    <x v="1"/>
    <x v="2"/>
    <x v="0"/>
    <x v="0"/>
    <x v="0"/>
  </r>
  <r>
    <d v="2024-08-30T04:51:15"/>
    <x v="133"/>
    <x v="133"/>
    <x v="2"/>
    <x v="5"/>
    <x v="0"/>
    <x v="0"/>
    <x v="2"/>
  </r>
  <r>
    <d v="2024-12-22T04:51:15"/>
    <x v="134"/>
    <x v="134"/>
    <x v="0"/>
    <x v="0"/>
    <x v="0"/>
    <x v="0"/>
    <x v="0"/>
  </r>
  <r>
    <d v="2025-01-13T04:51:15"/>
    <x v="135"/>
    <x v="135"/>
    <x v="2"/>
    <x v="0"/>
    <x v="0"/>
    <x v="0"/>
    <x v="3"/>
  </r>
  <r>
    <d v="2024-12-30T04:51:15"/>
    <x v="136"/>
    <x v="136"/>
    <x v="0"/>
    <x v="4"/>
    <x v="0"/>
    <x v="0"/>
    <x v="2"/>
  </r>
  <r>
    <d v="2024-10-10T04:51:15"/>
    <x v="137"/>
    <x v="137"/>
    <x v="3"/>
    <x v="2"/>
    <x v="0"/>
    <x v="1"/>
    <x v="2"/>
  </r>
  <r>
    <d v="2025-01-19T04:51:15"/>
    <x v="138"/>
    <x v="138"/>
    <x v="0"/>
    <x v="1"/>
    <x v="0"/>
    <x v="0"/>
    <x v="1"/>
  </r>
  <r>
    <d v="2024-09-02T04:51:15"/>
    <x v="139"/>
    <x v="139"/>
    <x v="0"/>
    <x v="5"/>
    <x v="0"/>
    <x v="0"/>
    <x v="0"/>
  </r>
  <r>
    <d v="2024-10-28T04:51:15"/>
    <x v="140"/>
    <x v="140"/>
    <x v="1"/>
    <x v="2"/>
    <x v="0"/>
    <x v="1"/>
    <x v="3"/>
  </r>
  <r>
    <d v="2024-12-18T04:51:15"/>
    <x v="141"/>
    <x v="141"/>
    <x v="2"/>
    <x v="2"/>
    <x v="0"/>
    <x v="0"/>
    <x v="0"/>
  </r>
  <r>
    <d v="2024-12-31T04:51:15"/>
    <x v="142"/>
    <x v="142"/>
    <x v="3"/>
    <x v="2"/>
    <x v="1"/>
    <x v="0"/>
    <x v="0"/>
  </r>
  <r>
    <d v="2024-10-29T04:51:15"/>
    <x v="143"/>
    <x v="143"/>
    <x v="2"/>
    <x v="0"/>
    <x v="0"/>
    <x v="0"/>
    <x v="0"/>
  </r>
  <r>
    <d v="2024-09-14T04:51:15"/>
    <x v="144"/>
    <x v="144"/>
    <x v="0"/>
    <x v="1"/>
    <x v="0"/>
    <x v="0"/>
    <x v="1"/>
  </r>
  <r>
    <d v="2024-09-19T04:51:15"/>
    <x v="145"/>
    <x v="145"/>
    <x v="0"/>
    <x v="2"/>
    <x v="0"/>
    <x v="1"/>
    <x v="1"/>
  </r>
  <r>
    <d v="2025-01-01T04:51:15"/>
    <x v="146"/>
    <x v="146"/>
    <x v="0"/>
    <x v="2"/>
    <x v="0"/>
    <x v="0"/>
    <x v="0"/>
  </r>
  <r>
    <d v="2025-01-18T04:51:15"/>
    <x v="147"/>
    <x v="147"/>
    <x v="2"/>
    <x v="2"/>
    <x v="0"/>
    <x v="1"/>
    <x v="0"/>
  </r>
  <r>
    <d v="2025-02-10T04:51:15"/>
    <x v="148"/>
    <x v="148"/>
    <x v="0"/>
    <x v="2"/>
    <x v="0"/>
    <x v="0"/>
    <x v="3"/>
  </r>
  <r>
    <d v="2024-10-04T04:51:15"/>
    <x v="149"/>
    <x v="149"/>
    <x v="2"/>
    <x v="1"/>
    <x v="0"/>
    <x v="0"/>
    <x v="0"/>
  </r>
  <r>
    <d v="2024-12-10T04:51:15"/>
    <x v="150"/>
    <x v="150"/>
    <x v="3"/>
    <x v="2"/>
    <x v="0"/>
    <x v="0"/>
    <x v="2"/>
  </r>
  <r>
    <d v="2025-01-03T04:51:15"/>
    <x v="151"/>
    <x v="151"/>
    <x v="3"/>
    <x v="0"/>
    <x v="0"/>
    <x v="0"/>
    <x v="2"/>
  </r>
  <r>
    <d v="2025-02-18T04:51:15"/>
    <x v="152"/>
    <x v="152"/>
    <x v="2"/>
    <x v="1"/>
    <x v="0"/>
    <x v="0"/>
    <x v="1"/>
  </r>
  <r>
    <d v="2025-01-01T04:51:15"/>
    <x v="153"/>
    <x v="153"/>
    <x v="3"/>
    <x v="4"/>
    <x v="0"/>
    <x v="0"/>
    <x v="2"/>
  </r>
  <r>
    <d v="2025-01-04T04:51:15"/>
    <x v="154"/>
    <x v="154"/>
    <x v="1"/>
    <x v="2"/>
    <x v="0"/>
    <x v="0"/>
    <x v="2"/>
  </r>
  <r>
    <d v="2025-02-21T04:51:15"/>
    <x v="155"/>
    <x v="47"/>
    <x v="0"/>
    <x v="7"/>
    <x v="0"/>
    <x v="0"/>
    <x v="3"/>
  </r>
  <r>
    <d v="2025-01-13T04:51:15"/>
    <x v="156"/>
    <x v="155"/>
    <x v="0"/>
    <x v="2"/>
    <x v="0"/>
    <x v="0"/>
    <x v="0"/>
  </r>
  <r>
    <d v="2025-01-16T04:51:15"/>
    <x v="157"/>
    <x v="156"/>
    <x v="0"/>
    <x v="1"/>
    <x v="0"/>
    <x v="0"/>
    <x v="0"/>
  </r>
  <r>
    <d v="2024-10-27T04:51:15"/>
    <x v="158"/>
    <x v="157"/>
    <x v="1"/>
    <x v="1"/>
    <x v="0"/>
    <x v="0"/>
    <x v="0"/>
  </r>
  <r>
    <d v="2025-01-26T04:51:15"/>
    <x v="159"/>
    <x v="158"/>
    <x v="0"/>
    <x v="2"/>
    <x v="0"/>
    <x v="0"/>
    <x v="3"/>
  </r>
  <r>
    <d v="2024-10-10T04:51:15"/>
    <x v="160"/>
    <x v="159"/>
    <x v="2"/>
    <x v="2"/>
    <x v="0"/>
    <x v="1"/>
    <x v="1"/>
  </r>
  <r>
    <d v="2024-11-14T04:51:15"/>
    <x v="161"/>
    <x v="160"/>
    <x v="0"/>
    <x v="2"/>
    <x v="0"/>
    <x v="1"/>
    <x v="0"/>
  </r>
  <r>
    <d v="2025-02-18T04:51:15"/>
    <x v="162"/>
    <x v="161"/>
    <x v="2"/>
    <x v="0"/>
    <x v="0"/>
    <x v="1"/>
    <x v="1"/>
  </r>
  <r>
    <d v="2024-09-14T04:51:15"/>
    <x v="163"/>
    <x v="87"/>
    <x v="3"/>
    <x v="2"/>
    <x v="0"/>
    <x v="0"/>
    <x v="2"/>
  </r>
  <r>
    <d v="2024-09-15T04:51:15"/>
    <x v="164"/>
    <x v="162"/>
    <x v="2"/>
    <x v="6"/>
    <x v="0"/>
    <x v="0"/>
    <x v="3"/>
  </r>
  <r>
    <d v="2024-09-11T04:51:15"/>
    <x v="165"/>
    <x v="163"/>
    <x v="2"/>
    <x v="2"/>
    <x v="0"/>
    <x v="0"/>
    <x v="0"/>
  </r>
  <r>
    <d v="2024-09-14T04:51:15"/>
    <x v="166"/>
    <x v="164"/>
    <x v="2"/>
    <x v="7"/>
    <x v="0"/>
    <x v="1"/>
    <x v="1"/>
  </r>
  <r>
    <d v="2024-11-08T04:51:15"/>
    <x v="167"/>
    <x v="165"/>
    <x v="0"/>
    <x v="2"/>
    <x v="1"/>
    <x v="0"/>
    <x v="2"/>
  </r>
  <r>
    <d v="2025-02-05T04:51:15"/>
    <x v="168"/>
    <x v="166"/>
    <x v="1"/>
    <x v="2"/>
    <x v="1"/>
    <x v="0"/>
    <x v="0"/>
  </r>
  <r>
    <d v="2025-01-07T04:51:15"/>
    <x v="169"/>
    <x v="167"/>
    <x v="1"/>
    <x v="2"/>
    <x v="0"/>
    <x v="1"/>
    <x v="1"/>
  </r>
  <r>
    <d v="2024-11-21T04:51:15"/>
    <x v="170"/>
    <x v="168"/>
    <x v="2"/>
    <x v="3"/>
    <x v="0"/>
    <x v="0"/>
    <x v="0"/>
  </r>
  <r>
    <d v="2024-12-28T04:51:15"/>
    <x v="171"/>
    <x v="169"/>
    <x v="0"/>
    <x v="1"/>
    <x v="0"/>
    <x v="0"/>
    <x v="2"/>
  </r>
  <r>
    <d v="2024-09-01T04:51:15"/>
    <x v="172"/>
    <x v="170"/>
    <x v="1"/>
    <x v="2"/>
    <x v="0"/>
    <x v="0"/>
    <x v="1"/>
  </r>
  <r>
    <d v="2024-11-27T04:51:15"/>
    <x v="173"/>
    <x v="171"/>
    <x v="3"/>
    <x v="2"/>
    <x v="0"/>
    <x v="0"/>
    <x v="2"/>
  </r>
  <r>
    <d v="2025-01-30T04:51:15"/>
    <x v="174"/>
    <x v="172"/>
    <x v="3"/>
    <x v="2"/>
    <x v="0"/>
    <x v="0"/>
    <x v="0"/>
  </r>
  <r>
    <d v="2025-01-20T04:51:15"/>
    <x v="175"/>
    <x v="173"/>
    <x v="0"/>
    <x v="1"/>
    <x v="0"/>
    <x v="0"/>
    <x v="3"/>
  </r>
  <r>
    <d v="2024-09-07T04:51:15"/>
    <x v="176"/>
    <x v="174"/>
    <x v="3"/>
    <x v="2"/>
    <x v="1"/>
    <x v="1"/>
    <x v="0"/>
  </r>
  <r>
    <d v="2024-10-22T04:51:15"/>
    <x v="177"/>
    <x v="175"/>
    <x v="3"/>
    <x v="0"/>
    <x v="0"/>
    <x v="0"/>
    <x v="2"/>
  </r>
  <r>
    <d v="2025-01-13T04:51:15"/>
    <x v="178"/>
    <x v="176"/>
    <x v="3"/>
    <x v="1"/>
    <x v="0"/>
    <x v="0"/>
    <x v="1"/>
  </r>
  <r>
    <d v="2024-11-18T04:51:15"/>
    <x v="179"/>
    <x v="177"/>
    <x v="1"/>
    <x v="5"/>
    <x v="1"/>
    <x v="0"/>
    <x v="3"/>
  </r>
  <r>
    <d v="2025-01-23T04:51:15"/>
    <x v="180"/>
    <x v="178"/>
    <x v="3"/>
    <x v="1"/>
    <x v="0"/>
    <x v="0"/>
    <x v="2"/>
  </r>
  <r>
    <d v="2024-11-17T04:51:15"/>
    <x v="181"/>
    <x v="179"/>
    <x v="2"/>
    <x v="2"/>
    <x v="1"/>
    <x v="1"/>
    <x v="0"/>
  </r>
  <r>
    <d v="2024-11-20T04:51:15"/>
    <x v="182"/>
    <x v="180"/>
    <x v="2"/>
    <x v="7"/>
    <x v="0"/>
    <x v="0"/>
    <x v="1"/>
  </r>
  <r>
    <d v="2024-09-05T04:51:15"/>
    <x v="183"/>
    <x v="181"/>
    <x v="3"/>
    <x v="2"/>
    <x v="1"/>
    <x v="1"/>
    <x v="0"/>
  </r>
  <r>
    <d v="2025-01-11T04:51:15"/>
    <x v="184"/>
    <x v="182"/>
    <x v="2"/>
    <x v="2"/>
    <x v="0"/>
    <x v="0"/>
    <x v="0"/>
  </r>
  <r>
    <d v="2024-11-29T04:51:15"/>
    <x v="185"/>
    <x v="183"/>
    <x v="1"/>
    <x v="5"/>
    <x v="0"/>
    <x v="0"/>
    <x v="3"/>
  </r>
  <r>
    <d v="2024-10-05T04:51:15"/>
    <x v="186"/>
    <x v="184"/>
    <x v="0"/>
    <x v="2"/>
    <x v="0"/>
    <x v="1"/>
    <x v="2"/>
  </r>
  <r>
    <d v="2024-11-22T04:51:15"/>
    <x v="187"/>
    <x v="185"/>
    <x v="2"/>
    <x v="2"/>
    <x v="1"/>
    <x v="0"/>
    <x v="0"/>
  </r>
  <r>
    <d v="2025-02-08T04:51:15"/>
    <x v="188"/>
    <x v="186"/>
    <x v="3"/>
    <x v="2"/>
    <x v="0"/>
    <x v="0"/>
    <x v="2"/>
  </r>
  <r>
    <d v="2024-10-08T04:51:15"/>
    <x v="189"/>
    <x v="187"/>
    <x v="0"/>
    <x v="2"/>
    <x v="0"/>
    <x v="0"/>
    <x v="0"/>
  </r>
  <r>
    <d v="2025-02-03T04:51:15"/>
    <x v="190"/>
    <x v="188"/>
    <x v="0"/>
    <x v="2"/>
    <x v="0"/>
    <x v="1"/>
    <x v="0"/>
  </r>
  <r>
    <d v="2024-09-27T04:51:15"/>
    <x v="191"/>
    <x v="189"/>
    <x v="3"/>
    <x v="2"/>
    <x v="1"/>
    <x v="1"/>
    <x v="0"/>
  </r>
  <r>
    <d v="2024-11-27T04:51:15"/>
    <x v="192"/>
    <x v="190"/>
    <x v="2"/>
    <x v="2"/>
    <x v="0"/>
    <x v="1"/>
    <x v="1"/>
  </r>
  <r>
    <d v="2024-12-09T04:51:15"/>
    <x v="193"/>
    <x v="191"/>
    <x v="1"/>
    <x v="5"/>
    <x v="0"/>
    <x v="0"/>
    <x v="1"/>
  </r>
  <r>
    <d v="2024-10-08T04:51:15"/>
    <x v="194"/>
    <x v="192"/>
    <x v="2"/>
    <x v="1"/>
    <x v="0"/>
    <x v="0"/>
    <x v="2"/>
  </r>
  <r>
    <d v="2024-11-03T04:51:15"/>
    <x v="195"/>
    <x v="193"/>
    <x v="2"/>
    <x v="1"/>
    <x v="0"/>
    <x v="0"/>
    <x v="0"/>
  </r>
  <r>
    <d v="2024-12-19T04:51:15"/>
    <x v="196"/>
    <x v="194"/>
    <x v="1"/>
    <x v="1"/>
    <x v="0"/>
    <x v="0"/>
    <x v="1"/>
  </r>
  <r>
    <d v="2024-11-07T04:51:15"/>
    <x v="197"/>
    <x v="195"/>
    <x v="0"/>
    <x v="5"/>
    <x v="0"/>
    <x v="0"/>
    <x v="2"/>
  </r>
  <r>
    <d v="2024-08-30T04:51:15"/>
    <x v="198"/>
    <x v="196"/>
    <x v="1"/>
    <x v="3"/>
    <x v="0"/>
    <x v="0"/>
    <x v="2"/>
  </r>
  <r>
    <d v="2024-10-23T04:51:15"/>
    <x v="199"/>
    <x v="197"/>
    <x v="1"/>
    <x v="5"/>
    <x v="0"/>
    <x v="0"/>
    <x v="1"/>
  </r>
  <r>
    <d v="2024-10-07T04:51:15"/>
    <x v="200"/>
    <x v="198"/>
    <x v="3"/>
    <x v="5"/>
    <x v="1"/>
    <x v="0"/>
    <x v="2"/>
  </r>
  <r>
    <d v="2024-12-30T04:51:15"/>
    <x v="201"/>
    <x v="199"/>
    <x v="3"/>
    <x v="2"/>
    <x v="0"/>
    <x v="1"/>
    <x v="2"/>
  </r>
  <r>
    <d v="2025-01-01T04:51:15"/>
    <x v="202"/>
    <x v="200"/>
    <x v="2"/>
    <x v="1"/>
    <x v="0"/>
    <x v="1"/>
    <x v="3"/>
  </r>
  <r>
    <d v="2024-12-05T04:51:15"/>
    <x v="203"/>
    <x v="201"/>
    <x v="3"/>
    <x v="1"/>
    <x v="0"/>
    <x v="0"/>
    <x v="2"/>
  </r>
  <r>
    <d v="2024-11-10T04:51:15"/>
    <x v="204"/>
    <x v="202"/>
    <x v="1"/>
    <x v="1"/>
    <x v="0"/>
    <x v="0"/>
    <x v="2"/>
  </r>
  <r>
    <d v="2024-09-22T04:51:15"/>
    <x v="205"/>
    <x v="203"/>
    <x v="1"/>
    <x v="2"/>
    <x v="1"/>
    <x v="0"/>
    <x v="2"/>
  </r>
  <r>
    <d v="2024-11-15T04:51:15"/>
    <x v="206"/>
    <x v="204"/>
    <x v="3"/>
    <x v="2"/>
    <x v="0"/>
    <x v="0"/>
    <x v="0"/>
  </r>
  <r>
    <d v="2024-09-06T04:51:15"/>
    <x v="207"/>
    <x v="205"/>
    <x v="3"/>
    <x v="2"/>
    <x v="0"/>
    <x v="0"/>
    <x v="1"/>
  </r>
  <r>
    <d v="2024-10-01T04:51:15"/>
    <x v="208"/>
    <x v="206"/>
    <x v="3"/>
    <x v="3"/>
    <x v="0"/>
    <x v="1"/>
    <x v="1"/>
  </r>
  <r>
    <d v="2024-09-04T04:51:15"/>
    <x v="209"/>
    <x v="207"/>
    <x v="1"/>
    <x v="1"/>
    <x v="0"/>
    <x v="0"/>
    <x v="0"/>
  </r>
  <r>
    <d v="2024-11-06T04:51:15"/>
    <x v="210"/>
    <x v="208"/>
    <x v="0"/>
    <x v="2"/>
    <x v="0"/>
    <x v="0"/>
    <x v="0"/>
  </r>
  <r>
    <d v="2024-11-10T04:51:15"/>
    <x v="211"/>
    <x v="209"/>
    <x v="0"/>
    <x v="2"/>
    <x v="1"/>
    <x v="0"/>
    <x v="3"/>
  </r>
  <r>
    <d v="2024-11-15T04:51:15"/>
    <x v="212"/>
    <x v="210"/>
    <x v="3"/>
    <x v="1"/>
    <x v="1"/>
    <x v="0"/>
    <x v="2"/>
  </r>
  <r>
    <d v="2025-02-22T04:51:15"/>
    <x v="213"/>
    <x v="211"/>
    <x v="2"/>
    <x v="2"/>
    <x v="0"/>
    <x v="0"/>
    <x v="0"/>
  </r>
  <r>
    <d v="2024-09-30T04:51:15"/>
    <x v="214"/>
    <x v="212"/>
    <x v="2"/>
    <x v="2"/>
    <x v="0"/>
    <x v="0"/>
    <x v="0"/>
  </r>
  <r>
    <d v="2025-01-31T04:51:15"/>
    <x v="215"/>
    <x v="213"/>
    <x v="0"/>
    <x v="2"/>
    <x v="0"/>
    <x v="0"/>
    <x v="2"/>
  </r>
  <r>
    <d v="2024-12-12T04:51:15"/>
    <x v="216"/>
    <x v="214"/>
    <x v="3"/>
    <x v="2"/>
    <x v="0"/>
    <x v="0"/>
    <x v="0"/>
  </r>
  <r>
    <d v="2024-12-26T04:51:15"/>
    <x v="217"/>
    <x v="215"/>
    <x v="1"/>
    <x v="2"/>
    <x v="0"/>
    <x v="0"/>
    <x v="0"/>
  </r>
  <r>
    <d v="2024-10-25T04:51:15"/>
    <x v="218"/>
    <x v="216"/>
    <x v="2"/>
    <x v="1"/>
    <x v="0"/>
    <x v="0"/>
    <x v="1"/>
  </r>
  <r>
    <d v="2025-01-01T04:51:15"/>
    <x v="219"/>
    <x v="217"/>
    <x v="2"/>
    <x v="2"/>
    <x v="0"/>
    <x v="0"/>
    <x v="1"/>
  </r>
  <r>
    <d v="2024-09-15T04:51:15"/>
    <x v="220"/>
    <x v="218"/>
    <x v="1"/>
    <x v="2"/>
    <x v="0"/>
    <x v="0"/>
    <x v="0"/>
  </r>
  <r>
    <d v="2025-01-17T04:51:15"/>
    <x v="221"/>
    <x v="219"/>
    <x v="1"/>
    <x v="1"/>
    <x v="0"/>
    <x v="1"/>
    <x v="0"/>
  </r>
  <r>
    <d v="2024-12-04T04:51:15"/>
    <x v="222"/>
    <x v="220"/>
    <x v="3"/>
    <x v="0"/>
    <x v="0"/>
    <x v="0"/>
    <x v="2"/>
  </r>
  <r>
    <d v="2025-01-22T04:51:15"/>
    <x v="223"/>
    <x v="221"/>
    <x v="1"/>
    <x v="2"/>
    <x v="0"/>
    <x v="0"/>
    <x v="0"/>
  </r>
  <r>
    <d v="2024-11-04T04:51:15"/>
    <x v="224"/>
    <x v="222"/>
    <x v="1"/>
    <x v="0"/>
    <x v="0"/>
    <x v="1"/>
    <x v="0"/>
  </r>
  <r>
    <d v="2024-09-09T04:51:15"/>
    <x v="225"/>
    <x v="223"/>
    <x v="1"/>
    <x v="4"/>
    <x v="0"/>
    <x v="0"/>
    <x v="0"/>
  </r>
  <r>
    <d v="2024-09-28T04:51:15"/>
    <x v="226"/>
    <x v="224"/>
    <x v="0"/>
    <x v="3"/>
    <x v="0"/>
    <x v="1"/>
    <x v="0"/>
  </r>
  <r>
    <d v="2025-01-29T04:51:15"/>
    <x v="227"/>
    <x v="225"/>
    <x v="1"/>
    <x v="0"/>
    <x v="0"/>
    <x v="1"/>
    <x v="0"/>
  </r>
  <r>
    <d v="2024-09-29T04:51:15"/>
    <x v="228"/>
    <x v="226"/>
    <x v="2"/>
    <x v="0"/>
    <x v="1"/>
    <x v="0"/>
    <x v="3"/>
  </r>
  <r>
    <d v="2024-09-09T04:51:15"/>
    <x v="229"/>
    <x v="227"/>
    <x v="3"/>
    <x v="2"/>
    <x v="0"/>
    <x v="1"/>
    <x v="0"/>
  </r>
  <r>
    <d v="2025-01-25T04:51:15"/>
    <x v="230"/>
    <x v="228"/>
    <x v="3"/>
    <x v="1"/>
    <x v="0"/>
    <x v="0"/>
    <x v="0"/>
  </r>
  <r>
    <d v="2024-09-23T04:51:15"/>
    <x v="231"/>
    <x v="229"/>
    <x v="3"/>
    <x v="1"/>
    <x v="0"/>
    <x v="0"/>
    <x v="0"/>
  </r>
  <r>
    <d v="2024-09-13T04:51:15"/>
    <x v="232"/>
    <x v="230"/>
    <x v="0"/>
    <x v="2"/>
    <x v="0"/>
    <x v="1"/>
    <x v="2"/>
  </r>
  <r>
    <d v="2024-10-11T04:51:15"/>
    <x v="233"/>
    <x v="231"/>
    <x v="2"/>
    <x v="2"/>
    <x v="1"/>
    <x v="1"/>
    <x v="1"/>
  </r>
  <r>
    <d v="2024-12-04T04:51:15"/>
    <x v="234"/>
    <x v="232"/>
    <x v="1"/>
    <x v="1"/>
    <x v="0"/>
    <x v="0"/>
    <x v="2"/>
  </r>
  <r>
    <d v="2024-09-08T04:51:15"/>
    <x v="235"/>
    <x v="233"/>
    <x v="2"/>
    <x v="4"/>
    <x v="0"/>
    <x v="0"/>
    <x v="1"/>
  </r>
  <r>
    <d v="2024-09-14T04:51:15"/>
    <x v="236"/>
    <x v="234"/>
    <x v="3"/>
    <x v="2"/>
    <x v="0"/>
    <x v="0"/>
    <x v="0"/>
  </r>
  <r>
    <d v="2025-02-15T04:51:15"/>
    <x v="237"/>
    <x v="235"/>
    <x v="1"/>
    <x v="2"/>
    <x v="0"/>
    <x v="0"/>
    <x v="1"/>
  </r>
  <r>
    <d v="2025-01-16T04:51:15"/>
    <x v="238"/>
    <x v="236"/>
    <x v="3"/>
    <x v="1"/>
    <x v="0"/>
    <x v="0"/>
    <x v="0"/>
  </r>
  <r>
    <d v="2025-01-02T04:51:15"/>
    <x v="239"/>
    <x v="237"/>
    <x v="3"/>
    <x v="2"/>
    <x v="1"/>
    <x v="1"/>
    <x v="0"/>
  </r>
  <r>
    <d v="2024-09-11T04:51:15"/>
    <x v="240"/>
    <x v="238"/>
    <x v="3"/>
    <x v="1"/>
    <x v="0"/>
    <x v="0"/>
    <x v="0"/>
  </r>
  <r>
    <d v="2024-10-13T04:51:15"/>
    <x v="241"/>
    <x v="239"/>
    <x v="2"/>
    <x v="2"/>
    <x v="0"/>
    <x v="0"/>
    <x v="0"/>
  </r>
  <r>
    <d v="2025-02-21T04:51:15"/>
    <x v="242"/>
    <x v="240"/>
    <x v="2"/>
    <x v="2"/>
    <x v="0"/>
    <x v="0"/>
    <x v="2"/>
  </r>
  <r>
    <d v="2024-10-05T04:51:15"/>
    <x v="243"/>
    <x v="241"/>
    <x v="3"/>
    <x v="1"/>
    <x v="1"/>
    <x v="0"/>
    <x v="2"/>
  </r>
  <r>
    <d v="2024-09-02T04:51:15"/>
    <x v="244"/>
    <x v="242"/>
    <x v="3"/>
    <x v="2"/>
    <x v="0"/>
    <x v="0"/>
    <x v="1"/>
  </r>
  <r>
    <d v="2025-02-19T04:51:15"/>
    <x v="245"/>
    <x v="243"/>
    <x v="1"/>
    <x v="2"/>
    <x v="0"/>
    <x v="0"/>
    <x v="0"/>
  </r>
  <r>
    <d v="2024-12-14T04:51:15"/>
    <x v="246"/>
    <x v="244"/>
    <x v="3"/>
    <x v="2"/>
    <x v="0"/>
    <x v="1"/>
    <x v="2"/>
  </r>
  <r>
    <d v="2024-09-15T04:51:15"/>
    <x v="247"/>
    <x v="245"/>
    <x v="3"/>
    <x v="2"/>
    <x v="0"/>
    <x v="0"/>
    <x v="0"/>
  </r>
  <r>
    <d v="2024-12-29T04:51:15"/>
    <x v="248"/>
    <x v="246"/>
    <x v="3"/>
    <x v="1"/>
    <x v="0"/>
    <x v="0"/>
    <x v="2"/>
  </r>
  <r>
    <d v="2024-12-10T04:51:15"/>
    <x v="249"/>
    <x v="247"/>
    <x v="3"/>
    <x v="1"/>
    <x v="1"/>
    <x v="0"/>
    <x v="0"/>
  </r>
  <r>
    <d v="2025-02-06T04:51:15"/>
    <x v="250"/>
    <x v="248"/>
    <x v="2"/>
    <x v="2"/>
    <x v="0"/>
    <x v="0"/>
    <x v="0"/>
  </r>
  <r>
    <d v="2024-12-25T04:51:15"/>
    <x v="251"/>
    <x v="249"/>
    <x v="3"/>
    <x v="2"/>
    <x v="0"/>
    <x v="0"/>
    <x v="2"/>
  </r>
  <r>
    <d v="2024-12-16T04:51:15"/>
    <x v="252"/>
    <x v="250"/>
    <x v="0"/>
    <x v="2"/>
    <x v="1"/>
    <x v="1"/>
    <x v="1"/>
  </r>
  <r>
    <d v="2024-10-10T04:51:15"/>
    <x v="253"/>
    <x v="251"/>
    <x v="3"/>
    <x v="0"/>
    <x v="0"/>
    <x v="0"/>
    <x v="2"/>
  </r>
  <r>
    <d v="2025-01-31T04:51:15"/>
    <x v="254"/>
    <x v="252"/>
    <x v="2"/>
    <x v="2"/>
    <x v="0"/>
    <x v="0"/>
    <x v="0"/>
  </r>
  <r>
    <d v="2024-09-06T04:51:15"/>
    <x v="255"/>
    <x v="253"/>
    <x v="0"/>
    <x v="5"/>
    <x v="0"/>
    <x v="1"/>
    <x v="0"/>
  </r>
  <r>
    <d v="2024-10-21T04:51:15"/>
    <x v="256"/>
    <x v="254"/>
    <x v="0"/>
    <x v="1"/>
    <x v="1"/>
    <x v="1"/>
    <x v="0"/>
  </r>
  <r>
    <d v="2024-12-29T04:51:15"/>
    <x v="257"/>
    <x v="255"/>
    <x v="3"/>
    <x v="1"/>
    <x v="0"/>
    <x v="0"/>
    <x v="2"/>
  </r>
  <r>
    <d v="2024-09-25T04:51:15"/>
    <x v="258"/>
    <x v="226"/>
    <x v="3"/>
    <x v="0"/>
    <x v="0"/>
    <x v="0"/>
    <x v="2"/>
  </r>
  <r>
    <d v="2024-10-28T04:51:15"/>
    <x v="259"/>
    <x v="256"/>
    <x v="2"/>
    <x v="5"/>
    <x v="0"/>
    <x v="0"/>
    <x v="0"/>
  </r>
  <r>
    <d v="2024-11-06T04:51:15"/>
    <x v="260"/>
    <x v="171"/>
    <x v="0"/>
    <x v="4"/>
    <x v="0"/>
    <x v="0"/>
    <x v="0"/>
  </r>
  <r>
    <d v="2024-09-10T04:51:15"/>
    <x v="261"/>
    <x v="257"/>
    <x v="0"/>
    <x v="1"/>
    <x v="0"/>
    <x v="0"/>
    <x v="2"/>
  </r>
  <r>
    <d v="2024-12-11T04:51:15"/>
    <x v="262"/>
    <x v="18"/>
    <x v="2"/>
    <x v="2"/>
    <x v="1"/>
    <x v="1"/>
    <x v="0"/>
  </r>
  <r>
    <d v="2024-12-17T04:51:15"/>
    <x v="263"/>
    <x v="258"/>
    <x v="3"/>
    <x v="5"/>
    <x v="0"/>
    <x v="0"/>
    <x v="0"/>
  </r>
  <r>
    <d v="2024-10-10T04:51:15"/>
    <x v="264"/>
    <x v="259"/>
    <x v="1"/>
    <x v="2"/>
    <x v="0"/>
    <x v="0"/>
    <x v="2"/>
  </r>
  <r>
    <d v="2024-12-21T04:51:15"/>
    <x v="265"/>
    <x v="260"/>
    <x v="1"/>
    <x v="5"/>
    <x v="0"/>
    <x v="0"/>
    <x v="0"/>
  </r>
  <r>
    <d v="2024-10-28T04:51:15"/>
    <x v="266"/>
    <x v="261"/>
    <x v="0"/>
    <x v="1"/>
    <x v="0"/>
    <x v="1"/>
    <x v="1"/>
  </r>
  <r>
    <d v="2024-09-25T04:51:15"/>
    <x v="267"/>
    <x v="262"/>
    <x v="0"/>
    <x v="3"/>
    <x v="0"/>
    <x v="0"/>
    <x v="1"/>
  </r>
  <r>
    <d v="2024-11-30T04:51:15"/>
    <x v="268"/>
    <x v="263"/>
    <x v="3"/>
    <x v="3"/>
    <x v="0"/>
    <x v="0"/>
    <x v="0"/>
  </r>
  <r>
    <d v="2024-10-09T04:51:15"/>
    <x v="269"/>
    <x v="264"/>
    <x v="1"/>
    <x v="2"/>
    <x v="0"/>
    <x v="1"/>
    <x v="0"/>
  </r>
  <r>
    <d v="2024-10-26T04:51:15"/>
    <x v="270"/>
    <x v="265"/>
    <x v="0"/>
    <x v="1"/>
    <x v="1"/>
    <x v="0"/>
    <x v="0"/>
  </r>
  <r>
    <d v="2024-09-14T04:51:15"/>
    <x v="271"/>
    <x v="266"/>
    <x v="3"/>
    <x v="2"/>
    <x v="1"/>
    <x v="0"/>
    <x v="2"/>
  </r>
  <r>
    <d v="2025-01-07T04:51:15"/>
    <x v="272"/>
    <x v="267"/>
    <x v="1"/>
    <x v="2"/>
    <x v="0"/>
    <x v="0"/>
    <x v="3"/>
  </r>
  <r>
    <d v="2025-01-08T04:51:15"/>
    <x v="273"/>
    <x v="268"/>
    <x v="2"/>
    <x v="2"/>
    <x v="0"/>
    <x v="1"/>
    <x v="0"/>
  </r>
  <r>
    <d v="2024-11-02T04:51:15"/>
    <x v="274"/>
    <x v="269"/>
    <x v="0"/>
    <x v="2"/>
    <x v="0"/>
    <x v="1"/>
    <x v="1"/>
  </r>
  <r>
    <d v="2024-11-30T04:51:15"/>
    <x v="275"/>
    <x v="270"/>
    <x v="2"/>
    <x v="0"/>
    <x v="1"/>
    <x v="0"/>
    <x v="2"/>
  </r>
  <r>
    <d v="2025-02-18T04:51:15"/>
    <x v="276"/>
    <x v="271"/>
    <x v="1"/>
    <x v="6"/>
    <x v="0"/>
    <x v="0"/>
    <x v="1"/>
  </r>
  <r>
    <d v="2024-12-10T04:51:15"/>
    <x v="277"/>
    <x v="272"/>
    <x v="3"/>
    <x v="1"/>
    <x v="0"/>
    <x v="0"/>
    <x v="1"/>
  </r>
  <r>
    <d v="2024-08-30T04:51:15"/>
    <x v="278"/>
    <x v="273"/>
    <x v="3"/>
    <x v="2"/>
    <x v="0"/>
    <x v="0"/>
    <x v="1"/>
  </r>
  <r>
    <d v="2024-10-03T04:51:15"/>
    <x v="279"/>
    <x v="274"/>
    <x v="1"/>
    <x v="5"/>
    <x v="0"/>
    <x v="0"/>
    <x v="2"/>
  </r>
  <r>
    <d v="2024-09-18T04:51:15"/>
    <x v="280"/>
    <x v="275"/>
    <x v="2"/>
    <x v="5"/>
    <x v="0"/>
    <x v="0"/>
    <x v="1"/>
  </r>
  <r>
    <d v="2024-09-24T04:51:15"/>
    <x v="281"/>
    <x v="276"/>
    <x v="3"/>
    <x v="0"/>
    <x v="0"/>
    <x v="1"/>
    <x v="0"/>
  </r>
  <r>
    <d v="2024-10-27T04:51:15"/>
    <x v="282"/>
    <x v="277"/>
    <x v="0"/>
    <x v="1"/>
    <x v="0"/>
    <x v="0"/>
    <x v="3"/>
  </r>
  <r>
    <d v="2024-10-24T04:51:15"/>
    <x v="283"/>
    <x v="278"/>
    <x v="2"/>
    <x v="5"/>
    <x v="0"/>
    <x v="0"/>
    <x v="2"/>
  </r>
  <r>
    <d v="2024-09-28T04:51:15"/>
    <x v="284"/>
    <x v="279"/>
    <x v="2"/>
    <x v="2"/>
    <x v="0"/>
    <x v="1"/>
    <x v="2"/>
  </r>
  <r>
    <d v="2024-10-07T04:51:15"/>
    <x v="285"/>
    <x v="280"/>
    <x v="0"/>
    <x v="4"/>
    <x v="0"/>
    <x v="0"/>
    <x v="3"/>
  </r>
  <r>
    <d v="2024-10-23T04:51:15"/>
    <x v="286"/>
    <x v="281"/>
    <x v="1"/>
    <x v="4"/>
    <x v="0"/>
    <x v="0"/>
    <x v="1"/>
  </r>
  <r>
    <d v="2025-02-13T04:51:15"/>
    <x v="287"/>
    <x v="282"/>
    <x v="3"/>
    <x v="5"/>
    <x v="0"/>
    <x v="0"/>
    <x v="1"/>
  </r>
  <r>
    <d v="2024-12-16T04:51:15"/>
    <x v="288"/>
    <x v="283"/>
    <x v="2"/>
    <x v="2"/>
    <x v="1"/>
    <x v="1"/>
    <x v="0"/>
  </r>
  <r>
    <d v="2025-02-24T04:51:15"/>
    <x v="289"/>
    <x v="284"/>
    <x v="3"/>
    <x v="5"/>
    <x v="0"/>
    <x v="0"/>
    <x v="3"/>
  </r>
  <r>
    <d v="2024-09-17T04:51:15"/>
    <x v="290"/>
    <x v="285"/>
    <x v="3"/>
    <x v="2"/>
    <x v="0"/>
    <x v="1"/>
    <x v="1"/>
  </r>
  <r>
    <d v="2024-10-29T04:51:15"/>
    <x v="291"/>
    <x v="286"/>
    <x v="2"/>
    <x v="1"/>
    <x v="0"/>
    <x v="0"/>
    <x v="2"/>
  </r>
  <r>
    <d v="2024-10-06T04:51:15"/>
    <x v="292"/>
    <x v="287"/>
    <x v="1"/>
    <x v="5"/>
    <x v="0"/>
    <x v="0"/>
    <x v="3"/>
  </r>
  <r>
    <d v="2024-11-06T04:51:15"/>
    <x v="293"/>
    <x v="287"/>
    <x v="2"/>
    <x v="2"/>
    <x v="0"/>
    <x v="0"/>
    <x v="0"/>
  </r>
  <r>
    <d v="2024-12-23T04:51:15"/>
    <x v="294"/>
    <x v="288"/>
    <x v="1"/>
    <x v="2"/>
    <x v="0"/>
    <x v="1"/>
    <x v="0"/>
  </r>
  <r>
    <d v="2025-01-13T04:51:15"/>
    <x v="295"/>
    <x v="289"/>
    <x v="0"/>
    <x v="5"/>
    <x v="0"/>
    <x v="0"/>
    <x v="2"/>
  </r>
  <r>
    <d v="2025-01-15T04:51:15"/>
    <x v="296"/>
    <x v="290"/>
    <x v="1"/>
    <x v="5"/>
    <x v="0"/>
    <x v="0"/>
    <x v="0"/>
  </r>
  <r>
    <d v="2024-11-02T04:51:15"/>
    <x v="297"/>
    <x v="291"/>
    <x v="1"/>
    <x v="5"/>
    <x v="0"/>
    <x v="1"/>
    <x v="2"/>
  </r>
  <r>
    <d v="2025-01-17T04:51:15"/>
    <x v="298"/>
    <x v="292"/>
    <x v="2"/>
    <x v="2"/>
    <x v="0"/>
    <x v="0"/>
    <x v="0"/>
  </r>
  <r>
    <d v="2025-02-24T04:51:15"/>
    <x v="299"/>
    <x v="293"/>
    <x v="3"/>
    <x v="0"/>
    <x v="0"/>
    <x v="1"/>
    <x v="0"/>
  </r>
  <r>
    <d v="2025-01-15T04:51:15"/>
    <x v="300"/>
    <x v="294"/>
    <x v="3"/>
    <x v="2"/>
    <x v="0"/>
    <x v="0"/>
    <x v="2"/>
  </r>
  <r>
    <d v="2024-09-05T04:51:15"/>
    <x v="301"/>
    <x v="295"/>
    <x v="1"/>
    <x v="0"/>
    <x v="0"/>
    <x v="0"/>
    <x v="2"/>
  </r>
  <r>
    <d v="2024-11-29T04:51:15"/>
    <x v="302"/>
    <x v="296"/>
    <x v="1"/>
    <x v="2"/>
    <x v="1"/>
    <x v="0"/>
    <x v="0"/>
  </r>
  <r>
    <d v="2024-11-19T04:51:15"/>
    <x v="303"/>
    <x v="297"/>
    <x v="2"/>
    <x v="0"/>
    <x v="0"/>
    <x v="1"/>
    <x v="0"/>
  </r>
  <r>
    <d v="2024-11-29T04:51:15"/>
    <x v="304"/>
    <x v="298"/>
    <x v="1"/>
    <x v="2"/>
    <x v="0"/>
    <x v="0"/>
    <x v="2"/>
  </r>
  <r>
    <d v="2024-12-08T04:51:15"/>
    <x v="305"/>
    <x v="299"/>
    <x v="2"/>
    <x v="7"/>
    <x v="0"/>
    <x v="0"/>
    <x v="1"/>
  </r>
  <r>
    <d v="2024-10-07T04:51:15"/>
    <x v="306"/>
    <x v="300"/>
    <x v="0"/>
    <x v="1"/>
    <x v="0"/>
    <x v="1"/>
    <x v="1"/>
  </r>
  <r>
    <d v="2024-12-16T04:51:15"/>
    <x v="307"/>
    <x v="301"/>
    <x v="1"/>
    <x v="1"/>
    <x v="0"/>
    <x v="0"/>
    <x v="0"/>
  </r>
  <r>
    <d v="2024-10-11T04:51:15"/>
    <x v="308"/>
    <x v="302"/>
    <x v="0"/>
    <x v="2"/>
    <x v="0"/>
    <x v="0"/>
    <x v="2"/>
  </r>
  <r>
    <d v="2024-11-18T04:51:15"/>
    <x v="309"/>
    <x v="303"/>
    <x v="1"/>
    <x v="0"/>
    <x v="0"/>
    <x v="0"/>
    <x v="0"/>
  </r>
  <r>
    <d v="2024-09-27T04:51:15"/>
    <x v="310"/>
    <x v="304"/>
    <x v="1"/>
    <x v="2"/>
    <x v="1"/>
    <x v="0"/>
    <x v="0"/>
  </r>
  <r>
    <d v="2024-09-03T04:51:15"/>
    <x v="311"/>
    <x v="305"/>
    <x v="0"/>
    <x v="2"/>
    <x v="1"/>
    <x v="0"/>
    <x v="3"/>
  </r>
  <r>
    <d v="2024-09-11T04:51:15"/>
    <x v="312"/>
    <x v="306"/>
    <x v="0"/>
    <x v="1"/>
    <x v="0"/>
    <x v="1"/>
    <x v="0"/>
  </r>
  <r>
    <d v="2024-11-30T04:51:15"/>
    <x v="313"/>
    <x v="307"/>
    <x v="2"/>
    <x v="5"/>
    <x v="0"/>
    <x v="1"/>
    <x v="0"/>
  </r>
  <r>
    <d v="2024-09-24T04:51:15"/>
    <x v="314"/>
    <x v="308"/>
    <x v="2"/>
    <x v="2"/>
    <x v="0"/>
    <x v="0"/>
    <x v="0"/>
  </r>
  <r>
    <d v="2025-02-24T04:51:15"/>
    <x v="315"/>
    <x v="309"/>
    <x v="0"/>
    <x v="2"/>
    <x v="0"/>
    <x v="0"/>
    <x v="3"/>
  </r>
  <r>
    <d v="2024-10-06T04:51:15"/>
    <x v="316"/>
    <x v="310"/>
    <x v="1"/>
    <x v="1"/>
    <x v="1"/>
    <x v="0"/>
    <x v="2"/>
  </r>
  <r>
    <d v="2024-11-05T04:51:15"/>
    <x v="317"/>
    <x v="311"/>
    <x v="2"/>
    <x v="5"/>
    <x v="0"/>
    <x v="1"/>
    <x v="2"/>
  </r>
  <r>
    <d v="2024-12-13T04:51:15"/>
    <x v="318"/>
    <x v="312"/>
    <x v="1"/>
    <x v="2"/>
    <x v="1"/>
    <x v="0"/>
    <x v="2"/>
  </r>
  <r>
    <d v="2024-12-22T04:51:15"/>
    <x v="319"/>
    <x v="313"/>
    <x v="3"/>
    <x v="4"/>
    <x v="0"/>
    <x v="1"/>
    <x v="0"/>
  </r>
  <r>
    <d v="2024-12-18T04:51:15"/>
    <x v="320"/>
    <x v="314"/>
    <x v="2"/>
    <x v="3"/>
    <x v="0"/>
    <x v="1"/>
    <x v="1"/>
  </r>
  <r>
    <d v="2024-12-20T04:51:15"/>
    <x v="321"/>
    <x v="315"/>
    <x v="2"/>
    <x v="2"/>
    <x v="0"/>
    <x v="0"/>
    <x v="0"/>
  </r>
  <r>
    <d v="2024-09-01T04:51:15"/>
    <x v="322"/>
    <x v="316"/>
    <x v="2"/>
    <x v="2"/>
    <x v="0"/>
    <x v="0"/>
    <x v="2"/>
  </r>
  <r>
    <d v="2025-01-06T04:51:15"/>
    <x v="323"/>
    <x v="317"/>
    <x v="3"/>
    <x v="0"/>
    <x v="0"/>
    <x v="0"/>
    <x v="2"/>
  </r>
  <r>
    <d v="2024-12-29T04:51:15"/>
    <x v="324"/>
    <x v="318"/>
    <x v="0"/>
    <x v="4"/>
    <x v="0"/>
    <x v="0"/>
    <x v="0"/>
  </r>
  <r>
    <d v="2025-01-03T04:51:15"/>
    <x v="325"/>
    <x v="319"/>
    <x v="1"/>
    <x v="0"/>
    <x v="0"/>
    <x v="0"/>
    <x v="0"/>
  </r>
  <r>
    <d v="2024-11-26T04:51:15"/>
    <x v="326"/>
    <x v="320"/>
    <x v="3"/>
    <x v="2"/>
    <x v="0"/>
    <x v="0"/>
    <x v="2"/>
  </r>
  <r>
    <d v="2024-11-02T04:51:15"/>
    <x v="327"/>
    <x v="321"/>
    <x v="0"/>
    <x v="2"/>
    <x v="0"/>
    <x v="0"/>
    <x v="0"/>
  </r>
  <r>
    <d v="2024-10-30T04:51:15"/>
    <x v="328"/>
    <x v="322"/>
    <x v="2"/>
    <x v="2"/>
    <x v="0"/>
    <x v="0"/>
    <x v="0"/>
  </r>
  <r>
    <d v="2024-12-30T04:51:15"/>
    <x v="329"/>
    <x v="323"/>
    <x v="0"/>
    <x v="1"/>
    <x v="0"/>
    <x v="0"/>
    <x v="0"/>
  </r>
  <r>
    <d v="2024-12-01T04:51:15"/>
    <x v="330"/>
    <x v="324"/>
    <x v="0"/>
    <x v="2"/>
    <x v="0"/>
    <x v="0"/>
    <x v="1"/>
  </r>
  <r>
    <d v="2025-02-07T04:51:15"/>
    <x v="331"/>
    <x v="325"/>
    <x v="0"/>
    <x v="1"/>
    <x v="0"/>
    <x v="0"/>
    <x v="1"/>
  </r>
  <r>
    <d v="2025-02-09T04:51:15"/>
    <x v="332"/>
    <x v="326"/>
    <x v="1"/>
    <x v="2"/>
    <x v="0"/>
    <x v="1"/>
    <x v="1"/>
  </r>
  <r>
    <d v="2024-10-18T04:51:15"/>
    <x v="333"/>
    <x v="327"/>
    <x v="0"/>
    <x v="2"/>
    <x v="0"/>
    <x v="0"/>
    <x v="2"/>
  </r>
  <r>
    <d v="2025-02-12T04:51:15"/>
    <x v="334"/>
    <x v="328"/>
    <x v="0"/>
    <x v="2"/>
    <x v="0"/>
    <x v="0"/>
    <x v="2"/>
  </r>
  <r>
    <d v="2024-09-05T04:51:15"/>
    <x v="335"/>
    <x v="329"/>
    <x v="0"/>
    <x v="2"/>
    <x v="0"/>
    <x v="0"/>
    <x v="0"/>
  </r>
  <r>
    <d v="2024-12-07T04:51:15"/>
    <x v="336"/>
    <x v="330"/>
    <x v="0"/>
    <x v="5"/>
    <x v="0"/>
    <x v="0"/>
    <x v="0"/>
  </r>
  <r>
    <d v="2025-01-13T04:51:15"/>
    <x v="337"/>
    <x v="331"/>
    <x v="3"/>
    <x v="2"/>
    <x v="0"/>
    <x v="0"/>
    <x v="1"/>
  </r>
  <r>
    <d v="2025-01-02T04:51:15"/>
    <x v="338"/>
    <x v="332"/>
    <x v="3"/>
    <x v="1"/>
    <x v="0"/>
    <x v="0"/>
    <x v="1"/>
  </r>
  <r>
    <d v="2024-09-19T04:51:15"/>
    <x v="339"/>
    <x v="333"/>
    <x v="0"/>
    <x v="2"/>
    <x v="0"/>
    <x v="1"/>
    <x v="1"/>
  </r>
  <r>
    <d v="2024-10-11T04:51:15"/>
    <x v="340"/>
    <x v="334"/>
    <x v="0"/>
    <x v="2"/>
    <x v="0"/>
    <x v="0"/>
    <x v="2"/>
  </r>
  <r>
    <d v="2024-12-14T04:51:15"/>
    <x v="341"/>
    <x v="335"/>
    <x v="0"/>
    <x v="2"/>
    <x v="0"/>
    <x v="0"/>
    <x v="1"/>
  </r>
  <r>
    <d v="2025-01-08T04:51:15"/>
    <x v="342"/>
    <x v="336"/>
    <x v="2"/>
    <x v="2"/>
    <x v="0"/>
    <x v="1"/>
    <x v="3"/>
  </r>
  <r>
    <d v="2025-02-07T04:51:15"/>
    <x v="343"/>
    <x v="337"/>
    <x v="0"/>
    <x v="2"/>
    <x v="0"/>
    <x v="0"/>
    <x v="0"/>
  </r>
  <r>
    <d v="2025-02-14T04:51:15"/>
    <x v="344"/>
    <x v="338"/>
    <x v="0"/>
    <x v="5"/>
    <x v="0"/>
    <x v="0"/>
    <x v="0"/>
  </r>
  <r>
    <d v="2024-12-03T04:51:15"/>
    <x v="345"/>
    <x v="339"/>
    <x v="3"/>
    <x v="2"/>
    <x v="1"/>
    <x v="1"/>
    <x v="2"/>
  </r>
  <r>
    <d v="2025-02-06T04:51:15"/>
    <x v="346"/>
    <x v="340"/>
    <x v="3"/>
    <x v="2"/>
    <x v="0"/>
    <x v="0"/>
    <x v="0"/>
  </r>
  <r>
    <d v="2024-11-17T04:51:15"/>
    <x v="347"/>
    <x v="341"/>
    <x v="3"/>
    <x v="5"/>
    <x v="0"/>
    <x v="0"/>
    <x v="1"/>
  </r>
  <r>
    <d v="2024-11-01T04:51:15"/>
    <x v="348"/>
    <x v="342"/>
    <x v="1"/>
    <x v="2"/>
    <x v="0"/>
    <x v="0"/>
    <x v="0"/>
  </r>
  <r>
    <d v="2024-11-27T04:51:15"/>
    <x v="349"/>
    <x v="343"/>
    <x v="2"/>
    <x v="0"/>
    <x v="0"/>
    <x v="1"/>
    <x v="2"/>
  </r>
  <r>
    <d v="2024-12-13T04:51:15"/>
    <x v="350"/>
    <x v="344"/>
    <x v="0"/>
    <x v="2"/>
    <x v="0"/>
    <x v="1"/>
    <x v="2"/>
  </r>
  <r>
    <d v="2025-02-01T04:51:15"/>
    <x v="351"/>
    <x v="345"/>
    <x v="3"/>
    <x v="2"/>
    <x v="0"/>
    <x v="1"/>
    <x v="2"/>
  </r>
  <r>
    <d v="2025-02-12T04:51:15"/>
    <x v="352"/>
    <x v="346"/>
    <x v="1"/>
    <x v="1"/>
    <x v="0"/>
    <x v="0"/>
    <x v="0"/>
  </r>
  <r>
    <d v="2024-10-23T04:51:15"/>
    <x v="353"/>
    <x v="347"/>
    <x v="0"/>
    <x v="7"/>
    <x v="0"/>
    <x v="1"/>
    <x v="3"/>
  </r>
  <r>
    <d v="2024-11-01T04:51:15"/>
    <x v="354"/>
    <x v="348"/>
    <x v="0"/>
    <x v="2"/>
    <x v="0"/>
    <x v="1"/>
    <x v="0"/>
  </r>
  <r>
    <d v="2024-09-04T04:51:15"/>
    <x v="355"/>
    <x v="349"/>
    <x v="3"/>
    <x v="2"/>
    <x v="0"/>
    <x v="1"/>
    <x v="1"/>
  </r>
  <r>
    <d v="2024-09-21T04:51:15"/>
    <x v="356"/>
    <x v="350"/>
    <x v="0"/>
    <x v="2"/>
    <x v="1"/>
    <x v="1"/>
    <x v="1"/>
  </r>
  <r>
    <d v="2024-09-14T04:51:15"/>
    <x v="357"/>
    <x v="351"/>
    <x v="0"/>
    <x v="2"/>
    <x v="0"/>
    <x v="0"/>
    <x v="0"/>
  </r>
  <r>
    <d v="2024-12-16T04:51:15"/>
    <x v="358"/>
    <x v="352"/>
    <x v="0"/>
    <x v="3"/>
    <x v="0"/>
    <x v="0"/>
    <x v="3"/>
  </r>
  <r>
    <d v="2024-10-22T04:51:15"/>
    <x v="359"/>
    <x v="353"/>
    <x v="3"/>
    <x v="2"/>
    <x v="0"/>
    <x v="0"/>
    <x v="2"/>
  </r>
  <r>
    <d v="2024-10-03T04:51:15"/>
    <x v="360"/>
    <x v="354"/>
    <x v="1"/>
    <x v="5"/>
    <x v="1"/>
    <x v="0"/>
    <x v="2"/>
  </r>
  <r>
    <d v="2024-09-02T04:51:15"/>
    <x v="361"/>
    <x v="355"/>
    <x v="0"/>
    <x v="2"/>
    <x v="0"/>
    <x v="0"/>
    <x v="2"/>
  </r>
  <r>
    <d v="2024-09-26T04:51:15"/>
    <x v="362"/>
    <x v="356"/>
    <x v="1"/>
    <x v="5"/>
    <x v="0"/>
    <x v="1"/>
    <x v="2"/>
  </r>
  <r>
    <d v="2024-10-29T04:51:15"/>
    <x v="363"/>
    <x v="357"/>
    <x v="0"/>
    <x v="1"/>
    <x v="0"/>
    <x v="0"/>
    <x v="0"/>
  </r>
  <r>
    <d v="2024-11-26T04:51:15"/>
    <x v="364"/>
    <x v="358"/>
    <x v="3"/>
    <x v="5"/>
    <x v="0"/>
    <x v="0"/>
    <x v="1"/>
  </r>
  <r>
    <d v="2024-12-02T04:51:15"/>
    <x v="365"/>
    <x v="359"/>
    <x v="1"/>
    <x v="2"/>
    <x v="0"/>
    <x v="0"/>
    <x v="2"/>
  </r>
  <r>
    <d v="2024-11-09T04:51:15"/>
    <x v="366"/>
    <x v="360"/>
    <x v="3"/>
    <x v="0"/>
    <x v="0"/>
    <x v="0"/>
    <x v="0"/>
  </r>
  <r>
    <d v="2024-10-21T04:51:15"/>
    <x v="367"/>
    <x v="361"/>
    <x v="2"/>
    <x v="1"/>
    <x v="0"/>
    <x v="0"/>
    <x v="1"/>
  </r>
  <r>
    <d v="2024-10-27T04:51:15"/>
    <x v="368"/>
    <x v="362"/>
    <x v="0"/>
    <x v="1"/>
    <x v="0"/>
    <x v="0"/>
    <x v="1"/>
  </r>
  <r>
    <d v="2024-10-19T04:51:15"/>
    <x v="369"/>
    <x v="363"/>
    <x v="2"/>
    <x v="5"/>
    <x v="0"/>
    <x v="1"/>
    <x v="2"/>
  </r>
  <r>
    <d v="2025-02-19T04:51:15"/>
    <x v="370"/>
    <x v="364"/>
    <x v="2"/>
    <x v="1"/>
    <x v="0"/>
    <x v="0"/>
    <x v="0"/>
  </r>
  <r>
    <d v="2024-12-09T04:51:15"/>
    <x v="371"/>
    <x v="365"/>
    <x v="2"/>
    <x v="5"/>
    <x v="0"/>
    <x v="0"/>
    <x v="0"/>
  </r>
  <r>
    <d v="2025-01-18T04:51:15"/>
    <x v="372"/>
    <x v="366"/>
    <x v="0"/>
    <x v="2"/>
    <x v="0"/>
    <x v="0"/>
    <x v="0"/>
  </r>
  <r>
    <d v="2024-09-17T04:51:15"/>
    <x v="373"/>
    <x v="367"/>
    <x v="3"/>
    <x v="1"/>
    <x v="0"/>
    <x v="0"/>
    <x v="2"/>
  </r>
  <r>
    <d v="2024-11-01T04:51:15"/>
    <x v="374"/>
    <x v="368"/>
    <x v="2"/>
    <x v="5"/>
    <x v="0"/>
    <x v="0"/>
    <x v="3"/>
  </r>
  <r>
    <d v="2024-11-15T04:51:15"/>
    <x v="375"/>
    <x v="369"/>
    <x v="1"/>
    <x v="2"/>
    <x v="0"/>
    <x v="0"/>
    <x v="0"/>
  </r>
  <r>
    <d v="2025-02-17T04:51:15"/>
    <x v="376"/>
    <x v="370"/>
    <x v="0"/>
    <x v="2"/>
    <x v="0"/>
    <x v="0"/>
    <x v="0"/>
  </r>
  <r>
    <d v="2024-12-09T04:51:15"/>
    <x v="377"/>
    <x v="371"/>
    <x v="3"/>
    <x v="6"/>
    <x v="0"/>
    <x v="0"/>
    <x v="1"/>
  </r>
  <r>
    <d v="2024-11-05T04:51:15"/>
    <x v="378"/>
    <x v="372"/>
    <x v="3"/>
    <x v="2"/>
    <x v="0"/>
    <x v="0"/>
    <x v="0"/>
  </r>
  <r>
    <d v="2024-09-30T04:51:15"/>
    <x v="379"/>
    <x v="373"/>
    <x v="2"/>
    <x v="2"/>
    <x v="1"/>
    <x v="1"/>
    <x v="0"/>
  </r>
  <r>
    <d v="2025-01-01T04:51:15"/>
    <x v="380"/>
    <x v="374"/>
    <x v="0"/>
    <x v="2"/>
    <x v="0"/>
    <x v="1"/>
    <x v="2"/>
  </r>
  <r>
    <d v="2025-01-08T04:51:15"/>
    <x v="381"/>
    <x v="375"/>
    <x v="2"/>
    <x v="3"/>
    <x v="0"/>
    <x v="0"/>
    <x v="1"/>
  </r>
  <r>
    <d v="2024-11-29T04:51:15"/>
    <x v="382"/>
    <x v="210"/>
    <x v="1"/>
    <x v="4"/>
    <x v="0"/>
    <x v="0"/>
    <x v="1"/>
  </r>
  <r>
    <d v="2025-02-15T04:51:15"/>
    <x v="383"/>
    <x v="376"/>
    <x v="3"/>
    <x v="4"/>
    <x v="0"/>
    <x v="0"/>
    <x v="1"/>
  </r>
  <r>
    <d v="2025-01-04T04:51:15"/>
    <x v="384"/>
    <x v="377"/>
    <x v="3"/>
    <x v="1"/>
    <x v="0"/>
    <x v="0"/>
    <x v="0"/>
  </r>
  <r>
    <d v="2024-08-31T04:51:15"/>
    <x v="385"/>
    <x v="378"/>
    <x v="0"/>
    <x v="1"/>
    <x v="0"/>
    <x v="0"/>
    <x v="1"/>
  </r>
  <r>
    <d v="2025-01-22T04:51:15"/>
    <x v="386"/>
    <x v="379"/>
    <x v="3"/>
    <x v="2"/>
    <x v="0"/>
    <x v="0"/>
    <x v="0"/>
  </r>
  <r>
    <d v="2024-09-14T04:51:15"/>
    <x v="387"/>
    <x v="380"/>
    <x v="0"/>
    <x v="2"/>
    <x v="0"/>
    <x v="0"/>
    <x v="0"/>
  </r>
  <r>
    <d v="2024-12-26T04:51:15"/>
    <x v="388"/>
    <x v="381"/>
    <x v="2"/>
    <x v="2"/>
    <x v="0"/>
    <x v="1"/>
    <x v="0"/>
  </r>
  <r>
    <d v="2024-10-04T04:51:15"/>
    <x v="389"/>
    <x v="382"/>
    <x v="1"/>
    <x v="2"/>
    <x v="1"/>
    <x v="1"/>
    <x v="0"/>
  </r>
  <r>
    <d v="2024-12-08T04:51:15"/>
    <x v="390"/>
    <x v="383"/>
    <x v="0"/>
    <x v="5"/>
    <x v="0"/>
    <x v="0"/>
    <x v="0"/>
  </r>
  <r>
    <d v="2025-02-07T04:51:15"/>
    <x v="391"/>
    <x v="384"/>
    <x v="2"/>
    <x v="5"/>
    <x v="0"/>
    <x v="0"/>
    <x v="2"/>
  </r>
  <r>
    <d v="2024-12-16T04:51:15"/>
    <x v="392"/>
    <x v="385"/>
    <x v="1"/>
    <x v="1"/>
    <x v="0"/>
    <x v="0"/>
    <x v="2"/>
  </r>
  <r>
    <d v="2024-09-03T04:51:15"/>
    <x v="393"/>
    <x v="386"/>
    <x v="3"/>
    <x v="7"/>
    <x v="0"/>
    <x v="0"/>
    <x v="0"/>
  </r>
  <r>
    <d v="2024-12-01T04:51:15"/>
    <x v="394"/>
    <x v="387"/>
    <x v="1"/>
    <x v="4"/>
    <x v="0"/>
    <x v="0"/>
    <x v="1"/>
  </r>
  <r>
    <d v="2025-01-24T04:51:15"/>
    <x v="395"/>
    <x v="388"/>
    <x v="1"/>
    <x v="1"/>
    <x v="0"/>
    <x v="1"/>
    <x v="1"/>
  </r>
  <r>
    <d v="2025-01-13T04:51:15"/>
    <x v="396"/>
    <x v="389"/>
    <x v="1"/>
    <x v="2"/>
    <x v="0"/>
    <x v="1"/>
    <x v="0"/>
  </r>
  <r>
    <d v="2024-12-04T04:51:15"/>
    <x v="397"/>
    <x v="390"/>
    <x v="3"/>
    <x v="2"/>
    <x v="0"/>
    <x v="0"/>
    <x v="0"/>
  </r>
  <r>
    <d v="2024-09-10T04:51:15"/>
    <x v="398"/>
    <x v="391"/>
    <x v="0"/>
    <x v="1"/>
    <x v="0"/>
    <x v="1"/>
    <x v="0"/>
  </r>
  <r>
    <d v="2024-09-15T04:51:15"/>
    <x v="399"/>
    <x v="392"/>
    <x v="0"/>
    <x v="2"/>
    <x v="0"/>
    <x v="0"/>
    <x v="0"/>
  </r>
  <r>
    <d v="2024-12-18T04:51:15"/>
    <x v="400"/>
    <x v="393"/>
    <x v="1"/>
    <x v="2"/>
    <x v="0"/>
    <x v="0"/>
    <x v="1"/>
  </r>
  <r>
    <d v="2025-01-06T04:51:15"/>
    <x v="401"/>
    <x v="394"/>
    <x v="2"/>
    <x v="4"/>
    <x v="0"/>
    <x v="0"/>
    <x v="0"/>
  </r>
  <r>
    <d v="2025-02-13T04:51:15"/>
    <x v="402"/>
    <x v="395"/>
    <x v="2"/>
    <x v="2"/>
    <x v="0"/>
    <x v="0"/>
    <x v="0"/>
  </r>
  <r>
    <d v="2024-12-02T04:51:15"/>
    <x v="403"/>
    <x v="396"/>
    <x v="1"/>
    <x v="2"/>
    <x v="1"/>
    <x v="1"/>
    <x v="0"/>
  </r>
  <r>
    <d v="2024-10-25T04:51:15"/>
    <x v="404"/>
    <x v="397"/>
    <x v="1"/>
    <x v="1"/>
    <x v="0"/>
    <x v="1"/>
    <x v="1"/>
  </r>
  <r>
    <d v="2024-12-29T04:51:15"/>
    <x v="405"/>
    <x v="398"/>
    <x v="2"/>
    <x v="1"/>
    <x v="0"/>
    <x v="0"/>
    <x v="0"/>
  </r>
  <r>
    <d v="2024-12-04T04:51:15"/>
    <x v="406"/>
    <x v="399"/>
    <x v="1"/>
    <x v="2"/>
    <x v="0"/>
    <x v="1"/>
    <x v="2"/>
  </r>
  <r>
    <d v="2024-09-01T04:51:15"/>
    <x v="407"/>
    <x v="400"/>
    <x v="1"/>
    <x v="2"/>
    <x v="0"/>
    <x v="1"/>
    <x v="0"/>
  </r>
  <r>
    <d v="2024-11-05T04:51:15"/>
    <x v="408"/>
    <x v="401"/>
    <x v="0"/>
    <x v="7"/>
    <x v="0"/>
    <x v="0"/>
    <x v="1"/>
  </r>
  <r>
    <d v="2024-10-20T04:51:15"/>
    <x v="409"/>
    <x v="402"/>
    <x v="0"/>
    <x v="2"/>
    <x v="0"/>
    <x v="0"/>
    <x v="3"/>
  </r>
  <r>
    <d v="2025-01-20T04:51:15"/>
    <x v="410"/>
    <x v="403"/>
    <x v="1"/>
    <x v="5"/>
    <x v="0"/>
    <x v="0"/>
    <x v="2"/>
  </r>
  <r>
    <d v="2025-01-02T04:51:15"/>
    <x v="411"/>
    <x v="404"/>
    <x v="1"/>
    <x v="2"/>
    <x v="0"/>
    <x v="1"/>
    <x v="1"/>
  </r>
  <r>
    <d v="2025-01-09T04:51:15"/>
    <x v="412"/>
    <x v="405"/>
    <x v="3"/>
    <x v="2"/>
    <x v="0"/>
    <x v="0"/>
    <x v="1"/>
  </r>
  <r>
    <d v="2024-11-02T04:51:15"/>
    <x v="413"/>
    <x v="406"/>
    <x v="0"/>
    <x v="2"/>
    <x v="0"/>
    <x v="0"/>
    <x v="1"/>
  </r>
  <r>
    <d v="2024-09-18T04:51:15"/>
    <x v="414"/>
    <x v="407"/>
    <x v="1"/>
    <x v="0"/>
    <x v="0"/>
    <x v="0"/>
    <x v="1"/>
  </r>
  <r>
    <d v="2024-10-24T04:51:15"/>
    <x v="415"/>
    <x v="408"/>
    <x v="3"/>
    <x v="3"/>
    <x v="0"/>
    <x v="1"/>
    <x v="0"/>
  </r>
  <r>
    <d v="2024-09-18T04:51:15"/>
    <x v="416"/>
    <x v="409"/>
    <x v="3"/>
    <x v="2"/>
    <x v="0"/>
    <x v="1"/>
    <x v="2"/>
  </r>
  <r>
    <d v="2024-09-13T04:51:15"/>
    <x v="417"/>
    <x v="410"/>
    <x v="3"/>
    <x v="2"/>
    <x v="0"/>
    <x v="0"/>
    <x v="3"/>
  </r>
  <r>
    <d v="2024-11-21T04:51:15"/>
    <x v="418"/>
    <x v="411"/>
    <x v="3"/>
    <x v="2"/>
    <x v="1"/>
    <x v="0"/>
    <x v="0"/>
  </r>
  <r>
    <d v="2024-11-10T04:51:15"/>
    <x v="419"/>
    <x v="412"/>
    <x v="0"/>
    <x v="0"/>
    <x v="0"/>
    <x v="1"/>
    <x v="3"/>
  </r>
  <r>
    <d v="2024-10-28T04:51:15"/>
    <x v="420"/>
    <x v="413"/>
    <x v="3"/>
    <x v="2"/>
    <x v="0"/>
    <x v="0"/>
    <x v="2"/>
  </r>
  <r>
    <d v="2024-11-16T04:51:15"/>
    <x v="421"/>
    <x v="414"/>
    <x v="0"/>
    <x v="2"/>
    <x v="0"/>
    <x v="1"/>
    <x v="2"/>
  </r>
  <r>
    <d v="2024-11-14T04:51:15"/>
    <x v="422"/>
    <x v="415"/>
    <x v="3"/>
    <x v="2"/>
    <x v="0"/>
    <x v="0"/>
    <x v="2"/>
  </r>
  <r>
    <d v="2024-09-12T04:51:15"/>
    <x v="423"/>
    <x v="416"/>
    <x v="3"/>
    <x v="1"/>
    <x v="0"/>
    <x v="0"/>
    <x v="1"/>
  </r>
  <r>
    <d v="2024-09-20T04:51:15"/>
    <x v="332"/>
    <x v="417"/>
    <x v="2"/>
    <x v="5"/>
    <x v="0"/>
    <x v="0"/>
    <x v="0"/>
  </r>
  <r>
    <d v="2025-01-24T04:51:15"/>
    <x v="424"/>
    <x v="418"/>
    <x v="0"/>
    <x v="1"/>
    <x v="0"/>
    <x v="0"/>
    <x v="0"/>
  </r>
  <r>
    <d v="2024-12-21T04:51:15"/>
    <x v="425"/>
    <x v="419"/>
    <x v="2"/>
    <x v="2"/>
    <x v="0"/>
    <x v="1"/>
    <x v="1"/>
  </r>
  <r>
    <d v="2024-08-30T04:51:15"/>
    <x v="426"/>
    <x v="420"/>
    <x v="2"/>
    <x v="2"/>
    <x v="0"/>
    <x v="1"/>
    <x v="3"/>
  </r>
  <r>
    <d v="2025-02-14T04:51:15"/>
    <x v="427"/>
    <x v="421"/>
    <x v="3"/>
    <x v="2"/>
    <x v="0"/>
    <x v="1"/>
    <x v="2"/>
  </r>
  <r>
    <d v="2024-09-30T04:51:15"/>
    <x v="428"/>
    <x v="422"/>
    <x v="0"/>
    <x v="2"/>
    <x v="0"/>
    <x v="0"/>
    <x v="0"/>
  </r>
  <r>
    <d v="2025-01-19T04:51:15"/>
    <x v="429"/>
    <x v="423"/>
    <x v="1"/>
    <x v="0"/>
    <x v="0"/>
    <x v="0"/>
    <x v="0"/>
  </r>
  <r>
    <d v="2024-11-15T04:51:15"/>
    <x v="430"/>
    <x v="424"/>
    <x v="3"/>
    <x v="2"/>
    <x v="0"/>
    <x v="0"/>
    <x v="3"/>
  </r>
  <r>
    <d v="2025-01-07T04:51:15"/>
    <x v="431"/>
    <x v="425"/>
    <x v="0"/>
    <x v="2"/>
    <x v="0"/>
    <x v="1"/>
    <x v="0"/>
  </r>
  <r>
    <d v="2025-02-06T04:51:15"/>
    <x v="432"/>
    <x v="426"/>
    <x v="2"/>
    <x v="1"/>
    <x v="1"/>
    <x v="0"/>
    <x v="2"/>
  </r>
  <r>
    <d v="2024-09-10T04:51:15"/>
    <x v="433"/>
    <x v="427"/>
    <x v="0"/>
    <x v="0"/>
    <x v="0"/>
    <x v="1"/>
    <x v="0"/>
  </r>
  <r>
    <d v="2025-02-18T04:51:15"/>
    <x v="434"/>
    <x v="428"/>
    <x v="3"/>
    <x v="1"/>
    <x v="0"/>
    <x v="1"/>
    <x v="0"/>
  </r>
  <r>
    <d v="2024-10-15T04:51:15"/>
    <x v="435"/>
    <x v="429"/>
    <x v="0"/>
    <x v="5"/>
    <x v="1"/>
    <x v="0"/>
    <x v="0"/>
  </r>
  <r>
    <d v="2025-01-14T04:51:15"/>
    <x v="436"/>
    <x v="430"/>
    <x v="2"/>
    <x v="1"/>
    <x v="1"/>
    <x v="1"/>
    <x v="0"/>
  </r>
  <r>
    <d v="2024-11-29T04:51:15"/>
    <x v="437"/>
    <x v="431"/>
    <x v="0"/>
    <x v="0"/>
    <x v="0"/>
    <x v="1"/>
    <x v="1"/>
  </r>
  <r>
    <d v="2024-09-02T04:51:15"/>
    <x v="438"/>
    <x v="432"/>
    <x v="0"/>
    <x v="1"/>
    <x v="0"/>
    <x v="1"/>
    <x v="0"/>
  </r>
  <r>
    <d v="2024-10-13T04:51:15"/>
    <x v="439"/>
    <x v="433"/>
    <x v="2"/>
    <x v="2"/>
    <x v="0"/>
    <x v="0"/>
    <x v="0"/>
  </r>
  <r>
    <d v="2025-02-14T04:51:15"/>
    <x v="440"/>
    <x v="434"/>
    <x v="3"/>
    <x v="2"/>
    <x v="0"/>
    <x v="1"/>
    <x v="2"/>
  </r>
  <r>
    <d v="2024-09-01T04:51:15"/>
    <x v="441"/>
    <x v="435"/>
    <x v="1"/>
    <x v="3"/>
    <x v="1"/>
    <x v="0"/>
    <x v="3"/>
  </r>
  <r>
    <d v="2024-09-20T04:51:15"/>
    <x v="442"/>
    <x v="13"/>
    <x v="2"/>
    <x v="4"/>
    <x v="0"/>
    <x v="0"/>
    <x v="2"/>
  </r>
  <r>
    <d v="2025-01-15T04:51:15"/>
    <x v="443"/>
    <x v="436"/>
    <x v="2"/>
    <x v="0"/>
    <x v="0"/>
    <x v="0"/>
    <x v="0"/>
  </r>
  <r>
    <d v="2025-02-22T04:51:15"/>
    <x v="444"/>
    <x v="437"/>
    <x v="3"/>
    <x v="0"/>
    <x v="0"/>
    <x v="0"/>
    <x v="0"/>
  </r>
  <r>
    <d v="2025-01-16T04:51:15"/>
    <x v="445"/>
    <x v="438"/>
    <x v="3"/>
    <x v="2"/>
    <x v="0"/>
    <x v="1"/>
    <x v="2"/>
  </r>
  <r>
    <d v="2025-01-05T04:51:15"/>
    <x v="446"/>
    <x v="439"/>
    <x v="0"/>
    <x v="1"/>
    <x v="0"/>
    <x v="0"/>
    <x v="1"/>
  </r>
  <r>
    <d v="2025-01-24T04:51:15"/>
    <x v="447"/>
    <x v="440"/>
    <x v="2"/>
    <x v="7"/>
    <x v="0"/>
    <x v="0"/>
    <x v="0"/>
  </r>
  <r>
    <d v="2025-01-08T04:51:15"/>
    <x v="448"/>
    <x v="441"/>
    <x v="0"/>
    <x v="5"/>
    <x v="0"/>
    <x v="0"/>
    <x v="0"/>
  </r>
  <r>
    <d v="2024-12-16T04:51:15"/>
    <x v="449"/>
    <x v="442"/>
    <x v="0"/>
    <x v="2"/>
    <x v="0"/>
    <x v="1"/>
    <x v="1"/>
  </r>
  <r>
    <d v="2024-09-30T04:51:15"/>
    <x v="450"/>
    <x v="443"/>
    <x v="3"/>
    <x v="2"/>
    <x v="0"/>
    <x v="1"/>
    <x v="2"/>
  </r>
  <r>
    <d v="2024-11-28T04:51:15"/>
    <x v="451"/>
    <x v="444"/>
    <x v="3"/>
    <x v="2"/>
    <x v="0"/>
    <x v="0"/>
    <x v="2"/>
  </r>
  <r>
    <d v="2024-11-08T04:51:15"/>
    <x v="452"/>
    <x v="445"/>
    <x v="0"/>
    <x v="2"/>
    <x v="0"/>
    <x v="1"/>
    <x v="0"/>
  </r>
  <r>
    <d v="2025-01-21T04:51:15"/>
    <x v="453"/>
    <x v="446"/>
    <x v="2"/>
    <x v="2"/>
    <x v="0"/>
    <x v="0"/>
    <x v="0"/>
  </r>
  <r>
    <d v="2024-11-09T04:51:15"/>
    <x v="454"/>
    <x v="416"/>
    <x v="2"/>
    <x v="1"/>
    <x v="0"/>
    <x v="0"/>
    <x v="0"/>
  </r>
  <r>
    <d v="2024-09-26T04:51:15"/>
    <x v="455"/>
    <x v="324"/>
    <x v="0"/>
    <x v="2"/>
    <x v="1"/>
    <x v="0"/>
    <x v="0"/>
  </r>
  <r>
    <d v="2025-01-16T04:51:15"/>
    <x v="456"/>
    <x v="447"/>
    <x v="1"/>
    <x v="0"/>
    <x v="0"/>
    <x v="1"/>
    <x v="3"/>
  </r>
  <r>
    <d v="2025-01-04T04:51:15"/>
    <x v="457"/>
    <x v="448"/>
    <x v="1"/>
    <x v="0"/>
    <x v="1"/>
    <x v="1"/>
    <x v="0"/>
  </r>
  <r>
    <d v="2024-11-05T04:51:15"/>
    <x v="458"/>
    <x v="449"/>
    <x v="3"/>
    <x v="5"/>
    <x v="0"/>
    <x v="0"/>
    <x v="2"/>
  </r>
  <r>
    <d v="2025-01-17T04:51:15"/>
    <x v="459"/>
    <x v="450"/>
    <x v="2"/>
    <x v="5"/>
    <x v="0"/>
    <x v="0"/>
    <x v="2"/>
  </r>
  <r>
    <d v="2024-12-19T04:51:15"/>
    <x v="460"/>
    <x v="451"/>
    <x v="0"/>
    <x v="1"/>
    <x v="0"/>
    <x v="0"/>
    <x v="0"/>
  </r>
  <r>
    <d v="2024-12-11T04:51:15"/>
    <x v="461"/>
    <x v="452"/>
    <x v="0"/>
    <x v="0"/>
    <x v="0"/>
    <x v="0"/>
    <x v="1"/>
  </r>
  <r>
    <d v="2024-12-22T04:51:15"/>
    <x v="462"/>
    <x v="453"/>
    <x v="2"/>
    <x v="2"/>
    <x v="0"/>
    <x v="0"/>
    <x v="2"/>
  </r>
  <r>
    <d v="2024-12-25T04:51:15"/>
    <x v="463"/>
    <x v="454"/>
    <x v="3"/>
    <x v="4"/>
    <x v="0"/>
    <x v="0"/>
    <x v="3"/>
  </r>
  <r>
    <d v="2025-02-23T04:51:15"/>
    <x v="464"/>
    <x v="455"/>
    <x v="3"/>
    <x v="2"/>
    <x v="1"/>
    <x v="0"/>
    <x v="0"/>
  </r>
  <r>
    <d v="2024-10-14T04:51:15"/>
    <x v="465"/>
    <x v="456"/>
    <x v="1"/>
    <x v="3"/>
    <x v="0"/>
    <x v="0"/>
    <x v="0"/>
  </r>
  <r>
    <d v="2024-10-26T04:51:15"/>
    <x v="466"/>
    <x v="107"/>
    <x v="2"/>
    <x v="2"/>
    <x v="1"/>
    <x v="0"/>
    <x v="0"/>
  </r>
  <r>
    <d v="2024-12-12T04:51:15"/>
    <x v="467"/>
    <x v="457"/>
    <x v="2"/>
    <x v="2"/>
    <x v="0"/>
    <x v="1"/>
    <x v="0"/>
  </r>
  <r>
    <d v="2024-09-07T04:51:15"/>
    <x v="468"/>
    <x v="207"/>
    <x v="0"/>
    <x v="2"/>
    <x v="0"/>
    <x v="0"/>
    <x v="2"/>
  </r>
  <r>
    <d v="2025-01-16T04:51:15"/>
    <x v="469"/>
    <x v="458"/>
    <x v="2"/>
    <x v="1"/>
    <x v="0"/>
    <x v="1"/>
    <x v="1"/>
  </r>
  <r>
    <d v="2024-11-28T04:51:15"/>
    <x v="470"/>
    <x v="459"/>
    <x v="1"/>
    <x v="2"/>
    <x v="0"/>
    <x v="0"/>
    <x v="0"/>
  </r>
  <r>
    <d v="2024-09-11T04:51:15"/>
    <x v="471"/>
    <x v="460"/>
    <x v="2"/>
    <x v="1"/>
    <x v="0"/>
    <x v="0"/>
    <x v="3"/>
  </r>
  <r>
    <d v="2025-01-28T04:51:15"/>
    <x v="472"/>
    <x v="461"/>
    <x v="0"/>
    <x v="5"/>
    <x v="0"/>
    <x v="0"/>
    <x v="2"/>
  </r>
  <r>
    <d v="2024-12-07T04:51:15"/>
    <x v="473"/>
    <x v="462"/>
    <x v="1"/>
    <x v="2"/>
    <x v="1"/>
    <x v="0"/>
    <x v="2"/>
  </r>
  <r>
    <d v="2024-12-24T04:51:15"/>
    <x v="474"/>
    <x v="463"/>
    <x v="0"/>
    <x v="1"/>
    <x v="0"/>
    <x v="0"/>
    <x v="0"/>
  </r>
  <r>
    <d v="2024-10-08T04:51:15"/>
    <x v="475"/>
    <x v="464"/>
    <x v="2"/>
    <x v="2"/>
    <x v="0"/>
    <x v="1"/>
    <x v="0"/>
  </r>
  <r>
    <d v="2025-01-15T04:51:15"/>
    <x v="476"/>
    <x v="360"/>
    <x v="3"/>
    <x v="1"/>
    <x v="0"/>
    <x v="0"/>
    <x v="1"/>
  </r>
  <r>
    <d v="2025-01-27T04:51:15"/>
    <x v="477"/>
    <x v="465"/>
    <x v="2"/>
    <x v="1"/>
    <x v="0"/>
    <x v="0"/>
    <x v="0"/>
  </r>
  <r>
    <d v="2025-02-02T04:51:15"/>
    <x v="478"/>
    <x v="466"/>
    <x v="2"/>
    <x v="2"/>
    <x v="0"/>
    <x v="0"/>
    <x v="1"/>
  </r>
  <r>
    <d v="2024-12-07T04:51:15"/>
    <x v="479"/>
    <x v="467"/>
    <x v="0"/>
    <x v="7"/>
    <x v="0"/>
    <x v="1"/>
    <x v="2"/>
  </r>
  <r>
    <d v="2025-01-05T04:51:15"/>
    <x v="480"/>
    <x v="468"/>
    <x v="3"/>
    <x v="1"/>
    <x v="0"/>
    <x v="0"/>
    <x v="1"/>
  </r>
  <r>
    <d v="2024-11-05T04:51:15"/>
    <x v="481"/>
    <x v="469"/>
    <x v="2"/>
    <x v="5"/>
    <x v="0"/>
    <x v="1"/>
    <x v="1"/>
  </r>
  <r>
    <d v="2024-11-12T04:51:15"/>
    <x v="482"/>
    <x v="470"/>
    <x v="1"/>
    <x v="0"/>
    <x v="0"/>
    <x v="0"/>
    <x v="0"/>
  </r>
  <r>
    <d v="2025-01-11T04:51:15"/>
    <x v="483"/>
    <x v="471"/>
    <x v="1"/>
    <x v="5"/>
    <x v="0"/>
    <x v="0"/>
    <x v="2"/>
  </r>
  <r>
    <d v="2024-11-27T04:51:15"/>
    <x v="484"/>
    <x v="472"/>
    <x v="0"/>
    <x v="2"/>
    <x v="1"/>
    <x v="0"/>
    <x v="0"/>
  </r>
  <r>
    <d v="2024-09-28T04:51:15"/>
    <x v="485"/>
    <x v="473"/>
    <x v="0"/>
    <x v="2"/>
    <x v="0"/>
    <x v="1"/>
    <x v="2"/>
  </r>
  <r>
    <d v="2024-10-10T04:51:15"/>
    <x v="486"/>
    <x v="366"/>
    <x v="3"/>
    <x v="2"/>
    <x v="0"/>
    <x v="0"/>
    <x v="0"/>
  </r>
  <r>
    <d v="2024-10-13T04:51:15"/>
    <x v="487"/>
    <x v="315"/>
    <x v="0"/>
    <x v="5"/>
    <x v="0"/>
    <x v="0"/>
    <x v="2"/>
  </r>
  <r>
    <d v="2024-11-28T04:51:15"/>
    <x v="488"/>
    <x v="474"/>
    <x v="3"/>
    <x v="2"/>
    <x v="0"/>
    <x v="0"/>
    <x v="0"/>
  </r>
  <r>
    <d v="2025-02-10T04:51:15"/>
    <x v="489"/>
    <x v="475"/>
    <x v="2"/>
    <x v="6"/>
    <x v="1"/>
    <x v="0"/>
    <x v="3"/>
  </r>
  <r>
    <d v="2024-12-10T04:51:15"/>
    <x v="490"/>
    <x v="476"/>
    <x v="1"/>
    <x v="2"/>
    <x v="0"/>
    <x v="0"/>
    <x v="2"/>
  </r>
  <r>
    <d v="2024-11-11T04:51:15"/>
    <x v="491"/>
    <x v="477"/>
    <x v="1"/>
    <x v="2"/>
    <x v="0"/>
    <x v="0"/>
    <x v="3"/>
  </r>
  <r>
    <d v="2024-09-04T04:51:15"/>
    <x v="492"/>
    <x v="478"/>
    <x v="1"/>
    <x v="2"/>
    <x v="1"/>
    <x v="1"/>
    <x v="0"/>
  </r>
  <r>
    <d v="2024-11-27T04:51:15"/>
    <x v="493"/>
    <x v="479"/>
    <x v="0"/>
    <x v="1"/>
    <x v="0"/>
    <x v="1"/>
    <x v="2"/>
  </r>
  <r>
    <d v="2024-11-30T04:51:15"/>
    <x v="494"/>
    <x v="480"/>
    <x v="0"/>
    <x v="3"/>
    <x v="0"/>
    <x v="0"/>
    <x v="0"/>
  </r>
  <r>
    <d v="2024-12-26T04:51:15"/>
    <x v="495"/>
    <x v="481"/>
    <x v="2"/>
    <x v="2"/>
    <x v="0"/>
    <x v="1"/>
    <x v="2"/>
  </r>
  <r>
    <d v="2024-11-09T04:51:15"/>
    <x v="496"/>
    <x v="482"/>
    <x v="0"/>
    <x v="1"/>
    <x v="0"/>
    <x v="1"/>
    <x v="1"/>
  </r>
  <r>
    <d v="2024-12-26T04:51:15"/>
    <x v="497"/>
    <x v="483"/>
    <x v="3"/>
    <x v="2"/>
    <x v="0"/>
    <x v="0"/>
    <x v="3"/>
  </r>
  <r>
    <d v="2025-01-05T04:51:15"/>
    <x v="498"/>
    <x v="484"/>
    <x v="1"/>
    <x v="1"/>
    <x v="0"/>
    <x v="0"/>
    <x v="0"/>
  </r>
  <r>
    <d v="2024-09-12T04:51:15"/>
    <x v="499"/>
    <x v="485"/>
    <x v="2"/>
    <x v="2"/>
    <x v="0"/>
    <x v="1"/>
    <x v="3"/>
  </r>
  <r>
    <d v="2025-02-13T04:51:15"/>
    <x v="500"/>
    <x v="45"/>
    <x v="3"/>
    <x v="2"/>
    <x v="1"/>
    <x v="0"/>
    <x v="2"/>
  </r>
  <r>
    <d v="2024-12-10T04:51:15"/>
    <x v="501"/>
    <x v="486"/>
    <x v="3"/>
    <x v="1"/>
    <x v="0"/>
    <x v="0"/>
    <x v="3"/>
  </r>
  <r>
    <d v="2024-11-05T04:51:15"/>
    <x v="502"/>
    <x v="186"/>
    <x v="0"/>
    <x v="1"/>
    <x v="1"/>
    <x v="0"/>
    <x v="2"/>
  </r>
  <r>
    <d v="2024-12-21T04:51:15"/>
    <x v="503"/>
    <x v="487"/>
    <x v="0"/>
    <x v="2"/>
    <x v="0"/>
    <x v="0"/>
    <x v="3"/>
  </r>
  <r>
    <d v="2024-09-11T04:51:15"/>
    <x v="504"/>
    <x v="303"/>
    <x v="1"/>
    <x v="2"/>
    <x v="0"/>
    <x v="1"/>
    <x v="1"/>
  </r>
  <r>
    <d v="2024-09-11T04:51:15"/>
    <x v="505"/>
    <x v="30"/>
    <x v="2"/>
    <x v="1"/>
    <x v="0"/>
    <x v="0"/>
    <x v="0"/>
  </r>
  <r>
    <d v="2024-11-02T04:51:15"/>
    <x v="506"/>
    <x v="488"/>
    <x v="3"/>
    <x v="5"/>
    <x v="1"/>
    <x v="0"/>
    <x v="0"/>
  </r>
  <r>
    <d v="2025-01-26T04:51:15"/>
    <x v="507"/>
    <x v="489"/>
    <x v="0"/>
    <x v="3"/>
    <x v="0"/>
    <x v="0"/>
    <x v="0"/>
  </r>
  <r>
    <d v="2024-11-12T04:51:15"/>
    <x v="508"/>
    <x v="490"/>
    <x v="0"/>
    <x v="5"/>
    <x v="0"/>
    <x v="0"/>
    <x v="2"/>
  </r>
  <r>
    <d v="2024-09-02T04:51:15"/>
    <x v="509"/>
    <x v="491"/>
    <x v="2"/>
    <x v="6"/>
    <x v="0"/>
    <x v="0"/>
    <x v="1"/>
  </r>
  <r>
    <d v="2025-01-25T04:51:15"/>
    <x v="510"/>
    <x v="492"/>
    <x v="2"/>
    <x v="2"/>
    <x v="0"/>
    <x v="0"/>
    <x v="1"/>
  </r>
  <r>
    <d v="2024-09-25T04:51:15"/>
    <x v="511"/>
    <x v="493"/>
    <x v="0"/>
    <x v="2"/>
    <x v="1"/>
    <x v="1"/>
    <x v="1"/>
  </r>
  <r>
    <d v="2024-08-30T04:51:15"/>
    <x v="512"/>
    <x v="494"/>
    <x v="0"/>
    <x v="2"/>
    <x v="0"/>
    <x v="0"/>
    <x v="0"/>
  </r>
  <r>
    <d v="2025-02-12T04:51:15"/>
    <x v="513"/>
    <x v="495"/>
    <x v="1"/>
    <x v="2"/>
    <x v="0"/>
    <x v="0"/>
    <x v="0"/>
  </r>
  <r>
    <d v="2024-10-20T04:51:15"/>
    <x v="514"/>
    <x v="358"/>
    <x v="2"/>
    <x v="1"/>
    <x v="0"/>
    <x v="0"/>
    <x v="0"/>
  </r>
  <r>
    <d v="2024-09-08T04:51:15"/>
    <x v="515"/>
    <x v="496"/>
    <x v="3"/>
    <x v="5"/>
    <x v="0"/>
    <x v="0"/>
    <x v="1"/>
  </r>
  <r>
    <d v="2024-11-16T04:51:15"/>
    <x v="516"/>
    <x v="497"/>
    <x v="0"/>
    <x v="2"/>
    <x v="0"/>
    <x v="0"/>
    <x v="0"/>
  </r>
  <r>
    <d v="2024-12-20T04:51:15"/>
    <x v="517"/>
    <x v="291"/>
    <x v="0"/>
    <x v="1"/>
    <x v="0"/>
    <x v="0"/>
    <x v="0"/>
  </r>
  <r>
    <d v="2024-12-07T04:51:15"/>
    <x v="518"/>
    <x v="498"/>
    <x v="0"/>
    <x v="1"/>
    <x v="1"/>
    <x v="1"/>
    <x v="2"/>
  </r>
  <r>
    <d v="2024-11-14T04:51:15"/>
    <x v="519"/>
    <x v="53"/>
    <x v="0"/>
    <x v="1"/>
    <x v="0"/>
    <x v="0"/>
    <x v="0"/>
  </r>
  <r>
    <d v="2025-02-06T04:51:15"/>
    <x v="520"/>
    <x v="499"/>
    <x v="1"/>
    <x v="2"/>
    <x v="0"/>
    <x v="1"/>
    <x v="0"/>
  </r>
  <r>
    <d v="2024-09-04T04:51:15"/>
    <x v="521"/>
    <x v="311"/>
    <x v="2"/>
    <x v="0"/>
    <x v="1"/>
    <x v="0"/>
    <x v="0"/>
  </r>
  <r>
    <d v="2024-10-05T04:51:15"/>
    <x v="522"/>
    <x v="500"/>
    <x v="0"/>
    <x v="2"/>
    <x v="0"/>
    <x v="0"/>
    <x v="3"/>
  </r>
  <r>
    <d v="2025-01-24T04:51:15"/>
    <x v="523"/>
    <x v="501"/>
    <x v="2"/>
    <x v="3"/>
    <x v="0"/>
    <x v="0"/>
    <x v="0"/>
  </r>
  <r>
    <d v="2024-09-01T04:51:15"/>
    <x v="524"/>
    <x v="502"/>
    <x v="3"/>
    <x v="4"/>
    <x v="0"/>
    <x v="1"/>
    <x v="1"/>
  </r>
  <r>
    <d v="2024-09-29T04:51:15"/>
    <x v="525"/>
    <x v="503"/>
    <x v="3"/>
    <x v="2"/>
    <x v="0"/>
    <x v="0"/>
    <x v="0"/>
  </r>
  <r>
    <d v="2024-12-22T04:51:15"/>
    <x v="526"/>
    <x v="504"/>
    <x v="3"/>
    <x v="2"/>
    <x v="0"/>
    <x v="0"/>
    <x v="1"/>
  </r>
  <r>
    <d v="2025-01-29T04:51:15"/>
    <x v="527"/>
    <x v="505"/>
    <x v="3"/>
    <x v="0"/>
    <x v="1"/>
    <x v="0"/>
    <x v="2"/>
  </r>
  <r>
    <d v="2024-09-27T04:51:15"/>
    <x v="528"/>
    <x v="506"/>
    <x v="2"/>
    <x v="2"/>
    <x v="0"/>
    <x v="1"/>
    <x v="1"/>
  </r>
  <r>
    <d v="2025-01-09T04:51:15"/>
    <x v="529"/>
    <x v="507"/>
    <x v="3"/>
    <x v="2"/>
    <x v="0"/>
    <x v="1"/>
    <x v="1"/>
  </r>
  <r>
    <d v="2025-02-13T04:51:15"/>
    <x v="530"/>
    <x v="229"/>
    <x v="3"/>
    <x v="3"/>
    <x v="0"/>
    <x v="0"/>
    <x v="2"/>
  </r>
  <r>
    <d v="2024-12-02T04:51:15"/>
    <x v="531"/>
    <x v="508"/>
    <x v="0"/>
    <x v="2"/>
    <x v="0"/>
    <x v="0"/>
    <x v="3"/>
  </r>
  <r>
    <d v="2024-12-21T04:51:15"/>
    <x v="532"/>
    <x v="509"/>
    <x v="0"/>
    <x v="2"/>
    <x v="0"/>
    <x v="1"/>
    <x v="2"/>
  </r>
  <r>
    <d v="2024-10-15T04:51:15"/>
    <x v="533"/>
    <x v="510"/>
    <x v="0"/>
    <x v="1"/>
    <x v="0"/>
    <x v="1"/>
    <x v="1"/>
  </r>
  <r>
    <d v="2024-10-11T04:51:15"/>
    <x v="534"/>
    <x v="511"/>
    <x v="1"/>
    <x v="2"/>
    <x v="0"/>
    <x v="0"/>
    <x v="2"/>
  </r>
  <r>
    <d v="2024-09-30T04:51:15"/>
    <x v="535"/>
    <x v="512"/>
    <x v="0"/>
    <x v="2"/>
    <x v="0"/>
    <x v="1"/>
    <x v="3"/>
  </r>
  <r>
    <d v="2024-11-07T04:51:15"/>
    <x v="536"/>
    <x v="513"/>
    <x v="3"/>
    <x v="1"/>
    <x v="1"/>
    <x v="0"/>
    <x v="1"/>
  </r>
  <r>
    <d v="2024-12-05T04:51:15"/>
    <x v="537"/>
    <x v="252"/>
    <x v="2"/>
    <x v="2"/>
    <x v="0"/>
    <x v="0"/>
    <x v="0"/>
  </r>
  <r>
    <d v="2024-10-23T04:51:15"/>
    <x v="538"/>
    <x v="514"/>
    <x v="3"/>
    <x v="1"/>
    <x v="1"/>
    <x v="0"/>
    <x v="2"/>
  </r>
  <r>
    <d v="2024-12-24T04:51:15"/>
    <x v="539"/>
    <x v="515"/>
    <x v="2"/>
    <x v="7"/>
    <x v="0"/>
    <x v="0"/>
    <x v="1"/>
  </r>
  <r>
    <d v="2024-12-15T04:51:15"/>
    <x v="540"/>
    <x v="516"/>
    <x v="3"/>
    <x v="5"/>
    <x v="0"/>
    <x v="0"/>
    <x v="1"/>
  </r>
  <r>
    <d v="2024-11-19T04:51:15"/>
    <x v="541"/>
    <x v="517"/>
    <x v="1"/>
    <x v="2"/>
    <x v="0"/>
    <x v="0"/>
    <x v="3"/>
  </r>
  <r>
    <d v="2024-12-14T04:51:15"/>
    <x v="542"/>
    <x v="518"/>
    <x v="0"/>
    <x v="2"/>
    <x v="1"/>
    <x v="0"/>
    <x v="0"/>
  </r>
  <r>
    <d v="2024-12-16T04:51:15"/>
    <x v="543"/>
    <x v="519"/>
    <x v="3"/>
    <x v="1"/>
    <x v="1"/>
    <x v="0"/>
    <x v="0"/>
  </r>
  <r>
    <d v="2025-01-26T04:51:15"/>
    <x v="544"/>
    <x v="520"/>
    <x v="0"/>
    <x v="1"/>
    <x v="1"/>
    <x v="0"/>
    <x v="2"/>
  </r>
  <r>
    <d v="2024-10-23T04:51:15"/>
    <x v="545"/>
    <x v="521"/>
    <x v="1"/>
    <x v="5"/>
    <x v="1"/>
    <x v="0"/>
    <x v="0"/>
  </r>
  <r>
    <d v="2025-02-09T04:51:15"/>
    <x v="546"/>
    <x v="522"/>
    <x v="1"/>
    <x v="1"/>
    <x v="0"/>
    <x v="1"/>
    <x v="0"/>
  </r>
  <r>
    <d v="2024-10-15T04:51:15"/>
    <x v="547"/>
    <x v="523"/>
    <x v="0"/>
    <x v="2"/>
    <x v="0"/>
    <x v="0"/>
    <x v="2"/>
  </r>
  <r>
    <d v="2024-09-21T04:51:15"/>
    <x v="548"/>
    <x v="524"/>
    <x v="0"/>
    <x v="2"/>
    <x v="0"/>
    <x v="0"/>
    <x v="0"/>
  </r>
  <r>
    <d v="2025-01-09T04:51:15"/>
    <x v="549"/>
    <x v="525"/>
    <x v="2"/>
    <x v="5"/>
    <x v="0"/>
    <x v="0"/>
    <x v="0"/>
  </r>
  <r>
    <d v="2024-11-16T04:51:15"/>
    <x v="550"/>
    <x v="526"/>
    <x v="0"/>
    <x v="3"/>
    <x v="1"/>
    <x v="1"/>
    <x v="0"/>
  </r>
  <r>
    <d v="2024-11-10T04:51:15"/>
    <x v="551"/>
    <x v="527"/>
    <x v="0"/>
    <x v="2"/>
    <x v="0"/>
    <x v="0"/>
    <x v="1"/>
  </r>
  <r>
    <d v="2024-10-22T04:51:15"/>
    <x v="552"/>
    <x v="528"/>
    <x v="2"/>
    <x v="1"/>
    <x v="0"/>
    <x v="0"/>
    <x v="0"/>
  </r>
  <r>
    <d v="2025-02-03T04:51:15"/>
    <x v="553"/>
    <x v="529"/>
    <x v="3"/>
    <x v="2"/>
    <x v="0"/>
    <x v="1"/>
    <x v="0"/>
  </r>
  <r>
    <d v="2024-12-04T04:51:15"/>
    <x v="554"/>
    <x v="530"/>
    <x v="2"/>
    <x v="2"/>
    <x v="0"/>
    <x v="0"/>
    <x v="2"/>
  </r>
  <r>
    <d v="2024-09-15T04:51:15"/>
    <x v="555"/>
    <x v="531"/>
    <x v="3"/>
    <x v="2"/>
    <x v="0"/>
    <x v="0"/>
    <x v="0"/>
  </r>
  <r>
    <d v="2024-12-27T04:51:15"/>
    <x v="556"/>
    <x v="532"/>
    <x v="3"/>
    <x v="4"/>
    <x v="0"/>
    <x v="0"/>
    <x v="3"/>
  </r>
  <r>
    <d v="2024-12-29T04:51:15"/>
    <x v="557"/>
    <x v="533"/>
    <x v="3"/>
    <x v="1"/>
    <x v="0"/>
    <x v="0"/>
    <x v="0"/>
  </r>
  <r>
    <d v="2025-02-22T04:51:15"/>
    <x v="558"/>
    <x v="64"/>
    <x v="2"/>
    <x v="5"/>
    <x v="0"/>
    <x v="0"/>
    <x v="1"/>
  </r>
  <r>
    <d v="2024-09-16T04:51:15"/>
    <x v="559"/>
    <x v="534"/>
    <x v="2"/>
    <x v="7"/>
    <x v="0"/>
    <x v="1"/>
    <x v="2"/>
  </r>
  <r>
    <d v="2025-01-11T04:51:15"/>
    <x v="560"/>
    <x v="535"/>
    <x v="1"/>
    <x v="2"/>
    <x v="0"/>
    <x v="0"/>
    <x v="1"/>
  </r>
  <r>
    <d v="2025-01-06T04:51:15"/>
    <x v="561"/>
    <x v="536"/>
    <x v="3"/>
    <x v="1"/>
    <x v="1"/>
    <x v="1"/>
    <x v="0"/>
  </r>
  <r>
    <d v="2025-02-23T04:51:15"/>
    <x v="562"/>
    <x v="82"/>
    <x v="2"/>
    <x v="3"/>
    <x v="0"/>
    <x v="0"/>
    <x v="0"/>
  </r>
  <r>
    <d v="2025-02-10T04:51:15"/>
    <x v="563"/>
    <x v="537"/>
    <x v="1"/>
    <x v="1"/>
    <x v="0"/>
    <x v="0"/>
    <x v="1"/>
  </r>
  <r>
    <d v="2024-09-13T04:51:15"/>
    <x v="564"/>
    <x v="538"/>
    <x v="3"/>
    <x v="1"/>
    <x v="0"/>
    <x v="0"/>
    <x v="0"/>
  </r>
  <r>
    <d v="2024-10-05T04:51:15"/>
    <x v="565"/>
    <x v="539"/>
    <x v="2"/>
    <x v="2"/>
    <x v="0"/>
    <x v="0"/>
    <x v="1"/>
  </r>
  <r>
    <d v="2024-11-21T04:51:15"/>
    <x v="566"/>
    <x v="540"/>
    <x v="2"/>
    <x v="1"/>
    <x v="0"/>
    <x v="0"/>
    <x v="0"/>
  </r>
  <r>
    <d v="2024-12-02T04:51:15"/>
    <x v="567"/>
    <x v="541"/>
    <x v="2"/>
    <x v="2"/>
    <x v="0"/>
    <x v="1"/>
    <x v="1"/>
  </r>
  <r>
    <d v="2024-11-06T04:51:15"/>
    <x v="568"/>
    <x v="542"/>
    <x v="0"/>
    <x v="2"/>
    <x v="0"/>
    <x v="0"/>
    <x v="3"/>
  </r>
  <r>
    <d v="2024-08-29T04:51:15"/>
    <x v="569"/>
    <x v="543"/>
    <x v="1"/>
    <x v="2"/>
    <x v="0"/>
    <x v="0"/>
    <x v="3"/>
  </r>
  <r>
    <d v="2025-02-02T04:51:15"/>
    <x v="570"/>
    <x v="544"/>
    <x v="2"/>
    <x v="2"/>
    <x v="1"/>
    <x v="0"/>
    <x v="0"/>
  </r>
  <r>
    <d v="2024-11-18T04:51:15"/>
    <x v="571"/>
    <x v="545"/>
    <x v="0"/>
    <x v="2"/>
    <x v="0"/>
    <x v="0"/>
    <x v="0"/>
  </r>
  <r>
    <d v="2025-01-19T04:51:15"/>
    <x v="572"/>
    <x v="546"/>
    <x v="1"/>
    <x v="2"/>
    <x v="0"/>
    <x v="1"/>
    <x v="3"/>
  </r>
  <r>
    <d v="2024-11-10T04:51:15"/>
    <x v="573"/>
    <x v="547"/>
    <x v="1"/>
    <x v="2"/>
    <x v="1"/>
    <x v="0"/>
    <x v="1"/>
  </r>
  <r>
    <d v="2025-01-15T04:51:15"/>
    <x v="574"/>
    <x v="548"/>
    <x v="0"/>
    <x v="2"/>
    <x v="0"/>
    <x v="0"/>
    <x v="0"/>
  </r>
  <r>
    <d v="2024-12-30T04:51:15"/>
    <x v="575"/>
    <x v="549"/>
    <x v="1"/>
    <x v="2"/>
    <x v="0"/>
    <x v="0"/>
    <x v="2"/>
  </r>
  <r>
    <d v="2024-11-20T04:51:15"/>
    <x v="576"/>
    <x v="550"/>
    <x v="0"/>
    <x v="0"/>
    <x v="0"/>
    <x v="0"/>
    <x v="0"/>
  </r>
  <r>
    <d v="2025-01-31T04:51:15"/>
    <x v="577"/>
    <x v="551"/>
    <x v="3"/>
    <x v="0"/>
    <x v="0"/>
    <x v="0"/>
    <x v="3"/>
  </r>
  <r>
    <d v="2024-11-07T04:51:15"/>
    <x v="578"/>
    <x v="552"/>
    <x v="2"/>
    <x v="0"/>
    <x v="1"/>
    <x v="0"/>
    <x v="0"/>
  </r>
  <r>
    <d v="2025-01-19T04:51:15"/>
    <x v="579"/>
    <x v="553"/>
    <x v="0"/>
    <x v="3"/>
    <x v="0"/>
    <x v="1"/>
    <x v="2"/>
  </r>
  <r>
    <d v="2025-01-16T04:51:15"/>
    <x v="580"/>
    <x v="554"/>
    <x v="1"/>
    <x v="2"/>
    <x v="0"/>
    <x v="1"/>
    <x v="2"/>
  </r>
  <r>
    <d v="2024-12-02T04:51:15"/>
    <x v="581"/>
    <x v="555"/>
    <x v="1"/>
    <x v="2"/>
    <x v="1"/>
    <x v="0"/>
    <x v="3"/>
  </r>
  <r>
    <d v="2025-01-10T04:51:15"/>
    <x v="582"/>
    <x v="556"/>
    <x v="3"/>
    <x v="2"/>
    <x v="0"/>
    <x v="0"/>
    <x v="1"/>
  </r>
  <r>
    <d v="2024-11-15T04:51:15"/>
    <x v="583"/>
    <x v="557"/>
    <x v="3"/>
    <x v="3"/>
    <x v="0"/>
    <x v="0"/>
    <x v="0"/>
  </r>
  <r>
    <d v="2024-11-19T04:51:15"/>
    <x v="584"/>
    <x v="558"/>
    <x v="3"/>
    <x v="0"/>
    <x v="0"/>
    <x v="0"/>
    <x v="2"/>
  </r>
  <r>
    <d v="2025-02-06T04:51:15"/>
    <x v="585"/>
    <x v="559"/>
    <x v="3"/>
    <x v="2"/>
    <x v="0"/>
    <x v="1"/>
    <x v="3"/>
  </r>
  <r>
    <d v="2024-11-26T04:51:15"/>
    <x v="586"/>
    <x v="560"/>
    <x v="3"/>
    <x v="2"/>
    <x v="0"/>
    <x v="1"/>
    <x v="1"/>
  </r>
  <r>
    <d v="2024-10-11T04:51:15"/>
    <x v="587"/>
    <x v="561"/>
    <x v="2"/>
    <x v="1"/>
    <x v="0"/>
    <x v="0"/>
    <x v="2"/>
  </r>
  <r>
    <d v="2024-12-18T04:51:15"/>
    <x v="588"/>
    <x v="562"/>
    <x v="0"/>
    <x v="2"/>
    <x v="1"/>
    <x v="0"/>
    <x v="1"/>
  </r>
  <r>
    <d v="2025-02-20T04:51:15"/>
    <x v="589"/>
    <x v="563"/>
    <x v="3"/>
    <x v="1"/>
    <x v="0"/>
    <x v="0"/>
    <x v="0"/>
  </r>
  <r>
    <d v="2024-09-24T04:51:15"/>
    <x v="590"/>
    <x v="564"/>
    <x v="3"/>
    <x v="4"/>
    <x v="0"/>
    <x v="0"/>
    <x v="1"/>
  </r>
  <r>
    <d v="2024-10-01T04:51:15"/>
    <x v="591"/>
    <x v="565"/>
    <x v="2"/>
    <x v="1"/>
    <x v="0"/>
    <x v="0"/>
    <x v="0"/>
  </r>
  <r>
    <d v="2024-09-20T04:51:15"/>
    <x v="592"/>
    <x v="516"/>
    <x v="0"/>
    <x v="3"/>
    <x v="0"/>
    <x v="1"/>
    <x v="2"/>
  </r>
  <r>
    <d v="2025-01-08T04:51:15"/>
    <x v="593"/>
    <x v="566"/>
    <x v="3"/>
    <x v="2"/>
    <x v="0"/>
    <x v="0"/>
    <x v="1"/>
  </r>
  <r>
    <d v="2024-11-05T04:51:15"/>
    <x v="594"/>
    <x v="567"/>
    <x v="0"/>
    <x v="1"/>
    <x v="1"/>
    <x v="0"/>
    <x v="0"/>
  </r>
  <r>
    <d v="2024-10-04T04:51:15"/>
    <x v="595"/>
    <x v="568"/>
    <x v="0"/>
    <x v="3"/>
    <x v="0"/>
    <x v="0"/>
    <x v="2"/>
  </r>
  <r>
    <d v="2025-02-07T04:51:15"/>
    <x v="596"/>
    <x v="569"/>
    <x v="2"/>
    <x v="1"/>
    <x v="0"/>
    <x v="0"/>
    <x v="0"/>
  </r>
  <r>
    <d v="2024-09-29T04:51:15"/>
    <x v="597"/>
    <x v="311"/>
    <x v="2"/>
    <x v="1"/>
    <x v="0"/>
    <x v="0"/>
    <x v="0"/>
  </r>
  <r>
    <d v="2025-01-25T04:51:15"/>
    <x v="598"/>
    <x v="246"/>
    <x v="3"/>
    <x v="0"/>
    <x v="0"/>
    <x v="1"/>
    <x v="1"/>
  </r>
  <r>
    <d v="2024-10-19T04:51:15"/>
    <x v="599"/>
    <x v="570"/>
    <x v="1"/>
    <x v="3"/>
    <x v="1"/>
    <x v="1"/>
    <x v="2"/>
  </r>
  <r>
    <d v="2024-10-17T04:51:15"/>
    <x v="600"/>
    <x v="571"/>
    <x v="2"/>
    <x v="2"/>
    <x v="0"/>
    <x v="1"/>
    <x v="0"/>
  </r>
  <r>
    <d v="2025-01-31T04:51:15"/>
    <x v="601"/>
    <x v="572"/>
    <x v="0"/>
    <x v="2"/>
    <x v="0"/>
    <x v="0"/>
    <x v="2"/>
  </r>
  <r>
    <d v="2025-02-17T04:51:15"/>
    <x v="602"/>
    <x v="573"/>
    <x v="0"/>
    <x v="2"/>
    <x v="1"/>
    <x v="0"/>
    <x v="2"/>
  </r>
  <r>
    <d v="2024-12-25T04:51:15"/>
    <x v="603"/>
    <x v="574"/>
    <x v="3"/>
    <x v="3"/>
    <x v="0"/>
    <x v="1"/>
    <x v="0"/>
  </r>
  <r>
    <d v="2024-10-13T04:51:15"/>
    <x v="604"/>
    <x v="575"/>
    <x v="3"/>
    <x v="4"/>
    <x v="0"/>
    <x v="0"/>
    <x v="1"/>
  </r>
  <r>
    <d v="2025-02-18T04:51:15"/>
    <x v="605"/>
    <x v="576"/>
    <x v="3"/>
    <x v="2"/>
    <x v="0"/>
    <x v="1"/>
    <x v="0"/>
  </r>
  <r>
    <d v="2024-10-12T04:51:15"/>
    <x v="606"/>
    <x v="577"/>
    <x v="0"/>
    <x v="2"/>
    <x v="1"/>
    <x v="1"/>
    <x v="1"/>
  </r>
  <r>
    <d v="2025-02-06T04:51:15"/>
    <x v="607"/>
    <x v="578"/>
    <x v="2"/>
    <x v="4"/>
    <x v="0"/>
    <x v="0"/>
    <x v="0"/>
  </r>
  <r>
    <d v="2024-10-03T04:51:15"/>
    <x v="608"/>
    <x v="579"/>
    <x v="1"/>
    <x v="2"/>
    <x v="0"/>
    <x v="0"/>
    <x v="0"/>
  </r>
  <r>
    <d v="2024-10-09T04:51:15"/>
    <x v="609"/>
    <x v="580"/>
    <x v="2"/>
    <x v="2"/>
    <x v="0"/>
    <x v="0"/>
    <x v="0"/>
  </r>
  <r>
    <d v="2024-11-06T04:51:15"/>
    <x v="610"/>
    <x v="581"/>
    <x v="1"/>
    <x v="2"/>
    <x v="0"/>
    <x v="0"/>
    <x v="0"/>
  </r>
  <r>
    <d v="2024-09-01T04:51:15"/>
    <x v="611"/>
    <x v="582"/>
    <x v="2"/>
    <x v="2"/>
    <x v="0"/>
    <x v="0"/>
    <x v="1"/>
  </r>
  <r>
    <d v="2025-02-14T04:51:15"/>
    <x v="612"/>
    <x v="583"/>
    <x v="3"/>
    <x v="1"/>
    <x v="0"/>
    <x v="1"/>
    <x v="0"/>
  </r>
  <r>
    <d v="2025-01-15T04:51:15"/>
    <x v="613"/>
    <x v="163"/>
    <x v="0"/>
    <x v="2"/>
    <x v="0"/>
    <x v="1"/>
    <x v="0"/>
  </r>
  <r>
    <d v="2024-11-03T04:51:15"/>
    <x v="614"/>
    <x v="584"/>
    <x v="1"/>
    <x v="1"/>
    <x v="0"/>
    <x v="0"/>
    <x v="3"/>
  </r>
  <r>
    <d v="2024-08-29T04:51:15"/>
    <x v="615"/>
    <x v="585"/>
    <x v="2"/>
    <x v="3"/>
    <x v="0"/>
    <x v="0"/>
    <x v="2"/>
  </r>
  <r>
    <d v="2024-11-25T04:51:15"/>
    <x v="616"/>
    <x v="415"/>
    <x v="0"/>
    <x v="2"/>
    <x v="0"/>
    <x v="0"/>
    <x v="0"/>
  </r>
  <r>
    <d v="2024-12-12T04:51:15"/>
    <x v="617"/>
    <x v="586"/>
    <x v="1"/>
    <x v="2"/>
    <x v="0"/>
    <x v="0"/>
    <x v="3"/>
  </r>
  <r>
    <d v="2024-12-20T04:51:15"/>
    <x v="618"/>
    <x v="550"/>
    <x v="1"/>
    <x v="5"/>
    <x v="0"/>
    <x v="0"/>
    <x v="0"/>
  </r>
  <r>
    <d v="2024-09-10T04:51:15"/>
    <x v="619"/>
    <x v="587"/>
    <x v="0"/>
    <x v="0"/>
    <x v="0"/>
    <x v="0"/>
    <x v="1"/>
  </r>
  <r>
    <d v="2025-02-20T04:51:15"/>
    <x v="620"/>
    <x v="588"/>
    <x v="3"/>
    <x v="2"/>
    <x v="0"/>
    <x v="0"/>
    <x v="0"/>
  </r>
  <r>
    <d v="2024-11-01T04:51:15"/>
    <x v="621"/>
    <x v="589"/>
    <x v="0"/>
    <x v="2"/>
    <x v="0"/>
    <x v="0"/>
    <x v="2"/>
  </r>
  <r>
    <d v="2024-09-28T04:51:15"/>
    <x v="622"/>
    <x v="590"/>
    <x v="3"/>
    <x v="2"/>
    <x v="1"/>
    <x v="0"/>
    <x v="2"/>
  </r>
  <r>
    <d v="2024-10-30T04:51:15"/>
    <x v="623"/>
    <x v="591"/>
    <x v="2"/>
    <x v="1"/>
    <x v="0"/>
    <x v="0"/>
    <x v="0"/>
  </r>
  <r>
    <d v="2024-09-13T04:51:15"/>
    <x v="624"/>
    <x v="592"/>
    <x v="2"/>
    <x v="2"/>
    <x v="0"/>
    <x v="0"/>
    <x v="2"/>
  </r>
  <r>
    <d v="2025-02-14T04:51:15"/>
    <x v="625"/>
    <x v="593"/>
    <x v="0"/>
    <x v="2"/>
    <x v="0"/>
    <x v="0"/>
    <x v="2"/>
  </r>
  <r>
    <d v="2025-01-12T04:51:15"/>
    <x v="626"/>
    <x v="594"/>
    <x v="3"/>
    <x v="2"/>
    <x v="0"/>
    <x v="0"/>
    <x v="1"/>
  </r>
  <r>
    <d v="2024-12-10T04:51:15"/>
    <x v="627"/>
    <x v="595"/>
    <x v="2"/>
    <x v="5"/>
    <x v="0"/>
    <x v="1"/>
    <x v="1"/>
  </r>
  <r>
    <d v="2024-10-30T04:51:15"/>
    <x v="628"/>
    <x v="596"/>
    <x v="3"/>
    <x v="2"/>
    <x v="1"/>
    <x v="0"/>
    <x v="2"/>
  </r>
  <r>
    <d v="2024-11-01T04:51:15"/>
    <x v="629"/>
    <x v="597"/>
    <x v="3"/>
    <x v="1"/>
    <x v="0"/>
    <x v="0"/>
    <x v="2"/>
  </r>
  <r>
    <d v="2024-12-20T04:51:15"/>
    <x v="630"/>
    <x v="598"/>
    <x v="3"/>
    <x v="2"/>
    <x v="1"/>
    <x v="0"/>
    <x v="2"/>
  </r>
  <r>
    <d v="2025-02-12T04:51:15"/>
    <x v="631"/>
    <x v="599"/>
    <x v="0"/>
    <x v="2"/>
    <x v="0"/>
    <x v="0"/>
    <x v="1"/>
  </r>
  <r>
    <d v="2024-11-25T04:51:15"/>
    <x v="632"/>
    <x v="600"/>
    <x v="3"/>
    <x v="1"/>
    <x v="0"/>
    <x v="0"/>
    <x v="0"/>
  </r>
  <r>
    <d v="2025-02-14T04:51:15"/>
    <x v="633"/>
    <x v="601"/>
    <x v="0"/>
    <x v="0"/>
    <x v="0"/>
    <x v="1"/>
    <x v="2"/>
  </r>
  <r>
    <d v="2024-10-09T04:51:15"/>
    <x v="634"/>
    <x v="602"/>
    <x v="2"/>
    <x v="0"/>
    <x v="0"/>
    <x v="0"/>
    <x v="2"/>
  </r>
  <r>
    <d v="2024-12-02T04:51:15"/>
    <x v="635"/>
    <x v="603"/>
    <x v="2"/>
    <x v="0"/>
    <x v="0"/>
    <x v="0"/>
    <x v="3"/>
  </r>
  <r>
    <d v="2024-12-02T04:51:15"/>
    <x v="636"/>
    <x v="604"/>
    <x v="1"/>
    <x v="2"/>
    <x v="0"/>
    <x v="0"/>
    <x v="2"/>
  </r>
  <r>
    <d v="2024-10-13T04:51:15"/>
    <x v="637"/>
    <x v="605"/>
    <x v="1"/>
    <x v="1"/>
    <x v="1"/>
    <x v="1"/>
    <x v="0"/>
  </r>
  <r>
    <d v="2025-02-08T04:51:15"/>
    <x v="638"/>
    <x v="606"/>
    <x v="2"/>
    <x v="2"/>
    <x v="0"/>
    <x v="1"/>
    <x v="2"/>
  </r>
  <r>
    <d v="2025-01-08T04:51:15"/>
    <x v="639"/>
    <x v="607"/>
    <x v="3"/>
    <x v="2"/>
    <x v="0"/>
    <x v="0"/>
    <x v="1"/>
  </r>
  <r>
    <d v="2024-10-06T04:51:15"/>
    <x v="640"/>
    <x v="608"/>
    <x v="3"/>
    <x v="0"/>
    <x v="0"/>
    <x v="0"/>
    <x v="1"/>
  </r>
  <r>
    <d v="2024-11-20T04:51:15"/>
    <x v="641"/>
    <x v="609"/>
    <x v="2"/>
    <x v="3"/>
    <x v="1"/>
    <x v="0"/>
    <x v="1"/>
  </r>
  <r>
    <d v="2024-12-12T04:51:15"/>
    <x v="642"/>
    <x v="610"/>
    <x v="2"/>
    <x v="0"/>
    <x v="0"/>
    <x v="0"/>
    <x v="1"/>
  </r>
  <r>
    <d v="2024-09-16T04:51:15"/>
    <x v="643"/>
    <x v="611"/>
    <x v="1"/>
    <x v="5"/>
    <x v="1"/>
    <x v="0"/>
    <x v="0"/>
  </r>
  <r>
    <d v="2024-10-11T04:51:15"/>
    <x v="644"/>
    <x v="436"/>
    <x v="3"/>
    <x v="7"/>
    <x v="0"/>
    <x v="0"/>
    <x v="2"/>
  </r>
  <r>
    <d v="2024-12-10T04:51:15"/>
    <x v="645"/>
    <x v="612"/>
    <x v="2"/>
    <x v="2"/>
    <x v="0"/>
    <x v="0"/>
    <x v="1"/>
  </r>
  <r>
    <d v="2024-10-20T04:51:15"/>
    <x v="646"/>
    <x v="613"/>
    <x v="1"/>
    <x v="6"/>
    <x v="0"/>
    <x v="1"/>
    <x v="0"/>
  </r>
  <r>
    <d v="2025-01-19T04:51:15"/>
    <x v="647"/>
    <x v="614"/>
    <x v="1"/>
    <x v="1"/>
    <x v="0"/>
    <x v="1"/>
    <x v="0"/>
  </r>
  <r>
    <d v="2025-01-26T04:51:15"/>
    <x v="648"/>
    <x v="615"/>
    <x v="3"/>
    <x v="5"/>
    <x v="0"/>
    <x v="0"/>
    <x v="1"/>
  </r>
  <r>
    <d v="2024-09-09T04:51:15"/>
    <x v="649"/>
    <x v="616"/>
    <x v="1"/>
    <x v="1"/>
    <x v="0"/>
    <x v="0"/>
    <x v="1"/>
  </r>
  <r>
    <d v="2024-09-05T04:51:15"/>
    <x v="650"/>
    <x v="617"/>
    <x v="1"/>
    <x v="1"/>
    <x v="0"/>
    <x v="0"/>
    <x v="3"/>
  </r>
  <r>
    <d v="2025-01-09T04:51:15"/>
    <x v="651"/>
    <x v="618"/>
    <x v="0"/>
    <x v="0"/>
    <x v="0"/>
    <x v="0"/>
    <x v="3"/>
  </r>
  <r>
    <d v="2024-10-13T04:51:15"/>
    <x v="652"/>
    <x v="619"/>
    <x v="2"/>
    <x v="2"/>
    <x v="0"/>
    <x v="1"/>
    <x v="0"/>
  </r>
  <r>
    <d v="2024-10-06T04:51:15"/>
    <x v="653"/>
    <x v="620"/>
    <x v="3"/>
    <x v="3"/>
    <x v="0"/>
    <x v="0"/>
    <x v="3"/>
  </r>
  <r>
    <d v="2025-01-08T04:51:15"/>
    <x v="654"/>
    <x v="621"/>
    <x v="2"/>
    <x v="2"/>
    <x v="0"/>
    <x v="0"/>
    <x v="0"/>
  </r>
  <r>
    <d v="2024-10-14T04:51:15"/>
    <x v="655"/>
    <x v="622"/>
    <x v="0"/>
    <x v="2"/>
    <x v="0"/>
    <x v="0"/>
    <x v="1"/>
  </r>
  <r>
    <d v="2025-01-22T04:51:15"/>
    <x v="656"/>
    <x v="623"/>
    <x v="3"/>
    <x v="2"/>
    <x v="0"/>
    <x v="0"/>
    <x v="0"/>
  </r>
  <r>
    <d v="2024-11-16T04:51:15"/>
    <x v="657"/>
    <x v="624"/>
    <x v="2"/>
    <x v="2"/>
    <x v="0"/>
    <x v="0"/>
    <x v="0"/>
  </r>
  <r>
    <d v="2025-01-10T04:51:15"/>
    <x v="658"/>
    <x v="625"/>
    <x v="1"/>
    <x v="2"/>
    <x v="0"/>
    <x v="1"/>
    <x v="3"/>
  </r>
  <r>
    <d v="2024-12-17T04:51:15"/>
    <x v="659"/>
    <x v="626"/>
    <x v="3"/>
    <x v="2"/>
    <x v="0"/>
    <x v="1"/>
    <x v="0"/>
  </r>
  <r>
    <d v="2024-10-12T04:51:15"/>
    <x v="660"/>
    <x v="627"/>
    <x v="0"/>
    <x v="2"/>
    <x v="0"/>
    <x v="0"/>
    <x v="2"/>
  </r>
  <r>
    <d v="2025-02-01T04:51:15"/>
    <x v="661"/>
    <x v="628"/>
    <x v="1"/>
    <x v="2"/>
    <x v="0"/>
    <x v="1"/>
    <x v="0"/>
  </r>
  <r>
    <d v="2024-12-20T04:51:15"/>
    <x v="662"/>
    <x v="629"/>
    <x v="0"/>
    <x v="2"/>
    <x v="0"/>
    <x v="1"/>
    <x v="0"/>
  </r>
  <r>
    <d v="2025-02-21T04:51:15"/>
    <x v="663"/>
    <x v="630"/>
    <x v="1"/>
    <x v="2"/>
    <x v="0"/>
    <x v="0"/>
    <x v="0"/>
  </r>
  <r>
    <d v="2025-02-24T04:51:15"/>
    <x v="664"/>
    <x v="631"/>
    <x v="2"/>
    <x v="4"/>
    <x v="0"/>
    <x v="0"/>
    <x v="2"/>
  </r>
  <r>
    <d v="2025-01-22T04:51:15"/>
    <x v="665"/>
    <x v="512"/>
    <x v="2"/>
    <x v="2"/>
    <x v="1"/>
    <x v="0"/>
    <x v="0"/>
  </r>
  <r>
    <d v="2024-11-08T04:51:15"/>
    <x v="666"/>
    <x v="632"/>
    <x v="2"/>
    <x v="2"/>
    <x v="0"/>
    <x v="0"/>
    <x v="0"/>
  </r>
  <r>
    <d v="2025-02-16T04:51:15"/>
    <x v="667"/>
    <x v="633"/>
    <x v="0"/>
    <x v="2"/>
    <x v="0"/>
    <x v="0"/>
    <x v="1"/>
  </r>
  <r>
    <d v="2024-12-24T04:51:15"/>
    <x v="668"/>
    <x v="634"/>
    <x v="3"/>
    <x v="2"/>
    <x v="0"/>
    <x v="0"/>
    <x v="0"/>
  </r>
  <r>
    <d v="2025-02-15T04:51:15"/>
    <x v="669"/>
    <x v="635"/>
    <x v="2"/>
    <x v="1"/>
    <x v="0"/>
    <x v="0"/>
    <x v="2"/>
  </r>
  <r>
    <d v="2024-10-10T04:51:15"/>
    <x v="670"/>
    <x v="636"/>
    <x v="0"/>
    <x v="2"/>
    <x v="0"/>
    <x v="0"/>
    <x v="3"/>
  </r>
  <r>
    <d v="2024-08-31T04:51:15"/>
    <x v="671"/>
    <x v="637"/>
    <x v="1"/>
    <x v="2"/>
    <x v="0"/>
    <x v="0"/>
    <x v="0"/>
  </r>
  <r>
    <d v="2025-01-12T04:51:15"/>
    <x v="672"/>
    <x v="638"/>
    <x v="2"/>
    <x v="2"/>
    <x v="0"/>
    <x v="0"/>
    <x v="2"/>
  </r>
  <r>
    <d v="2024-10-30T04:51:15"/>
    <x v="673"/>
    <x v="639"/>
    <x v="1"/>
    <x v="1"/>
    <x v="0"/>
    <x v="0"/>
    <x v="1"/>
  </r>
  <r>
    <d v="2024-09-02T04:51:15"/>
    <x v="674"/>
    <x v="215"/>
    <x v="2"/>
    <x v="0"/>
    <x v="0"/>
    <x v="0"/>
    <x v="1"/>
  </r>
  <r>
    <d v="2025-02-19T04:51:15"/>
    <x v="675"/>
    <x v="640"/>
    <x v="1"/>
    <x v="2"/>
    <x v="0"/>
    <x v="0"/>
    <x v="1"/>
  </r>
  <r>
    <d v="2024-10-27T04:51:15"/>
    <x v="676"/>
    <x v="641"/>
    <x v="0"/>
    <x v="2"/>
    <x v="0"/>
    <x v="0"/>
    <x v="3"/>
  </r>
  <r>
    <d v="2024-09-26T04:51:15"/>
    <x v="677"/>
    <x v="642"/>
    <x v="2"/>
    <x v="2"/>
    <x v="1"/>
    <x v="1"/>
    <x v="0"/>
  </r>
  <r>
    <d v="2024-11-22T04:51:15"/>
    <x v="678"/>
    <x v="643"/>
    <x v="0"/>
    <x v="1"/>
    <x v="0"/>
    <x v="0"/>
    <x v="3"/>
  </r>
  <r>
    <d v="2024-11-06T04:51:15"/>
    <x v="679"/>
    <x v="644"/>
    <x v="0"/>
    <x v="2"/>
    <x v="0"/>
    <x v="0"/>
    <x v="3"/>
  </r>
  <r>
    <d v="2024-11-12T04:51:15"/>
    <x v="680"/>
    <x v="645"/>
    <x v="1"/>
    <x v="2"/>
    <x v="0"/>
    <x v="0"/>
    <x v="1"/>
  </r>
  <r>
    <d v="2024-12-23T04:51:15"/>
    <x v="681"/>
    <x v="40"/>
    <x v="2"/>
    <x v="2"/>
    <x v="0"/>
    <x v="0"/>
    <x v="2"/>
  </r>
  <r>
    <d v="2024-10-08T04:51:15"/>
    <x v="682"/>
    <x v="646"/>
    <x v="3"/>
    <x v="2"/>
    <x v="0"/>
    <x v="0"/>
    <x v="1"/>
  </r>
  <r>
    <d v="2024-09-15T04:51:15"/>
    <x v="683"/>
    <x v="647"/>
    <x v="3"/>
    <x v="2"/>
    <x v="0"/>
    <x v="0"/>
    <x v="0"/>
  </r>
  <r>
    <d v="2024-12-16T04:51:15"/>
    <x v="684"/>
    <x v="648"/>
    <x v="0"/>
    <x v="2"/>
    <x v="0"/>
    <x v="1"/>
    <x v="1"/>
  </r>
  <r>
    <d v="2024-11-13T04:51:15"/>
    <x v="685"/>
    <x v="649"/>
    <x v="1"/>
    <x v="2"/>
    <x v="0"/>
    <x v="0"/>
    <x v="0"/>
  </r>
  <r>
    <d v="2024-11-28T04:51:15"/>
    <x v="686"/>
    <x v="650"/>
    <x v="1"/>
    <x v="2"/>
    <x v="0"/>
    <x v="0"/>
    <x v="1"/>
  </r>
  <r>
    <d v="2025-02-19T04:51:15"/>
    <x v="687"/>
    <x v="651"/>
    <x v="1"/>
    <x v="1"/>
    <x v="0"/>
    <x v="0"/>
    <x v="2"/>
  </r>
  <r>
    <d v="2024-11-07T04:51:15"/>
    <x v="688"/>
    <x v="652"/>
    <x v="2"/>
    <x v="2"/>
    <x v="0"/>
    <x v="0"/>
    <x v="0"/>
  </r>
  <r>
    <d v="2024-11-05T04:51:15"/>
    <x v="689"/>
    <x v="653"/>
    <x v="2"/>
    <x v="0"/>
    <x v="0"/>
    <x v="0"/>
    <x v="1"/>
  </r>
  <r>
    <d v="2024-09-21T04:51:15"/>
    <x v="690"/>
    <x v="654"/>
    <x v="1"/>
    <x v="0"/>
    <x v="0"/>
    <x v="0"/>
    <x v="2"/>
  </r>
  <r>
    <d v="2024-09-12T04:51:15"/>
    <x v="691"/>
    <x v="655"/>
    <x v="3"/>
    <x v="1"/>
    <x v="0"/>
    <x v="1"/>
    <x v="2"/>
  </r>
  <r>
    <d v="2024-09-28T04:51:15"/>
    <x v="692"/>
    <x v="656"/>
    <x v="3"/>
    <x v="4"/>
    <x v="0"/>
    <x v="1"/>
    <x v="0"/>
  </r>
  <r>
    <d v="2024-10-21T04:51:15"/>
    <x v="693"/>
    <x v="657"/>
    <x v="2"/>
    <x v="2"/>
    <x v="0"/>
    <x v="0"/>
    <x v="1"/>
  </r>
  <r>
    <d v="2024-10-12T04:51:15"/>
    <x v="694"/>
    <x v="658"/>
    <x v="1"/>
    <x v="2"/>
    <x v="1"/>
    <x v="0"/>
    <x v="2"/>
  </r>
  <r>
    <d v="2024-12-24T04:51:15"/>
    <x v="695"/>
    <x v="591"/>
    <x v="3"/>
    <x v="1"/>
    <x v="0"/>
    <x v="1"/>
    <x v="2"/>
  </r>
  <r>
    <d v="2024-10-07T04:51:15"/>
    <x v="696"/>
    <x v="269"/>
    <x v="3"/>
    <x v="1"/>
    <x v="0"/>
    <x v="0"/>
    <x v="2"/>
  </r>
  <r>
    <d v="2024-09-23T04:51:15"/>
    <x v="697"/>
    <x v="659"/>
    <x v="2"/>
    <x v="1"/>
    <x v="0"/>
    <x v="1"/>
    <x v="1"/>
  </r>
  <r>
    <d v="2024-10-02T04:51:15"/>
    <x v="698"/>
    <x v="660"/>
    <x v="2"/>
    <x v="2"/>
    <x v="0"/>
    <x v="0"/>
    <x v="2"/>
  </r>
  <r>
    <d v="2025-02-07T04:51:15"/>
    <x v="699"/>
    <x v="661"/>
    <x v="3"/>
    <x v="1"/>
    <x v="1"/>
    <x v="1"/>
    <x v="0"/>
  </r>
  <r>
    <d v="2024-12-10T04:51:15"/>
    <x v="700"/>
    <x v="662"/>
    <x v="1"/>
    <x v="4"/>
    <x v="0"/>
    <x v="1"/>
    <x v="0"/>
  </r>
  <r>
    <d v="2024-10-06T04:51:15"/>
    <x v="701"/>
    <x v="663"/>
    <x v="3"/>
    <x v="2"/>
    <x v="0"/>
    <x v="0"/>
    <x v="2"/>
  </r>
  <r>
    <d v="2024-10-09T04:51:15"/>
    <x v="702"/>
    <x v="664"/>
    <x v="3"/>
    <x v="6"/>
    <x v="0"/>
    <x v="0"/>
    <x v="3"/>
  </r>
  <r>
    <d v="2024-11-14T04:51:15"/>
    <x v="703"/>
    <x v="665"/>
    <x v="1"/>
    <x v="2"/>
    <x v="0"/>
    <x v="0"/>
    <x v="1"/>
  </r>
  <r>
    <d v="2024-10-31T04:51:15"/>
    <x v="704"/>
    <x v="666"/>
    <x v="2"/>
    <x v="2"/>
    <x v="0"/>
    <x v="0"/>
    <x v="0"/>
  </r>
  <r>
    <d v="2025-02-08T04:51:15"/>
    <x v="705"/>
    <x v="667"/>
    <x v="1"/>
    <x v="2"/>
    <x v="0"/>
    <x v="0"/>
    <x v="0"/>
  </r>
  <r>
    <d v="2024-08-30T04:51:15"/>
    <x v="706"/>
    <x v="668"/>
    <x v="1"/>
    <x v="2"/>
    <x v="0"/>
    <x v="0"/>
    <x v="2"/>
  </r>
  <r>
    <d v="2025-02-11T04:51:15"/>
    <x v="707"/>
    <x v="669"/>
    <x v="1"/>
    <x v="1"/>
    <x v="0"/>
    <x v="0"/>
    <x v="1"/>
  </r>
  <r>
    <d v="2024-12-30T04:51:15"/>
    <x v="708"/>
    <x v="670"/>
    <x v="1"/>
    <x v="1"/>
    <x v="0"/>
    <x v="0"/>
    <x v="0"/>
  </r>
  <r>
    <d v="2024-11-24T04:51:15"/>
    <x v="709"/>
    <x v="671"/>
    <x v="2"/>
    <x v="1"/>
    <x v="0"/>
    <x v="0"/>
    <x v="1"/>
  </r>
  <r>
    <d v="2024-10-14T04:51:15"/>
    <x v="710"/>
    <x v="672"/>
    <x v="3"/>
    <x v="2"/>
    <x v="0"/>
    <x v="0"/>
    <x v="0"/>
  </r>
  <r>
    <d v="2024-11-03T04:51:15"/>
    <x v="711"/>
    <x v="673"/>
    <x v="0"/>
    <x v="2"/>
    <x v="0"/>
    <x v="1"/>
    <x v="0"/>
  </r>
  <r>
    <d v="2024-10-16T04:51:15"/>
    <x v="712"/>
    <x v="674"/>
    <x v="2"/>
    <x v="2"/>
    <x v="0"/>
    <x v="0"/>
    <x v="0"/>
  </r>
  <r>
    <d v="2024-10-09T04:51:15"/>
    <x v="713"/>
    <x v="675"/>
    <x v="1"/>
    <x v="7"/>
    <x v="0"/>
    <x v="0"/>
    <x v="1"/>
  </r>
  <r>
    <d v="2024-11-08T04:51:15"/>
    <x v="714"/>
    <x v="676"/>
    <x v="3"/>
    <x v="2"/>
    <x v="1"/>
    <x v="0"/>
    <x v="3"/>
  </r>
  <r>
    <d v="2024-10-29T04:51:15"/>
    <x v="715"/>
    <x v="677"/>
    <x v="3"/>
    <x v="3"/>
    <x v="0"/>
    <x v="0"/>
    <x v="0"/>
  </r>
  <r>
    <d v="2024-11-25T04:51:15"/>
    <x v="716"/>
    <x v="678"/>
    <x v="1"/>
    <x v="2"/>
    <x v="0"/>
    <x v="0"/>
    <x v="2"/>
  </r>
  <r>
    <d v="2025-02-14T04:51:15"/>
    <x v="717"/>
    <x v="679"/>
    <x v="2"/>
    <x v="2"/>
    <x v="0"/>
    <x v="0"/>
    <x v="0"/>
  </r>
  <r>
    <d v="2024-11-18T04:51:15"/>
    <x v="718"/>
    <x v="149"/>
    <x v="1"/>
    <x v="2"/>
    <x v="0"/>
    <x v="1"/>
    <x v="1"/>
  </r>
  <r>
    <d v="2025-02-17T04:51:15"/>
    <x v="719"/>
    <x v="680"/>
    <x v="3"/>
    <x v="2"/>
    <x v="0"/>
    <x v="0"/>
    <x v="2"/>
  </r>
  <r>
    <d v="2024-11-03T04:51:15"/>
    <x v="720"/>
    <x v="538"/>
    <x v="3"/>
    <x v="6"/>
    <x v="0"/>
    <x v="1"/>
    <x v="0"/>
  </r>
  <r>
    <d v="2024-09-29T04:51:15"/>
    <x v="721"/>
    <x v="681"/>
    <x v="2"/>
    <x v="1"/>
    <x v="0"/>
    <x v="0"/>
    <x v="0"/>
  </r>
  <r>
    <d v="2024-12-22T04:51:15"/>
    <x v="722"/>
    <x v="682"/>
    <x v="0"/>
    <x v="4"/>
    <x v="0"/>
    <x v="0"/>
    <x v="1"/>
  </r>
  <r>
    <d v="2024-11-24T04:51:15"/>
    <x v="723"/>
    <x v="683"/>
    <x v="1"/>
    <x v="5"/>
    <x v="0"/>
    <x v="0"/>
    <x v="2"/>
  </r>
  <r>
    <d v="2024-09-26T04:51:15"/>
    <x v="724"/>
    <x v="684"/>
    <x v="0"/>
    <x v="1"/>
    <x v="1"/>
    <x v="1"/>
    <x v="0"/>
  </r>
  <r>
    <d v="2024-09-20T04:51:15"/>
    <x v="725"/>
    <x v="660"/>
    <x v="3"/>
    <x v="1"/>
    <x v="0"/>
    <x v="0"/>
    <x v="2"/>
  </r>
  <r>
    <d v="2024-11-13T04:51:15"/>
    <x v="726"/>
    <x v="685"/>
    <x v="0"/>
    <x v="1"/>
    <x v="0"/>
    <x v="1"/>
    <x v="1"/>
  </r>
  <r>
    <d v="2024-11-18T04:51:15"/>
    <x v="727"/>
    <x v="686"/>
    <x v="1"/>
    <x v="1"/>
    <x v="0"/>
    <x v="0"/>
    <x v="2"/>
  </r>
  <r>
    <d v="2024-12-03T04:51:15"/>
    <x v="728"/>
    <x v="687"/>
    <x v="1"/>
    <x v="2"/>
    <x v="1"/>
    <x v="0"/>
    <x v="2"/>
  </r>
  <r>
    <d v="2024-12-14T04:51:15"/>
    <x v="729"/>
    <x v="688"/>
    <x v="3"/>
    <x v="2"/>
    <x v="1"/>
    <x v="0"/>
    <x v="2"/>
  </r>
  <r>
    <d v="2024-10-03T04:51:15"/>
    <x v="730"/>
    <x v="36"/>
    <x v="2"/>
    <x v="1"/>
    <x v="0"/>
    <x v="0"/>
    <x v="2"/>
  </r>
  <r>
    <d v="2024-12-28T04:51:15"/>
    <x v="731"/>
    <x v="689"/>
    <x v="2"/>
    <x v="2"/>
    <x v="1"/>
    <x v="0"/>
    <x v="2"/>
  </r>
  <r>
    <d v="2025-01-25T04:51:15"/>
    <x v="732"/>
    <x v="690"/>
    <x v="3"/>
    <x v="2"/>
    <x v="1"/>
    <x v="0"/>
    <x v="3"/>
  </r>
  <r>
    <d v="2024-12-23T04:51:15"/>
    <x v="733"/>
    <x v="691"/>
    <x v="1"/>
    <x v="5"/>
    <x v="0"/>
    <x v="0"/>
    <x v="0"/>
  </r>
  <r>
    <d v="2025-01-08T04:51:15"/>
    <x v="734"/>
    <x v="692"/>
    <x v="2"/>
    <x v="2"/>
    <x v="0"/>
    <x v="0"/>
    <x v="2"/>
  </r>
  <r>
    <d v="2025-02-02T04:51:15"/>
    <x v="735"/>
    <x v="693"/>
    <x v="0"/>
    <x v="1"/>
    <x v="0"/>
    <x v="0"/>
    <x v="0"/>
  </r>
  <r>
    <d v="2024-09-20T04:51:15"/>
    <x v="736"/>
    <x v="694"/>
    <x v="3"/>
    <x v="2"/>
    <x v="0"/>
    <x v="0"/>
    <x v="0"/>
  </r>
  <r>
    <d v="2025-01-01T04:51:15"/>
    <x v="737"/>
    <x v="695"/>
    <x v="0"/>
    <x v="0"/>
    <x v="0"/>
    <x v="0"/>
    <x v="2"/>
  </r>
  <r>
    <d v="2025-02-18T04:51:15"/>
    <x v="738"/>
    <x v="696"/>
    <x v="1"/>
    <x v="2"/>
    <x v="0"/>
    <x v="0"/>
    <x v="3"/>
  </r>
  <r>
    <d v="2024-11-05T04:51:15"/>
    <x v="739"/>
    <x v="697"/>
    <x v="2"/>
    <x v="4"/>
    <x v="0"/>
    <x v="1"/>
    <x v="0"/>
  </r>
  <r>
    <d v="2024-11-11T04:51:15"/>
    <x v="740"/>
    <x v="698"/>
    <x v="1"/>
    <x v="7"/>
    <x v="0"/>
    <x v="1"/>
    <x v="3"/>
  </r>
  <r>
    <d v="2024-11-19T04:51:15"/>
    <x v="741"/>
    <x v="699"/>
    <x v="0"/>
    <x v="3"/>
    <x v="1"/>
    <x v="0"/>
    <x v="0"/>
  </r>
  <r>
    <d v="2025-02-13T04:51:15"/>
    <x v="742"/>
    <x v="700"/>
    <x v="1"/>
    <x v="2"/>
    <x v="0"/>
    <x v="0"/>
    <x v="0"/>
  </r>
  <r>
    <d v="2024-12-27T04:51:15"/>
    <x v="743"/>
    <x v="701"/>
    <x v="1"/>
    <x v="2"/>
    <x v="0"/>
    <x v="0"/>
    <x v="0"/>
  </r>
  <r>
    <d v="2025-01-04T04:51:15"/>
    <x v="744"/>
    <x v="579"/>
    <x v="3"/>
    <x v="4"/>
    <x v="0"/>
    <x v="1"/>
    <x v="2"/>
  </r>
  <r>
    <d v="2024-09-23T04:51:15"/>
    <x v="745"/>
    <x v="702"/>
    <x v="3"/>
    <x v="5"/>
    <x v="0"/>
    <x v="1"/>
    <x v="2"/>
  </r>
  <r>
    <d v="2024-10-08T04:51:15"/>
    <x v="746"/>
    <x v="703"/>
    <x v="1"/>
    <x v="3"/>
    <x v="0"/>
    <x v="0"/>
    <x v="2"/>
  </r>
  <r>
    <d v="2024-10-07T04:51:15"/>
    <x v="747"/>
    <x v="704"/>
    <x v="3"/>
    <x v="1"/>
    <x v="0"/>
    <x v="1"/>
    <x v="2"/>
  </r>
  <r>
    <d v="2024-12-15T04:51:15"/>
    <x v="748"/>
    <x v="705"/>
    <x v="1"/>
    <x v="2"/>
    <x v="0"/>
    <x v="0"/>
    <x v="2"/>
  </r>
  <r>
    <d v="2024-10-23T04:51:15"/>
    <x v="749"/>
    <x v="706"/>
    <x v="0"/>
    <x v="2"/>
    <x v="0"/>
    <x v="0"/>
    <x v="2"/>
  </r>
  <r>
    <d v="2024-09-21T04:51:15"/>
    <x v="750"/>
    <x v="707"/>
    <x v="3"/>
    <x v="5"/>
    <x v="0"/>
    <x v="1"/>
    <x v="0"/>
  </r>
  <r>
    <d v="2024-09-15T04:51:15"/>
    <x v="751"/>
    <x v="708"/>
    <x v="1"/>
    <x v="0"/>
    <x v="0"/>
    <x v="1"/>
    <x v="1"/>
  </r>
  <r>
    <d v="2024-12-27T04:51:15"/>
    <x v="752"/>
    <x v="709"/>
    <x v="3"/>
    <x v="2"/>
    <x v="1"/>
    <x v="1"/>
    <x v="2"/>
  </r>
  <r>
    <d v="2024-09-21T04:51:15"/>
    <x v="753"/>
    <x v="710"/>
    <x v="1"/>
    <x v="2"/>
    <x v="0"/>
    <x v="0"/>
    <x v="0"/>
  </r>
  <r>
    <d v="2025-01-25T04:51:15"/>
    <x v="754"/>
    <x v="711"/>
    <x v="3"/>
    <x v="1"/>
    <x v="0"/>
    <x v="0"/>
    <x v="0"/>
  </r>
  <r>
    <d v="2024-12-10T04:51:15"/>
    <x v="755"/>
    <x v="712"/>
    <x v="2"/>
    <x v="1"/>
    <x v="0"/>
    <x v="1"/>
    <x v="1"/>
  </r>
  <r>
    <d v="2024-12-11T04:51:15"/>
    <x v="756"/>
    <x v="713"/>
    <x v="1"/>
    <x v="2"/>
    <x v="0"/>
    <x v="0"/>
    <x v="0"/>
  </r>
  <r>
    <d v="2024-12-26T04:51:15"/>
    <x v="757"/>
    <x v="714"/>
    <x v="2"/>
    <x v="2"/>
    <x v="0"/>
    <x v="0"/>
    <x v="1"/>
  </r>
  <r>
    <d v="2025-02-23T04:51:15"/>
    <x v="758"/>
    <x v="715"/>
    <x v="1"/>
    <x v="2"/>
    <x v="0"/>
    <x v="0"/>
    <x v="0"/>
  </r>
  <r>
    <d v="2024-09-17T04:51:15"/>
    <x v="759"/>
    <x v="716"/>
    <x v="2"/>
    <x v="2"/>
    <x v="0"/>
    <x v="1"/>
    <x v="2"/>
  </r>
  <r>
    <d v="2024-10-27T04:51:15"/>
    <x v="760"/>
    <x v="717"/>
    <x v="1"/>
    <x v="3"/>
    <x v="0"/>
    <x v="1"/>
    <x v="0"/>
  </r>
  <r>
    <d v="2024-12-28T04:51:15"/>
    <x v="761"/>
    <x v="718"/>
    <x v="3"/>
    <x v="0"/>
    <x v="0"/>
    <x v="0"/>
    <x v="3"/>
  </r>
  <r>
    <d v="2025-01-16T04:51:15"/>
    <x v="762"/>
    <x v="719"/>
    <x v="2"/>
    <x v="0"/>
    <x v="0"/>
    <x v="0"/>
    <x v="3"/>
  </r>
  <r>
    <d v="2024-09-01T04:51:15"/>
    <x v="763"/>
    <x v="720"/>
    <x v="3"/>
    <x v="0"/>
    <x v="0"/>
    <x v="0"/>
    <x v="3"/>
  </r>
  <r>
    <d v="2025-01-24T04:51:15"/>
    <x v="764"/>
    <x v="721"/>
    <x v="1"/>
    <x v="2"/>
    <x v="0"/>
    <x v="0"/>
    <x v="0"/>
  </r>
  <r>
    <d v="2025-01-18T04:51:15"/>
    <x v="765"/>
    <x v="722"/>
    <x v="3"/>
    <x v="0"/>
    <x v="0"/>
    <x v="0"/>
    <x v="1"/>
  </r>
  <r>
    <d v="2024-11-25T04:51:15"/>
    <x v="766"/>
    <x v="723"/>
    <x v="1"/>
    <x v="6"/>
    <x v="0"/>
    <x v="0"/>
    <x v="2"/>
  </r>
  <r>
    <d v="2024-11-29T04:51:15"/>
    <x v="767"/>
    <x v="724"/>
    <x v="3"/>
    <x v="1"/>
    <x v="1"/>
    <x v="1"/>
    <x v="1"/>
  </r>
  <r>
    <d v="2024-10-07T04:51:15"/>
    <x v="768"/>
    <x v="725"/>
    <x v="2"/>
    <x v="2"/>
    <x v="0"/>
    <x v="1"/>
    <x v="0"/>
  </r>
  <r>
    <d v="2024-12-02T04:51:15"/>
    <x v="769"/>
    <x v="726"/>
    <x v="1"/>
    <x v="0"/>
    <x v="0"/>
    <x v="0"/>
    <x v="1"/>
  </r>
  <r>
    <d v="2024-12-11T04:51:15"/>
    <x v="770"/>
    <x v="727"/>
    <x v="3"/>
    <x v="3"/>
    <x v="0"/>
    <x v="1"/>
    <x v="3"/>
  </r>
  <r>
    <d v="2024-10-20T04:51:15"/>
    <x v="771"/>
    <x v="728"/>
    <x v="1"/>
    <x v="2"/>
    <x v="0"/>
    <x v="0"/>
    <x v="0"/>
  </r>
  <r>
    <d v="2025-02-12T04:51:15"/>
    <x v="772"/>
    <x v="729"/>
    <x v="1"/>
    <x v="2"/>
    <x v="0"/>
    <x v="0"/>
    <x v="0"/>
  </r>
  <r>
    <d v="2025-01-17T04:51:15"/>
    <x v="773"/>
    <x v="730"/>
    <x v="1"/>
    <x v="3"/>
    <x v="0"/>
    <x v="1"/>
    <x v="0"/>
  </r>
  <r>
    <d v="2025-02-02T04:51:15"/>
    <x v="774"/>
    <x v="731"/>
    <x v="0"/>
    <x v="4"/>
    <x v="0"/>
    <x v="0"/>
    <x v="0"/>
  </r>
  <r>
    <d v="2024-11-07T04:51:15"/>
    <x v="775"/>
    <x v="732"/>
    <x v="1"/>
    <x v="2"/>
    <x v="0"/>
    <x v="1"/>
    <x v="2"/>
  </r>
  <r>
    <d v="2024-11-10T04:51:15"/>
    <x v="776"/>
    <x v="733"/>
    <x v="3"/>
    <x v="2"/>
    <x v="0"/>
    <x v="0"/>
    <x v="1"/>
  </r>
  <r>
    <d v="2024-11-25T04:51:15"/>
    <x v="777"/>
    <x v="734"/>
    <x v="0"/>
    <x v="2"/>
    <x v="1"/>
    <x v="1"/>
    <x v="0"/>
  </r>
  <r>
    <d v="2024-10-06T04:51:15"/>
    <x v="778"/>
    <x v="735"/>
    <x v="3"/>
    <x v="2"/>
    <x v="0"/>
    <x v="0"/>
    <x v="2"/>
  </r>
  <r>
    <d v="2024-10-03T04:51:15"/>
    <x v="779"/>
    <x v="736"/>
    <x v="0"/>
    <x v="4"/>
    <x v="0"/>
    <x v="0"/>
    <x v="2"/>
  </r>
  <r>
    <d v="2025-02-01T04:51:15"/>
    <x v="780"/>
    <x v="737"/>
    <x v="1"/>
    <x v="2"/>
    <x v="0"/>
    <x v="0"/>
    <x v="0"/>
  </r>
  <r>
    <d v="2025-01-22T04:51:15"/>
    <x v="781"/>
    <x v="738"/>
    <x v="2"/>
    <x v="2"/>
    <x v="0"/>
    <x v="0"/>
    <x v="2"/>
  </r>
  <r>
    <d v="2024-08-30T04:51:15"/>
    <x v="782"/>
    <x v="739"/>
    <x v="2"/>
    <x v="3"/>
    <x v="0"/>
    <x v="0"/>
    <x v="0"/>
  </r>
  <r>
    <d v="2024-11-05T04:51:15"/>
    <x v="783"/>
    <x v="740"/>
    <x v="1"/>
    <x v="2"/>
    <x v="0"/>
    <x v="0"/>
    <x v="2"/>
  </r>
  <r>
    <d v="2024-10-10T04:51:15"/>
    <x v="784"/>
    <x v="741"/>
    <x v="0"/>
    <x v="0"/>
    <x v="1"/>
    <x v="1"/>
    <x v="0"/>
  </r>
  <r>
    <d v="2024-10-30T04:51:15"/>
    <x v="785"/>
    <x v="742"/>
    <x v="3"/>
    <x v="2"/>
    <x v="0"/>
    <x v="1"/>
    <x v="1"/>
  </r>
  <r>
    <d v="2024-09-29T04:51:15"/>
    <x v="786"/>
    <x v="743"/>
    <x v="2"/>
    <x v="5"/>
    <x v="0"/>
    <x v="1"/>
    <x v="0"/>
  </r>
  <r>
    <d v="2024-09-13T04:51:15"/>
    <x v="787"/>
    <x v="744"/>
    <x v="1"/>
    <x v="7"/>
    <x v="1"/>
    <x v="1"/>
    <x v="3"/>
  </r>
  <r>
    <d v="2025-02-18T04:51:15"/>
    <x v="788"/>
    <x v="745"/>
    <x v="1"/>
    <x v="2"/>
    <x v="0"/>
    <x v="1"/>
    <x v="1"/>
  </r>
  <r>
    <d v="2024-11-27T04:51:15"/>
    <x v="789"/>
    <x v="746"/>
    <x v="0"/>
    <x v="5"/>
    <x v="0"/>
    <x v="0"/>
    <x v="0"/>
  </r>
  <r>
    <d v="2025-02-12T04:51:15"/>
    <x v="790"/>
    <x v="747"/>
    <x v="2"/>
    <x v="7"/>
    <x v="0"/>
    <x v="1"/>
    <x v="2"/>
  </r>
  <r>
    <d v="2024-12-07T04:51:15"/>
    <x v="791"/>
    <x v="475"/>
    <x v="1"/>
    <x v="7"/>
    <x v="0"/>
    <x v="1"/>
    <x v="0"/>
  </r>
  <r>
    <d v="2025-01-26T04:51:15"/>
    <x v="792"/>
    <x v="748"/>
    <x v="2"/>
    <x v="2"/>
    <x v="0"/>
    <x v="0"/>
    <x v="1"/>
  </r>
  <r>
    <d v="2024-09-19T04:51:15"/>
    <x v="793"/>
    <x v="749"/>
    <x v="3"/>
    <x v="2"/>
    <x v="0"/>
    <x v="0"/>
    <x v="0"/>
  </r>
  <r>
    <d v="2024-10-15T04:51:15"/>
    <x v="794"/>
    <x v="750"/>
    <x v="1"/>
    <x v="2"/>
    <x v="1"/>
    <x v="0"/>
    <x v="1"/>
  </r>
  <r>
    <d v="2024-09-18T04:51:15"/>
    <x v="795"/>
    <x v="751"/>
    <x v="1"/>
    <x v="2"/>
    <x v="0"/>
    <x v="1"/>
    <x v="0"/>
  </r>
  <r>
    <d v="2025-02-09T04:51:15"/>
    <x v="796"/>
    <x v="752"/>
    <x v="3"/>
    <x v="2"/>
    <x v="0"/>
    <x v="0"/>
    <x v="0"/>
  </r>
  <r>
    <d v="2024-09-28T04:51:15"/>
    <x v="797"/>
    <x v="450"/>
    <x v="1"/>
    <x v="2"/>
    <x v="0"/>
    <x v="1"/>
    <x v="0"/>
  </r>
  <r>
    <d v="2024-09-06T04:51:15"/>
    <x v="798"/>
    <x v="15"/>
    <x v="0"/>
    <x v="0"/>
    <x v="0"/>
    <x v="0"/>
    <x v="0"/>
  </r>
  <r>
    <d v="2025-01-16T04:51:15"/>
    <x v="799"/>
    <x v="753"/>
    <x v="3"/>
    <x v="1"/>
    <x v="0"/>
    <x v="0"/>
    <x v="2"/>
  </r>
  <r>
    <d v="2025-01-19T04:51:15"/>
    <x v="800"/>
    <x v="754"/>
    <x v="0"/>
    <x v="3"/>
    <x v="0"/>
    <x v="1"/>
    <x v="0"/>
  </r>
  <r>
    <d v="2024-12-09T04:51:15"/>
    <x v="801"/>
    <x v="755"/>
    <x v="3"/>
    <x v="5"/>
    <x v="0"/>
    <x v="0"/>
    <x v="1"/>
  </r>
  <r>
    <d v="2025-02-09T04:51:15"/>
    <x v="802"/>
    <x v="756"/>
    <x v="3"/>
    <x v="2"/>
    <x v="0"/>
    <x v="0"/>
    <x v="1"/>
  </r>
  <r>
    <d v="2025-01-13T04:51:15"/>
    <x v="803"/>
    <x v="211"/>
    <x v="0"/>
    <x v="1"/>
    <x v="1"/>
    <x v="0"/>
    <x v="0"/>
  </r>
  <r>
    <d v="2024-12-24T04:51:15"/>
    <x v="804"/>
    <x v="757"/>
    <x v="3"/>
    <x v="0"/>
    <x v="1"/>
    <x v="1"/>
    <x v="2"/>
  </r>
  <r>
    <d v="2025-02-10T04:51:15"/>
    <x v="805"/>
    <x v="758"/>
    <x v="2"/>
    <x v="2"/>
    <x v="0"/>
    <x v="0"/>
    <x v="2"/>
  </r>
  <r>
    <d v="2024-09-06T04:51:15"/>
    <x v="806"/>
    <x v="759"/>
    <x v="0"/>
    <x v="2"/>
    <x v="0"/>
    <x v="0"/>
    <x v="1"/>
  </r>
  <r>
    <d v="2024-10-11T04:51:15"/>
    <x v="807"/>
    <x v="760"/>
    <x v="3"/>
    <x v="5"/>
    <x v="0"/>
    <x v="0"/>
    <x v="2"/>
  </r>
  <r>
    <d v="2024-12-22T04:51:15"/>
    <x v="808"/>
    <x v="761"/>
    <x v="0"/>
    <x v="2"/>
    <x v="0"/>
    <x v="0"/>
    <x v="0"/>
  </r>
  <r>
    <d v="2025-01-12T04:51:15"/>
    <x v="809"/>
    <x v="762"/>
    <x v="3"/>
    <x v="3"/>
    <x v="1"/>
    <x v="0"/>
    <x v="0"/>
  </r>
  <r>
    <d v="2025-02-05T04:51:15"/>
    <x v="810"/>
    <x v="763"/>
    <x v="3"/>
    <x v="3"/>
    <x v="0"/>
    <x v="1"/>
    <x v="2"/>
  </r>
  <r>
    <d v="2024-10-29T04:51:15"/>
    <x v="811"/>
    <x v="764"/>
    <x v="2"/>
    <x v="2"/>
    <x v="0"/>
    <x v="0"/>
    <x v="3"/>
  </r>
  <r>
    <d v="2024-11-05T04:51:15"/>
    <x v="812"/>
    <x v="765"/>
    <x v="2"/>
    <x v="5"/>
    <x v="0"/>
    <x v="1"/>
    <x v="1"/>
  </r>
  <r>
    <d v="2024-10-25T04:51:15"/>
    <x v="813"/>
    <x v="766"/>
    <x v="2"/>
    <x v="2"/>
    <x v="0"/>
    <x v="0"/>
    <x v="0"/>
  </r>
  <r>
    <d v="2024-09-17T04:51:15"/>
    <x v="814"/>
    <x v="767"/>
    <x v="3"/>
    <x v="5"/>
    <x v="0"/>
    <x v="0"/>
    <x v="1"/>
  </r>
  <r>
    <d v="2024-12-07T04:51:15"/>
    <x v="815"/>
    <x v="768"/>
    <x v="2"/>
    <x v="5"/>
    <x v="0"/>
    <x v="1"/>
    <x v="3"/>
  </r>
  <r>
    <d v="2024-11-17T04:51:15"/>
    <x v="816"/>
    <x v="769"/>
    <x v="0"/>
    <x v="2"/>
    <x v="1"/>
    <x v="0"/>
    <x v="0"/>
  </r>
  <r>
    <d v="2025-02-19T04:51:15"/>
    <x v="817"/>
    <x v="770"/>
    <x v="3"/>
    <x v="1"/>
    <x v="0"/>
    <x v="0"/>
    <x v="1"/>
  </r>
  <r>
    <d v="2024-12-04T04:51:15"/>
    <x v="818"/>
    <x v="434"/>
    <x v="0"/>
    <x v="1"/>
    <x v="0"/>
    <x v="1"/>
    <x v="2"/>
  </r>
  <r>
    <d v="2025-01-25T04:51:15"/>
    <x v="819"/>
    <x v="771"/>
    <x v="2"/>
    <x v="2"/>
    <x v="0"/>
    <x v="0"/>
    <x v="2"/>
  </r>
  <r>
    <d v="2024-12-21T04:51:15"/>
    <x v="820"/>
    <x v="424"/>
    <x v="3"/>
    <x v="6"/>
    <x v="0"/>
    <x v="1"/>
    <x v="2"/>
  </r>
  <r>
    <d v="2025-02-07T04:51:15"/>
    <x v="821"/>
    <x v="772"/>
    <x v="0"/>
    <x v="2"/>
    <x v="0"/>
    <x v="0"/>
    <x v="3"/>
  </r>
  <r>
    <d v="2025-01-28T04:51:15"/>
    <x v="822"/>
    <x v="349"/>
    <x v="1"/>
    <x v="1"/>
    <x v="0"/>
    <x v="0"/>
    <x v="0"/>
  </r>
  <r>
    <d v="2024-12-19T04:51:15"/>
    <x v="823"/>
    <x v="773"/>
    <x v="0"/>
    <x v="2"/>
    <x v="1"/>
    <x v="1"/>
    <x v="1"/>
  </r>
  <r>
    <d v="2024-11-03T04:51:15"/>
    <x v="824"/>
    <x v="774"/>
    <x v="3"/>
    <x v="1"/>
    <x v="0"/>
    <x v="0"/>
    <x v="0"/>
  </r>
  <r>
    <d v="2024-09-05T04:51:15"/>
    <x v="825"/>
    <x v="351"/>
    <x v="1"/>
    <x v="5"/>
    <x v="0"/>
    <x v="0"/>
    <x v="2"/>
  </r>
  <r>
    <d v="2024-12-29T04:51:15"/>
    <x v="826"/>
    <x v="775"/>
    <x v="2"/>
    <x v="1"/>
    <x v="0"/>
    <x v="0"/>
    <x v="3"/>
  </r>
  <r>
    <d v="2024-09-03T04:51:15"/>
    <x v="827"/>
    <x v="776"/>
    <x v="2"/>
    <x v="0"/>
    <x v="0"/>
    <x v="0"/>
    <x v="1"/>
  </r>
  <r>
    <d v="2024-08-29T04:51:15"/>
    <x v="828"/>
    <x v="777"/>
    <x v="0"/>
    <x v="0"/>
    <x v="0"/>
    <x v="0"/>
    <x v="0"/>
  </r>
  <r>
    <d v="2024-09-14T04:51:15"/>
    <x v="829"/>
    <x v="778"/>
    <x v="2"/>
    <x v="2"/>
    <x v="0"/>
    <x v="0"/>
    <x v="2"/>
  </r>
  <r>
    <d v="2024-10-19T04:51:15"/>
    <x v="830"/>
    <x v="779"/>
    <x v="0"/>
    <x v="2"/>
    <x v="0"/>
    <x v="0"/>
    <x v="0"/>
  </r>
  <r>
    <d v="2025-01-17T04:51:15"/>
    <x v="831"/>
    <x v="780"/>
    <x v="0"/>
    <x v="2"/>
    <x v="0"/>
    <x v="0"/>
    <x v="0"/>
  </r>
  <r>
    <d v="2024-11-11T04:51:15"/>
    <x v="832"/>
    <x v="781"/>
    <x v="0"/>
    <x v="2"/>
    <x v="0"/>
    <x v="0"/>
    <x v="1"/>
  </r>
  <r>
    <d v="2025-02-24T04:51:15"/>
    <x v="833"/>
    <x v="782"/>
    <x v="0"/>
    <x v="2"/>
    <x v="0"/>
    <x v="0"/>
    <x v="2"/>
  </r>
  <r>
    <d v="2024-12-12T04:51:15"/>
    <x v="834"/>
    <x v="783"/>
    <x v="3"/>
    <x v="4"/>
    <x v="0"/>
    <x v="0"/>
    <x v="2"/>
  </r>
  <r>
    <d v="2024-11-29T04:51:15"/>
    <x v="835"/>
    <x v="784"/>
    <x v="3"/>
    <x v="7"/>
    <x v="0"/>
    <x v="0"/>
    <x v="2"/>
  </r>
  <r>
    <d v="2024-10-06T04:51:15"/>
    <x v="836"/>
    <x v="589"/>
    <x v="1"/>
    <x v="2"/>
    <x v="0"/>
    <x v="1"/>
    <x v="0"/>
  </r>
  <r>
    <d v="2024-09-27T04:51:15"/>
    <x v="837"/>
    <x v="785"/>
    <x v="1"/>
    <x v="2"/>
    <x v="0"/>
    <x v="0"/>
    <x v="0"/>
  </r>
  <r>
    <d v="2024-09-07T04:51:15"/>
    <x v="838"/>
    <x v="786"/>
    <x v="2"/>
    <x v="2"/>
    <x v="0"/>
    <x v="0"/>
    <x v="2"/>
  </r>
  <r>
    <d v="2024-09-28T04:51:15"/>
    <x v="839"/>
    <x v="787"/>
    <x v="3"/>
    <x v="5"/>
    <x v="0"/>
    <x v="0"/>
    <x v="3"/>
  </r>
  <r>
    <d v="2024-12-27T04:51:15"/>
    <x v="840"/>
    <x v="529"/>
    <x v="1"/>
    <x v="2"/>
    <x v="1"/>
    <x v="0"/>
    <x v="1"/>
  </r>
  <r>
    <d v="2024-09-23T04:51:15"/>
    <x v="841"/>
    <x v="788"/>
    <x v="3"/>
    <x v="1"/>
    <x v="0"/>
    <x v="0"/>
    <x v="2"/>
  </r>
  <r>
    <d v="2024-10-18T04:51:15"/>
    <x v="842"/>
    <x v="789"/>
    <x v="3"/>
    <x v="1"/>
    <x v="0"/>
    <x v="1"/>
    <x v="0"/>
  </r>
  <r>
    <d v="2024-09-11T04:51:15"/>
    <x v="843"/>
    <x v="790"/>
    <x v="2"/>
    <x v="0"/>
    <x v="0"/>
    <x v="0"/>
    <x v="2"/>
  </r>
  <r>
    <d v="2024-08-30T04:51:15"/>
    <x v="844"/>
    <x v="791"/>
    <x v="2"/>
    <x v="2"/>
    <x v="0"/>
    <x v="0"/>
    <x v="1"/>
  </r>
  <r>
    <d v="2024-11-07T04:51:15"/>
    <x v="845"/>
    <x v="792"/>
    <x v="0"/>
    <x v="2"/>
    <x v="0"/>
    <x v="0"/>
    <x v="0"/>
  </r>
  <r>
    <d v="2025-02-06T04:51:15"/>
    <x v="846"/>
    <x v="793"/>
    <x v="3"/>
    <x v="2"/>
    <x v="0"/>
    <x v="0"/>
    <x v="2"/>
  </r>
  <r>
    <d v="2024-12-25T04:51:15"/>
    <x v="847"/>
    <x v="794"/>
    <x v="0"/>
    <x v="2"/>
    <x v="1"/>
    <x v="0"/>
    <x v="3"/>
  </r>
  <r>
    <d v="2024-12-16T04:51:15"/>
    <x v="848"/>
    <x v="795"/>
    <x v="0"/>
    <x v="3"/>
    <x v="0"/>
    <x v="0"/>
    <x v="2"/>
  </r>
  <r>
    <d v="2024-11-06T04:51:15"/>
    <x v="849"/>
    <x v="796"/>
    <x v="0"/>
    <x v="2"/>
    <x v="0"/>
    <x v="1"/>
    <x v="0"/>
  </r>
  <r>
    <d v="2024-10-15T04:51:15"/>
    <x v="850"/>
    <x v="769"/>
    <x v="3"/>
    <x v="2"/>
    <x v="0"/>
    <x v="0"/>
    <x v="2"/>
  </r>
  <r>
    <d v="2024-12-15T04:51:15"/>
    <x v="851"/>
    <x v="797"/>
    <x v="3"/>
    <x v="3"/>
    <x v="0"/>
    <x v="0"/>
    <x v="0"/>
  </r>
  <r>
    <d v="2024-12-09T04:51:15"/>
    <x v="852"/>
    <x v="798"/>
    <x v="0"/>
    <x v="2"/>
    <x v="0"/>
    <x v="0"/>
    <x v="0"/>
  </r>
  <r>
    <d v="2024-11-17T04:51:15"/>
    <x v="853"/>
    <x v="403"/>
    <x v="3"/>
    <x v="2"/>
    <x v="1"/>
    <x v="0"/>
    <x v="3"/>
  </r>
  <r>
    <d v="2024-12-16T04:51:15"/>
    <x v="854"/>
    <x v="799"/>
    <x v="0"/>
    <x v="5"/>
    <x v="1"/>
    <x v="0"/>
    <x v="0"/>
  </r>
  <r>
    <d v="2025-02-18T04:51:15"/>
    <x v="855"/>
    <x v="800"/>
    <x v="1"/>
    <x v="0"/>
    <x v="0"/>
    <x v="1"/>
    <x v="0"/>
  </r>
  <r>
    <d v="2025-01-06T04:51:15"/>
    <x v="856"/>
    <x v="801"/>
    <x v="3"/>
    <x v="2"/>
    <x v="0"/>
    <x v="0"/>
    <x v="2"/>
  </r>
  <r>
    <d v="2025-01-10T04:51:15"/>
    <x v="857"/>
    <x v="802"/>
    <x v="2"/>
    <x v="0"/>
    <x v="0"/>
    <x v="0"/>
    <x v="1"/>
  </r>
  <r>
    <d v="2024-12-15T04:51:15"/>
    <x v="858"/>
    <x v="803"/>
    <x v="2"/>
    <x v="0"/>
    <x v="0"/>
    <x v="0"/>
    <x v="1"/>
  </r>
  <r>
    <d v="2024-12-11T04:51:15"/>
    <x v="859"/>
    <x v="804"/>
    <x v="0"/>
    <x v="2"/>
    <x v="1"/>
    <x v="0"/>
    <x v="0"/>
  </r>
  <r>
    <d v="2024-12-13T04:51:15"/>
    <x v="860"/>
    <x v="805"/>
    <x v="1"/>
    <x v="1"/>
    <x v="0"/>
    <x v="0"/>
    <x v="2"/>
  </r>
  <r>
    <d v="2024-10-06T04:51:15"/>
    <x v="861"/>
    <x v="806"/>
    <x v="3"/>
    <x v="1"/>
    <x v="0"/>
    <x v="1"/>
    <x v="2"/>
  </r>
  <r>
    <d v="2024-12-14T04:51:15"/>
    <x v="862"/>
    <x v="807"/>
    <x v="0"/>
    <x v="6"/>
    <x v="0"/>
    <x v="0"/>
    <x v="2"/>
  </r>
  <r>
    <d v="2024-11-15T04:51:15"/>
    <x v="863"/>
    <x v="608"/>
    <x v="1"/>
    <x v="6"/>
    <x v="0"/>
    <x v="0"/>
    <x v="2"/>
  </r>
  <r>
    <d v="2024-11-23T04:51:15"/>
    <x v="864"/>
    <x v="808"/>
    <x v="1"/>
    <x v="2"/>
    <x v="0"/>
    <x v="0"/>
    <x v="0"/>
  </r>
  <r>
    <d v="2024-12-18T04:51:15"/>
    <x v="865"/>
    <x v="809"/>
    <x v="3"/>
    <x v="1"/>
    <x v="0"/>
    <x v="0"/>
    <x v="3"/>
  </r>
  <r>
    <d v="2024-12-22T04:51:15"/>
    <x v="866"/>
    <x v="810"/>
    <x v="2"/>
    <x v="2"/>
    <x v="0"/>
    <x v="0"/>
    <x v="2"/>
  </r>
  <r>
    <d v="2024-12-25T04:51:15"/>
    <x v="867"/>
    <x v="811"/>
    <x v="2"/>
    <x v="2"/>
    <x v="0"/>
    <x v="0"/>
    <x v="0"/>
  </r>
  <r>
    <d v="2025-02-05T04:51:15"/>
    <x v="868"/>
    <x v="174"/>
    <x v="1"/>
    <x v="2"/>
    <x v="0"/>
    <x v="0"/>
    <x v="2"/>
  </r>
  <r>
    <d v="2024-09-24T04:51:15"/>
    <x v="869"/>
    <x v="812"/>
    <x v="2"/>
    <x v="1"/>
    <x v="0"/>
    <x v="0"/>
    <x v="0"/>
  </r>
  <r>
    <d v="2025-01-12T04:51:15"/>
    <x v="870"/>
    <x v="813"/>
    <x v="1"/>
    <x v="1"/>
    <x v="0"/>
    <x v="0"/>
    <x v="2"/>
  </r>
  <r>
    <d v="2024-12-25T04:51:15"/>
    <x v="871"/>
    <x v="814"/>
    <x v="1"/>
    <x v="2"/>
    <x v="0"/>
    <x v="0"/>
    <x v="0"/>
  </r>
  <r>
    <d v="2024-11-10T04:51:15"/>
    <x v="872"/>
    <x v="395"/>
    <x v="1"/>
    <x v="5"/>
    <x v="0"/>
    <x v="0"/>
    <x v="0"/>
  </r>
  <r>
    <d v="2024-10-23T04:51:15"/>
    <x v="873"/>
    <x v="815"/>
    <x v="2"/>
    <x v="0"/>
    <x v="0"/>
    <x v="0"/>
    <x v="1"/>
  </r>
  <r>
    <d v="2025-01-11T04:51:15"/>
    <x v="874"/>
    <x v="207"/>
    <x v="0"/>
    <x v="0"/>
    <x v="0"/>
    <x v="0"/>
    <x v="1"/>
  </r>
  <r>
    <d v="2025-02-14T04:51:15"/>
    <x v="875"/>
    <x v="816"/>
    <x v="2"/>
    <x v="2"/>
    <x v="0"/>
    <x v="0"/>
    <x v="0"/>
  </r>
  <r>
    <d v="2024-09-16T04:51:15"/>
    <x v="876"/>
    <x v="817"/>
    <x v="0"/>
    <x v="0"/>
    <x v="0"/>
    <x v="1"/>
    <x v="2"/>
  </r>
  <r>
    <d v="2024-11-29T04:51:15"/>
    <x v="877"/>
    <x v="818"/>
    <x v="2"/>
    <x v="3"/>
    <x v="0"/>
    <x v="0"/>
    <x v="2"/>
  </r>
  <r>
    <d v="2025-01-10T04:51:15"/>
    <x v="878"/>
    <x v="819"/>
    <x v="3"/>
    <x v="2"/>
    <x v="0"/>
    <x v="0"/>
    <x v="2"/>
  </r>
  <r>
    <d v="2024-11-05T04:51:15"/>
    <x v="879"/>
    <x v="820"/>
    <x v="3"/>
    <x v="2"/>
    <x v="0"/>
    <x v="0"/>
    <x v="0"/>
  </r>
  <r>
    <d v="2024-12-06T04:51:15"/>
    <x v="880"/>
    <x v="821"/>
    <x v="2"/>
    <x v="7"/>
    <x v="0"/>
    <x v="0"/>
    <x v="1"/>
  </r>
  <r>
    <d v="2025-01-24T04:51:15"/>
    <x v="881"/>
    <x v="765"/>
    <x v="3"/>
    <x v="1"/>
    <x v="0"/>
    <x v="1"/>
    <x v="0"/>
  </r>
  <r>
    <d v="2024-11-19T04:51:15"/>
    <x v="882"/>
    <x v="822"/>
    <x v="3"/>
    <x v="1"/>
    <x v="1"/>
    <x v="0"/>
    <x v="3"/>
  </r>
  <r>
    <d v="2025-02-20T04:51:15"/>
    <x v="883"/>
    <x v="823"/>
    <x v="3"/>
    <x v="2"/>
    <x v="0"/>
    <x v="1"/>
    <x v="2"/>
  </r>
  <r>
    <d v="2025-01-27T04:51:15"/>
    <x v="884"/>
    <x v="824"/>
    <x v="3"/>
    <x v="1"/>
    <x v="0"/>
    <x v="0"/>
    <x v="1"/>
  </r>
  <r>
    <d v="2025-01-08T04:51:15"/>
    <x v="885"/>
    <x v="825"/>
    <x v="0"/>
    <x v="2"/>
    <x v="0"/>
    <x v="0"/>
    <x v="0"/>
  </r>
  <r>
    <d v="2025-02-09T04:51:15"/>
    <x v="886"/>
    <x v="826"/>
    <x v="1"/>
    <x v="2"/>
    <x v="1"/>
    <x v="0"/>
    <x v="1"/>
  </r>
  <r>
    <d v="2024-09-25T04:51:15"/>
    <x v="887"/>
    <x v="827"/>
    <x v="0"/>
    <x v="2"/>
    <x v="1"/>
    <x v="0"/>
    <x v="0"/>
  </r>
  <r>
    <d v="2024-12-15T04:51:15"/>
    <x v="888"/>
    <x v="828"/>
    <x v="1"/>
    <x v="2"/>
    <x v="1"/>
    <x v="1"/>
    <x v="1"/>
  </r>
  <r>
    <d v="2025-01-27T04:51:15"/>
    <x v="889"/>
    <x v="829"/>
    <x v="1"/>
    <x v="0"/>
    <x v="0"/>
    <x v="0"/>
    <x v="0"/>
  </r>
  <r>
    <d v="2024-08-29T04:51:15"/>
    <x v="890"/>
    <x v="830"/>
    <x v="2"/>
    <x v="6"/>
    <x v="0"/>
    <x v="1"/>
    <x v="2"/>
  </r>
  <r>
    <d v="2025-01-10T04:51:15"/>
    <x v="891"/>
    <x v="471"/>
    <x v="2"/>
    <x v="2"/>
    <x v="0"/>
    <x v="0"/>
    <x v="0"/>
  </r>
  <r>
    <d v="2024-09-25T04:51:15"/>
    <x v="892"/>
    <x v="831"/>
    <x v="2"/>
    <x v="1"/>
    <x v="0"/>
    <x v="0"/>
    <x v="0"/>
  </r>
  <r>
    <d v="2025-02-02T04:51:15"/>
    <x v="893"/>
    <x v="832"/>
    <x v="2"/>
    <x v="2"/>
    <x v="0"/>
    <x v="1"/>
    <x v="2"/>
  </r>
  <r>
    <d v="2024-09-16T04:51:15"/>
    <x v="894"/>
    <x v="833"/>
    <x v="2"/>
    <x v="2"/>
    <x v="0"/>
    <x v="0"/>
    <x v="2"/>
  </r>
  <r>
    <d v="2024-11-23T04:51:15"/>
    <x v="895"/>
    <x v="834"/>
    <x v="0"/>
    <x v="6"/>
    <x v="0"/>
    <x v="0"/>
    <x v="2"/>
  </r>
  <r>
    <d v="2024-11-03T04:51:15"/>
    <x v="896"/>
    <x v="12"/>
    <x v="0"/>
    <x v="2"/>
    <x v="0"/>
    <x v="1"/>
    <x v="0"/>
  </r>
  <r>
    <d v="2025-01-22T04:51:15"/>
    <x v="897"/>
    <x v="835"/>
    <x v="3"/>
    <x v="2"/>
    <x v="0"/>
    <x v="0"/>
    <x v="0"/>
  </r>
  <r>
    <d v="2024-09-18T04:51:15"/>
    <x v="898"/>
    <x v="836"/>
    <x v="0"/>
    <x v="2"/>
    <x v="0"/>
    <x v="0"/>
    <x v="1"/>
  </r>
  <r>
    <d v="2024-10-31T04:51:15"/>
    <x v="899"/>
    <x v="837"/>
    <x v="0"/>
    <x v="1"/>
    <x v="0"/>
    <x v="1"/>
    <x v="1"/>
  </r>
  <r>
    <d v="2025-01-27T04:51:15"/>
    <x v="900"/>
    <x v="339"/>
    <x v="2"/>
    <x v="2"/>
    <x v="0"/>
    <x v="0"/>
    <x v="0"/>
  </r>
  <r>
    <d v="2025-02-16T04:51:15"/>
    <x v="901"/>
    <x v="838"/>
    <x v="3"/>
    <x v="2"/>
    <x v="0"/>
    <x v="0"/>
    <x v="2"/>
  </r>
  <r>
    <d v="2025-01-17T04:51:15"/>
    <x v="902"/>
    <x v="603"/>
    <x v="0"/>
    <x v="5"/>
    <x v="0"/>
    <x v="0"/>
    <x v="1"/>
  </r>
  <r>
    <d v="2024-10-13T04:51:15"/>
    <x v="903"/>
    <x v="260"/>
    <x v="0"/>
    <x v="2"/>
    <x v="1"/>
    <x v="0"/>
    <x v="1"/>
  </r>
  <r>
    <d v="2024-11-07T04:51:15"/>
    <x v="904"/>
    <x v="839"/>
    <x v="3"/>
    <x v="2"/>
    <x v="0"/>
    <x v="0"/>
    <x v="0"/>
  </r>
  <r>
    <d v="2024-12-18T04:51:15"/>
    <x v="905"/>
    <x v="584"/>
    <x v="1"/>
    <x v="2"/>
    <x v="1"/>
    <x v="0"/>
    <x v="1"/>
  </r>
  <r>
    <d v="2024-10-12T04:51:15"/>
    <x v="906"/>
    <x v="840"/>
    <x v="2"/>
    <x v="2"/>
    <x v="0"/>
    <x v="1"/>
    <x v="0"/>
  </r>
  <r>
    <d v="2024-11-21T04:51:15"/>
    <x v="907"/>
    <x v="524"/>
    <x v="0"/>
    <x v="1"/>
    <x v="0"/>
    <x v="0"/>
    <x v="1"/>
  </r>
  <r>
    <d v="2024-10-29T04:51:15"/>
    <x v="908"/>
    <x v="841"/>
    <x v="0"/>
    <x v="1"/>
    <x v="0"/>
    <x v="1"/>
    <x v="0"/>
  </r>
  <r>
    <d v="2024-10-30T04:51:15"/>
    <x v="909"/>
    <x v="842"/>
    <x v="3"/>
    <x v="0"/>
    <x v="0"/>
    <x v="1"/>
    <x v="2"/>
  </r>
  <r>
    <d v="2025-02-07T04:51:15"/>
    <x v="910"/>
    <x v="843"/>
    <x v="0"/>
    <x v="2"/>
    <x v="0"/>
    <x v="1"/>
    <x v="2"/>
  </r>
  <r>
    <d v="2024-11-15T04:51:15"/>
    <x v="911"/>
    <x v="844"/>
    <x v="2"/>
    <x v="2"/>
    <x v="0"/>
    <x v="0"/>
    <x v="2"/>
  </r>
  <r>
    <d v="2024-11-07T04:51:15"/>
    <x v="912"/>
    <x v="485"/>
    <x v="0"/>
    <x v="2"/>
    <x v="1"/>
    <x v="0"/>
    <x v="2"/>
  </r>
  <r>
    <d v="2024-12-05T04:51:15"/>
    <x v="913"/>
    <x v="845"/>
    <x v="1"/>
    <x v="2"/>
    <x v="1"/>
    <x v="0"/>
    <x v="1"/>
  </r>
  <r>
    <d v="2024-09-01T04:51:15"/>
    <x v="914"/>
    <x v="846"/>
    <x v="2"/>
    <x v="2"/>
    <x v="1"/>
    <x v="0"/>
    <x v="2"/>
  </r>
  <r>
    <d v="2024-11-12T04:51:15"/>
    <x v="915"/>
    <x v="847"/>
    <x v="1"/>
    <x v="2"/>
    <x v="1"/>
    <x v="0"/>
    <x v="0"/>
  </r>
  <r>
    <d v="2025-02-09T04:51:15"/>
    <x v="916"/>
    <x v="848"/>
    <x v="3"/>
    <x v="2"/>
    <x v="0"/>
    <x v="1"/>
    <x v="0"/>
  </r>
  <r>
    <d v="2025-02-04T04:51:15"/>
    <x v="917"/>
    <x v="849"/>
    <x v="2"/>
    <x v="1"/>
    <x v="0"/>
    <x v="0"/>
    <x v="2"/>
  </r>
  <r>
    <d v="2024-10-10T04:51:15"/>
    <x v="918"/>
    <x v="850"/>
    <x v="0"/>
    <x v="2"/>
    <x v="0"/>
    <x v="0"/>
    <x v="1"/>
  </r>
  <r>
    <d v="2024-11-11T04:51:15"/>
    <x v="919"/>
    <x v="851"/>
    <x v="2"/>
    <x v="2"/>
    <x v="0"/>
    <x v="0"/>
    <x v="1"/>
  </r>
  <r>
    <d v="2024-10-16T04:51:15"/>
    <x v="920"/>
    <x v="852"/>
    <x v="2"/>
    <x v="2"/>
    <x v="0"/>
    <x v="1"/>
    <x v="0"/>
  </r>
  <r>
    <d v="2025-01-12T04:51:15"/>
    <x v="921"/>
    <x v="853"/>
    <x v="2"/>
    <x v="2"/>
    <x v="1"/>
    <x v="1"/>
    <x v="2"/>
  </r>
  <r>
    <d v="2024-10-25T04:51:15"/>
    <x v="922"/>
    <x v="854"/>
    <x v="1"/>
    <x v="1"/>
    <x v="0"/>
    <x v="0"/>
    <x v="0"/>
  </r>
  <r>
    <d v="2024-10-12T04:51:15"/>
    <x v="923"/>
    <x v="855"/>
    <x v="3"/>
    <x v="2"/>
    <x v="0"/>
    <x v="0"/>
    <x v="3"/>
  </r>
  <r>
    <d v="2024-11-06T04:51:15"/>
    <x v="924"/>
    <x v="573"/>
    <x v="2"/>
    <x v="2"/>
    <x v="0"/>
    <x v="1"/>
    <x v="0"/>
  </r>
  <r>
    <d v="2024-10-31T04:51:15"/>
    <x v="925"/>
    <x v="389"/>
    <x v="0"/>
    <x v="2"/>
    <x v="0"/>
    <x v="0"/>
    <x v="2"/>
  </r>
  <r>
    <d v="2024-10-22T04:51:15"/>
    <x v="926"/>
    <x v="856"/>
    <x v="2"/>
    <x v="2"/>
    <x v="0"/>
    <x v="0"/>
    <x v="2"/>
  </r>
  <r>
    <d v="2025-02-06T04:51:15"/>
    <x v="927"/>
    <x v="13"/>
    <x v="2"/>
    <x v="0"/>
    <x v="1"/>
    <x v="0"/>
    <x v="1"/>
  </r>
  <r>
    <d v="2024-12-23T04:51:15"/>
    <x v="928"/>
    <x v="857"/>
    <x v="3"/>
    <x v="7"/>
    <x v="1"/>
    <x v="0"/>
    <x v="0"/>
  </r>
  <r>
    <d v="2025-01-16T04:51:15"/>
    <x v="929"/>
    <x v="547"/>
    <x v="0"/>
    <x v="2"/>
    <x v="0"/>
    <x v="0"/>
    <x v="0"/>
  </r>
  <r>
    <d v="2025-01-05T04:51:15"/>
    <x v="930"/>
    <x v="858"/>
    <x v="0"/>
    <x v="1"/>
    <x v="0"/>
    <x v="1"/>
    <x v="2"/>
  </r>
  <r>
    <d v="2024-10-11T04:51:15"/>
    <x v="931"/>
    <x v="859"/>
    <x v="1"/>
    <x v="2"/>
    <x v="0"/>
    <x v="0"/>
    <x v="2"/>
  </r>
  <r>
    <d v="2024-09-20T04:51:15"/>
    <x v="932"/>
    <x v="860"/>
    <x v="0"/>
    <x v="2"/>
    <x v="0"/>
    <x v="0"/>
    <x v="0"/>
  </r>
  <r>
    <d v="2024-12-31T04:51:15"/>
    <x v="933"/>
    <x v="861"/>
    <x v="0"/>
    <x v="2"/>
    <x v="1"/>
    <x v="0"/>
    <x v="2"/>
  </r>
  <r>
    <d v="2024-12-06T04:51:15"/>
    <x v="934"/>
    <x v="862"/>
    <x v="0"/>
    <x v="3"/>
    <x v="0"/>
    <x v="0"/>
    <x v="2"/>
  </r>
  <r>
    <d v="2024-09-06T04:51:15"/>
    <x v="935"/>
    <x v="863"/>
    <x v="2"/>
    <x v="2"/>
    <x v="0"/>
    <x v="1"/>
    <x v="1"/>
  </r>
  <r>
    <d v="2024-10-05T04:51:15"/>
    <x v="936"/>
    <x v="864"/>
    <x v="1"/>
    <x v="7"/>
    <x v="0"/>
    <x v="1"/>
    <x v="0"/>
  </r>
  <r>
    <d v="2024-12-17T04:51:15"/>
    <x v="937"/>
    <x v="624"/>
    <x v="0"/>
    <x v="2"/>
    <x v="1"/>
    <x v="0"/>
    <x v="0"/>
  </r>
  <r>
    <d v="2024-10-20T04:51:15"/>
    <x v="938"/>
    <x v="7"/>
    <x v="0"/>
    <x v="2"/>
    <x v="0"/>
    <x v="1"/>
    <x v="1"/>
  </r>
  <r>
    <d v="2024-10-22T04:51:15"/>
    <x v="939"/>
    <x v="244"/>
    <x v="0"/>
    <x v="0"/>
    <x v="0"/>
    <x v="0"/>
    <x v="1"/>
  </r>
  <r>
    <d v="2024-12-26T04:51:15"/>
    <x v="940"/>
    <x v="865"/>
    <x v="2"/>
    <x v="3"/>
    <x v="0"/>
    <x v="0"/>
    <x v="1"/>
  </r>
  <r>
    <d v="2024-12-07T04:51:15"/>
    <x v="941"/>
    <x v="866"/>
    <x v="2"/>
    <x v="5"/>
    <x v="0"/>
    <x v="1"/>
    <x v="1"/>
  </r>
  <r>
    <d v="2024-10-27T04:51:15"/>
    <x v="942"/>
    <x v="867"/>
    <x v="1"/>
    <x v="0"/>
    <x v="0"/>
    <x v="0"/>
    <x v="0"/>
  </r>
  <r>
    <d v="2024-11-16T04:51:15"/>
    <x v="943"/>
    <x v="868"/>
    <x v="3"/>
    <x v="2"/>
    <x v="0"/>
    <x v="0"/>
    <x v="0"/>
  </r>
  <r>
    <d v="2024-09-27T04:51:15"/>
    <x v="944"/>
    <x v="869"/>
    <x v="1"/>
    <x v="2"/>
    <x v="1"/>
    <x v="0"/>
    <x v="0"/>
  </r>
  <r>
    <d v="2024-12-10T04:51:15"/>
    <x v="945"/>
    <x v="870"/>
    <x v="2"/>
    <x v="2"/>
    <x v="0"/>
    <x v="0"/>
    <x v="3"/>
  </r>
  <r>
    <d v="2024-09-03T04:51:15"/>
    <x v="946"/>
    <x v="871"/>
    <x v="0"/>
    <x v="2"/>
    <x v="0"/>
    <x v="0"/>
    <x v="2"/>
  </r>
  <r>
    <d v="2024-10-03T04:51:15"/>
    <x v="947"/>
    <x v="872"/>
    <x v="0"/>
    <x v="4"/>
    <x v="0"/>
    <x v="0"/>
    <x v="0"/>
  </r>
  <r>
    <d v="2024-10-22T04:51:15"/>
    <x v="948"/>
    <x v="873"/>
    <x v="1"/>
    <x v="0"/>
    <x v="0"/>
    <x v="1"/>
    <x v="0"/>
  </r>
  <r>
    <d v="2024-08-29T04:51:15"/>
    <x v="949"/>
    <x v="874"/>
    <x v="0"/>
    <x v="5"/>
    <x v="0"/>
    <x v="1"/>
    <x v="1"/>
  </r>
  <r>
    <d v="2025-02-03T04:51:15"/>
    <x v="950"/>
    <x v="875"/>
    <x v="2"/>
    <x v="2"/>
    <x v="0"/>
    <x v="1"/>
    <x v="1"/>
  </r>
  <r>
    <d v="2024-12-04T04:51:15"/>
    <x v="951"/>
    <x v="876"/>
    <x v="1"/>
    <x v="1"/>
    <x v="0"/>
    <x v="0"/>
    <x v="3"/>
  </r>
  <r>
    <d v="2024-09-11T04:51:15"/>
    <x v="952"/>
    <x v="877"/>
    <x v="3"/>
    <x v="5"/>
    <x v="0"/>
    <x v="0"/>
    <x v="0"/>
  </r>
  <r>
    <d v="2024-10-07T04:51:15"/>
    <x v="953"/>
    <x v="677"/>
    <x v="2"/>
    <x v="2"/>
    <x v="1"/>
    <x v="0"/>
    <x v="2"/>
  </r>
  <r>
    <d v="2024-12-09T04:51:15"/>
    <x v="954"/>
    <x v="878"/>
    <x v="2"/>
    <x v="2"/>
    <x v="1"/>
    <x v="0"/>
    <x v="0"/>
  </r>
  <r>
    <d v="2024-11-22T04:51:15"/>
    <x v="955"/>
    <x v="879"/>
    <x v="0"/>
    <x v="0"/>
    <x v="0"/>
    <x v="1"/>
    <x v="0"/>
  </r>
  <r>
    <d v="2024-11-08T04:51:15"/>
    <x v="956"/>
    <x v="880"/>
    <x v="2"/>
    <x v="1"/>
    <x v="0"/>
    <x v="1"/>
    <x v="0"/>
  </r>
  <r>
    <d v="2024-11-07T04:51:15"/>
    <x v="957"/>
    <x v="881"/>
    <x v="2"/>
    <x v="7"/>
    <x v="0"/>
    <x v="0"/>
    <x v="0"/>
  </r>
  <r>
    <d v="2025-01-04T04:51:15"/>
    <x v="958"/>
    <x v="882"/>
    <x v="3"/>
    <x v="2"/>
    <x v="0"/>
    <x v="0"/>
    <x v="2"/>
  </r>
  <r>
    <d v="2024-11-14T04:51:15"/>
    <x v="959"/>
    <x v="883"/>
    <x v="0"/>
    <x v="2"/>
    <x v="0"/>
    <x v="0"/>
    <x v="3"/>
  </r>
  <r>
    <d v="2024-11-16T04:51:15"/>
    <x v="960"/>
    <x v="884"/>
    <x v="2"/>
    <x v="2"/>
    <x v="0"/>
    <x v="0"/>
    <x v="0"/>
  </r>
  <r>
    <d v="2024-10-06T04:51:15"/>
    <x v="961"/>
    <x v="885"/>
    <x v="0"/>
    <x v="2"/>
    <x v="1"/>
    <x v="0"/>
    <x v="3"/>
  </r>
  <r>
    <d v="2024-12-24T04:51:15"/>
    <x v="962"/>
    <x v="886"/>
    <x v="2"/>
    <x v="1"/>
    <x v="0"/>
    <x v="1"/>
    <x v="0"/>
  </r>
  <r>
    <d v="2025-01-28T04:51:15"/>
    <x v="963"/>
    <x v="645"/>
    <x v="3"/>
    <x v="2"/>
    <x v="1"/>
    <x v="0"/>
    <x v="2"/>
  </r>
  <r>
    <d v="2025-01-10T04:51:15"/>
    <x v="964"/>
    <x v="887"/>
    <x v="0"/>
    <x v="4"/>
    <x v="0"/>
    <x v="0"/>
    <x v="0"/>
  </r>
  <r>
    <d v="2025-01-28T04:51:15"/>
    <x v="965"/>
    <x v="888"/>
    <x v="0"/>
    <x v="5"/>
    <x v="0"/>
    <x v="0"/>
    <x v="2"/>
  </r>
  <r>
    <d v="2025-02-23T04:51:15"/>
    <x v="966"/>
    <x v="702"/>
    <x v="3"/>
    <x v="2"/>
    <x v="0"/>
    <x v="0"/>
    <x v="0"/>
  </r>
  <r>
    <d v="2024-10-21T04:51:15"/>
    <x v="967"/>
    <x v="889"/>
    <x v="1"/>
    <x v="2"/>
    <x v="1"/>
    <x v="1"/>
    <x v="2"/>
  </r>
  <r>
    <d v="2025-02-08T04:51:15"/>
    <x v="968"/>
    <x v="890"/>
    <x v="2"/>
    <x v="1"/>
    <x v="0"/>
    <x v="0"/>
    <x v="1"/>
  </r>
  <r>
    <d v="2024-12-28T04:51:15"/>
    <x v="969"/>
    <x v="497"/>
    <x v="2"/>
    <x v="0"/>
    <x v="0"/>
    <x v="0"/>
    <x v="1"/>
  </r>
  <r>
    <d v="2024-08-29T04:51:15"/>
    <x v="970"/>
    <x v="891"/>
    <x v="1"/>
    <x v="2"/>
    <x v="0"/>
    <x v="0"/>
    <x v="0"/>
  </r>
  <r>
    <d v="2024-10-16T04:51:15"/>
    <x v="971"/>
    <x v="892"/>
    <x v="0"/>
    <x v="2"/>
    <x v="0"/>
    <x v="0"/>
    <x v="1"/>
  </r>
  <r>
    <d v="2024-12-10T04:51:15"/>
    <x v="972"/>
    <x v="893"/>
    <x v="0"/>
    <x v="1"/>
    <x v="0"/>
    <x v="0"/>
    <x v="2"/>
  </r>
  <r>
    <d v="2024-10-17T04:51:15"/>
    <x v="973"/>
    <x v="894"/>
    <x v="3"/>
    <x v="1"/>
    <x v="0"/>
    <x v="0"/>
    <x v="3"/>
  </r>
  <r>
    <d v="2024-11-02T04:51:15"/>
    <x v="974"/>
    <x v="895"/>
    <x v="3"/>
    <x v="2"/>
    <x v="1"/>
    <x v="0"/>
    <x v="2"/>
  </r>
  <r>
    <d v="2024-09-13T04:51:15"/>
    <x v="975"/>
    <x v="896"/>
    <x v="3"/>
    <x v="0"/>
    <x v="0"/>
    <x v="0"/>
    <x v="3"/>
  </r>
  <r>
    <d v="2024-11-20T04:51:15"/>
    <x v="976"/>
    <x v="897"/>
    <x v="1"/>
    <x v="4"/>
    <x v="0"/>
    <x v="0"/>
    <x v="1"/>
  </r>
  <r>
    <d v="2024-11-12T04:51:15"/>
    <x v="977"/>
    <x v="372"/>
    <x v="1"/>
    <x v="2"/>
    <x v="0"/>
    <x v="0"/>
    <x v="1"/>
  </r>
  <r>
    <d v="2025-02-01T04:51:15"/>
    <x v="978"/>
    <x v="898"/>
    <x v="0"/>
    <x v="1"/>
    <x v="0"/>
    <x v="0"/>
    <x v="0"/>
  </r>
  <r>
    <d v="2025-01-21T04:51:15"/>
    <x v="979"/>
    <x v="899"/>
    <x v="3"/>
    <x v="2"/>
    <x v="1"/>
    <x v="0"/>
    <x v="2"/>
  </r>
  <r>
    <d v="2025-02-23T04:51:15"/>
    <x v="980"/>
    <x v="143"/>
    <x v="0"/>
    <x v="2"/>
    <x v="0"/>
    <x v="1"/>
    <x v="2"/>
  </r>
  <r>
    <d v="2025-01-23T04:51:15"/>
    <x v="981"/>
    <x v="900"/>
    <x v="1"/>
    <x v="2"/>
    <x v="0"/>
    <x v="0"/>
    <x v="0"/>
  </r>
  <r>
    <d v="2024-12-11T04:51:15"/>
    <x v="982"/>
    <x v="901"/>
    <x v="2"/>
    <x v="2"/>
    <x v="0"/>
    <x v="0"/>
    <x v="0"/>
  </r>
  <r>
    <d v="2024-12-01T04:51:15"/>
    <x v="983"/>
    <x v="902"/>
    <x v="0"/>
    <x v="5"/>
    <x v="0"/>
    <x v="1"/>
    <x v="3"/>
  </r>
  <r>
    <d v="2024-10-10T04:51:15"/>
    <x v="984"/>
    <x v="903"/>
    <x v="1"/>
    <x v="1"/>
    <x v="0"/>
    <x v="0"/>
    <x v="2"/>
  </r>
  <r>
    <d v="2024-12-06T04:51:15"/>
    <x v="985"/>
    <x v="904"/>
    <x v="3"/>
    <x v="2"/>
    <x v="0"/>
    <x v="0"/>
    <x v="0"/>
  </r>
  <r>
    <d v="2024-12-25T04:51:15"/>
    <x v="986"/>
    <x v="905"/>
    <x v="2"/>
    <x v="2"/>
    <x v="0"/>
    <x v="0"/>
    <x v="2"/>
  </r>
  <r>
    <d v="2025-01-13T04:51:15"/>
    <x v="987"/>
    <x v="906"/>
    <x v="2"/>
    <x v="1"/>
    <x v="0"/>
    <x v="0"/>
    <x v="0"/>
  </r>
  <r>
    <d v="2024-10-27T04:51:15"/>
    <x v="988"/>
    <x v="907"/>
    <x v="2"/>
    <x v="2"/>
    <x v="0"/>
    <x v="0"/>
    <x v="2"/>
  </r>
  <r>
    <d v="2024-12-28T04:51:15"/>
    <x v="989"/>
    <x v="908"/>
    <x v="3"/>
    <x v="2"/>
    <x v="1"/>
    <x v="1"/>
    <x v="2"/>
  </r>
  <r>
    <d v="2025-02-16T04:51:15"/>
    <x v="990"/>
    <x v="909"/>
    <x v="2"/>
    <x v="1"/>
    <x v="0"/>
    <x v="0"/>
    <x v="0"/>
  </r>
  <r>
    <d v="2024-12-10T04:51:15"/>
    <x v="991"/>
    <x v="910"/>
    <x v="1"/>
    <x v="3"/>
    <x v="0"/>
    <x v="1"/>
    <x v="1"/>
  </r>
  <r>
    <d v="2024-12-24T04:51:15"/>
    <x v="992"/>
    <x v="911"/>
    <x v="0"/>
    <x v="2"/>
    <x v="0"/>
    <x v="0"/>
    <x v="0"/>
  </r>
  <r>
    <d v="2025-01-04T04:51:15"/>
    <x v="993"/>
    <x v="861"/>
    <x v="2"/>
    <x v="1"/>
    <x v="0"/>
    <x v="0"/>
    <x v="1"/>
  </r>
  <r>
    <d v="2025-02-02T04:51:15"/>
    <x v="994"/>
    <x v="416"/>
    <x v="2"/>
    <x v="2"/>
    <x v="0"/>
    <x v="1"/>
    <x v="3"/>
  </r>
  <r>
    <d v="2025-01-26T04:51:15"/>
    <x v="995"/>
    <x v="912"/>
    <x v="1"/>
    <x v="1"/>
    <x v="0"/>
    <x v="0"/>
    <x v="0"/>
  </r>
  <r>
    <d v="2024-09-07T04:51:15"/>
    <x v="996"/>
    <x v="913"/>
    <x v="3"/>
    <x v="1"/>
    <x v="1"/>
    <x v="0"/>
    <x v="1"/>
  </r>
  <r>
    <d v="2025-02-04T04:51:15"/>
    <x v="997"/>
    <x v="914"/>
    <x v="2"/>
    <x v="5"/>
    <x v="0"/>
    <x v="0"/>
    <x v="2"/>
  </r>
  <r>
    <d v="2025-01-13T04:51:15"/>
    <x v="998"/>
    <x v="915"/>
    <x v="1"/>
    <x v="1"/>
    <x v="0"/>
    <x v="1"/>
    <x v="2"/>
  </r>
  <r>
    <d v="2024-10-13T04:51:15"/>
    <x v="999"/>
    <x v="8"/>
    <x v="1"/>
    <x v="2"/>
    <x v="0"/>
    <x v="0"/>
    <x v="0"/>
  </r>
  <r>
    <d v="2025-02-09T04:51:15"/>
    <x v="1000"/>
    <x v="916"/>
    <x v="3"/>
    <x v="2"/>
    <x v="1"/>
    <x v="0"/>
    <x v="2"/>
  </r>
  <r>
    <d v="2025-02-02T04:51:15"/>
    <x v="1001"/>
    <x v="917"/>
    <x v="3"/>
    <x v="2"/>
    <x v="1"/>
    <x v="0"/>
    <x v="3"/>
  </r>
  <r>
    <d v="2024-11-30T04:51:15"/>
    <x v="1002"/>
    <x v="918"/>
    <x v="0"/>
    <x v="1"/>
    <x v="0"/>
    <x v="0"/>
    <x v="0"/>
  </r>
  <r>
    <d v="2025-01-25T04:51:15"/>
    <x v="1003"/>
    <x v="919"/>
    <x v="2"/>
    <x v="3"/>
    <x v="0"/>
    <x v="1"/>
    <x v="0"/>
  </r>
  <r>
    <d v="2024-10-27T04:51:15"/>
    <x v="1004"/>
    <x v="920"/>
    <x v="0"/>
    <x v="1"/>
    <x v="0"/>
    <x v="0"/>
    <x v="0"/>
  </r>
  <r>
    <d v="2024-12-18T04:51:15"/>
    <x v="1005"/>
    <x v="921"/>
    <x v="1"/>
    <x v="0"/>
    <x v="0"/>
    <x v="0"/>
    <x v="2"/>
  </r>
  <r>
    <d v="2024-10-14T04:51:15"/>
    <x v="1006"/>
    <x v="922"/>
    <x v="2"/>
    <x v="2"/>
    <x v="0"/>
    <x v="0"/>
    <x v="3"/>
  </r>
  <r>
    <d v="2024-11-02T04:51:15"/>
    <x v="1007"/>
    <x v="923"/>
    <x v="1"/>
    <x v="2"/>
    <x v="0"/>
    <x v="0"/>
    <x v="2"/>
  </r>
  <r>
    <d v="2024-12-28T04:51:15"/>
    <x v="1008"/>
    <x v="821"/>
    <x v="1"/>
    <x v="2"/>
    <x v="0"/>
    <x v="0"/>
    <x v="0"/>
  </r>
  <r>
    <d v="2024-09-22T04:51:15"/>
    <x v="1009"/>
    <x v="924"/>
    <x v="1"/>
    <x v="2"/>
    <x v="0"/>
    <x v="0"/>
    <x v="2"/>
  </r>
  <r>
    <d v="2024-10-02T04:51:15"/>
    <x v="1010"/>
    <x v="925"/>
    <x v="3"/>
    <x v="2"/>
    <x v="0"/>
    <x v="1"/>
    <x v="0"/>
  </r>
  <r>
    <d v="2024-12-10T04:51:15"/>
    <x v="1011"/>
    <x v="926"/>
    <x v="3"/>
    <x v="0"/>
    <x v="0"/>
    <x v="0"/>
    <x v="0"/>
  </r>
  <r>
    <d v="2024-10-10T04:51:15"/>
    <x v="1012"/>
    <x v="927"/>
    <x v="2"/>
    <x v="2"/>
    <x v="0"/>
    <x v="0"/>
    <x v="2"/>
  </r>
  <r>
    <d v="2025-02-18T04:51:15"/>
    <x v="1013"/>
    <x v="74"/>
    <x v="1"/>
    <x v="1"/>
    <x v="0"/>
    <x v="0"/>
    <x v="0"/>
  </r>
  <r>
    <d v="2025-01-19T04:51:15"/>
    <x v="1014"/>
    <x v="720"/>
    <x v="1"/>
    <x v="0"/>
    <x v="0"/>
    <x v="0"/>
    <x v="1"/>
  </r>
  <r>
    <d v="2024-09-05T04:51:15"/>
    <x v="1015"/>
    <x v="928"/>
    <x v="2"/>
    <x v="2"/>
    <x v="1"/>
    <x v="0"/>
    <x v="2"/>
  </r>
  <r>
    <d v="2024-12-01T04:51:15"/>
    <x v="1016"/>
    <x v="929"/>
    <x v="0"/>
    <x v="0"/>
    <x v="0"/>
    <x v="0"/>
    <x v="1"/>
  </r>
  <r>
    <d v="2025-02-09T04:51:15"/>
    <x v="1017"/>
    <x v="762"/>
    <x v="1"/>
    <x v="2"/>
    <x v="0"/>
    <x v="1"/>
    <x v="3"/>
  </r>
  <r>
    <d v="2024-11-01T04:51:15"/>
    <x v="1018"/>
    <x v="930"/>
    <x v="3"/>
    <x v="2"/>
    <x v="0"/>
    <x v="0"/>
    <x v="3"/>
  </r>
  <r>
    <d v="2024-10-30T04:51:15"/>
    <x v="1019"/>
    <x v="839"/>
    <x v="0"/>
    <x v="2"/>
    <x v="0"/>
    <x v="0"/>
    <x v="0"/>
  </r>
  <r>
    <d v="2025-02-11T04:51:15"/>
    <x v="1020"/>
    <x v="931"/>
    <x v="0"/>
    <x v="2"/>
    <x v="0"/>
    <x v="0"/>
    <x v="3"/>
  </r>
  <r>
    <d v="2024-10-09T04:51:15"/>
    <x v="1021"/>
    <x v="932"/>
    <x v="0"/>
    <x v="0"/>
    <x v="0"/>
    <x v="0"/>
    <x v="1"/>
  </r>
  <r>
    <d v="2024-11-30T04:51:15"/>
    <x v="1022"/>
    <x v="933"/>
    <x v="0"/>
    <x v="3"/>
    <x v="0"/>
    <x v="0"/>
    <x v="1"/>
  </r>
  <r>
    <d v="2024-09-16T04:51:15"/>
    <x v="1023"/>
    <x v="840"/>
    <x v="0"/>
    <x v="2"/>
    <x v="0"/>
    <x v="0"/>
    <x v="0"/>
  </r>
  <r>
    <d v="2024-11-13T04:51:15"/>
    <x v="1024"/>
    <x v="934"/>
    <x v="0"/>
    <x v="2"/>
    <x v="0"/>
    <x v="0"/>
    <x v="0"/>
  </r>
  <r>
    <d v="2024-10-07T04:51:15"/>
    <x v="1025"/>
    <x v="935"/>
    <x v="2"/>
    <x v="2"/>
    <x v="0"/>
    <x v="0"/>
    <x v="3"/>
  </r>
  <r>
    <d v="2024-09-11T04:51:15"/>
    <x v="1026"/>
    <x v="92"/>
    <x v="2"/>
    <x v="1"/>
    <x v="1"/>
    <x v="1"/>
    <x v="0"/>
  </r>
  <r>
    <d v="2025-01-12T04:51:15"/>
    <x v="1027"/>
    <x v="394"/>
    <x v="0"/>
    <x v="2"/>
    <x v="0"/>
    <x v="0"/>
    <x v="0"/>
  </r>
  <r>
    <d v="2025-01-28T04:51:15"/>
    <x v="1028"/>
    <x v="936"/>
    <x v="3"/>
    <x v="1"/>
    <x v="0"/>
    <x v="0"/>
    <x v="0"/>
  </r>
  <r>
    <d v="2024-09-10T04:51:15"/>
    <x v="1029"/>
    <x v="843"/>
    <x v="2"/>
    <x v="0"/>
    <x v="1"/>
    <x v="1"/>
    <x v="3"/>
  </r>
  <r>
    <d v="2025-02-09T04:51:15"/>
    <x v="1030"/>
    <x v="937"/>
    <x v="2"/>
    <x v="2"/>
    <x v="0"/>
    <x v="0"/>
    <x v="2"/>
  </r>
  <r>
    <d v="2025-01-06T04:51:15"/>
    <x v="1031"/>
    <x v="938"/>
    <x v="0"/>
    <x v="7"/>
    <x v="0"/>
    <x v="0"/>
    <x v="3"/>
  </r>
  <r>
    <d v="2024-11-02T04:51:15"/>
    <x v="1032"/>
    <x v="939"/>
    <x v="3"/>
    <x v="2"/>
    <x v="0"/>
    <x v="0"/>
    <x v="0"/>
  </r>
  <r>
    <d v="2024-09-22T04:51:15"/>
    <x v="1033"/>
    <x v="940"/>
    <x v="0"/>
    <x v="6"/>
    <x v="0"/>
    <x v="0"/>
    <x v="0"/>
  </r>
  <r>
    <d v="2024-12-19T04:51:15"/>
    <x v="1034"/>
    <x v="418"/>
    <x v="3"/>
    <x v="2"/>
    <x v="0"/>
    <x v="0"/>
    <x v="2"/>
  </r>
  <r>
    <d v="2024-11-25T04:51:15"/>
    <x v="1035"/>
    <x v="941"/>
    <x v="3"/>
    <x v="2"/>
    <x v="0"/>
    <x v="0"/>
    <x v="2"/>
  </r>
  <r>
    <d v="2024-10-27T04:51:15"/>
    <x v="1036"/>
    <x v="942"/>
    <x v="1"/>
    <x v="0"/>
    <x v="0"/>
    <x v="0"/>
    <x v="0"/>
  </r>
  <r>
    <d v="2024-10-08T04:51:15"/>
    <x v="1037"/>
    <x v="4"/>
    <x v="2"/>
    <x v="0"/>
    <x v="0"/>
    <x v="0"/>
    <x v="0"/>
  </r>
  <r>
    <d v="2025-02-09T04:51:15"/>
    <x v="1038"/>
    <x v="943"/>
    <x v="0"/>
    <x v="5"/>
    <x v="0"/>
    <x v="0"/>
    <x v="0"/>
  </r>
  <r>
    <d v="2025-01-03T04:51:15"/>
    <x v="1039"/>
    <x v="944"/>
    <x v="2"/>
    <x v="2"/>
    <x v="0"/>
    <x v="0"/>
    <x v="0"/>
  </r>
  <r>
    <d v="2025-01-07T04:51:15"/>
    <x v="1040"/>
    <x v="945"/>
    <x v="2"/>
    <x v="4"/>
    <x v="0"/>
    <x v="1"/>
    <x v="2"/>
  </r>
  <r>
    <d v="2024-09-14T04:51:15"/>
    <x v="1041"/>
    <x v="946"/>
    <x v="3"/>
    <x v="2"/>
    <x v="0"/>
    <x v="1"/>
    <x v="0"/>
  </r>
  <r>
    <d v="2024-12-25T04:51:15"/>
    <x v="1042"/>
    <x v="947"/>
    <x v="2"/>
    <x v="2"/>
    <x v="0"/>
    <x v="0"/>
    <x v="0"/>
  </r>
  <r>
    <d v="2024-12-03T04:51:15"/>
    <x v="1043"/>
    <x v="948"/>
    <x v="1"/>
    <x v="2"/>
    <x v="0"/>
    <x v="0"/>
    <x v="0"/>
  </r>
  <r>
    <d v="2024-09-24T04:51:15"/>
    <x v="1044"/>
    <x v="949"/>
    <x v="0"/>
    <x v="0"/>
    <x v="0"/>
    <x v="0"/>
    <x v="0"/>
  </r>
  <r>
    <d v="2024-12-31T04:51:15"/>
    <x v="1045"/>
    <x v="224"/>
    <x v="2"/>
    <x v="1"/>
    <x v="0"/>
    <x v="1"/>
    <x v="3"/>
  </r>
  <r>
    <d v="2024-10-28T04:51:15"/>
    <x v="1046"/>
    <x v="950"/>
    <x v="0"/>
    <x v="2"/>
    <x v="0"/>
    <x v="1"/>
    <x v="0"/>
  </r>
  <r>
    <d v="2024-11-27T04:51:15"/>
    <x v="1047"/>
    <x v="134"/>
    <x v="2"/>
    <x v="2"/>
    <x v="0"/>
    <x v="0"/>
    <x v="0"/>
  </r>
  <r>
    <d v="2024-09-28T04:51:15"/>
    <x v="1048"/>
    <x v="951"/>
    <x v="0"/>
    <x v="2"/>
    <x v="0"/>
    <x v="0"/>
    <x v="2"/>
  </r>
  <r>
    <d v="2024-10-28T04:51:15"/>
    <x v="1049"/>
    <x v="952"/>
    <x v="0"/>
    <x v="2"/>
    <x v="1"/>
    <x v="1"/>
    <x v="2"/>
  </r>
  <r>
    <d v="2024-12-14T04:51:15"/>
    <x v="1050"/>
    <x v="269"/>
    <x v="0"/>
    <x v="2"/>
    <x v="0"/>
    <x v="0"/>
    <x v="2"/>
  </r>
  <r>
    <d v="2024-12-18T04:51:15"/>
    <x v="1051"/>
    <x v="953"/>
    <x v="2"/>
    <x v="1"/>
    <x v="0"/>
    <x v="0"/>
    <x v="0"/>
  </r>
  <r>
    <d v="2024-09-01T04:51:15"/>
    <x v="1052"/>
    <x v="954"/>
    <x v="1"/>
    <x v="1"/>
    <x v="0"/>
    <x v="0"/>
    <x v="2"/>
  </r>
  <r>
    <d v="2024-11-19T04:51:15"/>
    <x v="1053"/>
    <x v="955"/>
    <x v="0"/>
    <x v="4"/>
    <x v="0"/>
    <x v="0"/>
    <x v="2"/>
  </r>
  <r>
    <d v="2025-02-23T04:51:15"/>
    <x v="1054"/>
    <x v="956"/>
    <x v="3"/>
    <x v="2"/>
    <x v="1"/>
    <x v="0"/>
    <x v="0"/>
  </r>
  <r>
    <d v="2025-01-03T04:51:15"/>
    <x v="1055"/>
    <x v="957"/>
    <x v="3"/>
    <x v="2"/>
    <x v="1"/>
    <x v="0"/>
    <x v="0"/>
  </r>
  <r>
    <d v="2024-10-29T04:51:15"/>
    <x v="1056"/>
    <x v="958"/>
    <x v="3"/>
    <x v="2"/>
    <x v="0"/>
    <x v="0"/>
    <x v="2"/>
  </r>
  <r>
    <d v="2025-02-18T04:51:15"/>
    <x v="1057"/>
    <x v="959"/>
    <x v="1"/>
    <x v="1"/>
    <x v="0"/>
    <x v="1"/>
    <x v="2"/>
  </r>
  <r>
    <d v="2024-09-30T04:51:15"/>
    <x v="1058"/>
    <x v="960"/>
    <x v="0"/>
    <x v="2"/>
    <x v="1"/>
    <x v="0"/>
    <x v="3"/>
  </r>
  <r>
    <d v="2024-09-20T04:51:15"/>
    <x v="1059"/>
    <x v="905"/>
    <x v="1"/>
    <x v="3"/>
    <x v="0"/>
    <x v="0"/>
    <x v="2"/>
  </r>
  <r>
    <d v="2024-12-12T04:51:15"/>
    <x v="1060"/>
    <x v="755"/>
    <x v="0"/>
    <x v="1"/>
    <x v="0"/>
    <x v="0"/>
    <x v="1"/>
  </r>
  <r>
    <d v="2024-11-22T04:51:15"/>
    <x v="1061"/>
    <x v="669"/>
    <x v="1"/>
    <x v="2"/>
    <x v="0"/>
    <x v="0"/>
    <x v="0"/>
  </r>
  <r>
    <d v="2025-02-22T04:51:15"/>
    <x v="1062"/>
    <x v="961"/>
    <x v="0"/>
    <x v="2"/>
    <x v="0"/>
    <x v="1"/>
    <x v="1"/>
  </r>
  <r>
    <d v="2024-12-08T04:51:15"/>
    <x v="1063"/>
    <x v="43"/>
    <x v="3"/>
    <x v="0"/>
    <x v="0"/>
    <x v="1"/>
    <x v="2"/>
  </r>
  <r>
    <d v="2025-02-08T04:51:15"/>
    <x v="1064"/>
    <x v="962"/>
    <x v="0"/>
    <x v="0"/>
    <x v="0"/>
    <x v="0"/>
    <x v="2"/>
  </r>
  <r>
    <d v="2024-11-05T04:51:15"/>
    <x v="1065"/>
    <x v="963"/>
    <x v="1"/>
    <x v="2"/>
    <x v="1"/>
    <x v="0"/>
    <x v="0"/>
  </r>
  <r>
    <d v="2025-01-04T04:51:15"/>
    <x v="1066"/>
    <x v="964"/>
    <x v="0"/>
    <x v="2"/>
    <x v="1"/>
    <x v="0"/>
    <x v="0"/>
  </r>
  <r>
    <d v="2025-02-18T04:51:15"/>
    <x v="1067"/>
    <x v="965"/>
    <x v="2"/>
    <x v="1"/>
    <x v="0"/>
    <x v="0"/>
    <x v="1"/>
  </r>
  <r>
    <d v="2024-11-05T04:51:15"/>
    <x v="1068"/>
    <x v="966"/>
    <x v="0"/>
    <x v="1"/>
    <x v="0"/>
    <x v="0"/>
    <x v="0"/>
  </r>
  <r>
    <d v="2024-10-15T04:51:15"/>
    <x v="1069"/>
    <x v="967"/>
    <x v="3"/>
    <x v="2"/>
    <x v="0"/>
    <x v="0"/>
    <x v="0"/>
  </r>
  <r>
    <d v="2025-01-02T04:51:15"/>
    <x v="1070"/>
    <x v="194"/>
    <x v="0"/>
    <x v="2"/>
    <x v="0"/>
    <x v="1"/>
    <x v="0"/>
  </r>
  <r>
    <d v="2024-12-26T04:51:15"/>
    <x v="1071"/>
    <x v="968"/>
    <x v="2"/>
    <x v="2"/>
    <x v="0"/>
    <x v="0"/>
    <x v="0"/>
  </r>
  <r>
    <d v="2024-11-08T04:51:15"/>
    <x v="1072"/>
    <x v="969"/>
    <x v="2"/>
    <x v="4"/>
    <x v="0"/>
    <x v="0"/>
    <x v="2"/>
  </r>
  <r>
    <d v="2025-02-09T04:51:15"/>
    <x v="1073"/>
    <x v="970"/>
    <x v="2"/>
    <x v="2"/>
    <x v="0"/>
    <x v="0"/>
    <x v="2"/>
  </r>
  <r>
    <d v="2025-01-09T04:51:15"/>
    <x v="1074"/>
    <x v="971"/>
    <x v="1"/>
    <x v="0"/>
    <x v="0"/>
    <x v="0"/>
    <x v="0"/>
  </r>
  <r>
    <d v="2025-01-08T04:51:15"/>
    <x v="1075"/>
    <x v="972"/>
    <x v="2"/>
    <x v="1"/>
    <x v="0"/>
    <x v="0"/>
    <x v="2"/>
  </r>
  <r>
    <d v="2024-10-27T04:51:15"/>
    <x v="1076"/>
    <x v="973"/>
    <x v="1"/>
    <x v="2"/>
    <x v="1"/>
    <x v="0"/>
    <x v="1"/>
  </r>
  <r>
    <d v="2024-12-23T04:51:15"/>
    <x v="1077"/>
    <x v="974"/>
    <x v="2"/>
    <x v="1"/>
    <x v="0"/>
    <x v="1"/>
    <x v="3"/>
  </r>
  <r>
    <d v="2025-01-06T04:51:15"/>
    <x v="1078"/>
    <x v="84"/>
    <x v="1"/>
    <x v="2"/>
    <x v="0"/>
    <x v="0"/>
    <x v="2"/>
  </r>
  <r>
    <d v="2025-01-15T04:51:15"/>
    <x v="1079"/>
    <x v="975"/>
    <x v="2"/>
    <x v="1"/>
    <x v="0"/>
    <x v="0"/>
    <x v="2"/>
  </r>
  <r>
    <d v="2025-02-03T04:51:15"/>
    <x v="1080"/>
    <x v="976"/>
    <x v="2"/>
    <x v="1"/>
    <x v="1"/>
    <x v="0"/>
    <x v="0"/>
  </r>
  <r>
    <d v="2024-11-02T04:51:15"/>
    <x v="1081"/>
    <x v="977"/>
    <x v="0"/>
    <x v="2"/>
    <x v="0"/>
    <x v="1"/>
    <x v="2"/>
  </r>
  <r>
    <d v="2025-02-20T04:51:15"/>
    <x v="1082"/>
    <x v="978"/>
    <x v="2"/>
    <x v="2"/>
    <x v="0"/>
    <x v="0"/>
    <x v="1"/>
  </r>
  <r>
    <d v="2024-10-03T04:51:15"/>
    <x v="1083"/>
    <x v="134"/>
    <x v="0"/>
    <x v="0"/>
    <x v="0"/>
    <x v="0"/>
    <x v="2"/>
  </r>
  <r>
    <d v="2024-11-16T04:51:15"/>
    <x v="1084"/>
    <x v="979"/>
    <x v="2"/>
    <x v="2"/>
    <x v="0"/>
    <x v="1"/>
    <x v="0"/>
  </r>
  <r>
    <d v="2024-12-09T04:51:15"/>
    <x v="1085"/>
    <x v="980"/>
    <x v="2"/>
    <x v="2"/>
    <x v="0"/>
    <x v="0"/>
    <x v="2"/>
  </r>
  <r>
    <d v="2025-01-15T04:51:15"/>
    <x v="1086"/>
    <x v="981"/>
    <x v="0"/>
    <x v="2"/>
    <x v="0"/>
    <x v="1"/>
    <x v="3"/>
  </r>
  <r>
    <d v="2024-11-25T04:51:15"/>
    <x v="1087"/>
    <x v="982"/>
    <x v="0"/>
    <x v="3"/>
    <x v="0"/>
    <x v="0"/>
    <x v="1"/>
  </r>
  <r>
    <d v="2024-09-15T04:51:15"/>
    <x v="1088"/>
    <x v="983"/>
    <x v="1"/>
    <x v="1"/>
    <x v="1"/>
    <x v="0"/>
    <x v="1"/>
  </r>
  <r>
    <d v="2024-09-10T04:51:15"/>
    <x v="1089"/>
    <x v="453"/>
    <x v="3"/>
    <x v="1"/>
    <x v="0"/>
    <x v="0"/>
    <x v="0"/>
  </r>
  <r>
    <d v="2025-02-03T04:51:15"/>
    <x v="1090"/>
    <x v="984"/>
    <x v="0"/>
    <x v="2"/>
    <x v="0"/>
    <x v="0"/>
    <x v="0"/>
  </r>
  <r>
    <d v="2024-09-02T04:51:15"/>
    <x v="1091"/>
    <x v="985"/>
    <x v="1"/>
    <x v="2"/>
    <x v="0"/>
    <x v="0"/>
    <x v="1"/>
  </r>
  <r>
    <d v="2025-01-03T04:51:15"/>
    <x v="1092"/>
    <x v="986"/>
    <x v="2"/>
    <x v="2"/>
    <x v="0"/>
    <x v="0"/>
    <x v="0"/>
  </r>
  <r>
    <d v="2024-11-24T04:51:15"/>
    <x v="1093"/>
    <x v="987"/>
    <x v="0"/>
    <x v="2"/>
    <x v="0"/>
    <x v="0"/>
    <x v="2"/>
  </r>
  <r>
    <d v="2025-02-15T04:51:15"/>
    <x v="1094"/>
    <x v="988"/>
    <x v="0"/>
    <x v="1"/>
    <x v="0"/>
    <x v="1"/>
    <x v="2"/>
  </r>
  <r>
    <d v="2024-10-02T04:51:15"/>
    <x v="1095"/>
    <x v="989"/>
    <x v="2"/>
    <x v="1"/>
    <x v="0"/>
    <x v="0"/>
    <x v="2"/>
  </r>
  <r>
    <d v="2025-01-07T04:51:15"/>
    <x v="1096"/>
    <x v="990"/>
    <x v="2"/>
    <x v="2"/>
    <x v="0"/>
    <x v="0"/>
    <x v="2"/>
  </r>
  <r>
    <d v="2024-12-16T04:51:15"/>
    <x v="1097"/>
    <x v="991"/>
    <x v="2"/>
    <x v="1"/>
    <x v="0"/>
    <x v="0"/>
    <x v="1"/>
  </r>
  <r>
    <d v="2024-09-20T04:51:15"/>
    <x v="1098"/>
    <x v="992"/>
    <x v="2"/>
    <x v="2"/>
    <x v="1"/>
    <x v="0"/>
    <x v="0"/>
  </r>
  <r>
    <d v="2025-02-06T04:51:15"/>
    <x v="1099"/>
    <x v="993"/>
    <x v="3"/>
    <x v="2"/>
    <x v="0"/>
    <x v="0"/>
    <x v="1"/>
  </r>
  <r>
    <d v="2025-01-01T04:51:15"/>
    <x v="1100"/>
    <x v="994"/>
    <x v="0"/>
    <x v="5"/>
    <x v="0"/>
    <x v="1"/>
    <x v="1"/>
  </r>
  <r>
    <d v="2025-02-04T04:51:15"/>
    <x v="1101"/>
    <x v="483"/>
    <x v="2"/>
    <x v="1"/>
    <x v="0"/>
    <x v="0"/>
    <x v="3"/>
  </r>
  <r>
    <d v="2025-01-30T04:51:15"/>
    <x v="1102"/>
    <x v="2"/>
    <x v="2"/>
    <x v="1"/>
    <x v="0"/>
    <x v="0"/>
    <x v="2"/>
  </r>
  <r>
    <d v="2025-01-28T04:51:15"/>
    <x v="1103"/>
    <x v="995"/>
    <x v="3"/>
    <x v="2"/>
    <x v="1"/>
    <x v="0"/>
    <x v="2"/>
  </r>
  <r>
    <d v="2024-09-11T04:51:15"/>
    <x v="1104"/>
    <x v="996"/>
    <x v="0"/>
    <x v="2"/>
    <x v="0"/>
    <x v="0"/>
    <x v="3"/>
  </r>
  <r>
    <d v="2024-09-17T04:51:15"/>
    <x v="1105"/>
    <x v="339"/>
    <x v="1"/>
    <x v="2"/>
    <x v="0"/>
    <x v="1"/>
    <x v="2"/>
  </r>
  <r>
    <d v="2025-01-16T04:51:15"/>
    <x v="1106"/>
    <x v="997"/>
    <x v="0"/>
    <x v="5"/>
    <x v="0"/>
    <x v="0"/>
    <x v="2"/>
  </r>
  <r>
    <d v="2025-01-27T04:51:15"/>
    <x v="1107"/>
    <x v="998"/>
    <x v="1"/>
    <x v="1"/>
    <x v="0"/>
    <x v="0"/>
    <x v="0"/>
  </r>
  <r>
    <d v="2025-02-05T04:51:15"/>
    <x v="1108"/>
    <x v="999"/>
    <x v="3"/>
    <x v="2"/>
    <x v="0"/>
    <x v="0"/>
    <x v="0"/>
  </r>
  <r>
    <d v="2025-02-05T04:51:15"/>
    <x v="1109"/>
    <x v="1000"/>
    <x v="2"/>
    <x v="5"/>
    <x v="1"/>
    <x v="0"/>
    <x v="2"/>
  </r>
  <r>
    <d v="2024-12-13T04:51:15"/>
    <x v="1110"/>
    <x v="96"/>
    <x v="3"/>
    <x v="2"/>
    <x v="0"/>
    <x v="0"/>
    <x v="2"/>
  </r>
  <r>
    <d v="2024-10-08T04:51:15"/>
    <x v="1111"/>
    <x v="573"/>
    <x v="0"/>
    <x v="0"/>
    <x v="0"/>
    <x v="1"/>
    <x v="2"/>
  </r>
  <r>
    <d v="2024-10-28T04:51:15"/>
    <x v="1112"/>
    <x v="1001"/>
    <x v="2"/>
    <x v="2"/>
    <x v="0"/>
    <x v="0"/>
    <x v="0"/>
  </r>
  <r>
    <d v="2024-11-20T04:51:15"/>
    <x v="1113"/>
    <x v="1002"/>
    <x v="0"/>
    <x v="2"/>
    <x v="1"/>
    <x v="0"/>
    <x v="1"/>
  </r>
  <r>
    <d v="2024-10-28T04:51:15"/>
    <x v="1114"/>
    <x v="1003"/>
    <x v="1"/>
    <x v="2"/>
    <x v="0"/>
    <x v="0"/>
    <x v="2"/>
  </r>
  <r>
    <d v="2025-01-31T04:51:15"/>
    <x v="1115"/>
    <x v="1004"/>
    <x v="0"/>
    <x v="2"/>
    <x v="0"/>
    <x v="0"/>
    <x v="2"/>
  </r>
  <r>
    <d v="2024-09-25T04:51:15"/>
    <x v="1116"/>
    <x v="1005"/>
    <x v="3"/>
    <x v="0"/>
    <x v="0"/>
    <x v="0"/>
    <x v="3"/>
  </r>
  <r>
    <d v="2025-02-21T04:51:15"/>
    <x v="1117"/>
    <x v="1006"/>
    <x v="3"/>
    <x v="0"/>
    <x v="0"/>
    <x v="0"/>
    <x v="0"/>
  </r>
  <r>
    <d v="2025-02-21T04:51:15"/>
    <x v="1118"/>
    <x v="136"/>
    <x v="3"/>
    <x v="1"/>
    <x v="0"/>
    <x v="0"/>
    <x v="1"/>
  </r>
  <r>
    <d v="2024-10-11T04:51:15"/>
    <x v="1119"/>
    <x v="1007"/>
    <x v="2"/>
    <x v="3"/>
    <x v="0"/>
    <x v="0"/>
    <x v="2"/>
  </r>
  <r>
    <d v="2024-10-05T04:51:15"/>
    <x v="1120"/>
    <x v="1008"/>
    <x v="0"/>
    <x v="2"/>
    <x v="0"/>
    <x v="1"/>
    <x v="1"/>
  </r>
  <r>
    <d v="2025-01-30T04:51:15"/>
    <x v="1121"/>
    <x v="1009"/>
    <x v="2"/>
    <x v="3"/>
    <x v="0"/>
    <x v="0"/>
    <x v="2"/>
  </r>
  <r>
    <d v="2024-12-08T04:51:15"/>
    <x v="1122"/>
    <x v="1010"/>
    <x v="0"/>
    <x v="3"/>
    <x v="0"/>
    <x v="1"/>
    <x v="0"/>
  </r>
  <r>
    <d v="2024-11-27T04:51:15"/>
    <x v="1123"/>
    <x v="1011"/>
    <x v="1"/>
    <x v="2"/>
    <x v="0"/>
    <x v="1"/>
    <x v="2"/>
  </r>
  <r>
    <d v="2024-12-16T04:51:15"/>
    <x v="1124"/>
    <x v="1012"/>
    <x v="0"/>
    <x v="2"/>
    <x v="1"/>
    <x v="0"/>
    <x v="0"/>
  </r>
  <r>
    <d v="2024-09-18T04:51:15"/>
    <x v="1125"/>
    <x v="1013"/>
    <x v="0"/>
    <x v="0"/>
    <x v="0"/>
    <x v="1"/>
    <x v="0"/>
  </r>
  <r>
    <d v="2024-12-11T04:51:15"/>
    <x v="1126"/>
    <x v="1014"/>
    <x v="0"/>
    <x v="2"/>
    <x v="0"/>
    <x v="0"/>
    <x v="1"/>
  </r>
  <r>
    <d v="2024-11-18T04:51:15"/>
    <x v="1127"/>
    <x v="1015"/>
    <x v="0"/>
    <x v="0"/>
    <x v="0"/>
    <x v="0"/>
    <x v="2"/>
  </r>
  <r>
    <d v="2024-08-29T04:51:15"/>
    <x v="1128"/>
    <x v="100"/>
    <x v="1"/>
    <x v="2"/>
    <x v="1"/>
    <x v="0"/>
    <x v="1"/>
  </r>
  <r>
    <d v="2024-10-21T04:51:15"/>
    <x v="1129"/>
    <x v="1016"/>
    <x v="2"/>
    <x v="1"/>
    <x v="0"/>
    <x v="0"/>
    <x v="2"/>
  </r>
  <r>
    <d v="2025-01-24T04:51:15"/>
    <x v="1130"/>
    <x v="1017"/>
    <x v="3"/>
    <x v="1"/>
    <x v="0"/>
    <x v="0"/>
    <x v="2"/>
  </r>
  <r>
    <d v="2025-02-16T04:51:15"/>
    <x v="1131"/>
    <x v="1018"/>
    <x v="0"/>
    <x v="2"/>
    <x v="0"/>
    <x v="0"/>
    <x v="3"/>
  </r>
  <r>
    <d v="2024-12-09T04:51:15"/>
    <x v="1132"/>
    <x v="1019"/>
    <x v="3"/>
    <x v="2"/>
    <x v="0"/>
    <x v="1"/>
    <x v="3"/>
  </r>
  <r>
    <d v="2025-02-12T04:51:15"/>
    <x v="1133"/>
    <x v="1020"/>
    <x v="3"/>
    <x v="2"/>
    <x v="0"/>
    <x v="0"/>
    <x v="0"/>
  </r>
  <r>
    <d v="2024-10-24T04:51:15"/>
    <x v="1134"/>
    <x v="471"/>
    <x v="3"/>
    <x v="2"/>
    <x v="1"/>
    <x v="0"/>
    <x v="1"/>
  </r>
  <r>
    <d v="2024-09-06T04:51:15"/>
    <x v="1135"/>
    <x v="1021"/>
    <x v="3"/>
    <x v="5"/>
    <x v="1"/>
    <x v="0"/>
    <x v="0"/>
  </r>
  <r>
    <d v="2024-11-21T04:51:15"/>
    <x v="1136"/>
    <x v="1022"/>
    <x v="0"/>
    <x v="2"/>
    <x v="0"/>
    <x v="0"/>
    <x v="0"/>
  </r>
  <r>
    <d v="2024-12-04T04:51:15"/>
    <x v="1137"/>
    <x v="1023"/>
    <x v="3"/>
    <x v="0"/>
    <x v="0"/>
    <x v="0"/>
    <x v="2"/>
  </r>
  <r>
    <d v="2024-09-20T04:51:15"/>
    <x v="1138"/>
    <x v="1024"/>
    <x v="0"/>
    <x v="2"/>
    <x v="0"/>
    <x v="1"/>
    <x v="3"/>
  </r>
  <r>
    <d v="2024-10-04T04:51:15"/>
    <x v="1139"/>
    <x v="1025"/>
    <x v="1"/>
    <x v="1"/>
    <x v="1"/>
    <x v="0"/>
    <x v="3"/>
  </r>
  <r>
    <d v="2024-10-08T04:51:15"/>
    <x v="1140"/>
    <x v="203"/>
    <x v="2"/>
    <x v="3"/>
    <x v="0"/>
    <x v="0"/>
    <x v="0"/>
  </r>
  <r>
    <d v="2025-02-07T04:51:15"/>
    <x v="1141"/>
    <x v="263"/>
    <x v="2"/>
    <x v="2"/>
    <x v="0"/>
    <x v="1"/>
    <x v="1"/>
  </r>
  <r>
    <d v="2024-10-07T04:51:15"/>
    <x v="1142"/>
    <x v="1026"/>
    <x v="0"/>
    <x v="3"/>
    <x v="1"/>
    <x v="1"/>
    <x v="1"/>
  </r>
  <r>
    <d v="2024-11-24T04:51:15"/>
    <x v="1143"/>
    <x v="1027"/>
    <x v="0"/>
    <x v="1"/>
    <x v="0"/>
    <x v="0"/>
    <x v="0"/>
  </r>
  <r>
    <d v="2025-02-01T04:51:15"/>
    <x v="1144"/>
    <x v="1028"/>
    <x v="2"/>
    <x v="2"/>
    <x v="0"/>
    <x v="0"/>
    <x v="2"/>
  </r>
  <r>
    <d v="2024-11-15T04:51:15"/>
    <x v="1145"/>
    <x v="1029"/>
    <x v="3"/>
    <x v="3"/>
    <x v="0"/>
    <x v="1"/>
    <x v="2"/>
  </r>
  <r>
    <d v="2024-10-08T04:51:15"/>
    <x v="1146"/>
    <x v="1030"/>
    <x v="0"/>
    <x v="2"/>
    <x v="0"/>
    <x v="1"/>
    <x v="0"/>
  </r>
  <r>
    <d v="2024-12-27T04:51:15"/>
    <x v="1147"/>
    <x v="1031"/>
    <x v="3"/>
    <x v="2"/>
    <x v="0"/>
    <x v="0"/>
    <x v="1"/>
  </r>
  <r>
    <d v="2024-12-27T04:51:15"/>
    <x v="1148"/>
    <x v="868"/>
    <x v="0"/>
    <x v="1"/>
    <x v="0"/>
    <x v="0"/>
    <x v="0"/>
  </r>
  <r>
    <d v="2024-11-17T04:51:15"/>
    <x v="1149"/>
    <x v="1032"/>
    <x v="0"/>
    <x v="0"/>
    <x v="1"/>
    <x v="0"/>
    <x v="0"/>
  </r>
  <r>
    <d v="2025-02-24T04:51:15"/>
    <x v="1150"/>
    <x v="1033"/>
    <x v="1"/>
    <x v="0"/>
    <x v="0"/>
    <x v="0"/>
    <x v="0"/>
  </r>
  <r>
    <d v="2025-01-13T04:51:15"/>
    <x v="1151"/>
    <x v="1034"/>
    <x v="1"/>
    <x v="2"/>
    <x v="0"/>
    <x v="1"/>
    <x v="1"/>
  </r>
  <r>
    <d v="2025-01-01T04:51:15"/>
    <x v="1152"/>
    <x v="1035"/>
    <x v="2"/>
    <x v="4"/>
    <x v="0"/>
    <x v="0"/>
    <x v="2"/>
  </r>
  <r>
    <d v="2024-09-10T04:51:15"/>
    <x v="1153"/>
    <x v="1036"/>
    <x v="1"/>
    <x v="0"/>
    <x v="0"/>
    <x v="1"/>
    <x v="2"/>
  </r>
  <r>
    <d v="2025-01-22T04:51:15"/>
    <x v="1154"/>
    <x v="301"/>
    <x v="1"/>
    <x v="4"/>
    <x v="0"/>
    <x v="0"/>
    <x v="2"/>
  </r>
  <r>
    <d v="2025-01-22T04:51:15"/>
    <x v="1155"/>
    <x v="1037"/>
    <x v="2"/>
    <x v="2"/>
    <x v="0"/>
    <x v="1"/>
    <x v="0"/>
  </r>
  <r>
    <d v="2024-09-02T04:51:15"/>
    <x v="1156"/>
    <x v="1038"/>
    <x v="3"/>
    <x v="1"/>
    <x v="0"/>
    <x v="0"/>
    <x v="1"/>
  </r>
  <r>
    <d v="2024-09-17T04:51:15"/>
    <x v="1157"/>
    <x v="1039"/>
    <x v="1"/>
    <x v="5"/>
    <x v="0"/>
    <x v="1"/>
    <x v="2"/>
  </r>
  <r>
    <d v="2024-09-20T04:51:15"/>
    <x v="1158"/>
    <x v="1040"/>
    <x v="3"/>
    <x v="2"/>
    <x v="0"/>
    <x v="1"/>
    <x v="0"/>
  </r>
  <r>
    <d v="2024-11-07T04:51:15"/>
    <x v="1159"/>
    <x v="1041"/>
    <x v="2"/>
    <x v="6"/>
    <x v="0"/>
    <x v="0"/>
    <x v="0"/>
  </r>
  <r>
    <d v="2024-12-03T04:51:15"/>
    <x v="1160"/>
    <x v="615"/>
    <x v="0"/>
    <x v="2"/>
    <x v="0"/>
    <x v="0"/>
    <x v="0"/>
  </r>
  <r>
    <d v="2024-11-27T04:51:15"/>
    <x v="1161"/>
    <x v="896"/>
    <x v="3"/>
    <x v="2"/>
    <x v="1"/>
    <x v="0"/>
    <x v="3"/>
  </r>
  <r>
    <d v="2024-12-08T04:51:15"/>
    <x v="1162"/>
    <x v="1042"/>
    <x v="2"/>
    <x v="3"/>
    <x v="0"/>
    <x v="0"/>
    <x v="2"/>
  </r>
  <r>
    <d v="2024-12-16T04:51:15"/>
    <x v="1163"/>
    <x v="1043"/>
    <x v="3"/>
    <x v="6"/>
    <x v="0"/>
    <x v="1"/>
    <x v="1"/>
  </r>
  <r>
    <d v="2024-12-16T04:51:15"/>
    <x v="1164"/>
    <x v="1044"/>
    <x v="2"/>
    <x v="2"/>
    <x v="0"/>
    <x v="0"/>
    <x v="0"/>
  </r>
  <r>
    <d v="2024-11-03T04:51:15"/>
    <x v="1165"/>
    <x v="1045"/>
    <x v="2"/>
    <x v="2"/>
    <x v="0"/>
    <x v="1"/>
    <x v="2"/>
  </r>
  <r>
    <d v="2025-01-27T04:51:15"/>
    <x v="1166"/>
    <x v="1046"/>
    <x v="0"/>
    <x v="0"/>
    <x v="0"/>
    <x v="0"/>
    <x v="3"/>
  </r>
  <r>
    <d v="2024-09-27T04:51:15"/>
    <x v="1167"/>
    <x v="1047"/>
    <x v="3"/>
    <x v="3"/>
    <x v="0"/>
    <x v="0"/>
    <x v="0"/>
  </r>
  <r>
    <d v="2024-09-16T04:51:15"/>
    <x v="1168"/>
    <x v="777"/>
    <x v="0"/>
    <x v="1"/>
    <x v="0"/>
    <x v="0"/>
    <x v="2"/>
  </r>
  <r>
    <d v="2024-10-05T04:51:15"/>
    <x v="1169"/>
    <x v="1048"/>
    <x v="0"/>
    <x v="1"/>
    <x v="0"/>
    <x v="0"/>
    <x v="3"/>
  </r>
  <r>
    <d v="2024-11-20T04:51:15"/>
    <x v="1170"/>
    <x v="1049"/>
    <x v="3"/>
    <x v="0"/>
    <x v="0"/>
    <x v="0"/>
    <x v="1"/>
  </r>
  <r>
    <d v="2025-01-03T04:51:15"/>
    <x v="1171"/>
    <x v="1050"/>
    <x v="3"/>
    <x v="2"/>
    <x v="0"/>
    <x v="1"/>
    <x v="0"/>
  </r>
  <r>
    <d v="2024-10-03T04:51:15"/>
    <x v="1172"/>
    <x v="545"/>
    <x v="2"/>
    <x v="6"/>
    <x v="0"/>
    <x v="0"/>
    <x v="0"/>
  </r>
  <r>
    <d v="2024-12-23T04:51:15"/>
    <x v="1173"/>
    <x v="1051"/>
    <x v="3"/>
    <x v="2"/>
    <x v="0"/>
    <x v="0"/>
    <x v="0"/>
  </r>
  <r>
    <d v="2024-12-26T04:51:15"/>
    <x v="1174"/>
    <x v="1052"/>
    <x v="2"/>
    <x v="1"/>
    <x v="0"/>
    <x v="0"/>
    <x v="1"/>
  </r>
  <r>
    <d v="2024-11-09T04:51:15"/>
    <x v="1175"/>
    <x v="1053"/>
    <x v="2"/>
    <x v="2"/>
    <x v="0"/>
    <x v="0"/>
    <x v="2"/>
  </r>
  <r>
    <d v="2025-01-19T04:51:15"/>
    <x v="1176"/>
    <x v="1054"/>
    <x v="2"/>
    <x v="2"/>
    <x v="0"/>
    <x v="0"/>
    <x v="3"/>
  </r>
  <r>
    <d v="2024-10-13T04:51:15"/>
    <x v="1177"/>
    <x v="318"/>
    <x v="2"/>
    <x v="0"/>
    <x v="0"/>
    <x v="0"/>
    <x v="0"/>
  </r>
  <r>
    <d v="2025-02-17T04:51:15"/>
    <x v="761"/>
    <x v="1055"/>
    <x v="2"/>
    <x v="7"/>
    <x v="0"/>
    <x v="0"/>
    <x v="2"/>
  </r>
  <r>
    <d v="2024-12-09T04:51:15"/>
    <x v="1178"/>
    <x v="1056"/>
    <x v="2"/>
    <x v="1"/>
    <x v="0"/>
    <x v="1"/>
    <x v="0"/>
  </r>
  <r>
    <d v="2024-12-19T04:51:15"/>
    <x v="1179"/>
    <x v="1057"/>
    <x v="3"/>
    <x v="0"/>
    <x v="0"/>
    <x v="0"/>
    <x v="0"/>
  </r>
  <r>
    <d v="2025-02-04T04:51:15"/>
    <x v="1180"/>
    <x v="994"/>
    <x v="3"/>
    <x v="2"/>
    <x v="1"/>
    <x v="0"/>
    <x v="0"/>
  </r>
  <r>
    <d v="2024-11-23T04:51:15"/>
    <x v="1181"/>
    <x v="1058"/>
    <x v="1"/>
    <x v="5"/>
    <x v="0"/>
    <x v="1"/>
    <x v="0"/>
  </r>
  <r>
    <d v="2024-12-12T04:51:15"/>
    <x v="1182"/>
    <x v="999"/>
    <x v="3"/>
    <x v="2"/>
    <x v="0"/>
    <x v="0"/>
    <x v="1"/>
  </r>
  <r>
    <d v="2024-09-21T04:51:15"/>
    <x v="1183"/>
    <x v="1059"/>
    <x v="0"/>
    <x v="2"/>
    <x v="0"/>
    <x v="1"/>
    <x v="0"/>
  </r>
  <r>
    <d v="2024-09-25T04:51:15"/>
    <x v="1184"/>
    <x v="1060"/>
    <x v="1"/>
    <x v="2"/>
    <x v="0"/>
    <x v="0"/>
    <x v="2"/>
  </r>
  <r>
    <d v="2024-10-06T04:51:15"/>
    <x v="1185"/>
    <x v="1061"/>
    <x v="3"/>
    <x v="1"/>
    <x v="1"/>
    <x v="0"/>
    <x v="3"/>
  </r>
  <r>
    <d v="2024-12-09T04:51:15"/>
    <x v="1186"/>
    <x v="1062"/>
    <x v="0"/>
    <x v="7"/>
    <x v="1"/>
    <x v="0"/>
    <x v="3"/>
  </r>
  <r>
    <d v="2024-12-21T04:51:15"/>
    <x v="1187"/>
    <x v="1063"/>
    <x v="3"/>
    <x v="1"/>
    <x v="0"/>
    <x v="0"/>
    <x v="0"/>
  </r>
  <r>
    <d v="2024-09-20T04:51:15"/>
    <x v="1188"/>
    <x v="1064"/>
    <x v="2"/>
    <x v="2"/>
    <x v="1"/>
    <x v="0"/>
    <x v="3"/>
  </r>
  <r>
    <d v="2024-10-02T04:51:15"/>
    <x v="1189"/>
    <x v="547"/>
    <x v="1"/>
    <x v="2"/>
    <x v="1"/>
    <x v="0"/>
    <x v="0"/>
  </r>
  <r>
    <d v="2025-01-02T04:51:15"/>
    <x v="1190"/>
    <x v="1065"/>
    <x v="2"/>
    <x v="1"/>
    <x v="0"/>
    <x v="0"/>
    <x v="2"/>
  </r>
  <r>
    <d v="2024-11-17T04:51:15"/>
    <x v="1191"/>
    <x v="1066"/>
    <x v="1"/>
    <x v="2"/>
    <x v="1"/>
    <x v="0"/>
    <x v="1"/>
  </r>
  <r>
    <d v="2025-02-04T04:51:15"/>
    <x v="1192"/>
    <x v="1067"/>
    <x v="1"/>
    <x v="2"/>
    <x v="0"/>
    <x v="0"/>
    <x v="1"/>
  </r>
  <r>
    <d v="2025-01-03T04:51:15"/>
    <x v="1193"/>
    <x v="501"/>
    <x v="2"/>
    <x v="1"/>
    <x v="0"/>
    <x v="1"/>
    <x v="1"/>
  </r>
  <r>
    <d v="2024-12-04T04:51:15"/>
    <x v="1194"/>
    <x v="1068"/>
    <x v="1"/>
    <x v="6"/>
    <x v="0"/>
    <x v="1"/>
    <x v="1"/>
  </r>
  <r>
    <d v="2024-10-04T04:51:15"/>
    <x v="1195"/>
    <x v="1069"/>
    <x v="1"/>
    <x v="2"/>
    <x v="0"/>
    <x v="0"/>
    <x v="0"/>
  </r>
  <r>
    <d v="2024-09-22T04:51:15"/>
    <x v="1196"/>
    <x v="833"/>
    <x v="3"/>
    <x v="2"/>
    <x v="0"/>
    <x v="1"/>
    <x v="2"/>
  </r>
  <r>
    <d v="2025-02-21T04:51:15"/>
    <x v="1197"/>
    <x v="1070"/>
    <x v="0"/>
    <x v="5"/>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C9C0E6-EA65-47C9-8FF7-5AE014DFDC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8" firstHeaderRow="1" firstDataRow="1" firstDataCol="1"/>
  <pivotFields count="8">
    <pivotField showAll="0"/>
    <pivotField dataField="1" showAll="0"/>
    <pivotField showAll="0"/>
    <pivotField axis="axisRow" showAll="0" sortType="descending">
      <items count="6">
        <item x="3"/>
        <item x="2"/>
        <item x="1"/>
        <item x="0"/>
        <item h="1"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3"/>
  </rowFields>
  <rowItems count="5">
    <i>
      <x v="3"/>
    </i>
    <i>
      <x v="1"/>
    </i>
    <i>
      <x/>
    </i>
    <i>
      <x v="2"/>
    </i>
    <i t="grand">
      <x/>
    </i>
  </rowItems>
  <colItems count="1">
    <i/>
  </colItems>
  <dataFields count="1">
    <dataField name="Count of Order_ID" fld="1" subtotal="count"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18FE8A-CB1C-45D0-A77E-CFA1A55FC8D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B11" firstHeaderRow="1" firstDataRow="1" firstDataCol="1"/>
  <pivotFields count="10">
    <pivotField showAll="0"/>
    <pivotField dataField="1" showAll="0"/>
    <pivotField showAll="0"/>
    <pivotField showAll="0"/>
    <pivotField showAll="0"/>
    <pivotField showAll="0"/>
    <pivotField showAll="0"/>
    <pivotField showAll="0"/>
    <pivotField axis="axisRow" showAll="0" sortType="descending">
      <items count="9">
        <item x="4"/>
        <item x="2"/>
        <item x="1"/>
        <item x="3"/>
        <item x="5"/>
        <item x="0"/>
        <item x="6"/>
        <item h="1" x="7"/>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s>
  <rowFields count="1">
    <field x="8"/>
  </rowFields>
  <rowItems count="8">
    <i>
      <x v="4"/>
    </i>
    <i>
      <x v="3"/>
    </i>
    <i>
      <x v="2"/>
    </i>
    <i>
      <x v="1"/>
    </i>
    <i>
      <x v="5"/>
    </i>
    <i>
      <x v="6"/>
    </i>
    <i>
      <x/>
    </i>
    <i t="grand">
      <x/>
    </i>
  </rowItems>
  <colItems count="1">
    <i/>
  </colItems>
  <dataFields count="1">
    <dataField name="Count of Order_ID" fld="1" subtotal="count" baseField="8"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D1F5F9-93D9-4005-8C4B-AA2B61ABF256}"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8" firstHeaderRow="1" firstDataRow="1" firstDataCol="1"/>
  <pivotFields count="10">
    <pivotField showAll="0"/>
    <pivotField showAll="0"/>
    <pivotField showAll="0"/>
    <pivotField showAll="0">
      <items count="6">
        <item x="3"/>
        <item h="1" x="2"/>
        <item h="1" x="1"/>
        <item h="1" x="0"/>
        <item h="1" x="4"/>
        <item t="default"/>
      </items>
    </pivotField>
    <pivotField showAll="0"/>
    <pivotField showAll="0"/>
    <pivotField dataField="1" showAll="0"/>
    <pivotField axis="axisRow" showAll="0">
      <items count="6">
        <item x="3"/>
        <item x="2"/>
        <item x="0"/>
        <item x="1"/>
        <item h="1" x="4"/>
        <item t="default"/>
      </items>
    </pivotField>
    <pivotField showAll="0"/>
    <pivotField dragToRow="0" dragToCol="0" dragToPage="0" showAll="0" defaultSubtotal="0"/>
  </pivotFields>
  <rowFields count="1">
    <field x="7"/>
  </rowFields>
  <rowItems count="5">
    <i>
      <x/>
    </i>
    <i>
      <x v="1"/>
    </i>
    <i>
      <x v="2"/>
    </i>
    <i>
      <x v="3"/>
    </i>
    <i t="grand">
      <x/>
    </i>
  </rowItems>
  <colItems count="1">
    <i/>
  </colItems>
  <dataFields count="1">
    <dataField name="Sum of Customer_Complaint" fld="6" baseField="7" baseItem="0"/>
  </dataFields>
  <chartFormats count="5">
    <chartFormat chart="0" format="5"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7" count="1" selected="0">
            <x v="0"/>
          </reference>
        </references>
      </pivotArea>
    </chartFormat>
    <chartFormat chart="0" format="7">
      <pivotArea type="data" outline="0" fieldPosition="0">
        <references count="2">
          <reference field="4294967294" count="1" selected="0">
            <x v="0"/>
          </reference>
          <reference field="7" count="1" selected="0">
            <x v="1"/>
          </reference>
        </references>
      </pivotArea>
    </chartFormat>
    <chartFormat chart="0" format="8">
      <pivotArea type="data" outline="0" fieldPosition="0">
        <references count="2">
          <reference field="4294967294" count="1" selected="0">
            <x v="0"/>
          </reference>
          <reference field="7" count="1" selected="0">
            <x v="2"/>
          </reference>
        </references>
      </pivotArea>
    </chartFormat>
    <chartFormat chart="0" format="9">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FA363F-12F5-4C07-BF96-8C4F21627CA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9">
    <pivotField showAll="0"/>
    <pivotField dataField="1" showAll="0"/>
    <pivotField showAll="0"/>
    <pivotField showAll="0"/>
    <pivotField showAll="0"/>
    <pivotField showAll="0"/>
    <pivotField showAll="0"/>
    <pivotField showAll="0"/>
    <pivotField axis="axisRow" showAll="0" sortType="descending">
      <items count="5">
        <item x="2"/>
        <item x="1"/>
        <item x="0"/>
        <item h="1" x="3"/>
        <item t="default"/>
      </items>
      <autoSortScope>
        <pivotArea dataOnly="0" outline="0" fieldPosition="0">
          <references count="1">
            <reference field="4294967294" count="1" selected="0">
              <x v="0"/>
            </reference>
          </references>
        </pivotArea>
      </autoSortScope>
    </pivotField>
  </pivotFields>
  <rowFields count="1">
    <field x="8"/>
  </rowFields>
  <rowItems count="4">
    <i>
      <x v="1"/>
    </i>
    <i>
      <x v="2"/>
    </i>
    <i>
      <x/>
    </i>
    <i t="grand">
      <x/>
    </i>
  </rowItems>
  <colItems count="1">
    <i/>
  </colItems>
  <dataFields count="1">
    <dataField name="Count of Order_ID" fld="1" subtotal="count" baseField="8" baseItem="0"/>
  </dataFields>
  <chartFormats count="3">
    <chartFormat chart="0"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C662A5-BA05-4506-BAA8-0FC7C851562A}"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F9" firstHeaderRow="1" firstDataRow="2" firstDataCol="1"/>
  <pivotFields count="8">
    <pivotField numFmtId="164" showAll="0"/>
    <pivotField showAll="0"/>
    <pivotField showAll="0"/>
    <pivotField axis="axisRow" showAll="0">
      <items count="5">
        <item x="3"/>
        <item x="2"/>
        <item x="1"/>
        <item x="0"/>
        <item t="default"/>
      </items>
    </pivotField>
    <pivotField showAll="0"/>
    <pivotField showAll="0">
      <items count="3">
        <item x="0"/>
        <item x="1"/>
        <item t="default"/>
      </items>
    </pivotField>
    <pivotField dataField="1" showAll="0">
      <items count="3">
        <item h="1" x="0"/>
        <item x="1"/>
        <item t="default"/>
      </items>
    </pivotField>
    <pivotField axis="axisCol" showAll="0">
      <items count="5">
        <item x="3"/>
        <item x="2"/>
        <item x="0"/>
        <item x="1"/>
        <item t="default"/>
      </items>
    </pivotField>
  </pivotFields>
  <rowFields count="1">
    <field x="3"/>
  </rowFields>
  <rowItems count="5">
    <i>
      <x/>
    </i>
    <i>
      <x v="1"/>
    </i>
    <i>
      <x v="2"/>
    </i>
    <i>
      <x v="3"/>
    </i>
    <i t="grand">
      <x/>
    </i>
  </rowItems>
  <colFields count="1">
    <field x="7"/>
  </colFields>
  <colItems count="5">
    <i>
      <x/>
    </i>
    <i>
      <x v="1"/>
    </i>
    <i>
      <x v="2"/>
    </i>
    <i>
      <x v="3"/>
    </i>
    <i t="grand">
      <x/>
    </i>
  </colItems>
  <dataFields count="1">
    <dataField name="Count of Customer_Complaint" fld="6" subtotal="count" baseField="3" baseItem="0"/>
  </dataFields>
  <chartFormats count="8">
    <chartFormat chart="6" format="29" series="1">
      <pivotArea type="data" outline="0" fieldPosition="0">
        <references count="1">
          <reference field="7" count="1" selected="0">
            <x v="1"/>
          </reference>
        </references>
      </pivotArea>
    </chartFormat>
    <chartFormat chart="6" format="30" series="1">
      <pivotArea type="data" outline="0" fieldPosition="0">
        <references count="1">
          <reference field="7" count="1" selected="0">
            <x v="2"/>
          </reference>
        </references>
      </pivotArea>
    </chartFormat>
    <chartFormat chart="6" format="31" series="1">
      <pivotArea type="data" outline="0" fieldPosition="0">
        <references count="1">
          <reference field="7" count="1" selected="0">
            <x v="3"/>
          </reference>
        </references>
      </pivotArea>
    </chartFormat>
    <chartFormat chart="6" format="32" series="1">
      <pivotArea type="data" outline="0" fieldPosition="0">
        <references count="1">
          <reference field="7" count="1" selected="0">
            <x v="0"/>
          </reference>
        </references>
      </pivotArea>
    </chartFormat>
    <chartFormat chart="6" format="37" series="1">
      <pivotArea type="data" outline="0" fieldPosition="0">
        <references count="2">
          <reference field="4294967294" count="1" selected="0">
            <x v="0"/>
          </reference>
          <reference field="7" count="1" selected="0">
            <x v="0"/>
          </reference>
        </references>
      </pivotArea>
    </chartFormat>
    <chartFormat chart="6" format="38" series="1">
      <pivotArea type="data" outline="0" fieldPosition="0">
        <references count="2">
          <reference field="4294967294" count="1" selected="0">
            <x v="0"/>
          </reference>
          <reference field="7" count="1" selected="0">
            <x v="1"/>
          </reference>
        </references>
      </pivotArea>
    </chartFormat>
    <chartFormat chart="6" format="39" series="1">
      <pivotArea type="data" outline="0" fieldPosition="0">
        <references count="2">
          <reference field="4294967294" count="1" selected="0">
            <x v="0"/>
          </reference>
          <reference field="7" count="1" selected="0">
            <x v="2"/>
          </reference>
        </references>
      </pivotArea>
    </chartFormat>
    <chartFormat chart="6" format="40"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7EFB5E-D2B4-4576-9188-5E66486D70BA}"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C8" firstHeaderRow="0" firstDataRow="1" firstDataCol="1"/>
  <pivotFields count="8">
    <pivotField numFmtId="164" showAll="0"/>
    <pivotField showAll="0"/>
    <pivotField showAll="0"/>
    <pivotField showAll="0">
      <items count="5">
        <item x="3"/>
        <item x="2"/>
        <item x="1"/>
        <item x="0"/>
        <item t="default"/>
      </items>
    </pivotField>
    <pivotField showAll="0"/>
    <pivotField dataField="1" showAll="0"/>
    <pivotField dataField="1" showAll="0">
      <items count="3">
        <item x="0"/>
        <item x="1"/>
        <item t="default"/>
      </items>
    </pivotField>
    <pivotField axis="axisRow" showAll="0">
      <items count="5">
        <item x="3"/>
        <item x="2"/>
        <item x="0"/>
        <item x="1"/>
        <item t="default"/>
      </items>
    </pivotField>
  </pivotFields>
  <rowFields count="1">
    <field x="7"/>
  </rowFields>
  <rowItems count="5">
    <i>
      <x/>
    </i>
    <i>
      <x v="1"/>
    </i>
    <i>
      <x v="2"/>
    </i>
    <i>
      <x v="3"/>
    </i>
    <i t="grand">
      <x/>
    </i>
  </rowItems>
  <colFields count="1">
    <field x="-2"/>
  </colFields>
  <colItems count="2">
    <i>
      <x/>
    </i>
    <i i="1">
      <x v="1"/>
    </i>
  </colItems>
  <dataFields count="2">
    <dataField name="Sum of Customer_Complaint" fld="6" baseField="0" baseItem="0"/>
    <dataField name="Sum of Return_Request" fld="5" baseField="0" baseItem="0"/>
  </dataFields>
  <chartFormats count="2">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E49DF5F-DAFE-4B9D-A1F8-77BB343E3C27}"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C8" firstHeaderRow="0" firstDataRow="1" firstDataCol="1"/>
  <pivotFields count="8">
    <pivotField numFmtId="164" showAll="0"/>
    <pivotField dataField="1" showAll="0">
      <items count="1199">
        <item x="389"/>
        <item x="721"/>
        <item x="410"/>
        <item x="495"/>
        <item x="213"/>
        <item x="1089"/>
        <item x="1016"/>
        <item x="1177"/>
        <item x="810"/>
        <item x="1034"/>
        <item x="409"/>
        <item x="424"/>
        <item x="878"/>
        <item x="645"/>
        <item x="1069"/>
        <item x="277"/>
        <item x="859"/>
        <item x="1101"/>
        <item x="34"/>
        <item x="127"/>
        <item x="677"/>
        <item x="1122"/>
        <item x="865"/>
        <item x="995"/>
        <item x="1035"/>
        <item x="73"/>
        <item x="1136"/>
        <item x="1058"/>
        <item x="699"/>
        <item x="48"/>
        <item x="713"/>
        <item x="92"/>
        <item x="771"/>
        <item x="411"/>
        <item x="477"/>
        <item x="1026"/>
        <item x="212"/>
        <item x="141"/>
        <item x="718"/>
        <item x="333"/>
        <item x="373"/>
        <item x="1186"/>
        <item x="1115"/>
        <item x="1159"/>
        <item x="66"/>
        <item x="911"/>
        <item x="712"/>
        <item x="658"/>
        <item x="467"/>
        <item x="13"/>
        <item x="676"/>
        <item x="815"/>
        <item x="77"/>
        <item x="345"/>
        <item x="428"/>
        <item x="597"/>
        <item x="296"/>
        <item x="519"/>
        <item x="260"/>
        <item x="994"/>
        <item x="1162"/>
        <item x="959"/>
        <item x="649"/>
        <item x="209"/>
        <item x="846"/>
        <item x="1028"/>
        <item x="190"/>
        <item x="268"/>
        <item x="327"/>
        <item x="968"/>
        <item x="1125"/>
        <item x="168"/>
        <item x="53"/>
        <item x="453"/>
        <item x="18"/>
        <item x="99"/>
        <item x="197"/>
        <item x="235"/>
        <item x="1076"/>
        <item x="1194"/>
        <item x="163"/>
        <item x="120"/>
        <item x="719"/>
        <item x="871"/>
        <item x="39"/>
        <item x="192"/>
        <item x="299"/>
        <item x="418"/>
        <item x="1121"/>
        <item x="680"/>
        <item x="1128"/>
        <item x="709"/>
        <item x="1138"/>
        <item x="162"/>
        <item x="996"/>
        <item x="27"/>
        <item x="494"/>
        <item x="805"/>
        <item x="764"/>
        <item x="796"/>
        <item x="853"/>
        <item x="735"/>
        <item x="266"/>
        <item x="33"/>
        <item x="890"/>
        <item x="185"/>
        <item x="1017"/>
        <item x="1000"/>
        <item x="470"/>
        <item x="151"/>
        <item x="377"/>
        <item x="1002"/>
        <item x="60"/>
        <item x="803"/>
        <item x="592"/>
        <item x="1105"/>
        <item x="655"/>
        <item x="164"/>
        <item x="583"/>
        <item x="378"/>
        <item x="326"/>
        <item x="445"/>
        <item x="887"/>
        <item x="684"/>
        <item x="826"/>
        <item x="31"/>
        <item x="49"/>
        <item x="1062"/>
        <item x="1074"/>
        <item x="1045"/>
        <item x="586"/>
        <item x="293"/>
        <item x="588"/>
        <item x="1053"/>
        <item x="666"/>
        <item x="1167"/>
        <item x="715"/>
        <item x="280"/>
        <item x="1096"/>
        <item x="297"/>
        <item x="841"/>
        <item x="498"/>
        <item x="105"/>
        <item x="770"/>
        <item x="78"/>
        <item x="435"/>
        <item x="711"/>
        <item x="945"/>
        <item x="1126"/>
        <item x="91"/>
        <item x="985"/>
        <item x="294"/>
        <item x="543"/>
        <item x="122"/>
        <item x="352"/>
        <item x="845"/>
        <item x="40"/>
        <item x="147"/>
        <item x="966"/>
        <item x="262"/>
        <item x="565"/>
        <item x="233"/>
        <item x="68"/>
        <item x="2"/>
        <item x="993"/>
        <item x="1129"/>
        <item x="950"/>
        <item x="3"/>
        <item x="899"/>
        <item x="700"/>
        <item x="61"/>
        <item x="17"/>
        <item x="683"/>
        <item x="591"/>
        <item x="16"/>
        <item x="479"/>
        <item x="1060"/>
        <item x="664"/>
        <item x="279"/>
        <item x="1098"/>
        <item x="817"/>
        <item x="879"/>
        <item x="25"/>
        <item x="872"/>
        <item x="1150"/>
        <item x="402"/>
        <item x="800"/>
        <item x="307"/>
        <item x="651"/>
        <item x="72"/>
        <item x="448"/>
        <item x="1155"/>
        <item x="1137"/>
        <item x="226"/>
        <item x="1033"/>
        <item x="886"/>
        <item x="708"/>
        <item x="1154"/>
        <item x="26"/>
        <item x="343"/>
        <item x="404"/>
        <item x="933"/>
        <item x="193"/>
        <item x="874"/>
        <item x="728"/>
        <item x="941"/>
        <item x="548"/>
        <item x="835"/>
        <item x="1195"/>
        <item x="426"/>
        <item x="320"/>
        <item x="646"/>
        <item x="697"/>
        <item x="223"/>
        <item x="353"/>
        <item x="243"/>
        <item x="478"/>
        <item x="67"/>
        <item x="397"/>
        <item x="654"/>
        <item x="1027"/>
        <item x="29"/>
        <item x="250"/>
        <item x="457"/>
        <item x="844"/>
        <item x="1009"/>
        <item x="219"/>
        <item x="1085"/>
        <item x="167"/>
        <item x="178"/>
        <item x="763"/>
        <item x="414"/>
        <item x="780"/>
        <item x="108"/>
        <item x="225"/>
        <item x="578"/>
        <item x="727"/>
        <item x="358"/>
        <item x="365"/>
        <item x="376"/>
        <item x="165"/>
        <item x="662"/>
        <item x="308"/>
        <item x="600"/>
        <item x="215"/>
        <item x="107"/>
        <item x="172"/>
        <item x="616"/>
        <item x="110"/>
        <item x="940"/>
        <item x="468"/>
        <item x="618"/>
        <item x="89"/>
        <item x="979"/>
        <item x="251"/>
        <item x="1001"/>
        <item x="590"/>
        <item x="82"/>
        <item x="813"/>
        <item x="619"/>
        <item x="446"/>
        <item x="32"/>
        <item x="769"/>
        <item x="347"/>
        <item x="54"/>
        <item x="716"/>
        <item x="508"/>
        <item x="351"/>
        <item x="533"/>
        <item x="386"/>
        <item x="87"/>
        <item x="863"/>
        <item x="137"/>
        <item x="531"/>
        <item x="607"/>
        <item x="693"/>
        <item x="222"/>
        <item x="802"/>
        <item x="737"/>
        <item x="290"/>
        <item x="248"/>
        <item x="174"/>
        <item x="665"/>
        <item x="1114"/>
        <item x="1191"/>
        <item x="140"/>
        <item x="633"/>
        <item x="825"/>
        <item x="1116"/>
        <item x="135"/>
        <item x="1043"/>
        <item x="1013"/>
        <item x="1094"/>
        <item x="118"/>
        <item x="848"/>
        <item x="881"/>
        <item x="526"/>
        <item x="1148"/>
        <item x="751"/>
        <item x="258"/>
        <item x="1068"/>
        <item x="861"/>
        <item x="1024"/>
        <item x="399"/>
        <item x="1081"/>
        <item x="334"/>
        <item x="259"/>
        <item x="855"/>
        <item x="450"/>
        <item x="101"/>
        <item x="710"/>
        <item x="908"/>
        <item x="722"/>
        <item x="812"/>
        <item x="525"/>
        <item x="444"/>
        <item x="160"/>
        <item x="314"/>
        <item x="257"/>
        <item x="1117"/>
        <item x="438"/>
        <item x="725"/>
        <item x="977"/>
        <item x="744"/>
        <item x="663"/>
        <item x="1176"/>
        <item x="230"/>
        <item x="98"/>
        <item x="471"/>
        <item x="71"/>
        <item x="156"/>
        <item x="943"/>
        <item x="205"/>
        <item x="14"/>
        <item x="344"/>
        <item x="604"/>
        <item x="317"/>
        <item x="211"/>
        <item x="1091"/>
        <item x="177"/>
        <item x="1152"/>
        <item x="875"/>
        <item x="987"/>
        <item x="115"/>
        <item x="490"/>
        <item x="1015"/>
        <item x="130"/>
        <item x="324"/>
        <item x="1083"/>
        <item x="732"/>
        <item x="1165"/>
        <item x="179"/>
        <item x="387"/>
        <item x="540"/>
        <item x="726"/>
        <item x="1018"/>
        <item x="852"/>
        <item x="501"/>
        <item x="1080"/>
        <item x="535"/>
        <item x="270"/>
        <item x="207"/>
        <item x="46"/>
        <item x="198"/>
        <item x="613"/>
        <item x="176"/>
        <item x="116"/>
        <item x="827"/>
        <item x="8"/>
        <item x="1008"/>
        <item x="657"/>
        <item x="670"/>
        <item x="416"/>
        <item x="1149"/>
        <item x="1188"/>
        <item x="465"/>
        <item x="1164"/>
        <item x="762"/>
        <item x="420"/>
        <item x="1135"/>
        <item x="989"/>
        <item x="298"/>
        <item x="145"/>
        <item x="256"/>
        <item x="325"/>
        <item x="901"/>
        <item x="19"/>
        <item x="928"/>
        <item x="898"/>
        <item x="930"/>
        <item x="905"/>
        <item x="961"/>
        <item x="22"/>
        <item x="403"/>
        <item x="392"/>
        <item x="1123"/>
        <item x="1079"/>
        <item x="868"/>
        <item x="143"/>
        <item x="238"/>
        <item x="90"/>
        <item x="206"/>
        <item x="765"/>
        <item x="687"/>
        <item x="730"/>
        <item x="832"/>
        <item x="269"/>
        <item x="1082"/>
        <item x="1108"/>
        <item x="792"/>
        <item x="1011"/>
        <item x="688"/>
        <item x="1160"/>
        <item x="385"/>
        <item x="1097"/>
        <item x="245"/>
        <item x="952"/>
        <item x="1112"/>
        <item x="43"/>
        <item x="380"/>
        <item x="626"/>
        <item x="1092"/>
        <item x="1032"/>
        <item x="843"/>
        <item x="429"/>
        <item x="1003"/>
        <item x="1166"/>
        <item x="364"/>
        <item x="216"/>
        <item x="85"/>
        <item x="1066"/>
        <item x="412"/>
        <item x="242"/>
        <item x="6"/>
        <item x="315"/>
        <item x="575"/>
        <item x="1178"/>
        <item x="969"/>
        <item x="9"/>
        <item x="253"/>
        <item x="124"/>
        <item x="447"/>
        <item x="760"/>
        <item x="553"/>
        <item x="460"/>
        <item x="570"/>
        <item x="109"/>
        <item x="1133"/>
        <item x="1038"/>
        <item x="287"/>
        <item x="94"/>
        <item x="201"/>
        <item x="1163"/>
        <item x="971"/>
        <item x="624"/>
        <item x="184"/>
        <item x="779"/>
        <item x="1193"/>
        <item x="630"/>
        <item x="335"/>
        <item x="283"/>
        <item x="582"/>
        <item x="682"/>
        <item x="746"/>
        <item x="783"/>
        <item x="564"/>
        <item x="789"/>
        <item x="648"/>
        <item x="788"/>
        <item x="980"/>
        <item x="793"/>
        <item x="561"/>
        <item x="672"/>
        <item x="1041"/>
        <item x="808"/>
        <item x="998"/>
        <item x="436"/>
        <item x="7"/>
        <item x="639"/>
        <item x="975"/>
        <item x="58"/>
        <item x="913"/>
        <item x="267"/>
        <item x="534"/>
        <item x="81"/>
        <item x="396"/>
        <item x="62"/>
        <item x="695"/>
        <item x="276"/>
        <item x="181"/>
        <item x="743"/>
        <item x="973"/>
        <item x="957"/>
        <item x="1099"/>
        <item x="459"/>
        <item x="265"/>
        <item x="809"/>
        <item x="241"/>
        <item x="981"/>
        <item x="1196"/>
        <item x="1"/>
        <item x="57"/>
        <item x="1192"/>
        <item x="74"/>
        <item x="949"/>
        <item x="637"/>
        <item x="370"/>
        <item x="146"/>
        <item x="627"/>
        <item x="1019"/>
        <item x="431"/>
        <item x="303"/>
        <item x="992"/>
        <item x="690"/>
        <item x="692"/>
        <item x="647"/>
        <item x="1132"/>
        <item x="1042"/>
        <item x="1044"/>
        <item x="208"/>
        <item x="1070"/>
        <item x="291"/>
        <item x="507"/>
        <item x="782"/>
        <item x="563"/>
        <item x="982"/>
        <item x="938"/>
        <item x="337"/>
        <item x="847"/>
        <item x="1157"/>
        <item x="500"/>
        <item x="923"/>
        <item x="964"/>
        <item x="935"/>
        <item x="842"/>
        <item x="912"/>
        <item x="1005"/>
        <item x="318"/>
        <item x="366"/>
        <item x="272"/>
        <item x="340"/>
        <item x="117"/>
        <item x="581"/>
        <item x="776"/>
        <item x="502"/>
        <item x="240"/>
        <item x="153"/>
        <item x="544"/>
        <item x="217"/>
        <item x="76"/>
        <item x="755"/>
        <item x="668"/>
        <item x="203"/>
        <item x="96"/>
        <item x="557"/>
        <item x="493"/>
        <item x="517"/>
        <item x="515"/>
        <item x="310"/>
        <item x="988"/>
        <item x="854"/>
        <item x="42"/>
        <item x="902"/>
        <item x="234"/>
        <item x="804"/>
        <item x="273"/>
        <item x="405"/>
        <item x="1095"/>
        <item x="75"/>
        <item x="88"/>
        <item x="476"/>
        <item x="822"/>
        <item x="1120"/>
        <item x="922"/>
        <item x="322"/>
        <item x="567"/>
        <item x="577"/>
        <item x="798"/>
        <item x="1020"/>
        <item x="52"/>
        <item x="1102"/>
        <item x="79"/>
        <item x="309"/>
        <item x="1087"/>
        <item x="752"/>
        <item x="180"/>
        <item x="594"/>
        <item x="924"/>
        <item x="83"/>
        <item x="894"/>
        <item x="183"/>
        <item x="1197"/>
        <item x="605"/>
        <item x="123"/>
        <item x="301"/>
        <item x="401"/>
        <item x="816"/>
        <item x="1124"/>
        <item x="574"/>
        <item x="767"/>
        <item x="974"/>
        <item x="149"/>
        <item x="417"/>
        <item x="585"/>
        <item x="1036"/>
        <item x="247"/>
        <item x="1007"/>
        <item x="967"/>
        <item x="458"/>
        <item x="289"/>
        <item x="580"/>
        <item x="747"/>
        <item x="187"/>
        <item x="785"/>
        <item x="12"/>
        <item x="558"/>
        <item x="1031"/>
        <item x="601"/>
        <item x="551"/>
        <item x="1090"/>
        <item x="1179"/>
        <item x="311"/>
        <item x="100"/>
        <item x="528"/>
        <item x="625"/>
        <item x="573"/>
        <item x="787"/>
        <item x="984"/>
        <item x="41"/>
        <item x="778"/>
        <item x="503"/>
        <item x="866"/>
        <item x="390"/>
        <item x="1189"/>
        <item x="530"/>
        <item x="510"/>
        <item x="703"/>
        <item x="194"/>
        <item x="134"/>
        <item x="667"/>
        <item x="36"/>
        <item x="371"/>
        <item x="292"/>
        <item x="1030"/>
        <item x="316"/>
        <item x="568"/>
        <item x="860"/>
        <item x="1180"/>
        <item x="773"/>
        <item x="321"/>
        <item x="867"/>
        <item x="421"/>
        <item x="331"/>
        <item x="28"/>
        <item x="702"/>
        <item x="1173"/>
        <item x="1153"/>
        <item x="346"/>
        <item x="926"/>
        <item x="640"/>
        <item x="602"/>
        <item x="173"/>
        <item x="362"/>
        <item x="862"/>
        <item x="724"/>
        <item x="196"/>
        <item x="758"/>
        <item x="1006"/>
        <item x="456"/>
        <item x="850"/>
        <item x="355"/>
        <item x="144"/>
        <item x="521"/>
        <item x="777"/>
        <item x="35"/>
        <item x="306"/>
        <item x="614"/>
        <item x="1134"/>
        <item x="856"/>
        <item x="748"/>
        <item x="511"/>
        <item x="44"/>
        <item x="422"/>
        <item x="488"/>
        <item x="1046"/>
        <item x="823"/>
        <item x="126"/>
        <item x="903"/>
        <item x="869"/>
        <item x="707"/>
        <item x="20"/>
        <item x="1029"/>
        <item x="430"/>
        <item x="202"/>
        <item x="1052"/>
        <item x="876"/>
        <item x="1110"/>
        <item x="919"/>
        <item x="1130"/>
        <item x="300"/>
        <item x="395"/>
        <item x="142"/>
        <item x="497"/>
        <item x="304"/>
        <item x="357"/>
        <item x="636"/>
        <item x="55"/>
        <item x="936"/>
        <item x="634"/>
        <item x="69"/>
        <item x="21"/>
        <item x="313"/>
        <item x="113"/>
        <item x="617"/>
        <item x="372"/>
        <item x="927"/>
        <item x="929"/>
        <item x="285"/>
        <item x="393"/>
        <item x="111"/>
        <item x="274"/>
        <item x="951"/>
        <item x="102"/>
        <item x="838"/>
        <item x="286"/>
        <item x="840"/>
        <item x="499"/>
        <item x="47"/>
        <item x="496"/>
        <item x="784"/>
        <item x="948"/>
        <item x="128"/>
        <item x="1051"/>
        <item x="129"/>
        <item x="452"/>
        <item x="1190"/>
        <item x="119"/>
        <item x="555"/>
        <item x="139"/>
        <item x="749"/>
        <item x="469"/>
        <item x="383"/>
        <item x="1145"/>
        <item x="263"/>
        <item x="227"/>
        <item x="704"/>
        <item x="425"/>
        <item x="427"/>
        <item x="963"/>
        <item x="361"/>
        <item x="114"/>
        <item x="1118"/>
        <item x="474"/>
        <item x="1184"/>
        <item x="224"/>
        <item x="1147"/>
        <item x="441"/>
        <item x="423"/>
        <item x="1047"/>
        <item x="336"/>
        <item x="1072"/>
        <item x="51"/>
        <item x="125"/>
        <item x="781"/>
        <item x="154"/>
        <item x="1071"/>
        <item x="342"/>
        <item x="155"/>
        <item x="1185"/>
        <item x="609"/>
        <item x="833"/>
        <item x="514"/>
        <item x="701"/>
        <item x="774"/>
        <item x="1012"/>
        <item x="656"/>
        <item x="489"/>
        <item x="791"/>
        <item x="189"/>
        <item x="839"/>
        <item x="545"/>
        <item x="893"/>
        <item x="742"/>
        <item x="375"/>
        <item x="986"/>
        <item x="24"/>
        <item x="736"/>
        <item x="556"/>
        <item x="593"/>
        <item x="439"/>
        <item x="229"/>
        <item x="1048"/>
        <item x="696"/>
        <item x="829"/>
        <item x="278"/>
        <item x="910"/>
        <item x="678"/>
        <item x="80"/>
        <item x="1021"/>
        <item x="1169"/>
        <item x="857"/>
        <item x="549"/>
        <item x="1113"/>
        <item x="1100"/>
        <item x="795"/>
        <item x="1142"/>
        <item x="356"/>
        <item x="571"/>
        <item x="400"/>
        <item x="638"/>
        <item x="745"/>
        <item x="169"/>
        <item x="694"/>
        <item x="394"/>
        <item x="858"/>
        <item x="1109"/>
        <item x="675"/>
        <item x="1084"/>
        <item x="914"/>
        <item x="904"/>
        <item x="1055"/>
        <item x="1111"/>
        <item x="990"/>
        <item x="814"/>
        <item x="220"/>
        <item x="59"/>
        <item x="475"/>
        <item x="228"/>
        <item x="1023"/>
        <item x="419"/>
        <item x="1078"/>
        <item x="717"/>
        <item x="1141"/>
        <item x="529"/>
        <item x="1131"/>
        <item x="1014"/>
        <item x="374"/>
        <item x="883"/>
        <item x="546"/>
        <item x="391"/>
        <item x="381"/>
        <item x="756"/>
        <item x="4"/>
        <item x="369"/>
        <item x="900"/>
        <item x="349"/>
        <item x="622"/>
        <item x="753"/>
        <item x="398"/>
        <item x="63"/>
        <item x="916"/>
        <item x="1156"/>
        <item x="550"/>
        <item x="1171"/>
        <item x="37"/>
        <item x="442"/>
        <item x="449"/>
        <item x="834"/>
        <item x="182"/>
        <item x="620"/>
        <item x="596"/>
        <item x="350"/>
        <item x="1140"/>
        <item x="799"/>
        <item x="271"/>
        <item x="368"/>
        <item x="955"/>
        <item x="830"/>
        <item x="239"/>
        <item x="931"/>
        <item x="518"/>
        <item x="821"/>
        <item x="319"/>
        <item x="811"/>
        <item x="237"/>
        <item x="681"/>
        <item x="462"/>
        <item x="818"/>
        <item x="1106"/>
        <item x="191"/>
        <item x="1127"/>
        <item x="443"/>
        <item x="750"/>
        <item x="542"/>
        <item x="1054"/>
        <item x="433"/>
        <item x="1181"/>
        <item x="210"/>
        <item x="669"/>
        <item x="659"/>
        <item x="486"/>
        <item x="679"/>
        <item x="731"/>
        <item x="976"/>
        <item x="962"/>
        <item x="284"/>
        <item x="723"/>
        <item x="615"/>
        <item x="970"/>
        <item x="794"/>
        <item x="579"/>
        <item x="661"/>
        <item x="1107"/>
        <item x="492"/>
        <item x="382"/>
        <item x="939"/>
        <item x="706"/>
        <item x="415"/>
        <item x="560"/>
        <item x="757"/>
        <item x="65"/>
        <item x="759"/>
        <item x="892"/>
        <item x="937"/>
        <item x="689"/>
        <item x="547"/>
        <item x="1086"/>
        <item x="1067"/>
        <item x="1004"/>
        <item x="432"/>
        <item x="1088"/>
        <item x="45"/>
        <item x="932"/>
        <item x="93"/>
        <item x="1182"/>
        <item x="880"/>
        <item x="231"/>
        <item x="740"/>
        <item x="348"/>
        <item x="652"/>
        <item x="472"/>
        <item x="599"/>
        <item x="491"/>
        <item x="1175"/>
        <item x="305"/>
        <item x="384"/>
        <item x="807"/>
        <item x="641"/>
        <item x="481"/>
        <item x="925"/>
        <item x="909"/>
        <item x="889"/>
        <item x="50"/>
        <item x="999"/>
        <item x="1187"/>
        <item x="200"/>
        <item x="685"/>
        <item x="413"/>
        <item x="983"/>
        <item x="576"/>
        <item x="150"/>
        <item x="918"/>
        <item x="864"/>
        <item x="734"/>
        <item x="606"/>
        <item x="1064"/>
        <item x="870"/>
        <item x="1174"/>
        <item x="1093"/>
        <item x="884"/>
        <item x="186"/>
        <item x="483"/>
        <item x="915"/>
        <item x="956"/>
        <item x="1039"/>
        <item x="598"/>
        <item x="1056"/>
        <item x="199"/>
        <item x="5"/>
        <item x="946"/>
        <item x="482"/>
        <item x="907"/>
        <item x="1103"/>
        <item x="328"/>
        <item x="801"/>
        <item x="849"/>
        <item x="824"/>
        <item x="559"/>
        <item x="218"/>
        <item x="148"/>
        <item x="978"/>
        <item x="302"/>
        <item x="686"/>
        <item x="312"/>
        <item x="1065"/>
        <item x="388"/>
        <item x="660"/>
        <item x="282"/>
        <item x="1025"/>
        <item x="112"/>
        <item x="877"/>
        <item x="451"/>
        <item x="1010"/>
        <item x="463"/>
        <item x="1073"/>
        <item x="171"/>
        <item x="653"/>
        <item x="608"/>
        <item x="738"/>
        <item x="1022"/>
        <item x="408"/>
        <item x="359"/>
        <item x="972"/>
        <item x="133"/>
        <item x="516"/>
        <item x="407"/>
        <item x="23"/>
        <item x="612"/>
        <item x="232"/>
        <item x="775"/>
        <item x="897"/>
        <item x="1075"/>
        <item x="175"/>
        <item x="537"/>
        <item x="406"/>
        <item x="1172"/>
        <item x="642"/>
        <item x="513"/>
        <item x="473"/>
        <item x="506"/>
        <item x="552"/>
        <item x="454"/>
        <item x="104"/>
        <item x="819"/>
        <item x="97"/>
        <item x="942"/>
        <item x="1139"/>
        <item x="275"/>
        <item x="1144"/>
        <item x="895"/>
        <item x="524"/>
        <item x="954"/>
        <item x="354"/>
        <item x="10"/>
        <item x="484"/>
        <item x="166"/>
        <item x="1037"/>
        <item x="629"/>
        <item x="920"/>
        <item x="295"/>
        <item x="158"/>
        <item x="541"/>
        <item x="587"/>
        <item x="828"/>
        <item x="1063"/>
        <item x="131"/>
        <item x="1143"/>
        <item x="523"/>
        <item x="323"/>
        <item x="790"/>
        <item x="11"/>
        <item x="520"/>
        <item x="595"/>
        <item x="1104"/>
        <item x="761"/>
        <item x="249"/>
        <item x="851"/>
        <item x="1161"/>
        <item x="464"/>
        <item x="1183"/>
        <item x="84"/>
        <item x="264"/>
        <item x="204"/>
        <item x="379"/>
        <item x="644"/>
        <item x="885"/>
        <item x="650"/>
        <item x="917"/>
        <item x="837"/>
        <item x="244"/>
        <item x="714"/>
        <item x="261"/>
        <item x="1077"/>
        <item x="589"/>
        <item x="509"/>
        <item x="1158"/>
        <item x="246"/>
        <item x="341"/>
        <item x="1168"/>
        <item x="539"/>
        <item x="1050"/>
        <item x="786"/>
        <item x="836"/>
        <item x="965"/>
        <item x="944"/>
        <item x="569"/>
        <item x="628"/>
        <item x="896"/>
        <item x="566"/>
        <item x="797"/>
        <item x="70"/>
        <item x="610"/>
        <item x="906"/>
        <item x="288"/>
        <item x="1049"/>
        <item x="106"/>
        <item x="152"/>
        <item x="455"/>
        <item x="831"/>
        <item x="527"/>
        <item x="0"/>
        <item x="434"/>
        <item x="621"/>
        <item x="221"/>
        <item x="103"/>
        <item x="95"/>
        <item x="741"/>
        <item x="934"/>
        <item x="554"/>
        <item x="820"/>
        <item x="1170"/>
        <item x="991"/>
        <item x="562"/>
        <item x="632"/>
        <item x="572"/>
        <item x="255"/>
        <item x="330"/>
        <item x="195"/>
        <item x="691"/>
        <item x="138"/>
        <item x="56"/>
        <item x="611"/>
        <item x="729"/>
        <item x="882"/>
        <item x="623"/>
        <item x="673"/>
        <item x="339"/>
        <item x="720"/>
        <item x="635"/>
        <item x="739"/>
        <item x="733"/>
        <item x="214"/>
        <item x="584"/>
        <item x="159"/>
        <item x="236"/>
        <item x="30"/>
        <item x="754"/>
        <item x="1059"/>
        <item x="512"/>
        <item x="38"/>
        <item x="461"/>
        <item x="136"/>
        <item x="806"/>
        <item x="332"/>
        <item x="64"/>
        <item x="1040"/>
        <item x="873"/>
        <item x="466"/>
        <item x="997"/>
        <item x="132"/>
        <item x="671"/>
        <item x="363"/>
        <item x="86"/>
        <item x="538"/>
        <item x="766"/>
        <item x="888"/>
        <item x="772"/>
        <item x="487"/>
        <item x="367"/>
        <item x="157"/>
        <item x="522"/>
        <item x="891"/>
        <item x="958"/>
        <item x="338"/>
        <item x="121"/>
        <item x="921"/>
        <item x="504"/>
        <item x="953"/>
        <item x="674"/>
        <item x="170"/>
        <item x="329"/>
        <item x="254"/>
        <item x="505"/>
        <item x="603"/>
        <item x="360"/>
        <item x="161"/>
        <item x="15"/>
        <item x="1057"/>
        <item x="960"/>
        <item x="252"/>
        <item x="631"/>
        <item x="1061"/>
        <item x="532"/>
        <item x="705"/>
        <item x="643"/>
        <item x="485"/>
        <item x="440"/>
        <item x="480"/>
        <item x="768"/>
        <item x="536"/>
        <item x="188"/>
        <item x="1146"/>
        <item x="947"/>
        <item x="437"/>
        <item x="698"/>
        <item x="281"/>
        <item x="1151"/>
        <item x="1119"/>
        <item t="default"/>
      </items>
    </pivotField>
    <pivotField showAll="0">
      <items count="1072">
        <item x="1011"/>
        <item x="534"/>
        <item x="262"/>
        <item x="627"/>
        <item x="1045"/>
        <item x="239"/>
        <item x="260"/>
        <item x="802"/>
        <item x="609"/>
        <item x="471"/>
        <item x="364"/>
        <item x="539"/>
        <item x="891"/>
        <item x="117"/>
        <item x="96"/>
        <item x="321"/>
        <item x="822"/>
        <item x="562"/>
        <item x="753"/>
        <item x="207"/>
        <item x="669"/>
        <item x="708"/>
        <item x="704"/>
        <item x="661"/>
        <item x="836"/>
        <item x="879"/>
        <item x="101"/>
        <item x="1054"/>
        <item x="181"/>
        <item x="1038"/>
        <item x="187"/>
        <item x="309"/>
        <item x="993"/>
        <item x="962"/>
        <item x="504"/>
        <item x="58"/>
        <item x="677"/>
        <item x="1031"/>
        <item x="100"/>
        <item x="825"/>
        <item x="591"/>
        <item x="765"/>
        <item x="724"/>
        <item x="249"/>
        <item x="385"/>
        <item x="701"/>
        <item x="871"/>
        <item x="533"/>
        <item x="829"/>
        <item x="486"/>
        <item x="125"/>
        <item x="275"/>
        <item x="904"/>
        <item x="162"/>
        <item x="809"/>
        <item x="99"/>
        <item x="176"/>
        <item x="200"/>
        <item x="1069"/>
        <item x="921"/>
        <item x="366"/>
        <item x="522"/>
        <item x="865"/>
        <item x="307"/>
        <item x="997"/>
        <item x="264"/>
        <item x="94"/>
        <item x="452"/>
        <item x="68"/>
        <item x="735"/>
        <item x="986"/>
        <item x="52"/>
        <item x="295"/>
        <item x="603"/>
        <item x="1061"/>
        <item x="245"/>
        <item x="858"/>
        <item x="16"/>
        <item x="820"/>
        <item x="852"/>
        <item x="352"/>
        <item x="430"/>
        <item x="560"/>
        <item x="525"/>
        <item x="709"/>
        <item x="443"/>
        <item x="929"/>
        <item x="27"/>
        <item x="490"/>
        <item x="247"/>
        <item x="317"/>
        <item x="120"/>
        <item x="1001"/>
        <item x="710"/>
        <item x="646"/>
        <item x="999"/>
        <item x="1063"/>
        <item x="469"/>
        <item x="722"/>
        <item x="1053"/>
        <item x="166"/>
        <item x="1002"/>
        <item x="202"/>
        <item x="901"/>
        <item x="139"/>
        <item x="111"/>
        <item x="426"/>
        <item x="1015"/>
        <item x="396"/>
        <item x="636"/>
        <item x="908"/>
        <item x="8"/>
        <item x="235"/>
        <item x="163"/>
        <item x="341"/>
        <item x="414"/>
        <item x="794"/>
        <item x="619"/>
        <item x="419"/>
        <item x="306"/>
        <item x="667"/>
        <item x="353"/>
        <item x="750"/>
        <item x="686"/>
        <item x="545"/>
        <item x="730"/>
        <item x="867"/>
        <item x="0"/>
        <item x="597"/>
        <item x="658"/>
        <item x="615"/>
        <item x="890"/>
        <item x="920"/>
        <item x="1012"/>
        <item x="624"/>
        <item x="803"/>
        <item x="428"/>
        <item x="631"/>
        <item x="18"/>
        <item x="497"/>
        <item x="31"/>
        <item x="559"/>
        <item x="578"/>
        <item x="611"/>
        <item x="196"/>
        <item x="153"/>
        <item x="80"/>
        <item x="238"/>
        <item x="119"/>
        <item x="869"/>
        <item x="505"/>
        <item x="302"/>
        <item x="90"/>
        <item x="197"/>
        <item x="625"/>
        <item x="219"/>
        <item x="821"/>
        <item x="138"/>
        <item x="808"/>
        <item x="731"/>
        <item x="146"/>
        <item x="536"/>
        <item x="424"/>
        <item x="707"/>
        <item x="113"/>
        <item x="503"/>
        <item x="523"/>
        <item x="925"/>
        <item x="814"/>
        <item x="330"/>
        <item x="548"/>
        <item x="123"/>
        <item x="913"/>
        <item x="693"/>
        <item x="555"/>
        <item x="812"/>
        <item x="790"/>
        <item x="42"/>
        <item x="856"/>
        <item x="732"/>
        <item x="455"/>
        <item x="964"/>
        <item x="915"/>
        <item x="1007"/>
        <item x="431"/>
        <item x="191"/>
        <item x="340"/>
        <item x="660"/>
        <item x="301"/>
        <item x="557"/>
        <item x="118"/>
        <item x="979"/>
        <item x="725"/>
        <item x="192"/>
        <item x="128"/>
        <item x="618"/>
        <item x="201"/>
        <item x="650"/>
        <item x="195"/>
        <item x="514"/>
        <item x="213"/>
        <item x="344"/>
        <item x="653"/>
        <item x="457"/>
        <item x="994"/>
        <item x="664"/>
        <item x="400"/>
        <item x="441"/>
        <item x="432"/>
        <item x="291"/>
        <item x="472"/>
        <item x="25"/>
        <item x="810"/>
        <item x="554"/>
        <item x="278"/>
        <item x="791"/>
        <item x="755"/>
        <item x="315"/>
        <item x="815"/>
        <item x="498"/>
        <item x="991"/>
        <item x="745"/>
        <item x="941"/>
        <item x="780"/>
        <item x="147"/>
        <item x="648"/>
        <item x="93"/>
        <item x="703"/>
        <item x="553"/>
        <item x="587"/>
        <item x="888"/>
        <item x="896"/>
        <item x="781"/>
        <item x="112"/>
        <item x="565"/>
        <item x="564"/>
        <item x="894"/>
        <item x="324"/>
        <item x="228"/>
        <item x="511"/>
        <item x="1008"/>
        <item x="816"/>
        <item x="418"/>
        <item x="515"/>
        <item x="480"/>
        <item x="359"/>
        <item x="256"/>
        <item x="833"/>
        <item x="685"/>
        <item x="365"/>
        <item x="356"/>
        <item x="740"/>
        <item x="854"/>
        <item x="116"/>
        <item x="420"/>
        <item x="37"/>
        <item x="308"/>
        <item x="1050"/>
        <item x="783"/>
        <item x="436"/>
        <item x="520"/>
        <item x="81"/>
        <item x="749"/>
        <item x="182"/>
        <item x="9"/>
        <item x="581"/>
        <item x="177"/>
        <item x="955"/>
        <item x="882"/>
        <item x="1030"/>
        <item x="470"/>
        <item x="205"/>
        <item x="477"/>
        <item x="334"/>
        <item x="655"/>
        <item x="586"/>
        <item x="222"/>
        <item x="354"/>
        <item x="234"/>
        <item x="544"/>
        <item x="198"/>
        <item x="842"/>
        <item x="1020"/>
        <item x="185"/>
        <item x="108"/>
        <item x="227"/>
        <item x="248"/>
        <item x="942"/>
        <item x="377"/>
        <item x="380"/>
        <item x="752"/>
        <item x="907"/>
        <item x="135"/>
        <item x="733"/>
        <item x="277"/>
        <item x="357"/>
        <item x="89"/>
        <item x="748"/>
        <item x="496"/>
        <item x="237"/>
        <item x="674"/>
        <item x="105"/>
        <item x="972"/>
        <item x="160"/>
        <item x="898"/>
        <item x="914"/>
        <item x="680"/>
        <item x="1048"/>
        <item x="1041"/>
        <item x="323"/>
        <item x="1039"/>
        <item x="840"/>
        <item x="616"/>
        <item x="373"/>
        <item x="15"/>
        <item x="143"/>
        <item x="971"/>
        <item x="435"/>
        <item x="460"/>
        <item x="488"/>
        <item x="189"/>
        <item x="638"/>
        <item x="1049"/>
        <item x="623"/>
        <item x="145"/>
        <item x="288"/>
        <item x="759"/>
        <item x="766"/>
        <item x="327"/>
        <item x="87"/>
        <item x="440"/>
        <item x="978"/>
        <item x="570"/>
        <item x="1005"/>
        <item x="326"/>
        <item x="535"/>
        <item x="538"/>
        <item x="716"/>
        <item x="968"/>
        <item x="360"/>
        <item x="251"/>
        <item x="13"/>
        <item x="85"/>
        <item x="835"/>
        <item x="827"/>
        <item x="782"/>
        <item x="1004"/>
        <item x="966"/>
        <item x="573"/>
        <item x="509"/>
        <item x="723"/>
        <item x="1026"/>
        <item x="254"/>
        <item x="649"/>
        <item x="987"/>
        <item x="1051"/>
        <item x="518"/>
        <item x="977"/>
        <item x="2"/>
        <item x="1067"/>
        <item x="363"/>
        <item x="1009"/>
        <item x="1046"/>
        <item x="967"/>
        <item x="41"/>
        <item x="73"/>
        <item x="489"/>
        <item x="726"/>
        <item x="230"/>
        <item x="862"/>
        <item x="1037"/>
        <item x="886"/>
        <item x="517"/>
        <item x="786"/>
        <item x="784"/>
        <item x="221"/>
        <item x="1057"/>
        <item x="932"/>
        <item x="423"/>
        <item x="734"/>
        <item x="500"/>
        <item x="11"/>
        <item x="861"/>
        <item x="772"/>
        <item x="351"/>
        <item x="456"/>
        <item x="1021"/>
        <item x="537"/>
        <item x="193"/>
        <item x="281"/>
        <item x="612"/>
        <item x="495"/>
        <item x="338"/>
        <item x="1033"/>
        <item x="376"/>
        <item x="847"/>
        <item x="911"/>
        <item x="798"/>
        <item x="98"/>
        <item x="892"/>
        <item x="880"/>
        <item x="526"/>
        <item x="984"/>
        <item x="855"/>
        <item x="721"/>
        <item x="579"/>
        <item x="336"/>
        <item x="530"/>
        <item x="1056"/>
        <item x="1023"/>
        <item x="746"/>
        <item x="866"/>
        <item x="889"/>
        <item x="403"/>
        <item x="39"/>
        <item x="233"/>
        <item x="276"/>
        <item x="388"/>
        <item x="668"/>
        <item x="727"/>
        <item x="916"/>
        <item x="729"/>
        <item x="152"/>
        <item x="895"/>
        <item x="617"/>
        <item x="863"/>
        <item x="30"/>
        <item x="72"/>
        <item x="322"/>
        <item x="312"/>
        <item x="194"/>
        <item x="110"/>
        <item x="127"/>
        <item x="770"/>
        <item x="657"/>
        <item x="687"/>
        <item x="453"/>
        <item x="492"/>
        <item x="1010"/>
        <item x="10"/>
        <item x="823"/>
        <item x="714"/>
        <item x="368"/>
        <item x="124"/>
        <item x="642"/>
        <item x="960"/>
        <item x="878"/>
        <item x="926"/>
        <item x="718"/>
        <item x="303"/>
        <item x="462"/>
        <item x="136"/>
        <item x="395"/>
        <item x="583"/>
        <item x="588"/>
        <item x="576"/>
        <item x="44"/>
        <item x="64"/>
        <item x="635"/>
        <item x="956"/>
        <item x="844"/>
        <item x="343"/>
        <item x="437"/>
        <item x="1036"/>
        <item x="268"/>
        <item x="1029"/>
        <item x="427"/>
        <item x="928"/>
        <item x="186"/>
        <item x="569"/>
        <item x="36"/>
        <item x="286"/>
        <item x="872"/>
        <item x="155"/>
        <item x="77"/>
        <item x="990"/>
        <item x="1042"/>
        <item x="97"/>
        <item x="696"/>
        <item x="439"/>
        <item x="645"/>
        <item x="267"/>
        <item x="546"/>
        <item x="797"/>
        <item x="951"/>
        <item x="558"/>
        <item x="801"/>
        <item x="881"/>
        <item x="795"/>
        <item x="873"/>
        <item x="672"/>
        <item x="47"/>
        <item x="214"/>
        <item x="422"/>
        <item x="540"/>
        <item x="273"/>
        <item x="22"/>
        <item x="800"/>
        <item x="582"/>
        <item x="853"/>
        <item x="287"/>
        <item x="46"/>
        <item x="944"/>
        <item x="371"/>
        <item x="776"/>
        <item x="887"/>
        <item x="390"/>
        <item x="45"/>
        <item x="527"/>
        <item x="982"/>
        <item x="26"/>
        <item x="206"/>
        <item x="161"/>
        <item x="1025"/>
        <item x="149"/>
        <item x="4"/>
        <item x="106"/>
        <item x="1032"/>
        <item x="283"/>
        <item x="899"/>
        <item x="1055"/>
        <item x="1013"/>
        <item x="719"/>
        <item x="91"/>
        <item x="188"/>
        <item x="644"/>
        <item x="493"/>
        <item x="259"/>
        <item x="1000"/>
        <item x="639"/>
        <item x="556"/>
        <item x="220"/>
        <item x="875"/>
        <item x="28"/>
        <item x="57"/>
        <item x="329"/>
        <item x="50"/>
        <item x="630"/>
        <item x="257"/>
        <item x="961"/>
        <item x="711"/>
        <item x="850"/>
        <item x="957"/>
        <item x="476"/>
        <item x="549"/>
        <item x="671"/>
        <item x="574"/>
        <item x="508"/>
        <item x="406"/>
        <item x="332"/>
        <item x="449"/>
        <item x="180"/>
        <item x="7"/>
        <item x="218"/>
        <item x="305"/>
        <item x="769"/>
        <item x="629"/>
        <item x="134"/>
        <item x="567"/>
        <item x="654"/>
        <item x="838"/>
        <item x="702"/>
        <item x="51"/>
        <item x="361"/>
        <item x="48"/>
        <item x="319"/>
        <item x="130"/>
        <item x="246"/>
        <item x="774"/>
        <item x="675"/>
        <item x="75"/>
        <item x="211"/>
        <item x="943"/>
        <item x="778"/>
        <item x="713"/>
        <item x="255"/>
        <item x="397"/>
        <item x="678"/>
        <item x="736"/>
        <item x="1064"/>
        <item x="651"/>
        <item x="761"/>
        <item x="813"/>
        <item x="314"/>
        <item x="369"/>
        <item x="167"/>
        <item x="762"/>
        <item x="529"/>
        <item x="478"/>
        <item x="610"/>
        <item x="1059"/>
        <item x="342"/>
        <item x="720"/>
        <item x="614"/>
        <item x="684"/>
        <item x="451"/>
        <item x="442"/>
        <item x="38"/>
        <item x="479"/>
        <item x="481"/>
        <item x="271"/>
        <item x="1027"/>
        <item x="289"/>
        <item x="473"/>
        <item x="868"/>
        <item x="608"/>
        <item x="482"/>
        <item x="519"/>
        <item x="676"/>
        <item x="331"/>
        <item x="465"/>
        <item x="632"/>
        <item x="652"/>
        <item x="311"/>
        <item x="563"/>
        <item x="458"/>
        <item x="1"/>
        <item x="387"/>
        <item x="628"/>
        <item x="410"/>
        <item x="33"/>
        <item x="137"/>
        <item x="764"/>
        <item x="751"/>
        <item x="621"/>
        <item x="126"/>
        <item x="811"/>
        <item x="506"/>
        <item x="411"/>
        <item x="923"/>
        <item x="1022"/>
        <item x="662"/>
        <item x="806"/>
        <item x="933"/>
        <item x="841"/>
        <item x="692"/>
        <item x="114"/>
        <item x="1019"/>
        <item x="712"/>
        <item x="595"/>
        <item x="796"/>
        <item x="789"/>
        <item x="398"/>
        <item x="154"/>
        <item x="805"/>
        <item x="571"/>
        <item x="969"/>
        <item x="216"/>
        <item x="983"/>
        <item x="976"/>
        <item x="521"/>
        <item x="261"/>
        <item x="799"/>
        <item x="516"/>
        <item x="464"/>
        <item x="1065"/>
        <item x="818"/>
        <item x="407"/>
        <item x="550"/>
        <item x="767"/>
        <item x="199"/>
        <item x="415"/>
        <item x="793"/>
        <item x="884"/>
        <item x="768"/>
        <item x="541"/>
        <item x="374"/>
        <item x="184"/>
        <item x="950"/>
        <item x="834"/>
        <item x="1018"/>
        <item x="846"/>
        <item x="379"/>
        <item x="14"/>
        <item x="34"/>
        <item x="637"/>
        <item x="158"/>
        <item x="1070"/>
        <item x="40"/>
        <item x="372"/>
        <item x="174"/>
        <item x="5"/>
        <item x="280"/>
        <item x="131"/>
        <item x="989"/>
        <item x="512"/>
        <item x="6"/>
        <item x="466"/>
        <item x="183"/>
        <item x="107"/>
        <item x="1066"/>
        <item x="175"/>
        <item x="963"/>
        <item x="613"/>
        <item x="224"/>
        <item x="316"/>
        <item x="1017"/>
        <item x="62"/>
        <item x="640"/>
        <item x="29"/>
        <item x="1043"/>
        <item x="404"/>
        <item x="758"/>
        <item x="49"/>
        <item x="203"/>
        <item x="531"/>
        <item x="673"/>
        <item x="754"/>
        <item x="386"/>
        <item x="24"/>
        <item x="937"/>
        <item x="626"/>
        <item x="912"/>
        <item x="179"/>
        <item x="593"/>
        <item x="292"/>
        <item x="543"/>
        <item x="178"/>
        <item x="670"/>
        <item x="1028"/>
        <item x="641"/>
        <item x="491"/>
        <item x="598"/>
        <item x="55"/>
        <item x="263"/>
        <item x="785"/>
        <item x="3"/>
        <item x="594"/>
        <item x="694"/>
        <item x="168"/>
        <item x="12"/>
        <item x="906"/>
        <item x="779"/>
        <item x="63"/>
        <item x="924"/>
        <item x="173"/>
        <item x="204"/>
        <item x="1003"/>
        <item x="697"/>
        <item x="974"/>
        <item x="171"/>
        <item x="325"/>
        <item x="919"/>
        <item x="980"/>
        <item x="35"/>
        <item x="355"/>
        <item x="601"/>
        <item x="792"/>
        <item x="528"/>
        <item x="252"/>
        <item x="454"/>
        <item x="897"/>
        <item x="236"/>
        <item x="695"/>
        <item x="318"/>
        <item x="156"/>
        <item x="468"/>
        <item x="279"/>
        <item x="606"/>
        <item x="417"/>
        <item x="1016"/>
        <item x="104"/>
        <item x="129"/>
        <item x="954"/>
        <item x="56"/>
        <item x="728"/>
        <item x="981"/>
        <item x="164"/>
        <item x="584"/>
        <item x="1058"/>
        <item x="737"/>
        <item x="788"/>
        <item x="165"/>
        <item x="874"/>
        <item x="830"/>
        <item x="348"/>
        <item x="996"/>
        <item x="715"/>
        <item x="71"/>
        <item x="787"/>
        <item x="358"/>
        <item x="434"/>
        <item x="837"/>
        <item x="659"/>
        <item x="140"/>
        <item x="589"/>
        <item x="679"/>
        <item x="416"/>
        <item x="995"/>
        <item x="843"/>
        <item x="59"/>
        <item x="973"/>
        <item x="226"/>
        <item x="346"/>
        <item x="141"/>
        <item x="61"/>
        <item x="350"/>
        <item x="604"/>
        <item x="212"/>
        <item x="1014"/>
        <item x="845"/>
        <item x="121"/>
        <item x="159"/>
        <item x="666"/>
        <item x="304"/>
        <item x="946"/>
        <item x="170"/>
        <item x="82"/>
        <item x="150"/>
        <item x="665"/>
        <item x="367"/>
        <item x="699"/>
        <item x="945"/>
        <item x="394"/>
        <item x="773"/>
        <item x="450"/>
        <item x="688"/>
        <item x="231"/>
        <item x="819"/>
        <item x="1034"/>
        <item x="483"/>
        <item x="320"/>
        <item x="285"/>
        <item x="70"/>
        <item x="930"/>
        <item x="1040"/>
        <item x="425"/>
        <item x="208"/>
        <item x="577"/>
        <item x="807"/>
        <item x="634"/>
        <item x="900"/>
        <item x="910"/>
        <item x="953"/>
        <item x="1060"/>
        <item x="408"/>
        <item x="839"/>
        <item x="298"/>
        <item x="706"/>
        <item x="599"/>
        <item x="122"/>
        <item x="370"/>
        <item x="284"/>
        <item x="561"/>
        <item x="67"/>
        <item x="849"/>
        <item x="663"/>
        <item x="333"/>
        <item x="83"/>
        <item x="399"/>
        <item x="575"/>
        <item x="299"/>
        <item x="349"/>
        <item x="421"/>
        <item x="109"/>
        <item x="580"/>
        <item x="270"/>
        <item x="771"/>
        <item x="429"/>
        <item x="382"/>
        <item x="66"/>
        <item x="877"/>
        <item x="1035"/>
        <item x="510"/>
        <item x="1047"/>
        <item x="883"/>
        <item x="20"/>
        <item x="1006"/>
        <item x="832"/>
        <item x="463"/>
        <item x="484"/>
        <item x="524"/>
        <item x="513"/>
        <item x="444"/>
        <item x="775"/>
        <item x="952"/>
        <item x="717"/>
        <item x="864"/>
        <item x="297"/>
        <item x="172"/>
        <item x="566"/>
        <item x="474"/>
        <item x="232"/>
        <item x="92"/>
        <item x="328"/>
        <item x="691"/>
        <item x="229"/>
        <item x="602"/>
        <item x="857"/>
        <item x="244"/>
        <item x="362"/>
        <item x="402"/>
        <item x="169"/>
        <item x="918"/>
        <item x="620"/>
        <item x="747"/>
        <item x="86"/>
        <item x="572"/>
        <item x="757"/>
        <item x="19"/>
        <item x="1024"/>
        <item x="21"/>
        <item x="392"/>
        <item x="459"/>
        <item x="690"/>
        <item x="934"/>
        <item x="777"/>
        <item x="935"/>
        <item x="378"/>
        <item x="743"/>
        <item x="551"/>
        <item x="461"/>
        <item x="970"/>
        <item x="568"/>
        <item x="337"/>
        <item x="74"/>
        <item x="190"/>
        <item x="705"/>
        <item x="84"/>
        <item x="445"/>
        <item x="272"/>
        <item x="902"/>
        <item x="65"/>
        <item x="622"/>
        <item x="763"/>
        <item x="345"/>
        <item x="157"/>
        <item x="1044"/>
        <item x="405"/>
        <item x="605"/>
        <item x="296"/>
        <item x="144"/>
        <item x="258"/>
        <item x="992"/>
        <item x="210"/>
        <item x="949"/>
        <item x="998"/>
        <item x="741"/>
        <item x="487"/>
        <item x="23"/>
        <item x="831"/>
        <item x="965"/>
        <item x="1052"/>
        <item x="860"/>
        <item x="381"/>
        <item x="313"/>
        <item x="947"/>
        <item x="804"/>
        <item x="592"/>
        <item x="633"/>
        <item x="681"/>
        <item x="339"/>
        <item x="739"/>
        <item x="698"/>
        <item x="656"/>
        <item x="88"/>
        <item x="78"/>
        <item x="389"/>
        <item x="499"/>
        <item x="241"/>
        <item x="689"/>
        <item x="384"/>
        <item x="151"/>
        <item x="988"/>
        <item x="409"/>
        <item x="290"/>
        <item x="53"/>
        <item x="412"/>
        <item x="413"/>
        <item x="824"/>
        <item x="293"/>
        <item x="17"/>
        <item x="282"/>
        <item x="347"/>
        <item x="132"/>
        <item x="738"/>
        <item x="851"/>
        <item x="893"/>
        <item x="401"/>
        <item x="742"/>
        <item x="148"/>
        <item x="391"/>
        <item x="269"/>
        <item x="948"/>
        <item x="643"/>
        <item x="885"/>
        <item x="590"/>
        <item x="647"/>
        <item x="467"/>
        <item x="552"/>
        <item x="265"/>
        <item x="294"/>
        <item x="931"/>
        <item x="600"/>
        <item x="940"/>
        <item x="502"/>
        <item x="507"/>
        <item x="756"/>
        <item x="240"/>
        <item x="32"/>
        <item x="607"/>
        <item x="266"/>
        <item x="243"/>
        <item x="501"/>
        <item x="54"/>
        <item x="848"/>
        <item x="383"/>
        <item x="828"/>
        <item x="438"/>
        <item x="43"/>
        <item x="115"/>
        <item x="102"/>
        <item x="250"/>
        <item x="79"/>
        <item x="142"/>
        <item x="542"/>
        <item x="60"/>
        <item x="826"/>
        <item x="310"/>
        <item x="760"/>
        <item x="95"/>
        <item x="223"/>
        <item x="936"/>
        <item x="744"/>
        <item x="958"/>
        <item x="447"/>
        <item x="700"/>
        <item x="975"/>
        <item x="133"/>
        <item x="959"/>
        <item x="69"/>
        <item x="585"/>
        <item x="335"/>
        <item x="683"/>
        <item x="485"/>
        <item x="532"/>
        <item x="300"/>
        <item x="475"/>
        <item x="448"/>
        <item x="817"/>
        <item x="870"/>
        <item x="939"/>
        <item x="209"/>
        <item x="217"/>
        <item x="1062"/>
        <item x="375"/>
        <item x="903"/>
        <item x="985"/>
        <item x="922"/>
        <item x="682"/>
        <item x="76"/>
        <item x="876"/>
        <item x="225"/>
        <item x="494"/>
        <item x="909"/>
        <item x="905"/>
        <item x="938"/>
        <item x="253"/>
        <item x="547"/>
        <item x="917"/>
        <item x="242"/>
        <item x="393"/>
        <item x="433"/>
        <item x="274"/>
        <item x="596"/>
        <item x="859"/>
        <item x="215"/>
        <item x="446"/>
        <item x="1068"/>
        <item x="927"/>
        <item x="103"/>
        <item t="default"/>
      </items>
    </pivotField>
    <pivotField axis="axisRow" showAll="0">
      <items count="5">
        <item x="3"/>
        <item x="2"/>
        <item x="1"/>
        <item x="0"/>
        <item t="default"/>
      </items>
    </pivotField>
    <pivotField showAll="0"/>
    <pivotField dataField="1" showAll="0"/>
    <pivotField showAll="0"/>
    <pivotField showAll="0"/>
  </pivotFields>
  <rowFields count="1">
    <field x="3"/>
  </rowFields>
  <rowItems count="5">
    <i>
      <x/>
    </i>
    <i>
      <x v="1"/>
    </i>
    <i>
      <x v="2"/>
    </i>
    <i>
      <x v="3"/>
    </i>
    <i t="grand">
      <x/>
    </i>
  </rowItems>
  <colFields count="1">
    <field x="-2"/>
  </colFields>
  <colItems count="2">
    <i>
      <x/>
    </i>
    <i i="1">
      <x v="1"/>
    </i>
  </colItems>
  <dataFields count="2">
    <dataField name="Count of Order_ID" fld="1" subtotal="count" baseField="0" baseItem="1"/>
    <dataField name="Sum of Return_Reques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3C9BDE1-A463-474E-909F-5FC4D06FD699}" name="PivotTable13"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
  <location ref="A3:E9" firstHeaderRow="1" firstDataRow="2" firstDataCol="1"/>
  <pivotFields count="8">
    <pivotField numFmtId="164" showAll="0"/>
    <pivotField dataField="1" showAll="0"/>
    <pivotField showAll="0">
      <items count="1072">
        <item x="1011"/>
        <item x="534"/>
        <item x="262"/>
        <item x="627"/>
        <item x="1045"/>
        <item x="239"/>
        <item x="260"/>
        <item x="802"/>
        <item x="609"/>
        <item x="471"/>
        <item x="364"/>
        <item x="539"/>
        <item x="891"/>
        <item x="117"/>
        <item x="96"/>
        <item x="321"/>
        <item x="822"/>
        <item x="562"/>
        <item x="753"/>
        <item x="207"/>
        <item x="669"/>
        <item x="708"/>
        <item x="704"/>
        <item x="661"/>
        <item x="836"/>
        <item x="879"/>
        <item x="101"/>
        <item x="1054"/>
        <item x="181"/>
        <item x="1038"/>
        <item x="187"/>
        <item x="309"/>
        <item x="993"/>
        <item x="962"/>
        <item x="504"/>
        <item x="58"/>
        <item x="677"/>
        <item x="1031"/>
        <item x="100"/>
        <item x="825"/>
        <item x="591"/>
        <item x="765"/>
        <item x="724"/>
        <item x="249"/>
        <item x="385"/>
        <item x="701"/>
        <item x="871"/>
        <item x="533"/>
        <item x="829"/>
        <item x="486"/>
        <item x="125"/>
        <item x="275"/>
        <item x="904"/>
        <item x="162"/>
        <item x="809"/>
        <item x="99"/>
        <item x="176"/>
        <item x="200"/>
        <item x="1069"/>
        <item x="921"/>
        <item x="366"/>
        <item x="522"/>
        <item x="865"/>
        <item x="307"/>
        <item x="997"/>
        <item x="264"/>
        <item x="94"/>
        <item x="452"/>
        <item x="68"/>
        <item x="735"/>
        <item x="986"/>
        <item x="52"/>
        <item x="295"/>
        <item x="603"/>
        <item x="1061"/>
        <item x="245"/>
        <item x="858"/>
        <item x="16"/>
        <item x="820"/>
        <item x="852"/>
        <item x="352"/>
        <item x="430"/>
        <item x="560"/>
        <item x="525"/>
        <item x="709"/>
        <item x="443"/>
        <item x="929"/>
        <item x="27"/>
        <item x="490"/>
        <item x="247"/>
        <item x="317"/>
        <item x="120"/>
        <item x="1001"/>
        <item x="710"/>
        <item x="646"/>
        <item x="999"/>
        <item x="1063"/>
        <item x="469"/>
        <item x="722"/>
        <item x="1053"/>
        <item x="166"/>
        <item x="1002"/>
        <item x="202"/>
        <item x="901"/>
        <item x="139"/>
        <item x="111"/>
        <item x="426"/>
        <item x="1015"/>
        <item x="396"/>
        <item x="636"/>
        <item x="908"/>
        <item x="8"/>
        <item x="235"/>
        <item x="163"/>
        <item x="341"/>
        <item x="414"/>
        <item x="794"/>
        <item x="619"/>
        <item x="419"/>
        <item x="306"/>
        <item x="667"/>
        <item x="353"/>
        <item x="750"/>
        <item x="686"/>
        <item x="545"/>
        <item x="730"/>
        <item x="867"/>
        <item x="0"/>
        <item x="597"/>
        <item x="658"/>
        <item x="615"/>
        <item x="890"/>
        <item x="920"/>
        <item x="1012"/>
        <item x="624"/>
        <item x="803"/>
        <item x="428"/>
        <item x="631"/>
        <item x="18"/>
        <item x="497"/>
        <item x="31"/>
        <item x="559"/>
        <item x="578"/>
        <item x="611"/>
        <item x="196"/>
        <item x="153"/>
        <item x="80"/>
        <item x="238"/>
        <item x="119"/>
        <item x="869"/>
        <item x="505"/>
        <item x="302"/>
        <item x="90"/>
        <item x="197"/>
        <item x="625"/>
        <item x="219"/>
        <item x="821"/>
        <item x="138"/>
        <item x="808"/>
        <item x="731"/>
        <item x="146"/>
        <item x="536"/>
        <item x="424"/>
        <item x="707"/>
        <item x="113"/>
        <item x="503"/>
        <item x="523"/>
        <item x="925"/>
        <item x="814"/>
        <item x="330"/>
        <item x="548"/>
        <item x="123"/>
        <item x="913"/>
        <item x="693"/>
        <item x="555"/>
        <item x="812"/>
        <item x="790"/>
        <item x="42"/>
        <item x="856"/>
        <item x="732"/>
        <item x="455"/>
        <item x="964"/>
        <item x="915"/>
        <item x="1007"/>
        <item x="431"/>
        <item x="191"/>
        <item x="340"/>
        <item x="660"/>
        <item x="301"/>
        <item x="557"/>
        <item x="118"/>
        <item x="979"/>
        <item x="725"/>
        <item x="192"/>
        <item x="128"/>
        <item x="618"/>
        <item x="201"/>
        <item x="650"/>
        <item x="195"/>
        <item x="514"/>
        <item x="213"/>
        <item x="344"/>
        <item x="653"/>
        <item x="457"/>
        <item x="994"/>
        <item x="664"/>
        <item x="400"/>
        <item x="441"/>
        <item x="432"/>
        <item x="291"/>
        <item x="472"/>
        <item x="25"/>
        <item x="810"/>
        <item x="554"/>
        <item x="278"/>
        <item x="791"/>
        <item x="755"/>
        <item x="315"/>
        <item x="815"/>
        <item x="498"/>
        <item x="991"/>
        <item x="745"/>
        <item x="941"/>
        <item x="780"/>
        <item x="147"/>
        <item x="648"/>
        <item x="93"/>
        <item x="703"/>
        <item x="553"/>
        <item x="587"/>
        <item x="888"/>
        <item x="896"/>
        <item x="781"/>
        <item x="112"/>
        <item x="565"/>
        <item x="564"/>
        <item x="894"/>
        <item x="324"/>
        <item x="228"/>
        <item x="511"/>
        <item x="1008"/>
        <item x="816"/>
        <item x="418"/>
        <item x="515"/>
        <item x="480"/>
        <item x="359"/>
        <item x="256"/>
        <item x="833"/>
        <item x="685"/>
        <item x="365"/>
        <item x="356"/>
        <item x="740"/>
        <item x="854"/>
        <item x="116"/>
        <item x="420"/>
        <item x="37"/>
        <item x="308"/>
        <item x="1050"/>
        <item x="783"/>
        <item x="436"/>
        <item x="520"/>
        <item x="81"/>
        <item x="749"/>
        <item x="182"/>
        <item x="9"/>
        <item x="581"/>
        <item x="177"/>
        <item x="955"/>
        <item x="882"/>
        <item x="1030"/>
        <item x="470"/>
        <item x="205"/>
        <item x="477"/>
        <item x="334"/>
        <item x="655"/>
        <item x="586"/>
        <item x="222"/>
        <item x="354"/>
        <item x="234"/>
        <item x="544"/>
        <item x="198"/>
        <item x="842"/>
        <item x="1020"/>
        <item x="185"/>
        <item x="108"/>
        <item x="227"/>
        <item x="248"/>
        <item x="942"/>
        <item x="377"/>
        <item x="380"/>
        <item x="752"/>
        <item x="907"/>
        <item x="135"/>
        <item x="733"/>
        <item x="277"/>
        <item x="357"/>
        <item x="89"/>
        <item x="748"/>
        <item x="496"/>
        <item x="237"/>
        <item x="674"/>
        <item x="105"/>
        <item x="972"/>
        <item x="160"/>
        <item x="898"/>
        <item x="914"/>
        <item x="680"/>
        <item x="1048"/>
        <item x="1041"/>
        <item x="323"/>
        <item x="1039"/>
        <item x="840"/>
        <item x="616"/>
        <item x="373"/>
        <item x="15"/>
        <item x="143"/>
        <item x="971"/>
        <item x="435"/>
        <item x="460"/>
        <item x="488"/>
        <item x="189"/>
        <item x="638"/>
        <item x="1049"/>
        <item x="623"/>
        <item x="145"/>
        <item x="288"/>
        <item x="759"/>
        <item x="766"/>
        <item x="327"/>
        <item x="87"/>
        <item x="440"/>
        <item x="978"/>
        <item x="570"/>
        <item x="1005"/>
        <item x="326"/>
        <item x="535"/>
        <item x="538"/>
        <item x="716"/>
        <item x="968"/>
        <item x="360"/>
        <item x="251"/>
        <item x="13"/>
        <item x="85"/>
        <item x="835"/>
        <item x="827"/>
        <item x="782"/>
        <item x="1004"/>
        <item x="966"/>
        <item x="573"/>
        <item x="509"/>
        <item x="723"/>
        <item x="1026"/>
        <item x="254"/>
        <item x="649"/>
        <item x="987"/>
        <item x="1051"/>
        <item x="518"/>
        <item x="977"/>
        <item x="2"/>
        <item x="1067"/>
        <item x="363"/>
        <item x="1009"/>
        <item x="1046"/>
        <item x="967"/>
        <item x="41"/>
        <item x="73"/>
        <item x="489"/>
        <item x="726"/>
        <item x="230"/>
        <item x="862"/>
        <item x="1037"/>
        <item x="886"/>
        <item x="517"/>
        <item x="786"/>
        <item x="784"/>
        <item x="221"/>
        <item x="1057"/>
        <item x="932"/>
        <item x="423"/>
        <item x="734"/>
        <item x="500"/>
        <item x="11"/>
        <item x="861"/>
        <item x="772"/>
        <item x="351"/>
        <item x="456"/>
        <item x="1021"/>
        <item x="537"/>
        <item x="193"/>
        <item x="281"/>
        <item x="612"/>
        <item x="495"/>
        <item x="338"/>
        <item x="1033"/>
        <item x="376"/>
        <item x="847"/>
        <item x="911"/>
        <item x="798"/>
        <item x="98"/>
        <item x="892"/>
        <item x="880"/>
        <item x="526"/>
        <item x="984"/>
        <item x="855"/>
        <item x="721"/>
        <item x="579"/>
        <item x="336"/>
        <item x="530"/>
        <item x="1056"/>
        <item x="1023"/>
        <item x="746"/>
        <item x="866"/>
        <item x="889"/>
        <item x="403"/>
        <item x="39"/>
        <item x="233"/>
        <item x="276"/>
        <item x="388"/>
        <item x="668"/>
        <item x="727"/>
        <item x="916"/>
        <item x="729"/>
        <item x="152"/>
        <item x="895"/>
        <item x="617"/>
        <item x="863"/>
        <item x="30"/>
        <item x="72"/>
        <item x="322"/>
        <item x="312"/>
        <item x="194"/>
        <item x="110"/>
        <item x="127"/>
        <item x="770"/>
        <item x="657"/>
        <item x="687"/>
        <item x="453"/>
        <item x="492"/>
        <item x="1010"/>
        <item x="10"/>
        <item x="823"/>
        <item x="714"/>
        <item x="368"/>
        <item x="124"/>
        <item x="642"/>
        <item x="960"/>
        <item x="878"/>
        <item x="926"/>
        <item x="718"/>
        <item x="303"/>
        <item x="462"/>
        <item x="136"/>
        <item x="395"/>
        <item x="583"/>
        <item x="588"/>
        <item x="576"/>
        <item x="44"/>
        <item x="64"/>
        <item x="635"/>
        <item x="956"/>
        <item x="844"/>
        <item x="343"/>
        <item x="437"/>
        <item x="1036"/>
        <item x="268"/>
        <item x="1029"/>
        <item x="427"/>
        <item x="928"/>
        <item x="186"/>
        <item x="569"/>
        <item x="36"/>
        <item x="286"/>
        <item x="872"/>
        <item x="155"/>
        <item x="77"/>
        <item x="990"/>
        <item x="1042"/>
        <item x="97"/>
        <item x="696"/>
        <item x="439"/>
        <item x="645"/>
        <item x="267"/>
        <item x="546"/>
        <item x="797"/>
        <item x="951"/>
        <item x="558"/>
        <item x="801"/>
        <item x="881"/>
        <item x="795"/>
        <item x="873"/>
        <item x="672"/>
        <item x="47"/>
        <item x="214"/>
        <item x="422"/>
        <item x="540"/>
        <item x="273"/>
        <item x="22"/>
        <item x="800"/>
        <item x="582"/>
        <item x="853"/>
        <item x="287"/>
        <item x="46"/>
        <item x="944"/>
        <item x="371"/>
        <item x="776"/>
        <item x="887"/>
        <item x="390"/>
        <item x="45"/>
        <item x="527"/>
        <item x="982"/>
        <item x="26"/>
        <item x="206"/>
        <item x="161"/>
        <item x="1025"/>
        <item x="149"/>
        <item x="4"/>
        <item x="106"/>
        <item x="1032"/>
        <item x="283"/>
        <item x="899"/>
        <item x="1055"/>
        <item x="1013"/>
        <item x="719"/>
        <item x="91"/>
        <item x="188"/>
        <item x="644"/>
        <item x="493"/>
        <item x="259"/>
        <item x="1000"/>
        <item x="639"/>
        <item x="556"/>
        <item x="220"/>
        <item x="875"/>
        <item x="28"/>
        <item x="57"/>
        <item x="329"/>
        <item x="50"/>
        <item x="630"/>
        <item x="257"/>
        <item x="961"/>
        <item x="711"/>
        <item x="850"/>
        <item x="957"/>
        <item x="476"/>
        <item x="549"/>
        <item x="671"/>
        <item x="574"/>
        <item x="508"/>
        <item x="406"/>
        <item x="332"/>
        <item x="449"/>
        <item x="180"/>
        <item x="7"/>
        <item x="218"/>
        <item x="305"/>
        <item x="769"/>
        <item x="629"/>
        <item x="134"/>
        <item x="567"/>
        <item x="654"/>
        <item x="838"/>
        <item x="702"/>
        <item x="51"/>
        <item x="361"/>
        <item x="48"/>
        <item x="319"/>
        <item x="130"/>
        <item x="246"/>
        <item x="774"/>
        <item x="675"/>
        <item x="75"/>
        <item x="211"/>
        <item x="943"/>
        <item x="778"/>
        <item x="713"/>
        <item x="255"/>
        <item x="397"/>
        <item x="678"/>
        <item x="736"/>
        <item x="1064"/>
        <item x="651"/>
        <item x="761"/>
        <item x="813"/>
        <item x="314"/>
        <item x="369"/>
        <item x="167"/>
        <item x="762"/>
        <item x="529"/>
        <item x="478"/>
        <item x="610"/>
        <item x="1059"/>
        <item x="342"/>
        <item x="720"/>
        <item x="614"/>
        <item x="684"/>
        <item x="451"/>
        <item x="442"/>
        <item x="38"/>
        <item x="479"/>
        <item x="481"/>
        <item x="271"/>
        <item x="1027"/>
        <item x="289"/>
        <item x="473"/>
        <item x="868"/>
        <item x="608"/>
        <item x="482"/>
        <item x="519"/>
        <item x="676"/>
        <item x="331"/>
        <item x="465"/>
        <item x="632"/>
        <item x="652"/>
        <item x="311"/>
        <item x="563"/>
        <item x="458"/>
        <item x="1"/>
        <item x="387"/>
        <item x="628"/>
        <item x="410"/>
        <item x="33"/>
        <item x="137"/>
        <item x="764"/>
        <item x="751"/>
        <item x="621"/>
        <item x="126"/>
        <item x="811"/>
        <item x="506"/>
        <item x="411"/>
        <item x="923"/>
        <item x="1022"/>
        <item x="662"/>
        <item x="806"/>
        <item x="933"/>
        <item x="841"/>
        <item x="692"/>
        <item x="114"/>
        <item x="1019"/>
        <item x="712"/>
        <item x="595"/>
        <item x="796"/>
        <item x="789"/>
        <item x="398"/>
        <item x="154"/>
        <item x="805"/>
        <item x="571"/>
        <item x="969"/>
        <item x="216"/>
        <item x="983"/>
        <item x="976"/>
        <item x="521"/>
        <item x="261"/>
        <item x="799"/>
        <item x="516"/>
        <item x="464"/>
        <item x="1065"/>
        <item x="818"/>
        <item x="407"/>
        <item x="550"/>
        <item x="767"/>
        <item x="199"/>
        <item x="415"/>
        <item x="793"/>
        <item x="884"/>
        <item x="768"/>
        <item x="541"/>
        <item x="374"/>
        <item x="184"/>
        <item x="950"/>
        <item x="834"/>
        <item x="1018"/>
        <item x="846"/>
        <item x="379"/>
        <item x="14"/>
        <item x="34"/>
        <item x="637"/>
        <item x="158"/>
        <item x="1070"/>
        <item x="40"/>
        <item x="372"/>
        <item x="174"/>
        <item x="5"/>
        <item x="280"/>
        <item x="131"/>
        <item x="989"/>
        <item x="512"/>
        <item x="6"/>
        <item x="466"/>
        <item x="183"/>
        <item x="107"/>
        <item x="1066"/>
        <item x="175"/>
        <item x="963"/>
        <item x="613"/>
        <item x="224"/>
        <item x="316"/>
        <item x="1017"/>
        <item x="62"/>
        <item x="640"/>
        <item x="29"/>
        <item x="1043"/>
        <item x="404"/>
        <item x="758"/>
        <item x="49"/>
        <item x="203"/>
        <item x="531"/>
        <item x="673"/>
        <item x="754"/>
        <item x="386"/>
        <item x="24"/>
        <item x="937"/>
        <item x="626"/>
        <item x="912"/>
        <item x="179"/>
        <item x="593"/>
        <item x="292"/>
        <item x="543"/>
        <item x="178"/>
        <item x="670"/>
        <item x="1028"/>
        <item x="641"/>
        <item x="491"/>
        <item x="598"/>
        <item x="55"/>
        <item x="263"/>
        <item x="785"/>
        <item x="3"/>
        <item x="594"/>
        <item x="694"/>
        <item x="168"/>
        <item x="12"/>
        <item x="906"/>
        <item x="779"/>
        <item x="63"/>
        <item x="924"/>
        <item x="173"/>
        <item x="204"/>
        <item x="1003"/>
        <item x="697"/>
        <item x="974"/>
        <item x="171"/>
        <item x="325"/>
        <item x="919"/>
        <item x="980"/>
        <item x="35"/>
        <item x="355"/>
        <item x="601"/>
        <item x="792"/>
        <item x="528"/>
        <item x="252"/>
        <item x="454"/>
        <item x="897"/>
        <item x="236"/>
        <item x="695"/>
        <item x="318"/>
        <item x="156"/>
        <item x="468"/>
        <item x="279"/>
        <item x="606"/>
        <item x="417"/>
        <item x="1016"/>
        <item x="104"/>
        <item x="129"/>
        <item x="954"/>
        <item x="56"/>
        <item x="728"/>
        <item x="981"/>
        <item x="164"/>
        <item x="584"/>
        <item x="1058"/>
        <item x="737"/>
        <item x="788"/>
        <item x="165"/>
        <item x="874"/>
        <item x="830"/>
        <item x="348"/>
        <item x="996"/>
        <item x="715"/>
        <item x="71"/>
        <item x="787"/>
        <item x="358"/>
        <item x="434"/>
        <item x="837"/>
        <item x="659"/>
        <item x="140"/>
        <item x="589"/>
        <item x="679"/>
        <item x="416"/>
        <item x="995"/>
        <item x="843"/>
        <item x="59"/>
        <item x="973"/>
        <item x="226"/>
        <item x="346"/>
        <item x="141"/>
        <item x="61"/>
        <item x="350"/>
        <item x="604"/>
        <item x="212"/>
        <item x="1014"/>
        <item x="845"/>
        <item x="121"/>
        <item x="159"/>
        <item x="666"/>
        <item x="304"/>
        <item x="946"/>
        <item x="170"/>
        <item x="82"/>
        <item x="150"/>
        <item x="665"/>
        <item x="367"/>
        <item x="699"/>
        <item x="945"/>
        <item x="394"/>
        <item x="773"/>
        <item x="450"/>
        <item x="688"/>
        <item x="231"/>
        <item x="819"/>
        <item x="1034"/>
        <item x="483"/>
        <item x="320"/>
        <item x="285"/>
        <item x="70"/>
        <item x="930"/>
        <item x="1040"/>
        <item x="425"/>
        <item x="208"/>
        <item x="577"/>
        <item x="807"/>
        <item x="634"/>
        <item x="900"/>
        <item x="910"/>
        <item x="953"/>
        <item x="1060"/>
        <item x="408"/>
        <item x="839"/>
        <item x="298"/>
        <item x="706"/>
        <item x="599"/>
        <item x="122"/>
        <item x="370"/>
        <item x="284"/>
        <item x="561"/>
        <item x="67"/>
        <item x="849"/>
        <item x="663"/>
        <item x="333"/>
        <item x="83"/>
        <item x="399"/>
        <item x="575"/>
        <item x="299"/>
        <item x="349"/>
        <item x="421"/>
        <item x="109"/>
        <item x="580"/>
        <item x="270"/>
        <item x="771"/>
        <item x="429"/>
        <item x="382"/>
        <item x="66"/>
        <item x="877"/>
        <item x="1035"/>
        <item x="510"/>
        <item x="1047"/>
        <item x="883"/>
        <item x="20"/>
        <item x="1006"/>
        <item x="832"/>
        <item x="463"/>
        <item x="484"/>
        <item x="524"/>
        <item x="513"/>
        <item x="444"/>
        <item x="775"/>
        <item x="952"/>
        <item x="717"/>
        <item x="864"/>
        <item x="297"/>
        <item x="172"/>
        <item x="566"/>
        <item x="474"/>
        <item x="232"/>
        <item x="92"/>
        <item x="328"/>
        <item x="691"/>
        <item x="229"/>
        <item x="602"/>
        <item x="857"/>
        <item x="244"/>
        <item x="362"/>
        <item x="402"/>
        <item x="169"/>
        <item x="918"/>
        <item x="620"/>
        <item x="747"/>
        <item x="86"/>
        <item x="572"/>
        <item x="757"/>
        <item x="19"/>
        <item x="1024"/>
        <item x="21"/>
        <item x="392"/>
        <item x="459"/>
        <item x="690"/>
        <item x="934"/>
        <item x="777"/>
        <item x="935"/>
        <item x="378"/>
        <item x="743"/>
        <item x="551"/>
        <item x="461"/>
        <item x="970"/>
        <item x="568"/>
        <item x="337"/>
        <item x="74"/>
        <item x="190"/>
        <item x="705"/>
        <item x="84"/>
        <item x="445"/>
        <item x="272"/>
        <item x="902"/>
        <item x="65"/>
        <item x="622"/>
        <item x="763"/>
        <item x="345"/>
        <item x="157"/>
        <item x="1044"/>
        <item x="405"/>
        <item x="605"/>
        <item x="296"/>
        <item x="144"/>
        <item x="258"/>
        <item x="992"/>
        <item x="210"/>
        <item x="949"/>
        <item x="998"/>
        <item x="741"/>
        <item x="487"/>
        <item x="23"/>
        <item x="831"/>
        <item x="965"/>
        <item x="1052"/>
        <item x="860"/>
        <item x="381"/>
        <item x="313"/>
        <item x="947"/>
        <item x="804"/>
        <item x="592"/>
        <item x="633"/>
        <item x="681"/>
        <item x="339"/>
        <item x="739"/>
        <item x="698"/>
        <item x="656"/>
        <item x="88"/>
        <item x="78"/>
        <item x="389"/>
        <item x="499"/>
        <item x="241"/>
        <item x="689"/>
        <item x="384"/>
        <item x="151"/>
        <item x="988"/>
        <item x="409"/>
        <item x="290"/>
        <item x="53"/>
        <item x="412"/>
        <item x="413"/>
        <item x="824"/>
        <item x="293"/>
        <item x="17"/>
        <item x="282"/>
        <item x="347"/>
        <item x="132"/>
        <item x="738"/>
        <item x="851"/>
        <item x="893"/>
        <item x="401"/>
        <item x="742"/>
        <item x="148"/>
        <item x="391"/>
        <item x="269"/>
        <item x="948"/>
        <item x="643"/>
        <item x="885"/>
        <item x="590"/>
        <item x="647"/>
        <item x="467"/>
        <item x="552"/>
        <item x="265"/>
        <item x="294"/>
        <item x="931"/>
        <item x="600"/>
        <item x="940"/>
        <item x="502"/>
        <item x="507"/>
        <item x="756"/>
        <item x="240"/>
        <item x="32"/>
        <item x="607"/>
        <item x="266"/>
        <item x="243"/>
        <item x="501"/>
        <item x="54"/>
        <item x="848"/>
        <item x="383"/>
        <item x="828"/>
        <item x="438"/>
        <item x="43"/>
        <item x="115"/>
        <item x="102"/>
        <item x="250"/>
        <item x="79"/>
        <item x="142"/>
        <item x="542"/>
        <item x="60"/>
        <item x="826"/>
        <item x="310"/>
        <item x="760"/>
        <item x="95"/>
        <item x="223"/>
        <item x="936"/>
        <item x="744"/>
        <item x="958"/>
        <item x="447"/>
        <item x="700"/>
        <item x="975"/>
        <item x="133"/>
        <item x="959"/>
        <item x="69"/>
        <item x="585"/>
        <item x="335"/>
        <item x="683"/>
        <item x="485"/>
        <item x="532"/>
        <item x="300"/>
        <item x="475"/>
        <item x="448"/>
        <item x="817"/>
        <item x="870"/>
        <item x="939"/>
        <item x="209"/>
        <item x="217"/>
        <item x="1062"/>
        <item x="375"/>
        <item x="903"/>
        <item x="985"/>
        <item x="922"/>
        <item x="682"/>
        <item x="76"/>
        <item x="876"/>
        <item x="225"/>
        <item x="494"/>
        <item x="909"/>
        <item x="905"/>
        <item x="938"/>
        <item x="253"/>
        <item x="547"/>
        <item x="917"/>
        <item x="242"/>
        <item x="393"/>
        <item x="433"/>
        <item x="274"/>
        <item x="596"/>
        <item x="859"/>
        <item x="215"/>
        <item x="446"/>
        <item x="1068"/>
        <item x="927"/>
        <item x="103"/>
        <item t="default"/>
      </items>
    </pivotField>
    <pivotField axis="axisRow" showAll="0">
      <items count="5">
        <item x="3"/>
        <item x="2"/>
        <item x="1"/>
        <item x="0"/>
        <item t="default"/>
      </items>
    </pivotField>
    <pivotField showAll="0">
      <items count="9">
        <item x="2"/>
        <item h="1" x="1"/>
        <item h="1" x="0"/>
        <item h="1" x="5"/>
        <item h="1" x="3"/>
        <item h="1" x="4"/>
        <item h="1" x="6"/>
        <item h="1" x="7"/>
        <item t="default"/>
      </items>
    </pivotField>
    <pivotField showAll="0">
      <items count="3">
        <item x="0"/>
        <item x="1"/>
        <item t="default"/>
      </items>
    </pivotField>
    <pivotField showAll="0">
      <items count="3">
        <item h="1" x="0"/>
        <item x="1"/>
        <item t="default"/>
      </items>
    </pivotField>
    <pivotField axis="axisCol" showAll="0" defaultSubtotal="0">
      <items count="4">
        <item x="3"/>
        <item x="2"/>
        <item x="0"/>
        <item x="1"/>
      </items>
    </pivotField>
  </pivotFields>
  <rowFields count="1">
    <field x="3"/>
  </rowFields>
  <rowItems count="5">
    <i>
      <x/>
    </i>
    <i>
      <x v="1"/>
    </i>
    <i>
      <x v="2"/>
    </i>
    <i>
      <x v="3"/>
    </i>
    <i t="grand">
      <x/>
    </i>
  </rowItems>
  <colFields count="1">
    <field x="7"/>
  </colFields>
  <colItems count="4">
    <i>
      <x/>
    </i>
    <i>
      <x v="1"/>
    </i>
    <i>
      <x v="2"/>
    </i>
    <i>
      <x v="3"/>
    </i>
  </colItems>
  <dataFields count="1">
    <dataField name="Count of Order_ID" fld="1" subtotal="count" baseField="7" baseItem="0"/>
  </dataFields>
  <chartFormats count="11">
    <chartFormat chart="0" format="0" series="1">
      <pivotArea type="data" outline="0" fieldPosition="0">
        <references count="1">
          <reference field="4294967294" count="1" selected="0">
            <x v="0"/>
          </reference>
        </references>
      </pivotArea>
    </chartFormat>
    <chartFormat chart="0" format="11" series="1">
      <pivotArea type="data" outline="0" fieldPosition="0">
        <references count="2">
          <reference field="4294967294" count="1" selected="0">
            <x v="0"/>
          </reference>
          <reference field="3" count="1" selected="0">
            <x v="1"/>
          </reference>
        </references>
      </pivotArea>
    </chartFormat>
    <chartFormat chart="0" format="12" series="1">
      <pivotArea type="data" outline="0" fieldPosition="0">
        <references count="2">
          <reference field="4294967294" count="1" selected="0">
            <x v="0"/>
          </reference>
          <reference field="3" count="1" selected="0">
            <x v="2"/>
          </reference>
        </references>
      </pivotArea>
    </chartFormat>
    <chartFormat chart="0" format="13" series="1">
      <pivotArea type="data" outline="0" fieldPosition="0">
        <references count="2">
          <reference field="4294967294" count="1" selected="0">
            <x v="0"/>
          </reference>
          <reference field="3" count="1" selected="0">
            <x v="3"/>
          </reference>
        </references>
      </pivotArea>
    </chartFormat>
    <chartFormat chart="0" format="14" series="1">
      <pivotArea type="data" outline="0" fieldPosition="0">
        <references count="2">
          <reference field="4294967294" count="1" selected="0">
            <x v="0"/>
          </reference>
          <reference field="7" count="1" selected="0">
            <x v="1"/>
          </reference>
        </references>
      </pivotArea>
    </chartFormat>
    <chartFormat chart="0" format="15" series="1">
      <pivotArea type="data" outline="0" fieldPosition="0">
        <references count="2">
          <reference field="4294967294" count="1" selected="0">
            <x v="0"/>
          </reference>
          <reference field="7" count="1" selected="0">
            <x v="2"/>
          </reference>
        </references>
      </pivotArea>
    </chartFormat>
    <chartFormat chart="0" format="16" series="1">
      <pivotArea type="data" outline="0" fieldPosition="0">
        <references count="2">
          <reference field="4294967294" count="1" selected="0">
            <x v="0"/>
          </reference>
          <reference field="7" count="1" selected="0">
            <x v="3"/>
          </reference>
        </references>
      </pivotArea>
    </chartFormat>
    <chartFormat chart="3" format="0" series="1">
      <pivotArea type="data" outline="0" fieldPosition="0">
        <references count="2">
          <reference field="4294967294" count="1" selected="0">
            <x v="0"/>
          </reference>
          <reference field="7" count="1" selected="0">
            <x v="0"/>
          </reference>
        </references>
      </pivotArea>
    </chartFormat>
    <chartFormat chart="3" format="1" series="1">
      <pivotArea type="data" outline="0" fieldPosition="0">
        <references count="2">
          <reference field="4294967294" count="1" selected="0">
            <x v="0"/>
          </reference>
          <reference field="7" count="1" selected="0">
            <x v="1"/>
          </reference>
        </references>
      </pivotArea>
    </chartFormat>
    <chartFormat chart="3" format="2" series="1">
      <pivotArea type="data" outline="0" fieldPosition="0">
        <references count="2">
          <reference field="4294967294" count="1" selected="0">
            <x v="0"/>
          </reference>
          <reference field="7" count="1" selected="0">
            <x v="2"/>
          </reference>
        </references>
      </pivotArea>
    </chartFormat>
    <chartFormat chart="3"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omplaint" xr10:uid="{06D405F9-77F7-446B-B882-03A2FD86AC00}" sourceName="Customer_Complaint">
  <pivotTables>
    <pivotTable tabId="12" name="PivotTable1"/>
  </pivotTables>
  <data>
    <tabular pivotCacheId="208181184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omplaint1" xr10:uid="{BB435374-51DB-43F0-8DED-47BBFDAF798F}" sourceName="Customer_Complaint">
  <pivotTables>
    <pivotTable tabId="22" name="PivotTable13"/>
  </pivotTables>
  <data>
    <tabular pivotCacheId="2081811846">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Complaint" xr10:uid="{5F579D36-6E52-4E94-B4AD-E0AA8C8F337D}" cache="Slicer_Customer_Complaint" caption="Customer_Complai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Complaint 1" xr10:uid="{F8EBF9EF-5CEF-4D79-ABC6-5B2D479C38D6}" cache="Slicer_Customer_Complaint1" caption="Customer_Complaint"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5.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1"/>
  <sheetViews>
    <sheetView topLeftCell="A1174" workbookViewId="0">
      <selection activeCell="B22" sqref="B22:B1201"/>
    </sheetView>
  </sheetViews>
  <sheetFormatPr defaultRowHeight="14.4" x14ac:dyDescent="0.3"/>
  <cols>
    <col min="1" max="1" width="18.33203125" bestFit="1" customWidth="1"/>
    <col min="2" max="2" width="8.5546875" bestFit="1" customWidth="1"/>
    <col min="3" max="3" width="10.6640625" bestFit="1" customWidth="1"/>
    <col min="4" max="4" width="13.88671875" bestFit="1" customWidth="1"/>
    <col min="5" max="5" width="16.88671875" bestFit="1" customWidth="1"/>
    <col min="6" max="6" width="7.109375" bestFit="1" customWidth="1"/>
    <col min="7" max="7" width="27.33203125" bestFit="1" customWidth="1"/>
  </cols>
  <sheetData>
    <row r="1" spans="1:7" x14ac:dyDescent="0.3">
      <c r="A1" s="1" t="s">
        <v>0</v>
      </c>
      <c r="B1" s="1" t="s">
        <v>1</v>
      </c>
      <c r="C1" s="1" t="s">
        <v>2</v>
      </c>
      <c r="D1" s="1" t="s">
        <v>3</v>
      </c>
      <c r="E1" s="1" t="s">
        <v>4</v>
      </c>
      <c r="F1" s="1" t="s">
        <v>5</v>
      </c>
      <c r="G1" s="1" t="s">
        <v>6</v>
      </c>
    </row>
    <row r="2" spans="1:7" x14ac:dyDescent="0.3">
      <c r="A2" s="2">
        <v>45610.202260691767</v>
      </c>
      <c r="B2">
        <v>32</v>
      </c>
      <c r="C2">
        <v>148</v>
      </c>
      <c r="D2">
        <v>1241</v>
      </c>
      <c r="E2">
        <v>0</v>
      </c>
      <c r="F2" t="s">
        <v>7</v>
      </c>
      <c r="G2">
        <v>1</v>
      </c>
    </row>
    <row r="3" spans="1:7" x14ac:dyDescent="0.3">
      <c r="A3" s="2">
        <v>45533.202260695027</v>
      </c>
      <c r="B3">
        <v>30</v>
      </c>
      <c r="C3">
        <v>415</v>
      </c>
      <c r="D3">
        <v>1735</v>
      </c>
      <c r="E3">
        <v>20</v>
      </c>
      <c r="F3" t="s">
        <v>8</v>
      </c>
      <c r="G3">
        <v>0</v>
      </c>
    </row>
    <row r="4" spans="1:7" x14ac:dyDescent="0.3">
      <c r="A4" s="2">
        <v>45620.202260691367</v>
      </c>
      <c r="B4">
        <v>29</v>
      </c>
      <c r="C4">
        <v>229</v>
      </c>
      <c r="D4">
        <v>1503</v>
      </c>
      <c r="E4">
        <v>0</v>
      </c>
      <c r="F4" t="s">
        <v>9</v>
      </c>
      <c r="G4">
        <v>0</v>
      </c>
    </row>
    <row r="5" spans="1:7" x14ac:dyDescent="0.3">
      <c r="A5" s="2">
        <v>45698.202260688253</v>
      </c>
      <c r="B5">
        <v>49</v>
      </c>
      <c r="C5">
        <v>104</v>
      </c>
      <c r="D5">
        <v>778</v>
      </c>
      <c r="E5">
        <v>5</v>
      </c>
      <c r="F5" t="s">
        <v>7</v>
      </c>
      <c r="G5">
        <v>1</v>
      </c>
    </row>
    <row r="6" spans="1:7" x14ac:dyDescent="0.3">
      <c r="A6" s="2">
        <v>45606.202260692087</v>
      </c>
      <c r="B6">
        <v>45</v>
      </c>
      <c r="C6">
        <v>126</v>
      </c>
      <c r="D6">
        <v>1413</v>
      </c>
      <c r="E6">
        <v>20</v>
      </c>
      <c r="F6" t="s">
        <v>9</v>
      </c>
      <c r="G6">
        <v>0</v>
      </c>
    </row>
    <row r="7" spans="1:7" x14ac:dyDescent="0.3">
      <c r="A7" s="2">
        <v>45641.202260690538</v>
      </c>
      <c r="B7">
        <v>29</v>
      </c>
      <c r="C7">
        <v>259</v>
      </c>
      <c r="D7">
        <v>539</v>
      </c>
      <c r="E7">
        <v>5</v>
      </c>
      <c r="F7" t="s">
        <v>10</v>
      </c>
      <c r="G7">
        <v>0</v>
      </c>
    </row>
    <row r="8" spans="1:7" x14ac:dyDescent="0.3">
      <c r="A8" s="2">
        <v>45692.202260688493</v>
      </c>
      <c r="B8">
        <v>30</v>
      </c>
      <c r="C8">
        <v>248</v>
      </c>
      <c r="D8">
        <v>1791</v>
      </c>
      <c r="E8">
        <v>0</v>
      </c>
      <c r="F8" t="s">
        <v>9</v>
      </c>
      <c r="G8">
        <v>1</v>
      </c>
    </row>
    <row r="9" spans="1:7" x14ac:dyDescent="0.3">
      <c r="A9" s="2">
        <v>45610.202260691767</v>
      </c>
      <c r="B9">
        <v>16</v>
      </c>
      <c r="C9">
        <v>363</v>
      </c>
      <c r="D9">
        <v>1032</v>
      </c>
      <c r="E9">
        <v>5</v>
      </c>
      <c r="F9" t="s">
        <v>8</v>
      </c>
      <c r="G9">
        <v>0</v>
      </c>
    </row>
    <row r="10" spans="1:7" x14ac:dyDescent="0.3">
      <c r="A10" s="2">
        <v>45591.202260692713</v>
      </c>
      <c r="B10">
        <v>40</v>
      </c>
      <c r="C10">
        <v>329</v>
      </c>
      <c r="D10">
        <v>106</v>
      </c>
      <c r="E10">
        <v>0</v>
      </c>
      <c r="F10" t="s">
        <v>10</v>
      </c>
      <c r="G10">
        <v>0</v>
      </c>
    </row>
    <row r="11" spans="1:7" x14ac:dyDescent="0.3">
      <c r="A11" s="2">
        <v>45638.202260690661</v>
      </c>
      <c r="B11">
        <v>19</v>
      </c>
      <c r="C11">
        <v>299</v>
      </c>
      <c r="D11">
        <v>1319</v>
      </c>
      <c r="E11">
        <v>5</v>
      </c>
      <c r="F11" t="s">
        <v>7</v>
      </c>
      <c r="G11">
        <v>0</v>
      </c>
    </row>
    <row r="12" spans="1:7" x14ac:dyDescent="0.3">
      <c r="A12" s="2">
        <v>45625.202260691171</v>
      </c>
      <c r="B12">
        <v>18</v>
      </c>
      <c r="C12">
        <v>149</v>
      </c>
      <c r="D12">
        <v>520</v>
      </c>
      <c r="E12">
        <v>0</v>
      </c>
      <c r="F12" t="s">
        <v>7</v>
      </c>
      <c r="G12">
        <v>1</v>
      </c>
    </row>
    <row r="13" spans="1:7" x14ac:dyDescent="0.3">
      <c r="A13" s="2">
        <v>45596.202260692502</v>
      </c>
      <c r="B13">
        <v>1</v>
      </c>
      <c r="C13">
        <v>166</v>
      </c>
      <c r="D13">
        <v>1691</v>
      </c>
      <c r="E13">
        <v>5</v>
      </c>
      <c r="F13" t="s">
        <v>10</v>
      </c>
      <c r="G13">
        <v>0</v>
      </c>
    </row>
    <row r="14" spans="1:7" x14ac:dyDescent="0.3">
      <c r="A14" s="2">
        <v>45613.202260691658</v>
      </c>
      <c r="B14">
        <v>14</v>
      </c>
      <c r="C14">
        <v>399</v>
      </c>
      <c r="D14">
        <v>932</v>
      </c>
      <c r="E14">
        <v>5</v>
      </c>
      <c r="F14" t="s">
        <v>9</v>
      </c>
      <c r="G14">
        <v>0</v>
      </c>
    </row>
    <row r="15" spans="1:7" x14ac:dyDescent="0.3">
      <c r="A15" s="2">
        <v>45609.202260691804</v>
      </c>
      <c r="B15">
        <v>47</v>
      </c>
      <c r="C15">
        <v>480</v>
      </c>
      <c r="D15">
        <v>1316</v>
      </c>
      <c r="E15">
        <v>10</v>
      </c>
      <c r="F15" t="s">
        <v>7</v>
      </c>
      <c r="G15">
        <v>0</v>
      </c>
    </row>
    <row r="16" spans="1:7" x14ac:dyDescent="0.3">
      <c r="A16" s="2">
        <v>45561.202260693921</v>
      </c>
      <c r="B16">
        <v>50</v>
      </c>
      <c r="C16">
        <v>157</v>
      </c>
      <c r="D16">
        <v>658</v>
      </c>
      <c r="E16">
        <v>5</v>
      </c>
      <c r="F16" t="s">
        <v>8</v>
      </c>
      <c r="G16">
        <v>0</v>
      </c>
    </row>
    <row r="17" spans="1:7" x14ac:dyDescent="0.3">
      <c r="A17" s="2">
        <v>45582.202260693091</v>
      </c>
      <c r="B17">
        <v>2</v>
      </c>
      <c r="C17">
        <v>358</v>
      </c>
      <c r="D17">
        <v>1271</v>
      </c>
      <c r="E17">
        <v>5</v>
      </c>
      <c r="F17" t="s">
        <v>10</v>
      </c>
      <c r="G17">
        <v>0</v>
      </c>
    </row>
    <row r="18" spans="1:7" x14ac:dyDescent="0.3">
      <c r="A18" s="2">
        <v>45563.202260693841</v>
      </c>
      <c r="B18">
        <v>28</v>
      </c>
      <c r="C18">
        <v>441</v>
      </c>
      <c r="D18">
        <v>1910</v>
      </c>
      <c r="E18">
        <v>5</v>
      </c>
      <c r="F18" t="s">
        <v>8</v>
      </c>
      <c r="G18">
        <v>0</v>
      </c>
    </row>
    <row r="19" spans="1:7" x14ac:dyDescent="0.3">
      <c r="A19" s="2">
        <v>45660.202260689781</v>
      </c>
      <c r="B19">
        <v>49</v>
      </c>
      <c r="C19">
        <v>425</v>
      </c>
      <c r="D19">
        <v>1792</v>
      </c>
      <c r="E19">
        <v>0</v>
      </c>
      <c r="F19" t="s">
        <v>10</v>
      </c>
      <c r="G19">
        <v>0</v>
      </c>
    </row>
    <row r="20" spans="1:7" x14ac:dyDescent="0.3">
      <c r="A20" s="2">
        <v>45711.202260687511</v>
      </c>
      <c r="B20">
        <v>50</v>
      </c>
      <c r="C20">
        <v>229</v>
      </c>
      <c r="D20">
        <v>1325</v>
      </c>
      <c r="E20">
        <v>5</v>
      </c>
      <c r="F20" t="s">
        <v>7</v>
      </c>
      <c r="G20">
        <v>0</v>
      </c>
    </row>
    <row r="21" spans="1:7" x14ac:dyDescent="0.3">
      <c r="A21" s="2">
        <v>45625.202260691171</v>
      </c>
      <c r="B21">
        <v>30</v>
      </c>
      <c r="C21">
        <v>314</v>
      </c>
      <c r="D21">
        <v>1567</v>
      </c>
      <c r="E21">
        <v>0</v>
      </c>
      <c r="F21" t="s">
        <v>9</v>
      </c>
      <c r="G21">
        <v>0</v>
      </c>
    </row>
    <row r="22" spans="1:7" x14ac:dyDescent="0.3">
      <c r="A22" s="2">
        <v>45555.202260694146</v>
      </c>
      <c r="B22">
        <v>38</v>
      </c>
      <c r="C22">
        <v>271</v>
      </c>
      <c r="D22">
        <v>1013</v>
      </c>
      <c r="E22">
        <v>15</v>
      </c>
      <c r="F22" t="s">
        <v>10</v>
      </c>
      <c r="G22">
        <v>0</v>
      </c>
    </row>
    <row r="23" spans="1:7" x14ac:dyDescent="0.3">
      <c r="A23" s="2">
        <v>45675.202260689191</v>
      </c>
      <c r="B23">
        <v>4</v>
      </c>
      <c r="C23">
        <v>357</v>
      </c>
      <c r="D23">
        <v>1542</v>
      </c>
      <c r="E23">
        <v>0</v>
      </c>
      <c r="F23" t="s">
        <v>10</v>
      </c>
      <c r="G23">
        <v>1</v>
      </c>
    </row>
    <row r="24" spans="1:7" x14ac:dyDescent="0.3">
      <c r="A24" s="2">
        <v>45583.20226069304</v>
      </c>
      <c r="B24">
        <v>1</v>
      </c>
      <c r="C24">
        <v>201</v>
      </c>
      <c r="D24">
        <v>1550</v>
      </c>
      <c r="E24">
        <v>0</v>
      </c>
      <c r="F24" t="s">
        <v>8</v>
      </c>
      <c r="G24">
        <v>0</v>
      </c>
    </row>
    <row r="25" spans="1:7" x14ac:dyDescent="0.3">
      <c r="A25" s="2">
        <v>45692.202260688493</v>
      </c>
      <c r="B25">
        <v>8</v>
      </c>
      <c r="C25">
        <v>308</v>
      </c>
      <c r="D25">
        <v>1106</v>
      </c>
      <c r="E25">
        <v>5</v>
      </c>
      <c r="F25" t="s">
        <v>7</v>
      </c>
      <c r="G25">
        <v>1</v>
      </c>
    </row>
    <row r="26" spans="1:7" x14ac:dyDescent="0.3">
      <c r="A26" s="2">
        <v>45552.20226069427</v>
      </c>
      <c r="B26">
        <v>29</v>
      </c>
      <c r="C26">
        <v>390</v>
      </c>
      <c r="D26">
        <v>1602</v>
      </c>
      <c r="E26">
        <v>0</v>
      </c>
      <c r="F26" t="s">
        <v>8</v>
      </c>
      <c r="G26">
        <v>1</v>
      </c>
    </row>
    <row r="27" spans="1:7" x14ac:dyDescent="0.3">
      <c r="A27" s="2">
        <v>45655.202260689977</v>
      </c>
      <c r="B27">
        <v>39</v>
      </c>
      <c r="C27">
        <v>453</v>
      </c>
      <c r="D27">
        <v>1598</v>
      </c>
      <c r="E27">
        <v>0</v>
      </c>
      <c r="F27" t="s">
        <v>7</v>
      </c>
      <c r="G27">
        <v>0</v>
      </c>
    </row>
    <row r="28" spans="1:7" x14ac:dyDescent="0.3">
      <c r="A28" s="2">
        <v>45691.202260688529</v>
      </c>
      <c r="B28">
        <v>3</v>
      </c>
      <c r="C28">
        <v>385</v>
      </c>
      <c r="D28">
        <v>225</v>
      </c>
      <c r="E28">
        <v>5</v>
      </c>
      <c r="F28" t="s">
        <v>8</v>
      </c>
      <c r="G28">
        <v>0</v>
      </c>
    </row>
    <row r="29" spans="1:7" x14ac:dyDescent="0.3">
      <c r="A29" s="2">
        <v>45624.202260691207</v>
      </c>
      <c r="B29">
        <v>32</v>
      </c>
      <c r="C29">
        <v>215</v>
      </c>
      <c r="D29">
        <v>494</v>
      </c>
      <c r="E29">
        <v>5</v>
      </c>
      <c r="F29" t="s">
        <v>10</v>
      </c>
      <c r="G29">
        <v>1</v>
      </c>
    </row>
    <row r="30" spans="1:7" x14ac:dyDescent="0.3">
      <c r="A30" s="2">
        <v>45664.202260689628</v>
      </c>
      <c r="B30">
        <v>10</v>
      </c>
      <c r="C30">
        <v>363</v>
      </c>
      <c r="D30">
        <v>916</v>
      </c>
      <c r="E30">
        <v>10</v>
      </c>
      <c r="F30" t="s">
        <v>8</v>
      </c>
      <c r="G30">
        <v>0</v>
      </c>
    </row>
    <row r="31" spans="1:7" x14ac:dyDescent="0.3">
      <c r="A31" s="2">
        <v>45654.202260690006</v>
      </c>
      <c r="B31">
        <v>10</v>
      </c>
      <c r="C31">
        <v>249</v>
      </c>
      <c r="D31">
        <v>980</v>
      </c>
      <c r="E31">
        <v>0</v>
      </c>
      <c r="F31" t="s">
        <v>9</v>
      </c>
      <c r="G31">
        <v>1</v>
      </c>
    </row>
    <row r="32" spans="1:7" x14ac:dyDescent="0.3">
      <c r="A32" s="2">
        <v>45543.202260694627</v>
      </c>
      <c r="B32">
        <v>19</v>
      </c>
      <c r="C32">
        <v>399</v>
      </c>
      <c r="D32">
        <v>1929</v>
      </c>
      <c r="E32">
        <v>5</v>
      </c>
      <c r="F32" t="s">
        <v>7</v>
      </c>
      <c r="G32">
        <v>0</v>
      </c>
    </row>
    <row r="33" spans="1:7" x14ac:dyDescent="0.3">
      <c r="A33" s="2">
        <v>45698.202260688253</v>
      </c>
      <c r="B33">
        <v>46</v>
      </c>
      <c r="C33">
        <v>135</v>
      </c>
      <c r="D33">
        <v>675</v>
      </c>
      <c r="E33">
        <v>0</v>
      </c>
      <c r="F33" t="s">
        <v>7</v>
      </c>
      <c r="G33">
        <v>0</v>
      </c>
    </row>
    <row r="34" spans="1:7" x14ac:dyDescent="0.3">
      <c r="A34" s="2">
        <v>45538.202260694838</v>
      </c>
      <c r="B34">
        <v>34</v>
      </c>
      <c r="C34">
        <v>432</v>
      </c>
      <c r="D34">
        <v>424</v>
      </c>
      <c r="E34">
        <v>5</v>
      </c>
      <c r="F34" t="s">
        <v>10</v>
      </c>
      <c r="G34">
        <v>0</v>
      </c>
    </row>
    <row r="35" spans="1:7" x14ac:dyDescent="0.3">
      <c r="A35" s="2">
        <v>45662.202260689701</v>
      </c>
      <c r="B35">
        <v>33</v>
      </c>
      <c r="C35">
        <v>386</v>
      </c>
      <c r="D35">
        <v>1515</v>
      </c>
      <c r="E35">
        <v>5</v>
      </c>
      <c r="F35" t="s">
        <v>7</v>
      </c>
      <c r="G35">
        <v>0</v>
      </c>
    </row>
    <row r="36" spans="1:7" x14ac:dyDescent="0.3">
      <c r="A36" s="2">
        <v>45605.202260692138</v>
      </c>
      <c r="B36">
        <v>23</v>
      </c>
      <c r="C36">
        <v>402</v>
      </c>
      <c r="D36">
        <v>1029</v>
      </c>
      <c r="E36">
        <v>5</v>
      </c>
      <c r="F36" t="s">
        <v>9</v>
      </c>
      <c r="G36">
        <v>1</v>
      </c>
    </row>
    <row r="37" spans="1:7" x14ac:dyDescent="0.3">
      <c r="A37" s="2">
        <v>45658.202260689861</v>
      </c>
      <c r="B37">
        <v>28</v>
      </c>
      <c r="C37">
        <v>410</v>
      </c>
      <c r="D37">
        <v>1811</v>
      </c>
      <c r="E37">
        <v>0</v>
      </c>
      <c r="F37" t="s">
        <v>8</v>
      </c>
      <c r="G37">
        <v>0</v>
      </c>
    </row>
    <row r="38" spans="1:7" x14ac:dyDescent="0.3">
      <c r="A38" s="2">
        <v>45649.20226069021</v>
      </c>
      <c r="B38">
        <v>32</v>
      </c>
      <c r="C38">
        <v>307</v>
      </c>
      <c r="D38">
        <v>1751</v>
      </c>
      <c r="E38">
        <v>0</v>
      </c>
      <c r="F38" t="s">
        <v>10</v>
      </c>
      <c r="G38">
        <v>0</v>
      </c>
    </row>
    <row r="39" spans="1:7" x14ac:dyDescent="0.3">
      <c r="A39" s="2">
        <v>45582.202260693091</v>
      </c>
      <c r="B39">
        <v>50</v>
      </c>
      <c r="C39">
        <v>205</v>
      </c>
      <c r="D39">
        <v>1563</v>
      </c>
      <c r="E39">
        <v>0</v>
      </c>
      <c r="F39" t="s">
        <v>9</v>
      </c>
      <c r="G39">
        <v>1</v>
      </c>
    </row>
    <row r="40" spans="1:7" x14ac:dyDescent="0.3">
      <c r="A40" s="2">
        <v>45662.202260689701</v>
      </c>
      <c r="B40">
        <v>7</v>
      </c>
      <c r="C40">
        <v>257</v>
      </c>
      <c r="D40">
        <v>1327</v>
      </c>
      <c r="E40">
        <v>0</v>
      </c>
      <c r="F40" t="s">
        <v>7</v>
      </c>
      <c r="G40">
        <v>0</v>
      </c>
    </row>
    <row r="41" spans="1:7" x14ac:dyDescent="0.3">
      <c r="A41" s="2">
        <v>45578.202260693237</v>
      </c>
      <c r="B41">
        <v>29</v>
      </c>
      <c r="C41">
        <v>220</v>
      </c>
      <c r="D41">
        <v>1609</v>
      </c>
      <c r="E41">
        <v>0</v>
      </c>
      <c r="F41" t="s">
        <v>7</v>
      </c>
      <c r="G41">
        <v>0</v>
      </c>
    </row>
    <row r="42" spans="1:7" x14ac:dyDescent="0.3">
      <c r="A42" s="2">
        <v>45692.202260688493</v>
      </c>
      <c r="B42">
        <v>8</v>
      </c>
      <c r="C42">
        <v>154</v>
      </c>
      <c r="D42">
        <v>932</v>
      </c>
      <c r="E42">
        <v>5</v>
      </c>
      <c r="F42" t="s">
        <v>9</v>
      </c>
      <c r="G42">
        <v>0</v>
      </c>
    </row>
    <row r="43" spans="1:7" x14ac:dyDescent="0.3">
      <c r="A43" s="2">
        <v>45640.202260690581</v>
      </c>
      <c r="B43">
        <v>1</v>
      </c>
      <c r="C43">
        <v>499</v>
      </c>
      <c r="D43">
        <v>1154</v>
      </c>
      <c r="E43">
        <v>0</v>
      </c>
      <c r="F43" t="s">
        <v>8</v>
      </c>
      <c r="G43">
        <v>0</v>
      </c>
    </row>
    <row r="44" spans="1:7" x14ac:dyDescent="0.3">
      <c r="A44" s="2">
        <v>45546.202260694517</v>
      </c>
      <c r="B44">
        <v>3</v>
      </c>
      <c r="C44">
        <v>111</v>
      </c>
      <c r="D44">
        <v>1511</v>
      </c>
      <c r="E44">
        <v>15</v>
      </c>
      <c r="F44" t="s">
        <v>8</v>
      </c>
      <c r="G44">
        <v>0</v>
      </c>
    </row>
    <row r="45" spans="1:7" x14ac:dyDescent="0.3">
      <c r="A45" s="2">
        <v>45695.202260688377</v>
      </c>
      <c r="B45">
        <v>24</v>
      </c>
      <c r="C45">
        <v>244</v>
      </c>
      <c r="D45">
        <v>1748</v>
      </c>
      <c r="E45">
        <v>0</v>
      </c>
      <c r="F45" t="s">
        <v>10</v>
      </c>
      <c r="G45">
        <v>0</v>
      </c>
    </row>
    <row r="46" spans="1:7" x14ac:dyDescent="0.3">
      <c r="A46" s="2">
        <v>45581.202260693128</v>
      </c>
      <c r="B46">
        <v>23</v>
      </c>
      <c r="C46">
        <v>499</v>
      </c>
      <c r="D46">
        <v>1557</v>
      </c>
      <c r="E46">
        <v>10</v>
      </c>
      <c r="F46" t="s">
        <v>7</v>
      </c>
      <c r="G46">
        <v>0</v>
      </c>
    </row>
    <row r="47" spans="1:7" x14ac:dyDescent="0.3">
      <c r="A47" s="2">
        <v>45624.202260691207</v>
      </c>
      <c r="B47">
        <v>8</v>
      </c>
      <c r="C47">
        <v>495</v>
      </c>
      <c r="D47">
        <v>936</v>
      </c>
      <c r="E47">
        <v>5</v>
      </c>
      <c r="F47" t="s">
        <v>9</v>
      </c>
      <c r="G47">
        <v>0</v>
      </c>
    </row>
    <row r="48" spans="1:7" x14ac:dyDescent="0.3">
      <c r="A48" s="2">
        <v>45653.202260690057</v>
      </c>
      <c r="B48">
        <v>47</v>
      </c>
      <c r="C48">
        <v>235</v>
      </c>
      <c r="D48">
        <v>1025</v>
      </c>
      <c r="E48">
        <v>0</v>
      </c>
      <c r="F48" t="s">
        <v>8</v>
      </c>
      <c r="G48">
        <v>0</v>
      </c>
    </row>
    <row r="49" spans="1:7" x14ac:dyDescent="0.3">
      <c r="A49" s="2">
        <v>45699.202260688216</v>
      </c>
      <c r="B49">
        <v>37</v>
      </c>
      <c r="C49">
        <v>102</v>
      </c>
      <c r="D49">
        <v>1499</v>
      </c>
      <c r="E49">
        <v>0</v>
      </c>
      <c r="F49" t="s">
        <v>10</v>
      </c>
      <c r="G49">
        <v>0</v>
      </c>
    </row>
    <row r="50" spans="1:7" x14ac:dyDescent="0.3">
      <c r="A50" s="2">
        <v>45704.202260688013</v>
      </c>
      <c r="B50">
        <v>3</v>
      </c>
      <c r="C50">
        <v>243</v>
      </c>
      <c r="D50">
        <v>1467</v>
      </c>
      <c r="E50">
        <v>5</v>
      </c>
      <c r="F50" t="s">
        <v>7</v>
      </c>
      <c r="G50">
        <v>0</v>
      </c>
    </row>
    <row r="51" spans="1:7" x14ac:dyDescent="0.3">
      <c r="A51" s="2">
        <v>45623.202260691251</v>
      </c>
      <c r="B51">
        <v>33</v>
      </c>
      <c r="C51">
        <v>129</v>
      </c>
      <c r="D51">
        <v>542</v>
      </c>
      <c r="E51">
        <v>0</v>
      </c>
      <c r="F51" t="s">
        <v>7</v>
      </c>
      <c r="G51">
        <v>0</v>
      </c>
    </row>
    <row r="52" spans="1:7" x14ac:dyDescent="0.3">
      <c r="A52" s="2">
        <v>45660.202260689781</v>
      </c>
      <c r="B52">
        <v>28</v>
      </c>
      <c r="C52">
        <v>336</v>
      </c>
      <c r="D52">
        <v>1702</v>
      </c>
      <c r="E52">
        <v>15</v>
      </c>
      <c r="F52" t="s">
        <v>10</v>
      </c>
      <c r="G52">
        <v>0</v>
      </c>
    </row>
    <row r="53" spans="1:7" x14ac:dyDescent="0.3">
      <c r="A53" s="2">
        <v>45583.20226069304</v>
      </c>
      <c r="B53">
        <v>47</v>
      </c>
      <c r="C53">
        <v>378</v>
      </c>
      <c r="D53">
        <v>174</v>
      </c>
      <c r="E53">
        <v>5</v>
      </c>
      <c r="F53" t="s">
        <v>10</v>
      </c>
      <c r="G53">
        <v>0</v>
      </c>
    </row>
    <row r="54" spans="1:7" x14ac:dyDescent="0.3">
      <c r="A54" s="2">
        <v>45629.202260691018</v>
      </c>
      <c r="B54">
        <v>8</v>
      </c>
      <c r="C54">
        <v>447</v>
      </c>
      <c r="D54">
        <v>656</v>
      </c>
      <c r="E54">
        <v>15</v>
      </c>
      <c r="F54" t="s">
        <v>8</v>
      </c>
      <c r="G54">
        <v>1</v>
      </c>
    </row>
    <row r="55" spans="1:7" x14ac:dyDescent="0.3">
      <c r="A55" s="2">
        <v>45621.202260691331</v>
      </c>
      <c r="B55">
        <v>34</v>
      </c>
      <c r="C55">
        <v>214</v>
      </c>
      <c r="D55">
        <v>1895</v>
      </c>
      <c r="E55">
        <v>0</v>
      </c>
      <c r="F55" t="s">
        <v>9</v>
      </c>
      <c r="G55">
        <v>0</v>
      </c>
    </row>
    <row r="56" spans="1:7" x14ac:dyDescent="0.3">
      <c r="A56" s="2">
        <v>45602.202260692247</v>
      </c>
      <c r="B56">
        <v>35</v>
      </c>
      <c r="C56">
        <v>203</v>
      </c>
      <c r="D56">
        <v>1789</v>
      </c>
      <c r="E56">
        <v>10</v>
      </c>
      <c r="F56" t="s">
        <v>7</v>
      </c>
      <c r="G56">
        <v>0</v>
      </c>
    </row>
    <row r="57" spans="1:7" x14ac:dyDescent="0.3">
      <c r="A57" s="2">
        <v>45541.202260694707</v>
      </c>
      <c r="B57">
        <v>32</v>
      </c>
      <c r="C57">
        <v>217</v>
      </c>
      <c r="D57">
        <v>1278</v>
      </c>
      <c r="E57">
        <v>5</v>
      </c>
      <c r="F57" t="s">
        <v>9</v>
      </c>
      <c r="G57">
        <v>0</v>
      </c>
    </row>
    <row r="58" spans="1:7" x14ac:dyDescent="0.3">
      <c r="A58" s="2">
        <v>45705.202260687962</v>
      </c>
      <c r="B58">
        <v>24</v>
      </c>
      <c r="C58">
        <v>104</v>
      </c>
      <c r="D58">
        <v>1553</v>
      </c>
      <c r="E58">
        <v>10</v>
      </c>
      <c r="F58" t="s">
        <v>7</v>
      </c>
      <c r="G58">
        <v>0</v>
      </c>
    </row>
    <row r="59" spans="1:7" x14ac:dyDescent="0.3">
      <c r="A59" s="2">
        <v>45538.202260694838</v>
      </c>
      <c r="B59">
        <v>14</v>
      </c>
      <c r="C59">
        <v>459</v>
      </c>
      <c r="D59">
        <v>462</v>
      </c>
      <c r="E59">
        <v>0</v>
      </c>
      <c r="F59" t="s">
        <v>7</v>
      </c>
      <c r="G59">
        <v>0</v>
      </c>
    </row>
    <row r="60" spans="1:7" x14ac:dyDescent="0.3">
      <c r="A60" s="2">
        <v>45678.202260689082</v>
      </c>
      <c r="B60">
        <v>32</v>
      </c>
      <c r="C60">
        <v>347</v>
      </c>
      <c r="D60">
        <v>547</v>
      </c>
      <c r="E60">
        <v>5</v>
      </c>
      <c r="F60" t="s">
        <v>9</v>
      </c>
      <c r="G60">
        <v>0</v>
      </c>
    </row>
    <row r="61" spans="1:7" x14ac:dyDescent="0.3">
      <c r="A61" s="2">
        <v>45632.202260690901</v>
      </c>
      <c r="B61">
        <v>46</v>
      </c>
      <c r="C61">
        <v>463</v>
      </c>
      <c r="D61">
        <v>1357</v>
      </c>
      <c r="E61">
        <v>0</v>
      </c>
      <c r="F61" t="s">
        <v>10</v>
      </c>
      <c r="G61">
        <v>0</v>
      </c>
    </row>
    <row r="62" spans="1:7" x14ac:dyDescent="0.3">
      <c r="A62" s="2">
        <v>45549.202260694401</v>
      </c>
      <c r="B62">
        <v>43</v>
      </c>
      <c r="C62">
        <v>420</v>
      </c>
      <c r="D62">
        <v>1686</v>
      </c>
      <c r="E62">
        <v>10</v>
      </c>
      <c r="F62" t="s">
        <v>8</v>
      </c>
      <c r="G62">
        <v>0</v>
      </c>
    </row>
    <row r="63" spans="1:7" x14ac:dyDescent="0.3">
      <c r="A63" s="2">
        <v>45663.202260689657</v>
      </c>
      <c r="B63">
        <v>16</v>
      </c>
      <c r="C63">
        <v>220</v>
      </c>
      <c r="D63">
        <v>1941</v>
      </c>
      <c r="E63">
        <v>0</v>
      </c>
      <c r="F63" t="s">
        <v>7</v>
      </c>
      <c r="G63">
        <v>1</v>
      </c>
    </row>
    <row r="64" spans="1:7" x14ac:dyDescent="0.3">
      <c r="A64" s="2">
        <v>45609.202260691804</v>
      </c>
      <c r="B64">
        <v>4</v>
      </c>
      <c r="C64">
        <v>385</v>
      </c>
      <c r="D64">
        <v>361</v>
      </c>
      <c r="E64">
        <v>15</v>
      </c>
      <c r="F64" t="s">
        <v>10</v>
      </c>
      <c r="G64">
        <v>0</v>
      </c>
    </row>
    <row r="65" spans="1:7" x14ac:dyDescent="0.3">
      <c r="A65" s="2">
        <v>45581.202260693128</v>
      </c>
      <c r="B65">
        <v>37</v>
      </c>
      <c r="C65">
        <v>248</v>
      </c>
      <c r="D65">
        <v>1950</v>
      </c>
      <c r="E65">
        <v>0</v>
      </c>
      <c r="F65" t="s">
        <v>7</v>
      </c>
      <c r="G65">
        <v>0</v>
      </c>
    </row>
    <row r="66" spans="1:7" x14ac:dyDescent="0.3">
      <c r="A66" s="2">
        <v>45711.202260687511</v>
      </c>
      <c r="B66">
        <v>21</v>
      </c>
      <c r="C66">
        <v>183</v>
      </c>
      <c r="D66">
        <v>224</v>
      </c>
      <c r="E66">
        <v>10</v>
      </c>
      <c r="F66" t="s">
        <v>8</v>
      </c>
      <c r="G66">
        <v>1</v>
      </c>
    </row>
    <row r="67" spans="1:7" x14ac:dyDescent="0.3">
      <c r="A67" s="2">
        <v>45579.202260693208</v>
      </c>
      <c r="B67">
        <v>14</v>
      </c>
      <c r="C67">
        <v>330</v>
      </c>
      <c r="D67">
        <v>1010</v>
      </c>
      <c r="E67">
        <v>15</v>
      </c>
      <c r="F67" t="s">
        <v>7</v>
      </c>
      <c r="G67">
        <v>0</v>
      </c>
    </row>
    <row r="68" spans="1:7" x14ac:dyDescent="0.3">
      <c r="A68" s="2">
        <v>45659.202260689817</v>
      </c>
      <c r="B68">
        <v>31</v>
      </c>
      <c r="C68">
        <v>387</v>
      </c>
      <c r="D68">
        <v>344</v>
      </c>
      <c r="E68">
        <v>10</v>
      </c>
      <c r="F68" t="s">
        <v>8</v>
      </c>
      <c r="G68">
        <v>0</v>
      </c>
    </row>
    <row r="69" spans="1:7" x14ac:dyDescent="0.3">
      <c r="A69" s="2">
        <v>45607.202260691884</v>
      </c>
      <c r="B69">
        <v>48</v>
      </c>
      <c r="C69">
        <v>260</v>
      </c>
      <c r="D69">
        <v>641</v>
      </c>
      <c r="E69">
        <v>5</v>
      </c>
      <c r="F69" t="s">
        <v>8</v>
      </c>
      <c r="G69">
        <v>0</v>
      </c>
    </row>
    <row r="70" spans="1:7" x14ac:dyDescent="0.3">
      <c r="A70" s="2">
        <v>45709.202260687613</v>
      </c>
      <c r="B70">
        <v>18</v>
      </c>
      <c r="C70">
        <v>371</v>
      </c>
      <c r="D70">
        <v>584</v>
      </c>
      <c r="E70">
        <v>0</v>
      </c>
      <c r="F70" t="s">
        <v>7</v>
      </c>
      <c r="G70">
        <v>0</v>
      </c>
    </row>
    <row r="71" spans="1:7" x14ac:dyDescent="0.3">
      <c r="A71" s="2">
        <v>45659.202260689817</v>
      </c>
      <c r="B71">
        <v>7</v>
      </c>
      <c r="C71">
        <v>137</v>
      </c>
      <c r="D71">
        <v>221</v>
      </c>
      <c r="E71">
        <v>20</v>
      </c>
      <c r="F71" t="s">
        <v>7</v>
      </c>
      <c r="G71">
        <v>0</v>
      </c>
    </row>
    <row r="72" spans="1:7" x14ac:dyDescent="0.3">
      <c r="A72" s="2">
        <v>45567.202260693681</v>
      </c>
      <c r="B72">
        <v>10</v>
      </c>
      <c r="C72">
        <v>325</v>
      </c>
      <c r="D72">
        <v>224</v>
      </c>
      <c r="E72">
        <v>0</v>
      </c>
      <c r="F72" t="s">
        <v>8</v>
      </c>
      <c r="G72">
        <v>0</v>
      </c>
    </row>
    <row r="73" spans="1:7" x14ac:dyDescent="0.3">
      <c r="A73" s="2">
        <v>45669.202260689432</v>
      </c>
      <c r="B73">
        <v>7</v>
      </c>
      <c r="C73">
        <v>241</v>
      </c>
      <c r="D73">
        <v>1672</v>
      </c>
      <c r="E73">
        <v>5</v>
      </c>
      <c r="F73" t="s">
        <v>10</v>
      </c>
      <c r="G73">
        <v>0</v>
      </c>
    </row>
    <row r="74" spans="1:7" x14ac:dyDescent="0.3">
      <c r="A74" s="2">
        <v>45551.202260694306</v>
      </c>
      <c r="B74">
        <v>33</v>
      </c>
      <c r="C74">
        <v>391</v>
      </c>
      <c r="D74">
        <v>269</v>
      </c>
      <c r="E74">
        <v>5</v>
      </c>
      <c r="F74" t="s">
        <v>9</v>
      </c>
      <c r="G74">
        <v>0</v>
      </c>
    </row>
    <row r="75" spans="1:7" x14ac:dyDescent="0.3">
      <c r="A75" s="2">
        <v>45699.202260688216</v>
      </c>
      <c r="B75">
        <v>23</v>
      </c>
      <c r="C75">
        <v>250</v>
      </c>
      <c r="D75">
        <v>223</v>
      </c>
      <c r="E75">
        <v>10</v>
      </c>
      <c r="F75" t="s">
        <v>8</v>
      </c>
      <c r="G75">
        <v>0</v>
      </c>
    </row>
    <row r="76" spans="1:7" x14ac:dyDescent="0.3">
      <c r="A76" s="2">
        <v>45618.202260691462</v>
      </c>
      <c r="B76">
        <v>21</v>
      </c>
      <c r="C76">
        <v>213</v>
      </c>
      <c r="D76">
        <v>1992</v>
      </c>
      <c r="E76">
        <v>0</v>
      </c>
      <c r="F76" t="s">
        <v>7</v>
      </c>
      <c r="G76">
        <v>1</v>
      </c>
    </row>
    <row r="77" spans="1:7" x14ac:dyDescent="0.3">
      <c r="A77" s="2">
        <v>45665.202260689577</v>
      </c>
      <c r="B77">
        <v>19</v>
      </c>
      <c r="C77">
        <v>336</v>
      </c>
      <c r="D77">
        <v>1158</v>
      </c>
      <c r="E77">
        <v>5</v>
      </c>
      <c r="F77" t="s">
        <v>7</v>
      </c>
      <c r="G77">
        <v>0</v>
      </c>
    </row>
    <row r="78" spans="1:7" x14ac:dyDescent="0.3">
      <c r="A78" s="2">
        <v>45698.202260688253</v>
      </c>
      <c r="B78">
        <v>48</v>
      </c>
      <c r="C78">
        <v>165</v>
      </c>
      <c r="D78">
        <v>1210</v>
      </c>
      <c r="E78">
        <v>10</v>
      </c>
      <c r="F78" t="s">
        <v>10</v>
      </c>
      <c r="G78">
        <v>0</v>
      </c>
    </row>
    <row r="79" spans="1:7" x14ac:dyDescent="0.3">
      <c r="A79" s="2">
        <v>45673.202260689271</v>
      </c>
      <c r="B79">
        <v>19</v>
      </c>
      <c r="C79">
        <v>460</v>
      </c>
      <c r="D79">
        <v>745</v>
      </c>
      <c r="E79">
        <v>0</v>
      </c>
      <c r="F79" t="s">
        <v>9</v>
      </c>
      <c r="G79">
        <v>0</v>
      </c>
    </row>
    <row r="80" spans="1:7" x14ac:dyDescent="0.3">
      <c r="A80" s="2">
        <v>45631.202260690938</v>
      </c>
      <c r="B80">
        <v>36</v>
      </c>
      <c r="C80">
        <v>440</v>
      </c>
      <c r="D80">
        <v>1831</v>
      </c>
      <c r="E80">
        <v>15</v>
      </c>
      <c r="F80" t="s">
        <v>8</v>
      </c>
      <c r="G80">
        <v>0</v>
      </c>
    </row>
    <row r="81" spans="1:7" x14ac:dyDescent="0.3">
      <c r="A81" s="2">
        <v>45602.202260692247</v>
      </c>
      <c r="B81">
        <v>29</v>
      </c>
      <c r="C81">
        <v>357</v>
      </c>
      <c r="D81">
        <v>885</v>
      </c>
      <c r="E81">
        <v>0</v>
      </c>
      <c r="F81" t="s">
        <v>8</v>
      </c>
      <c r="G81">
        <v>1</v>
      </c>
    </row>
    <row r="82" spans="1:7" x14ac:dyDescent="0.3">
      <c r="A82" s="2">
        <v>45660.202260689781</v>
      </c>
      <c r="B82">
        <v>18</v>
      </c>
      <c r="C82">
        <v>348</v>
      </c>
      <c r="D82">
        <v>300</v>
      </c>
      <c r="E82">
        <v>0</v>
      </c>
      <c r="F82" t="s">
        <v>9</v>
      </c>
      <c r="G82">
        <v>0</v>
      </c>
    </row>
    <row r="83" spans="1:7" x14ac:dyDescent="0.3">
      <c r="A83" s="2">
        <v>45689.202260688609</v>
      </c>
      <c r="B83">
        <v>2</v>
      </c>
      <c r="C83">
        <v>430</v>
      </c>
      <c r="D83">
        <v>468</v>
      </c>
      <c r="E83">
        <v>0</v>
      </c>
      <c r="F83" t="s">
        <v>8</v>
      </c>
      <c r="G83">
        <v>0</v>
      </c>
    </row>
    <row r="84" spans="1:7" x14ac:dyDescent="0.3">
      <c r="A84" s="2">
        <v>45559.202260694008</v>
      </c>
      <c r="B84">
        <v>1</v>
      </c>
      <c r="C84">
        <v>422</v>
      </c>
      <c r="D84">
        <v>896</v>
      </c>
      <c r="E84">
        <v>0</v>
      </c>
      <c r="F84" t="s">
        <v>9</v>
      </c>
      <c r="G84">
        <v>0</v>
      </c>
    </row>
    <row r="85" spans="1:7" x14ac:dyDescent="0.3">
      <c r="A85" s="2">
        <v>45589.202260692793</v>
      </c>
      <c r="B85">
        <v>47</v>
      </c>
      <c r="C85">
        <v>279</v>
      </c>
      <c r="D85">
        <v>176</v>
      </c>
      <c r="E85">
        <v>15</v>
      </c>
      <c r="F85" t="s">
        <v>7</v>
      </c>
      <c r="G85">
        <v>0</v>
      </c>
    </row>
    <row r="86" spans="1:7" x14ac:dyDescent="0.3">
      <c r="A86" s="2">
        <v>45672.202260689308</v>
      </c>
      <c r="B86">
        <v>5</v>
      </c>
      <c r="C86">
        <v>289</v>
      </c>
      <c r="D86">
        <v>158</v>
      </c>
      <c r="E86">
        <v>0</v>
      </c>
      <c r="F86" t="s">
        <v>9</v>
      </c>
      <c r="G86">
        <v>0</v>
      </c>
    </row>
    <row r="87" spans="1:7" x14ac:dyDescent="0.3">
      <c r="A87" s="2">
        <v>45556.202260694117</v>
      </c>
      <c r="B87">
        <v>20</v>
      </c>
      <c r="C87">
        <v>253</v>
      </c>
      <c r="D87">
        <v>530</v>
      </c>
      <c r="E87">
        <v>0</v>
      </c>
      <c r="F87" t="s">
        <v>8</v>
      </c>
      <c r="G87">
        <v>0</v>
      </c>
    </row>
    <row r="88" spans="1:7" x14ac:dyDescent="0.3">
      <c r="A88" s="2">
        <v>45698.202260688253</v>
      </c>
      <c r="B88">
        <v>11</v>
      </c>
      <c r="C88">
        <v>295</v>
      </c>
      <c r="D88">
        <v>737</v>
      </c>
      <c r="E88">
        <v>0</v>
      </c>
      <c r="F88" t="s">
        <v>9</v>
      </c>
      <c r="G88">
        <v>0</v>
      </c>
    </row>
    <row r="89" spans="1:7" x14ac:dyDescent="0.3">
      <c r="A89" s="2">
        <v>45668.202260689468</v>
      </c>
      <c r="B89">
        <v>42</v>
      </c>
      <c r="C89">
        <v>410</v>
      </c>
      <c r="D89">
        <v>1623</v>
      </c>
      <c r="E89">
        <v>5</v>
      </c>
      <c r="F89" t="s">
        <v>10</v>
      </c>
      <c r="G89">
        <v>0</v>
      </c>
    </row>
    <row r="90" spans="1:7" x14ac:dyDescent="0.3">
      <c r="A90" s="2">
        <v>45648.202260690246</v>
      </c>
      <c r="B90">
        <v>2</v>
      </c>
      <c r="C90">
        <v>361</v>
      </c>
      <c r="D90">
        <v>208</v>
      </c>
      <c r="E90">
        <v>5</v>
      </c>
      <c r="F90" t="s">
        <v>7</v>
      </c>
      <c r="G90">
        <v>0</v>
      </c>
    </row>
    <row r="91" spans="1:7" x14ac:dyDescent="0.3">
      <c r="A91" s="2">
        <v>45624.202260691207</v>
      </c>
      <c r="B91">
        <v>3</v>
      </c>
      <c r="C91">
        <v>242</v>
      </c>
      <c r="D91">
        <v>1859</v>
      </c>
      <c r="E91">
        <v>0</v>
      </c>
      <c r="F91" t="s">
        <v>7</v>
      </c>
      <c r="G91">
        <v>1</v>
      </c>
    </row>
    <row r="92" spans="1:7" x14ac:dyDescent="0.3">
      <c r="A92" s="2">
        <v>45642.202260690501</v>
      </c>
      <c r="B92">
        <v>23</v>
      </c>
      <c r="C92">
        <v>441</v>
      </c>
      <c r="D92">
        <v>1107</v>
      </c>
      <c r="E92">
        <v>0</v>
      </c>
      <c r="F92" t="s">
        <v>9</v>
      </c>
      <c r="G92">
        <v>0</v>
      </c>
    </row>
    <row r="93" spans="1:7" x14ac:dyDescent="0.3">
      <c r="A93" s="2">
        <v>45704.202260688013</v>
      </c>
      <c r="B93">
        <v>12</v>
      </c>
      <c r="C93">
        <v>415</v>
      </c>
      <c r="D93">
        <v>1401</v>
      </c>
      <c r="E93">
        <v>15</v>
      </c>
      <c r="F93" t="s">
        <v>8</v>
      </c>
      <c r="G93">
        <v>0</v>
      </c>
    </row>
    <row r="94" spans="1:7" x14ac:dyDescent="0.3">
      <c r="A94" s="2">
        <v>45625.202260691171</v>
      </c>
      <c r="B94">
        <v>20</v>
      </c>
      <c r="C94">
        <v>200</v>
      </c>
      <c r="D94">
        <v>167</v>
      </c>
      <c r="E94">
        <v>0</v>
      </c>
      <c r="F94" t="s">
        <v>10</v>
      </c>
      <c r="G94">
        <v>0</v>
      </c>
    </row>
    <row r="95" spans="1:7" x14ac:dyDescent="0.3">
      <c r="A95" s="2">
        <v>45584.202260692997</v>
      </c>
      <c r="B95">
        <v>5</v>
      </c>
      <c r="C95">
        <v>343</v>
      </c>
      <c r="D95">
        <v>1192</v>
      </c>
      <c r="E95">
        <v>0</v>
      </c>
      <c r="F95" t="s">
        <v>7</v>
      </c>
      <c r="G95">
        <v>0</v>
      </c>
    </row>
    <row r="96" spans="1:7" x14ac:dyDescent="0.3">
      <c r="A96" s="2">
        <v>45577.202260693288</v>
      </c>
      <c r="B96">
        <v>37</v>
      </c>
      <c r="C96">
        <v>111</v>
      </c>
      <c r="D96">
        <v>1288</v>
      </c>
      <c r="E96">
        <v>0</v>
      </c>
      <c r="F96" t="s">
        <v>7</v>
      </c>
      <c r="G96">
        <v>0</v>
      </c>
    </row>
    <row r="97" spans="1:7" x14ac:dyDescent="0.3">
      <c r="A97" s="2">
        <v>45650.202260690166</v>
      </c>
      <c r="B97">
        <v>38</v>
      </c>
      <c r="C97">
        <v>338</v>
      </c>
      <c r="D97">
        <v>1612</v>
      </c>
      <c r="E97">
        <v>10</v>
      </c>
      <c r="F97" t="s">
        <v>8</v>
      </c>
      <c r="G97">
        <v>1</v>
      </c>
    </row>
    <row r="98" spans="1:7" x14ac:dyDescent="0.3">
      <c r="A98" s="2">
        <v>45574.202260693397</v>
      </c>
      <c r="B98">
        <v>30</v>
      </c>
      <c r="C98">
        <v>148</v>
      </c>
      <c r="D98">
        <v>404</v>
      </c>
      <c r="E98">
        <v>0</v>
      </c>
      <c r="F98" t="s">
        <v>8</v>
      </c>
      <c r="G98">
        <v>0</v>
      </c>
    </row>
    <row r="99" spans="1:7" x14ac:dyDescent="0.3">
      <c r="A99" s="2">
        <v>45632.202260690901</v>
      </c>
      <c r="B99">
        <v>9</v>
      </c>
      <c r="C99">
        <v>141</v>
      </c>
      <c r="D99">
        <v>773</v>
      </c>
      <c r="E99">
        <v>5</v>
      </c>
      <c r="F99" t="s">
        <v>10</v>
      </c>
      <c r="G99">
        <v>1</v>
      </c>
    </row>
    <row r="100" spans="1:7" x14ac:dyDescent="0.3">
      <c r="A100" s="2">
        <v>45577.202260693288</v>
      </c>
      <c r="B100">
        <v>34</v>
      </c>
      <c r="C100">
        <v>265</v>
      </c>
      <c r="D100">
        <v>464</v>
      </c>
      <c r="E100">
        <v>0</v>
      </c>
      <c r="F100" t="s">
        <v>9</v>
      </c>
      <c r="G100">
        <v>0</v>
      </c>
    </row>
    <row r="101" spans="1:7" x14ac:dyDescent="0.3">
      <c r="A101" s="2">
        <v>45550.20226069435</v>
      </c>
      <c r="B101">
        <v>44</v>
      </c>
      <c r="C101">
        <v>181</v>
      </c>
      <c r="D101">
        <v>1977</v>
      </c>
      <c r="E101">
        <v>20</v>
      </c>
      <c r="F101" t="s">
        <v>8</v>
      </c>
      <c r="G101">
        <v>0</v>
      </c>
    </row>
    <row r="102" spans="1:7" x14ac:dyDescent="0.3">
      <c r="A102" s="2">
        <v>45550.20226069435</v>
      </c>
      <c r="B102">
        <v>35</v>
      </c>
      <c r="C102">
        <v>390</v>
      </c>
      <c r="D102">
        <v>920</v>
      </c>
      <c r="E102">
        <v>0</v>
      </c>
      <c r="F102" t="s">
        <v>9</v>
      </c>
      <c r="G102">
        <v>0</v>
      </c>
    </row>
    <row r="103" spans="1:7" x14ac:dyDescent="0.3">
      <c r="A103" s="2">
        <v>45680.202260689002</v>
      </c>
      <c r="B103">
        <v>22</v>
      </c>
      <c r="C103">
        <v>257</v>
      </c>
      <c r="D103">
        <v>1502</v>
      </c>
      <c r="E103">
        <v>10</v>
      </c>
      <c r="F103" t="s">
        <v>10</v>
      </c>
      <c r="G103">
        <v>0</v>
      </c>
    </row>
    <row r="104" spans="1:7" x14ac:dyDescent="0.3">
      <c r="A104" s="2">
        <v>45590.202260692757</v>
      </c>
      <c r="B104">
        <v>44</v>
      </c>
      <c r="C104">
        <v>315</v>
      </c>
      <c r="D104">
        <v>442</v>
      </c>
      <c r="E104">
        <v>0</v>
      </c>
      <c r="F104" t="s">
        <v>9</v>
      </c>
      <c r="G104">
        <v>0</v>
      </c>
    </row>
    <row r="105" spans="1:7" x14ac:dyDescent="0.3">
      <c r="A105" s="2">
        <v>45708.202260687642</v>
      </c>
      <c r="B105">
        <v>24</v>
      </c>
      <c r="C105">
        <v>257</v>
      </c>
      <c r="D105">
        <v>1046</v>
      </c>
      <c r="E105">
        <v>0</v>
      </c>
      <c r="F105" t="s">
        <v>7</v>
      </c>
      <c r="G105">
        <v>0</v>
      </c>
    </row>
    <row r="106" spans="1:7" x14ac:dyDescent="0.3">
      <c r="A106" s="2">
        <v>45672.202260689308</v>
      </c>
      <c r="B106">
        <v>17</v>
      </c>
      <c r="C106">
        <v>233</v>
      </c>
      <c r="D106">
        <v>998</v>
      </c>
      <c r="E106">
        <v>10</v>
      </c>
      <c r="F106" t="s">
        <v>9</v>
      </c>
      <c r="G106">
        <v>1</v>
      </c>
    </row>
    <row r="107" spans="1:7" x14ac:dyDescent="0.3">
      <c r="A107" s="2">
        <v>45685.202260688777</v>
      </c>
      <c r="B107">
        <v>10</v>
      </c>
      <c r="C107">
        <v>166</v>
      </c>
      <c r="D107">
        <v>1677</v>
      </c>
      <c r="E107">
        <v>0</v>
      </c>
      <c r="F107" t="s">
        <v>10</v>
      </c>
      <c r="G107">
        <v>1</v>
      </c>
    </row>
    <row r="108" spans="1:7" x14ac:dyDescent="0.3">
      <c r="A108" s="2">
        <v>45578.202260693237</v>
      </c>
      <c r="B108">
        <v>30</v>
      </c>
      <c r="C108">
        <v>435</v>
      </c>
      <c r="D108">
        <v>1477</v>
      </c>
      <c r="E108">
        <v>15</v>
      </c>
      <c r="F108" t="s">
        <v>10</v>
      </c>
      <c r="G108">
        <v>0</v>
      </c>
    </row>
    <row r="109" spans="1:7" x14ac:dyDescent="0.3">
      <c r="A109" s="2">
        <v>45641.202260690538</v>
      </c>
      <c r="B109">
        <v>46</v>
      </c>
      <c r="C109">
        <v>106</v>
      </c>
      <c r="D109">
        <v>1539</v>
      </c>
      <c r="E109">
        <v>15</v>
      </c>
      <c r="F109" t="s">
        <v>10</v>
      </c>
      <c r="G109">
        <v>0</v>
      </c>
    </row>
    <row r="110" spans="1:7" x14ac:dyDescent="0.3">
      <c r="A110" s="2">
        <v>45701.202260688136</v>
      </c>
      <c r="B110">
        <v>23</v>
      </c>
      <c r="C110">
        <v>113</v>
      </c>
      <c r="D110">
        <v>1232</v>
      </c>
      <c r="E110">
        <v>15</v>
      </c>
      <c r="F110" t="s">
        <v>9</v>
      </c>
      <c r="G110">
        <v>0</v>
      </c>
    </row>
    <row r="111" spans="1:7" x14ac:dyDescent="0.3">
      <c r="A111" s="2">
        <v>45551.202260694306</v>
      </c>
      <c r="B111">
        <v>32</v>
      </c>
      <c r="C111">
        <v>172</v>
      </c>
      <c r="D111">
        <v>1686</v>
      </c>
      <c r="E111">
        <v>0</v>
      </c>
      <c r="F111" t="s">
        <v>7</v>
      </c>
      <c r="G111">
        <v>0</v>
      </c>
    </row>
    <row r="112" spans="1:7" x14ac:dyDescent="0.3">
      <c r="A112" s="2">
        <v>45680.202260689002</v>
      </c>
      <c r="B112">
        <v>17</v>
      </c>
      <c r="C112">
        <v>498</v>
      </c>
      <c r="D112">
        <v>861</v>
      </c>
      <c r="E112">
        <v>10</v>
      </c>
      <c r="F112" t="s">
        <v>8</v>
      </c>
      <c r="G112">
        <v>0</v>
      </c>
    </row>
    <row r="113" spans="1:7" x14ac:dyDescent="0.3">
      <c r="A113" s="2">
        <v>45665.202260689577</v>
      </c>
      <c r="B113">
        <v>50</v>
      </c>
      <c r="C113">
        <v>262</v>
      </c>
      <c r="D113">
        <v>1620</v>
      </c>
      <c r="E113">
        <v>0</v>
      </c>
      <c r="F113" t="s">
        <v>7</v>
      </c>
      <c r="G113">
        <v>0</v>
      </c>
    </row>
    <row r="114" spans="1:7" x14ac:dyDescent="0.3">
      <c r="A114" s="2">
        <v>45562.202260693877</v>
      </c>
      <c r="B114">
        <v>17</v>
      </c>
      <c r="C114">
        <v>165</v>
      </c>
      <c r="D114">
        <v>440</v>
      </c>
      <c r="E114">
        <v>15</v>
      </c>
      <c r="F114" t="s">
        <v>9</v>
      </c>
      <c r="G114">
        <v>0</v>
      </c>
    </row>
    <row r="115" spans="1:7" x14ac:dyDescent="0.3">
      <c r="A115" s="2">
        <v>45651.20226069013</v>
      </c>
      <c r="B115">
        <v>14</v>
      </c>
      <c r="C115">
        <v>446</v>
      </c>
      <c r="D115">
        <v>1041</v>
      </c>
      <c r="E115">
        <v>5</v>
      </c>
      <c r="F115" t="s">
        <v>9</v>
      </c>
      <c r="G115">
        <v>0</v>
      </c>
    </row>
    <row r="116" spans="1:7" x14ac:dyDescent="0.3">
      <c r="A116" s="2">
        <v>45676.202260689162</v>
      </c>
      <c r="B116">
        <v>9</v>
      </c>
      <c r="C116">
        <v>229</v>
      </c>
      <c r="D116">
        <v>482</v>
      </c>
      <c r="E116">
        <v>10</v>
      </c>
      <c r="F116" t="s">
        <v>8</v>
      </c>
      <c r="G116">
        <v>0</v>
      </c>
    </row>
    <row r="117" spans="1:7" x14ac:dyDescent="0.3">
      <c r="A117" s="2">
        <v>45614.202260691622</v>
      </c>
      <c r="B117">
        <v>40</v>
      </c>
      <c r="C117">
        <v>305</v>
      </c>
      <c r="D117">
        <v>1103</v>
      </c>
      <c r="E117">
        <v>0</v>
      </c>
      <c r="F117" t="s">
        <v>9</v>
      </c>
      <c r="G117">
        <v>0</v>
      </c>
    </row>
    <row r="118" spans="1:7" x14ac:dyDescent="0.3">
      <c r="A118" s="2">
        <v>45541.202260694707</v>
      </c>
      <c r="B118">
        <v>2</v>
      </c>
      <c r="C118">
        <v>375</v>
      </c>
      <c r="D118">
        <v>1656</v>
      </c>
      <c r="E118">
        <v>5</v>
      </c>
      <c r="F118" t="s">
        <v>10</v>
      </c>
      <c r="G118">
        <v>0</v>
      </c>
    </row>
    <row r="119" spans="1:7" x14ac:dyDescent="0.3">
      <c r="A119" s="2">
        <v>45609.202260691804</v>
      </c>
      <c r="B119">
        <v>45</v>
      </c>
      <c r="C119">
        <v>355</v>
      </c>
      <c r="D119">
        <v>399</v>
      </c>
      <c r="E119">
        <v>0</v>
      </c>
      <c r="F119" t="s">
        <v>10</v>
      </c>
      <c r="G119">
        <v>0</v>
      </c>
    </row>
    <row r="120" spans="1:7" x14ac:dyDescent="0.3">
      <c r="A120" s="2">
        <v>45678.202260689082</v>
      </c>
      <c r="B120">
        <v>25</v>
      </c>
      <c r="C120">
        <v>365</v>
      </c>
      <c r="D120">
        <v>238</v>
      </c>
      <c r="E120">
        <v>10</v>
      </c>
      <c r="F120" t="s">
        <v>10</v>
      </c>
      <c r="G120">
        <v>0</v>
      </c>
    </row>
    <row r="121" spans="1:7" x14ac:dyDescent="0.3">
      <c r="A121" s="2">
        <v>45612.202260691687</v>
      </c>
      <c r="B121">
        <v>39</v>
      </c>
      <c r="C121">
        <v>124</v>
      </c>
      <c r="D121">
        <v>458</v>
      </c>
      <c r="E121">
        <v>0</v>
      </c>
      <c r="F121" t="s">
        <v>10</v>
      </c>
      <c r="G121">
        <v>0</v>
      </c>
    </row>
    <row r="122" spans="1:7" x14ac:dyDescent="0.3">
      <c r="A122" s="2">
        <v>45538.202260694838</v>
      </c>
      <c r="B122">
        <v>9</v>
      </c>
      <c r="C122">
        <v>380</v>
      </c>
      <c r="D122">
        <v>935</v>
      </c>
      <c r="E122">
        <v>5</v>
      </c>
      <c r="F122" t="s">
        <v>10</v>
      </c>
      <c r="G122">
        <v>0</v>
      </c>
    </row>
    <row r="123" spans="1:7" x14ac:dyDescent="0.3">
      <c r="A123" s="2">
        <v>45582.202260693091</v>
      </c>
      <c r="B123">
        <v>22</v>
      </c>
      <c r="C123">
        <v>352</v>
      </c>
      <c r="D123">
        <v>1622</v>
      </c>
      <c r="E123">
        <v>10</v>
      </c>
      <c r="F123" t="s">
        <v>9</v>
      </c>
      <c r="G123">
        <v>0</v>
      </c>
    </row>
    <row r="124" spans="1:7" x14ac:dyDescent="0.3">
      <c r="A124" s="2">
        <v>45712.2022606873</v>
      </c>
      <c r="B124">
        <v>43</v>
      </c>
      <c r="C124">
        <v>409</v>
      </c>
      <c r="D124">
        <v>1508</v>
      </c>
      <c r="E124">
        <v>5</v>
      </c>
      <c r="F124" t="s">
        <v>8</v>
      </c>
      <c r="G124">
        <v>0</v>
      </c>
    </row>
    <row r="125" spans="1:7" x14ac:dyDescent="0.3">
      <c r="A125" s="2">
        <v>45708.202260687642</v>
      </c>
      <c r="B125">
        <v>46</v>
      </c>
      <c r="C125">
        <v>388</v>
      </c>
      <c r="D125">
        <v>1727</v>
      </c>
      <c r="E125">
        <v>0</v>
      </c>
      <c r="F125" t="s">
        <v>8</v>
      </c>
      <c r="G125">
        <v>0</v>
      </c>
    </row>
    <row r="126" spans="1:7" x14ac:dyDescent="0.3">
      <c r="A126" s="2">
        <v>45571.202260693521</v>
      </c>
      <c r="B126">
        <v>4</v>
      </c>
      <c r="C126">
        <v>263</v>
      </c>
      <c r="D126">
        <v>1403</v>
      </c>
      <c r="E126">
        <v>5</v>
      </c>
      <c r="F126" t="s">
        <v>10</v>
      </c>
      <c r="G126">
        <v>0</v>
      </c>
    </row>
    <row r="127" spans="1:7" x14ac:dyDescent="0.3">
      <c r="A127" s="2">
        <v>45610.202260691767</v>
      </c>
      <c r="B127">
        <v>26</v>
      </c>
      <c r="C127">
        <v>194</v>
      </c>
      <c r="D127">
        <v>1760</v>
      </c>
      <c r="E127">
        <v>0</v>
      </c>
      <c r="F127" t="s">
        <v>9</v>
      </c>
      <c r="G127">
        <v>0</v>
      </c>
    </row>
    <row r="128" spans="1:7" x14ac:dyDescent="0.3">
      <c r="A128" s="2">
        <v>45686.20226068874</v>
      </c>
      <c r="B128">
        <v>29</v>
      </c>
      <c r="C128">
        <v>369</v>
      </c>
      <c r="D128">
        <v>582</v>
      </c>
      <c r="E128">
        <v>0</v>
      </c>
      <c r="F128" t="s">
        <v>7</v>
      </c>
      <c r="G128">
        <v>0</v>
      </c>
    </row>
    <row r="129" spans="1:7" x14ac:dyDescent="0.3">
      <c r="A129" s="2">
        <v>45576.202260693317</v>
      </c>
      <c r="B129">
        <v>45</v>
      </c>
      <c r="C129">
        <v>420</v>
      </c>
      <c r="D129">
        <v>1008</v>
      </c>
      <c r="E129">
        <v>0</v>
      </c>
      <c r="F129" t="s">
        <v>7</v>
      </c>
      <c r="G129">
        <v>0</v>
      </c>
    </row>
    <row r="130" spans="1:7" x14ac:dyDescent="0.3">
      <c r="A130" s="2">
        <v>45698.202260688253</v>
      </c>
      <c r="B130">
        <v>34</v>
      </c>
      <c r="C130">
        <v>209</v>
      </c>
      <c r="D130">
        <v>1234</v>
      </c>
      <c r="E130">
        <v>0</v>
      </c>
      <c r="F130" t="s">
        <v>9</v>
      </c>
      <c r="G130">
        <v>0</v>
      </c>
    </row>
    <row r="131" spans="1:7" x14ac:dyDescent="0.3">
      <c r="A131" s="2">
        <v>45623.202260691251</v>
      </c>
      <c r="B131">
        <v>23</v>
      </c>
      <c r="C131">
        <v>435</v>
      </c>
      <c r="D131">
        <v>965</v>
      </c>
      <c r="E131">
        <v>0</v>
      </c>
      <c r="F131" t="s">
        <v>10</v>
      </c>
      <c r="G131">
        <v>0</v>
      </c>
    </row>
    <row r="132" spans="1:7" x14ac:dyDescent="0.3">
      <c r="A132" s="2">
        <v>45671.202260689352</v>
      </c>
      <c r="B132">
        <v>37</v>
      </c>
      <c r="C132">
        <v>409</v>
      </c>
      <c r="D132">
        <v>238</v>
      </c>
      <c r="E132">
        <v>10</v>
      </c>
      <c r="F132" t="s">
        <v>8</v>
      </c>
      <c r="G132">
        <v>0</v>
      </c>
    </row>
    <row r="133" spans="1:7" x14ac:dyDescent="0.3">
      <c r="A133" s="2">
        <v>45589.202260692793</v>
      </c>
      <c r="B133">
        <v>11</v>
      </c>
      <c r="C133">
        <v>337</v>
      </c>
      <c r="D133">
        <v>1095</v>
      </c>
      <c r="E133">
        <v>0</v>
      </c>
      <c r="F133" t="s">
        <v>9</v>
      </c>
      <c r="G133">
        <v>1</v>
      </c>
    </row>
    <row r="134" spans="1:7" x14ac:dyDescent="0.3">
      <c r="A134" s="2">
        <v>45534.20226069499</v>
      </c>
      <c r="B134">
        <v>6</v>
      </c>
      <c r="C134">
        <v>480</v>
      </c>
      <c r="D134">
        <v>534</v>
      </c>
      <c r="E134">
        <v>0</v>
      </c>
      <c r="F134" t="s">
        <v>7</v>
      </c>
      <c r="G134">
        <v>0</v>
      </c>
    </row>
    <row r="135" spans="1:7" x14ac:dyDescent="0.3">
      <c r="A135" s="2">
        <v>45650.202260690166</v>
      </c>
      <c r="B135">
        <v>18</v>
      </c>
      <c r="C135">
        <v>486</v>
      </c>
      <c r="D135">
        <v>608</v>
      </c>
      <c r="E135">
        <v>15</v>
      </c>
      <c r="F135" t="s">
        <v>7</v>
      </c>
      <c r="G135">
        <v>1</v>
      </c>
    </row>
    <row r="136" spans="1:7" x14ac:dyDescent="0.3">
      <c r="A136" s="2">
        <v>45617.202260691491</v>
      </c>
      <c r="B136">
        <v>21</v>
      </c>
      <c r="C136">
        <v>489</v>
      </c>
      <c r="D136">
        <v>372</v>
      </c>
      <c r="E136">
        <v>0</v>
      </c>
      <c r="F136" t="s">
        <v>7</v>
      </c>
      <c r="G136">
        <v>0</v>
      </c>
    </row>
    <row r="137" spans="1:7" x14ac:dyDescent="0.3">
      <c r="A137" s="2">
        <v>45661.202260689737</v>
      </c>
      <c r="B137">
        <v>42</v>
      </c>
      <c r="C137">
        <v>124</v>
      </c>
      <c r="D137">
        <v>1222</v>
      </c>
      <c r="E137">
        <v>5</v>
      </c>
      <c r="F137" t="s">
        <v>10</v>
      </c>
      <c r="G137">
        <v>0</v>
      </c>
    </row>
    <row r="138" spans="1:7" x14ac:dyDescent="0.3">
      <c r="A138" s="2">
        <v>45617.202260691491</v>
      </c>
      <c r="B138">
        <v>36</v>
      </c>
      <c r="C138">
        <v>240</v>
      </c>
      <c r="D138">
        <v>1887</v>
      </c>
      <c r="E138">
        <v>10</v>
      </c>
      <c r="F138" t="s">
        <v>7</v>
      </c>
      <c r="G138">
        <v>0</v>
      </c>
    </row>
    <row r="139" spans="1:7" x14ac:dyDescent="0.3">
      <c r="A139" s="2">
        <v>45581.202260693128</v>
      </c>
      <c r="B139">
        <v>41</v>
      </c>
      <c r="C139">
        <v>216</v>
      </c>
      <c r="D139">
        <v>1973</v>
      </c>
      <c r="E139">
        <v>15</v>
      </c>
      <c r="F139" t="s">
        <v>9</v>
      </c>
      <c r="G139">
        <v>0</v>
      </c>
    </row>
    <row r="140" spans="1:7" x14ac:dyDescent="0.3">
      <c r="A140" s="2">
        <v>45562.202260693877</v>
      </c>
      <c r="B140">
        <v>38</v>
      </c>
      <c r="C140">
        <v>491</v>
      </c>
      <c r="D140">
        <v>203</v>
      </c>
      <c r="E140">
        <v>10</v>
      </c>
      <c r="F140" t="s">
        <v>9</v>
      </c>
      <c r="G140">
        <v>0</v>
      </c>
    </row>
    <row r="141" spans="1:7" x14ac:dyDescent="0.3">
      <c r="A141" s="2">
        <v>45570.20226069355</v>
      </c>
      <c r="B141">
        <v>34</v>
      </c>
      <c r="C141">
        <v>124</v>
      </c>
      <c r="D141">
        <v>1337</v>
      </c>
      <c r="E141">
        <v>10</v>
      </c>
      <c r="F141" t="s">
        <v>7</v>
      </c>
      <c r="G141">
        <v>0</v>
      </c>
    </row>
    <row r="142" spans="1:7" x14ac:dyDescent="0.3">
      <c r="A142" s="2">
        <v>45542.202260694663</v>
      </c>
      <c r="B142">
        <v>17</v>
      </c>
      <c r="C142">
        <v>178</v>
      </c>
      <c r="D142">
        <v>1884</v>
      </c>
      <c r="E142">
        <v>10</v>
      </c>
      <c r="F142" t="s">
        <v>9</v>
      </c>
      <c r="G142">
        <v>0</v>
      </c>
    </row>
    <row r="143" spans="1:7" x14ac:dyDescent="0.3">
      <c r="A143" s="2">
        <v>45684.202260688828</v>
      </c>
      <c r="B143">
        <v>37</v>
      </c>
      <c r="C143">
        <v>167</v>
      </c>
      <c r="D143">
        <v>1787</v>
      </c>
      <c r="E143">
        <v>0</v>
      </c>
      <c r="F143" t="s">
        <v>7</v>
      </c>
      <c r="G143">
        <v>0</v>
      </c>
    </row>
    <row r="144" spans="1:7" x14ac:dyDescent="0.3">
      <c r="A144" s="2">
        <v>45677.202260689111</v>
      </c>
      <c r="B144">
        <v>25</v>
      </c>
      <c r="C144">
        <v>272</v>
      </c>
      <c r="D144">
        <v>861</v>
      </c>
      <c r="E144">
        <v>10</v>
      </c>
      <c r="F144" t="s">
        <v>7</v>
      </c>
      <c r="G144">
        <v>0</v>
      </c>
    </row>
    <row r="145" spans="1:7" x14ac:dyDescent="0.3">
      <c r="A145" s="2">
        <v>45700.202260688173</v>
      </c>
      <c r="B145">
        <v>38</v>
      </c>
      <c r="C145">
        <v>111</v>
      </c>
      <c r="D145">
        <v>886</v>
      </c>
      <c r="E145">
        <v>0</v>
      </c>
      <c r="F145" t="s">
        <v>8</v>
      </c>
      <c r="G145">
        <v>0</v>
      </c>
    </row>
    <row r="146" spans="1:7" x14ac:dyDescent="0.3">
      <c r="A146" s="2">
        <v>45553.202260694226</v>
      </c>
      <c r="B146">
        <v>12</v>
      </c>
      <c r="C146">
        <v>387</v>
      </c>
      <c r="D146">
        <v>264</v>
      </c>
      <c r="E146">
        <v>15</v>
      </c>
      <c r="F146" t="s">
        <v>10</v>
      </c>
      <c r="G146">
        <v>0</v>
      </c>
    </row>
    <row r="147" spans="1:7" x14ac:dyDescent="0.3">
      <c r="A147" s="2">
        <v>45642.202260690501</v>
      </c>
      <c r="B147">
        <v>23</v>
      </c>
      <c r="C147">
        <v>227</v>
      </c>
      <c r="D147">
        <v>1098</v>
      </c>
      <c r="E147">
        <v>0</v>
      </c>
      <c r="F147" t="s">
        <v>10</v>
      </c>
      <c r="G147">
        <v>0</v>
      </c>
    </row>
    <row r="148" spans="1:7" x14ac:dyDescent="0.3">
      <c r="A148" s="2">
        <v>45627.202260691098</v>
      </c>
      <c r="B148">
        <v>42</v>
      </c>
      <c r="C148">
        <v>195</v>
      </c>
      <c r="D148">
        <v>1976</v>
      </c>
      <c r="E148">
        <v>5</v>
      </c>
      <c r="F148" t="s">
        <v>8</v>
      </c>
      <c r="G148">
        <v>0</v>
      </c>
    </row>
    <row r="149" spans="1:7" x14ac:dyDescent="0.3">
      <c r="A149" s="2">
        <v>45685.202260688777</v>
      </c>
      <c r="B149">
        <v>22</v>
      </c>
      <c r="C149">
        <v>191</v>
      </c>
      <c r="D149">
        <v>619</v>
      </c>
      <c r="E149">
        <v>0</v>
      </c>
      <c r="F149" t="s">
        <v>8</v>
      </c>
      <c r="G149">
        <v>1</v>
      </c>
    </row>
    <row r="150" spans="1:7" x14ac:dyDescent="0.3">
      <c r="A150" s="2">
        <v>45647.202260690297</v>
      </c>
      <c r="B150">
        <v>21</v>
      </c>
      <c r="C150">
        <v>240</v>
      </c>
      <c r="D150">
        <v>1407</v>
      </c>
      <c r="E150">
        <v>10</v>
      </c>
      <c r="F150" t="s">
        <v>10</v>
      </c>
      <c r="G150">
        <v>1</v>
      </c>
    </row>
    <row r="151" spans="1:7" x14ac:dyDescent="0.3">
      <c r="A151" s="2">
        <v>45543.202260694627</v>
      </c>
      <c r="B151">
        <v>27</v>
      </c>
      <c r="C151">
        <v>130</v>
      </c>
      <c r="D151">
        <v>616</v>
      </c>
      <c r="E151">
        <v>0</v>
      </c>
      <c r="F151" t="s">
        <v>7</v>
      </c>
      <c r="G151">
        <v>0</v>
      </c>
    </row>
    <row r="152" spans="1:7" x14ac:dyDescent="0.3">
      <c r="A152" s="2">
        <v>45668.202260689468</v>
      </c>
      <c r="B152">
        <v>31</v>
      </c>
      <c r="C152">
        <v>433</v>
      </c>
      <c r="D152">
        <v>756</v>
      </c>
      <c r="E152">
        <v>15</v>
      </c>
      <c r="F152" t="s">
        <v>7</v>
      </c>
      <c r="G152">
        <v>0</v>
      </c>
    </row>
    <row r="153" spans="1:7" x14ac:dyDescent="0.3">
      <c r="A153" s="2">
        <v>45651.20226069013</v>
      </c>
      <c r="B153">
        <v>6</v>
      </c>
      <c r="C153">
        <v>119</v>
      </c>
      <c r="D153">
        <v>712</v>
      </c>
      <c r="E153">
        <v>10</v>
      </c>
      <c r="F153" t="s">
        <v>10</v>
      </c>
      <c r="G153">
        <v>1</v>
      </c>
    </row>
    <row r="154" spans="1:7" x14ac:dyDescent="0.3">
      <c r="A154" s="2">
        <v>45579.202260693208</v>
      </c>
      <c r="B154">
        <v>27</v>
      </c>
      <c r="C154">
        <v>245</v>
      </c>
      <c r="D154">
        <v>263</v>
      </c>
      <c r="E154">
        <v>0</v>
      </c>
      <c r="F154" t="s">
        <v>7</v>
      </c>
      <c r="G154">
        <v>0</v>
      </c>
    </row>
    <row r="155" spans="1:7" x14ac:dyDescent="0.3">
      <c r="A155" s="2">
        <v>45685.202260688777</v>
      </c>
      <c r="B155">
        <v>40</v>
      </c>
      <c r="C155">
        <v>415</v>
      </c>
      <c r="D155">
        <v>1782</v>
      </c>
      <c r="E155">
        <v>10</v>
      </c>
      <c r="F155" t="s">
        <v>8</v>
      </c>
      <c r="G155">
        <v>0</v>
      </c>
    </row>
    <row r="156" spans="1:7" x14ac:dyDescent="0.3">
      <c r="A156" s="2">
        <v>45685.202260688777</v>
      </c>
      <c r="B156">
        <v>34</v>
      </c>
      <c r="C156">
        <v>489</v>
      </c>
      <c r="D156">
        <v>163</v>
      </c>
      <c r="E156">
        <v>10</v>
      </c>
      <c r="F156" t="s">
        <v>7</v>
      </c>
      <c r="G156">
        <v>1</v>
      </c>
    </row>
    <row r="157" spans="1:7" x14ac:dyDescent="0.3">
      <c r="A157" s="2">
        <v>45605.202260692138</v>
      </c>
      <c r="B157">
        <v>12</v>
      </c>
      <c r="C157">
        <v>259</v>
      </c>
      <c r="D157">
        <v>1214</v>
      </c>
      <c r="E157">
        <v>5</v>
      </c>
      <c r="F157" t="s">
        <v>7</v>
      </c>
      <c r="G157">
        <v>0</v>
      </c>
    </row>
    <row r="158" spans="1:7" x14ac:dyDescent="0.3">
      <c r="A158" s="2">
        <v>45669.202260689432</v>
      </c>
      <c r="B158">
        <v>45</v>
      </c>
      <c r="C158">
        <v>448</v>
      </c>
      <c r="D158">
        <v>1240</v>
      </c>
      <c r="E158">
        <v>0</v>
      </c>
      <c r="F158" t="s">
        <v>9</v>
      </c>
      <c r="G158">
        <v>0</v>
      </c>
    </row>
    <row r="159" spans="1:7" x14ac:dyDescent="0.3">
      <c r="A159" s="2">
        <v>45629.202260691018</v>
      </c>
      <c r="B159">
        <v>7</v>
      </c>
      <c r="C159">
        <v>142</v>
      </c>
      <c r="D159">
        <v>1989</v>
      </c>
      <c r="E159">
        <v>0</v>
      </c>
      <c r="F159" t="s">
        <v>9</v>
      </c>
      <c r="G159">
        <v>0</v>
      </c>
    </row>
    <row r="160" spans="1:7" x14ac:dyDescent="0.3">
      <c r="A160" s="2">
        <v>45683.202260688879</v>
      </c>
      <c r="B160">
        <v>10</v>
      </c>
      <c r="C160">
        <v>353</v>
      </c>
      <c r="D160">
        <v>366</v>
      </c>
      <c r="E160">
        <v>0</v>
      </c>
      <c r="F160" t="s">
        <v>9</v>
      </c>
      <c r="G160">
        <v>0</v>
      </c>
    </row>
    <row r="161" spans="1:7" x14ac:dyDescent="0.3">
      <c r="A161" s="2">
        <v>45638.202260690661</v>
      </c>
      <c r="B161">
        <v>45</v>
      </c>
      <c r="C161">
        <v>229</v>
      </c>
      <c r="D161">
        <v>1945</v>
      </c>
      <c r="E161">
        <v>0</v>
      </c>
      <c r="F161" t="s">
        <v>7</v>
      </c>
      <c r="G161">
        <v>1</v>
      </c>
    </row>
    <row r="162" spans="1:7" x14ac:dyDescent="0.3">
      <c r="A162" s="2">
        <v>45585.202260692953</v>
      </c>
      <c r="B162">
        <v>17</v>
      </c>
      <c r="C162">
        <v>159</v>
      </c>
      <c r="D162">
        <v>1808</v>
      </c>
      <c r="E162">
        <v>15</v>
      </c>
      <c r="F162" t="s">
        <v>10</v>
      </c>
      <c r="G162">
        <v>0</v>
      </c>
    </row>
    <row r="163" spans="1:7" x14ac:dyDescent="0.3">
      <c r="A163" s="2">
        <v>45621.202260691331</v>
      </c>
      <c r="B163">
        <v>26</v>
      </c>
      <c r="C163">
        <v>250</v>
      </c>
      <c r="D163">
        <v>1682</v>
      </c>
      <c r="E163">
        <v>0</v>
      </c>
      <c r="F163" t="s">
        <v>8</v>
      </c>
      <c r="G163">
        <v>0</v>
      </c>
    </row>
    <row r="164" spans="1:7" x14ac:dyDescent="0.3">
      <c r="A164" s="2">
        <v>45584.202260692997</v>
      </c>
      <c r="B164">
        <v>21</v>
      </c>
      <c r="C164">
        <v>386</v>
      </c>
      <c r="D164">
        <v>1263</v>
      </c>
      <c r="E164">
        <v>10</v>
      </c>
      <c r="F164" t="s">
        <v>7</v>
      </c>
      <c r="G164">
        <v>0</v>
      </c>
    </row>
    <row r="165" spans="1:7" x14ac:dyDescent="0.3">
      <c r="A165" s="2">
        <v>45592.202260692677</v>
      </c>
      <c r="B165">
        <v>28</v>
      </c>
      <c r="C165">
        <v>104</v>
      </c>
      <c r="D165">
        <v>345</v>
      </c>
      <c r="E165">
        <v>0</v>
      </c>
      <c r="F165" t="s">
        <v>10</v>
      </c>
      <c r="G165">
        <v>0</v>
      </c>
    </row>
    <row r="166" spans="1:7" x14ac:dyDescent="0.3">
      <c r="A166" s="2">
        <v>45686.20226068874</v>
      </c>
      <c r="B166">
        <v>46</v>
      </c>
      <c r="C166">
        <v>365</v>
      </c>
      <c r="D166">
        <v>1784</v>
      </c>
      <c r="E166">
        <v>5</v>
      </c>
      <c r="F166" t="s">
        <v>7</v>
      </c>
      <c r="G166">
        <v>0</v>
      </c>
    </row>
    <row r="167" spans="1:7" x14ac:dyDescent="0.3">
      <c r="A167" s="2">
        <v>45592.202260692677</v>
      </c>
      <c r="B167">
        <v>2</v>
      </c>
      <c r="C167">
        <v>444</v>
      </c>
      <c r="D167">
        <v>1881</v>
      </c>
      <c r="E167">
        <v>10</v>
      </c>
      <c r="F167" t="s">
        <v>8</v>
      </c>
      <c r="G167">
        <v>0</v>
      </c>
    </row>
    <row r="168" spans="1:7" x14ac:dyDescent="0.3">
      <c r="A168" s="2">
        <v>45597.202260692451</v>
      </c>
      <c r="B168">
        <v>43</v>
      </c>
      <c r="C168">
        <v>229</v>
      </c>
      <c r="D168">
        <v>494</v>
      </c>
      <c r="E168">
        <v>15</v>
      </c>
      <c r="F168" t="s">
        <v>7</v>
      </c>
      <c r="G168">
        <v>1</v>
      </c>
    </row>
    <row r="169" spans="1:7" x14ac:dyDescent="0.3">
      <c r="A169" s="2">
        <v>45710.202260687547</v>
      </c>
      <c r="B169">
        <v>1</v>
      </c>
      <c r="C169">
        <v>481</v>
      </c>
      <c r="D169">
        <v>1610</v>
      </c>
      <c r="E169">
        <v>0</v>
      </c>
      <c r="F169" t="s">
        <v>8</v>
      </c>
      <c r="G169">
        <v>0</v>
      </c>
    </row>
    <row r="170" spans="1:7" x14ac:dyDescent="0.3">
      <c r="A170" s="2">
        <v>45610.202260691767</v>
      </c>
      <c r="B170">
        <v>36</v>
      </c>
      <c r="C170">
        <v>366</v>
      </c>
      <c r="D170">
        <v>575</v>
      </c>
      <c r="E170">
        <v>0</v>
      </c>
      <c r="F170" t="s">
        <v>7</v>
      </c>
      <c r="G170">
        <v>0</v>
      </c>
    </row>
    <row r="171" spans="1:7" x14ac:dyDescent="0.3">
      <c r="A171" s="2">
        <v>45558.202260694037</v>
      </c>
      <c r="B171">
        <v>26</v>
      </c>
      <c r="C171">
        <v>277</v>
      </c>
      <c r="D171">
        <v>1640</v>
      </c>
      <c r="E171">
        <v>0</v>
      </c>
      <c r="F171" t="s">
        <v>8</v>
      </c>
      <c r="G171">
        <v>0</v>
      </c>
    </row>
    <row r="172" spans="1:7" x14ac:dyDescent="0.3">
      <c r="A172" s="2">
        <v>45576.202260693317</v>
      </c>
      <c r="B172">
        <v>29</v>
      </c>
      <c r="C172">
        <v>352</v>
      </c>
      <c r="D172">
        <v>1076</v>
      </c>
      <c r="E172">
        <v>0</v>
      </c>
      <c r="F172" t="s">
        <v>7</v>
      </c>
      <c r="G172">
        <v>0</v>
      </c>
    </row>
    <row r="173" spans="1:7" x14ac:dyDescent="0.3">
      <c r="A173" s="2">
        <v>45651.20226069013</v>
      </c>
      <c r="B173">
        <v>21</v>
      </c>
      <c r="C173">
        <v>155</v>
      </c>
      <c r="D173">
        <v>1307</v>
      </c>
      <c r="E173">
        <v>0</v>
      </c>
      <c r="F173" t="s">
        <v>8</v>
      </c>
      <c r="G173">
        <v>1</v>
      </c>
    </row>
    <row r="174" spans="1:7" x14ac:dyDescent="0.3">
      <c r="A174" s="2">
        <v>45548.20226069443</v>
      </c>
      <c r="B174">
        <v>11</v>
      </c>
      <c r="C174">
        <v>182</v>
      </c>
      <c r="D174">
        <v>1143</v>
      </c>
      <c r="E174">
        <v>0</v>
      </c>
      <c r="F174" t="s">
        <v>9</v>
      </c>
      <c r="G174">
        <v>0</v>
      </c>
    </row>
    <row r="175" spans="1:7" x14ac:dyDescent="0.3">
      <c r="A175" s="2">
        <v>45662.202260689701</v>
      </c>
      <c r="B175">
        <v>40</v>
      </c>
      <c r="C175">
        <v>492</v>
      </c>
      <c r="D175">
        <v>657</v>
      </c>
      <c r="E175">
        <v>0</v>
      </c>
      <c r="F175" t="s">
        <v>7</v>
      </c>
      <c r="G175">
        <v>0</v>
      </c>
    </row>
    <row r="176" spans="1:7" x14ac:dyDescent="0.3">
      <c r="A176" s="2">
        <v>45541.202260694707</v>
      </c>
      <c r="B176">
        <v>11</v>
      </c>
      <c r="C176">
        <v>198</v>
      </c>
      <c r="D176">
        <v>1117</v>
      </c>
      <c r="E176">
        <v>10</v>
      </c>
      <c r="F176" t="s">
        <v>7</v>
      </c>
      <c r="G176">
        <v>0</v>
      </c>
    </row>
    <row r="177" spans="1:7" x14ac:dyDescent="0.3">
      <c r="A177" s="2">
        <v>45561.202260693921</v>
      </c>
      <c r="B177">
        <v>36</v>
      </c>
      <c r="C177">
        <v>248</v>
      </c>
      <c r="D177">
        <v>1647</v>
      </c>
      <c r="E177">
        <v>0</v>
      </c>
      <c r="F177" t="s">
        <v>10</v>
      </c>
      <c r="G177">
        <v>0</v>
      </c>
    </row>
    <row r="178" spans="1:7" x14ac:dyDescent="0.3">
      <c r="A178" s="2">
        <v>45654.202260690006</v>
      </c>
      <c r="B178">
        <v>49</v>
      </c>
      <c r="C178">
        <v>428</v>
      </c>
      <c r="D178">
        <v>1705</v>
      </c>
      <c r="E178">
        <v>0</v>
      </c>
      <c r="F178" t="s">
        <v>10</v>
      </c>
      <c r="G178">
        <v>0</v>
      </c>
    </row>
    <row r="179" spans="1:7" x14ac:dyDescent="0.3">
      <c r="A179" s="2">
        <v>45595.202260692553</v>
      </c>
      <c r="B179">
        <v>39</v>
      </c>
      <c r="C179">
        <v>255</v>
      </c>
      <c r="D179">
        <v>1652</v>
      </c>
      <c r="E179">
        <v>0</v>
      </c>
      <c r="F179" t="s">
        <v>8</v>
      </c>
      <c r="G179">
        <v>0</v>
      </c>
    </row>
    <row r="180" spans="1:7" x14ac:dyDescent="0.3">
      <c r="A180" s="2">
        <v>45553.202260694226</v>
      </c>
      <c r="B180">
        <v>40</v>
      </c>
      <c r="C180">
        <v>289</v>
      </c>
      <c r="D180">
        <v>982</v>
      </c>
      <c r="E180">
        <v>10</v>
      </c>
      <c r="F180" t="s">
        <v>7</v>
      </c>
      <c r="G180">
        <v>0</v>
      </c>
    </row>
    <row r="181" spans="1:7" x14ac:dyDescent="0.3">
      <c r="A181" s="2">
        <v>45617.202260691491</v>
      </c>
      <c r="B181">
        <v>35</v>
      </c>
      <c r="C181">
        <v>470</v>
      </c>
      <c r="D181">
        <v>246</v>
      </c>
      <c r="E181">
        <v>15</v>
      </c>
      <c r="F181" t="s">
        <v>8</v>
      </c>
      <c r="G181">
        <v>1</v>
      </c>
    </row>
    <row r="182" spans="1:7" x14ac:dyDescent="0.3">
      <c r="A182" s="2">
        <v>45533.202260695027</v>
      </c>
      <c r="B182">
        <v>34</v>
      </c>
      <c r="C182">
        <v>362</v>
      </c>
      <c r="D182">
        <v>765</v>
      </c>
      <c r="E182">
        <v>5</v>
      </c>
      <c r="F182" t="s">
        <v>9</v>
      </c>
      <c r="G182">
        <v>0</v>
      </c>
    </row>
    <row r="183" spans="1:7" x14ac:dyDescent="0.3">
      <c r="A183" s="2">
        <v>45600.202260692327</v>
      </c>
      <c r="B183">
        <v>47</v>
      </c>
      <c r="C183">
        <v>179</v>
      </c>
      <c r="D183">
        <v>1427</v>
      </c>
      <c r="E183">
        <v>10</v>
      </c>
      <c r="F183" t="s">
        <v>10</v>
      </c>
      <c r="G183">
        <v>1</v>
      </c>
    </row>
    <row r="184" spans="1:7" x14ac:dyDescent="0.3">
      <c r="A184" s="2">
        <v>45651.20226069013</v>
      </c>
      <c r="B184">
        <v>24</v>
      </c>
      <c r="C184">
        <v>499</v>
      </c>
      <c r="D184">
        <v>719</v>
      </c>
      <c r="E184">
        <v>0</v>
      </c>
      <c r="F184" t="s">
        <v>8</v>
      </c>
      <c r="G184">
        <v>0</v>
      </c>
    </row>
    <row r="185" spans="1:7" x14ac:dyDescent="0.3">
      <c r="A185" s="2">
        <v>45661.202260689737</v>
      </c>
      <c r="B185">
        <v>22</v>
      </c>
      <c r="C185">
        <v>351</v>
      </c>
      <c r="D185">
        <v>1871</v>
      </c>
      <c r="E185">
        <v>5</v>
      </c>
      <c r="F185" t="s">
        <v>8</v>
      </c>
      <c r="G185">
        <v>0</v>
      </c>
    </row>
    <row r="186" spans="1:7" x14ac:dyDescent="0.3">
      <c r="A186" s="2">
        <v>45701.202260688136</v>
      </c>
      <c r="B186">
        <v>5</v>
      </c>
      <c r="C186">
        <v>196</v>
      </c>
      <c r="D186">
        <v>919</v>
      </c>
      <c r="E186">
        <v>0</v>
      </c>
      <c r="F186" t="s">
        <v>10</v>
      </c>
      <c r="G186">
        <v>0</v>
      </c>
    </row>
    <row r="187" spans="1:7" x14ac:dyDescent="0.3">
      <c r="A187" s="2">
        <v>45674.202260689242</v>
      </c>
      <c r="B187">
        <v>33</v>
      </c>
      <c r="C187">
        <v>359</v>
      </c>
      <c r="D187">
        <v>963</v>
      </c>
      <c r="E187">
        <v>0</v>
      </c>
      <c r="F187" t="s">
        <v>7</v>
      </c>
      <c r="G187">
        <v>0</v>
      </c>
    </row>
    <row r="188" spans="1:7" x14ac:dyDescent="0.3">
      <c r="A188" s="2">
        <v>45583.20226069304</v>
      </c>
      <c r="B188">
        <v>36</v>
      </c>
      <c r="C188">
        <v>359</v>
      </c>
      <c r="D188">
        <v>681</v>
      </c>
      <c r="E188">
        <v>10</v>
      </c>
      <c r="F188" t="s">
        <v>8</v>
      </c>
      <c r="G188">
        <v>0</v>
      </c>
    </row>
    <row r="189" spans="1:7" x14ac:dyDescent="0.3">
      <c r="A189" s="2">
        <v>45582.202260693091</v>
      </c>
      <c r="B189">
        <v>47</v>
      </c>
      <c r="C189">
        <v>202</v>
      </c>
      <c r="D189">
        <v>1122</v>
      </c>
      <c r="E189">
        <v>15</v>
      </c>
      <c r="F189" t="s">
        <v>10</v>
      </c>
      <c r="G189">
        <v>0</v>
      </c>
    </row>
    <row r="190" spans="1:7" x14ac:dyDescent="0.3">
      <c r="A190" s="2">
        <v>45600.202260692327</v>
      </c>
      <c r="B190">
        <v>20</v>
      </c>
      <c r="C190">
        <v>139</v>
      </c>
      <c r="D190">
        <v>794</v>
      </c>
      <c r="E190">
        <v>0</v>
      </c>
      <c r="F190" t="s">
        <v>7</v>
      </c>
      <c r="G190">
        <v>0</v>
      </c>
    </row>
    <row r="191" spans="1:7" x14ac:dyDescent="0.3">
      <c r="A191" s="2">
        <v>45612.202260691687</v>
      </c>
      <c r="B191">
        <v>19</v>
      </c>
      <c r="C191">
        <v>372</v>
      </c>
      <c r="D191">
        <v>1885</v>
      </c>
      <c r="E191">
        <v>5</v>
      </c>
      <c r="F191" t="s">
        <v>9</v>
      </c>
      <c r="G191">
        <v>1</v>
      </c>
    </row>
    <row r="192" spans="1:7" x14ac:dyDescent="0.3">
      <c r="A192" s="2">
        <v>45600.202260692327</v>
      </c>
      <c r="B192">
        <v>35</v>
      </c>
      <c r="C192">
        <v>200</v>
      </c>
      <c r="D192">
        <v>1351</v>
      </c>
      <c r="E192">
        <v>5</v>
      </c>
      <c r="F192" t="s">
        <v>10</v>
      </c>
      <c r="G192">
        <v>0</v>
      </c>
    </row>
    <row r="193" spans="1:7" x14ac:dyDescent="0.3">
      <c r="A193" s="2">
        <v>45632.202260690901</v>
      </c>
      <c r="B193">
        <v>43</v>
      </c>
      <c r="C193">
        <v>458</v>
      </c>
      <c r="D193">
        <v>1225</v>
      </c>
      <c r="E193">
        <v>0</v>
      </c>
      <c r="F193" t="s">
        <v>8</v>
      </c>
      <c r="G193">
        <v>0</v>
      </c>
    </row>
    <row r="194" spans="1:7" x14ac:dyDescent="0.3">
      <c r="A194" s="2">
        <v>45600.202260692327</v>
      </c>
      <c r="B194">
        <v>17</v>
      </c>
      <c r="C194">
        <v>479</v>
      </c>
      <c r="D194">
        <v>1710</v>
      </c>
      <c r="E194">
        <v>0</v>
      </c>
      <c r="F194" t="s">
        <v>9</v>
      </c>
      <c r="G194">
        <v>1</v>
      </c>
    </row>
    <row r="195" spans="1:7" x14ac:dyDescent="0.3">
      <c r="A195" s="2">
        <v>45711.202260687511</v>
      </c>
      <c r="B195">
        <v>45</v>
      </c>
      <c r="C195">
        <v>407</v>
      </c>
      <c r="D195">
        <v>1540</v>
      </c>
      <c r="E195">
        <v>0</v>
      </c>
      <c r="F195" t="s">
        <v>7</v>
      </c>
      <c r="G195">
        <v>0</v>
      </c>
    </row>
    <row r="196" spans="1:7" x14ac:dyDescent="0.3">
      <c r="A196" s="2">
        <v>45583.20226069304</v>
      </c>
      <c r="B196">
        <v>43</v>
      </c>
      <c r="C196">
        <v>320</v>
      </c>
      <c r="D196">
        <v>1339</v>
      </c>
      <c r="E196">
        <v>0</v>
      </c>
      <c r="F196" t="s">
        <v>7</v>
      </c>
      <c r="G196">
        <v>0</v>
      </c>
    </row>
    <row r="197" spans="1:7" x14ac:dyDescent="0.3">
      <c r="A197" s="2">
        <v>45659.202260689817</v>
      </c>
      <c r="B197">
        <v>34</v>
      </c>
      <c r="C197">
        <v>407</v>
      </c>
      <c r="D197">
        <v>506</v>
      </c>
      <c r="E197">
        <v>0</v>
      </c>
      <c r="F197" t="s">
        <v>10</v>
      </c>
      <c r="G197">
        <v>0</v>
      </c>
    </row>
    <row r="198" spans="1:7" x14ac:dyDescent="0.3">
      <c r="A198" s="2">
        <v>45626.202260691127</v>
      </c>
      <c r="B198">
        <v>9</v>
      </c>
      <c r="C198">
        <v>223</v>
      </c>
      <c r="D198">
        <v>498</v>
      </c>
      <c r="E198">
        <v>0</v>
      </c>
      <c r="F198" t="s">
        <v>10</v>
      </c>
      <c r="G198">
        <v>0</v>
      </c>
    </row>
    <row r="199" spans="1:7" x14ac:dyDescent="0.3">
      <c r="A199" s="2">
        <v>45584.202260692997</v>
      </c>
      <c r="B199">
        <v>26</v>
      </c>
      <c r="C199">
        <v>330</v>
      </c>
      <c r="D199">
        <v>814</v>
      </c>
      <c r="E199">
        <v>0</v>
      </c>
      <c r="F199" t="s">
        <v>10</v>
      </c>
      <c r="G199">
        <v>0</v>
      </c>
    </row>
    <row r="200" spans="1:7" x14ac:dyDescent="0.3">
      <c r="A200" s="2">
        <v>45566.202260693717</v>
      </c>
      <c r="B200">
        <v>2</v>
      </c>
      <c r="C200">
        <v>277</v>
      </c>
      <c r="D200">
        <v>803</v>
      </c>
      <c r="E200">
        <v>10</v>
      </c>
      <c r="F200" t="s">
        <v>7</v>
      </c>
      <c r="G200">
        <v>1</v>
      </c>
    </row>
    <row r="201" spans="1:7" x14ac:dyDescent="0.3">
      <c r="A201" s="2">
        <v>45587.202260692873</v>
      </c>
      <c r="B201">
        <v>9</v>
      </c>
      <c r="C201">
        <v>162</v>
      </c>
      <c r="D201">
        <v>860</v>
      </c>
      <c r="E201">
        <v>5</v>
      </c>
      <c r="F201" t="s">
        <v>9</v>
      </c>
      <c r="G201">
        <v>0</v>
      </c>
    </row>
    <row r="202" spans="1:7" x14ac:dyDescent="0.3">
      <c r="A202" s="2">
        <v>45583.20226069304</v>
      </c>
      <c r="B202">
        <v>9</v>
      </c>
      <c r="C202">
        <v>215</v>
      </c>
      <c r="D202">
        <v>598</v>
      </c>
      <c r="E202">
        <v>20</v>
      </c>
      <c r="F202" t="s">
        <v>7</v>
      </c>
      <c r="G202">
        <v>0</v>
      </c>
    </row>
    <row r="203" spans="1:7" x14ac:dyDescent="0.3">
      <c r="A203" s="2">
        <v>45660.202260689781</v>
      </c>
      <c r="B203">
        <v>40</v>
      </c>
      <c r="C203">
        <v>290</v>
      </c>
      <c r="D203">
        <v>1877</v>
      </c>
      <c r="E203">
        <v>0</v>
      </c>
      <c r="F203" t="s">
        <v>8</v>
      </c>
      <c r="G203">
        <v>0</v>
      </c>
    </row>
    <row r="204" spans="1:7" x14ac:dyDescent="0.3">
      <c r="A204" s="2">
        <v>45541.202260694707</v>
      </c>
      <c r="B204">
        <v>17</v>
      </c>
      <c r="C204">
        <v>161</v>
      </c>
      <c r="D204">
        <v>1588</v>
      </c>
      <c r="E204">
        <v>10</v>
      </c>
      <c r="F204" t="s">
        <v>7</v>
      </c>
      <c r="G204">
        <v>0</v>
      </c>
    </row>
    <row r="205" spans="1:7" x14ac:dyDescent="0.3">
      <c r="A205" s="2">
        <v>45553.202260694226</v>
      </c>
      <c r="B205">
        <v>1</v>
      </c>
      <c r="C205">
        <v>355</v>
      </c>
      <c r="D205">
        <v>1814</v>
      </c>
      <c r="E205">
        <v>15</v>
      </c>
      <c r="F205" t="s">
        <v>8</v>
      </c>
      <c r="G205">
        <v>0</v>
      </c>
    </row>
    <row r="206" spans="1:7" x14ac:dyDescent="0.3">
      <c r="A206" s="2">
        <v>45553.202260694226</v>
      </c>
      <c r="B206">
        <v>25</v>
      </c>
      <c r="C206">
        <v>106</v>
      </c>
      <c r="D206">
        <v>1073</v>
      </c>
      <c r="E206">
        <v>5</v>
      </c>
      <c r="F206" t="s">
        <v>9</v>
      </c>
      <c r="G206">
        <v>0</v>
      </c>
    </row>
    <row r="207" spans="1:7" x14ac:dyDescent="0.3">
      <c r="A207" s="2">
        <v>45645.202260690377</v>
      </c>
      <c r="B207">
        <v>43</v>
      </c>
      <c r="C207">
        <v>254</v>
      </c>
      <c r="D207">
        <v>1854</v>
      </c>
      <c r="E207">
        <v>0</v>
      </c>
      <c r="F207" t="s">
        <v>10</v>
      </c>
      <c r="G207">
        <v>0</v>
      </c>
    </row>
    <row r="208" spans="1:7" x14ac:dyDescent="0.3">
      <c r="A208" s="2">
        <v>45590.202260692757</v>
      </c>
      <c r="B208">
        <v>40</v>
      </c>
      <c r="C208">
        <v>191</v>
      </c>
      <c r="D208">
        <v>181</v>
      </c>
      <c r="E208">
        <v>10</v>
      </c>
      <c r="F208" t="s">
        <v>10</v>
      </c>
      <c r="G208">
        <v>0</v>
      </c>
    </row>
    <row r="209" spans="1:7" x14ac:dyDescent="0.3">
      <c r="A209" s="2">
        <v>45568.202260693637</v>
      </c>
      <c r="B209">
        <v>42</v>
      </c>
      <c r="C209">
        <v>113</v>
      </c>
      <c r="D209">
        <v>703</v>
      </c>
      <c r="E209">
        <v>0</v>
      </c>
      <c r="F209" t="s">
        <v>7</v>
      </c>
      <c r="G209">
        <v>0</v>
      </c>
    </row>
    <row r="210" spans="1:7" x14ac:dyDescent="0.3">
      <c r="A210" s="2">
        <v>45675.202260689191</v>
      </c>
      <c r="B210">
        <v>25</v>
      </c>
      <c r="C210">
        <v>328</v>
      </c>
      <c r="D210">
        <v>1810</v>
      </c>
      <c r="E210">
        <v>0</v>
      </c>
      <c r="F210" t="s">
        <v>10</v>
      </c>
      <c r="G210">
        <v>0</v>
      </c>
    </row>
    <row r="211" spans="1:7" x14ac:dyDescent="0.3">
      <c r="A211" s="2">
        <v>45689.202260688609</v>
      </c>
      <c r="B211">
        <v>39</v>
      </c>
      <c r="C211">
        <v>185</v>
      </c>
      <c r="D211">
        <v>1874</v>
      </c>
      <c r="E211">
        <v>5</v>
      </c>
      <c r="F211" t="s">
        <v>9</v>
      </c>
      <c r="G211">
        <v>0</v>
      </c>
    </row>
    <row r="212" spans="1:7" x14ac:dyDescent="0.3">
      <c r="A212" s="2">
        <v>45644.202260690407</v>
      </c>
      <c r="B212">
        <v>35</v>
      </c>
      <c r="C212">
        <v>232</v>
      </c>
      <c r="D212">
        <v>871</v>
      </c>
      <c r="E212">
        <v>5</v>
      </c>
      <c r="F212" t="s">
        <v>10</v>
      </c>
      <c r="G212">
        <v>0</v>
      </c>
    </row>
    <row r="213" spans="1:7" x14ac:dyDescent="0.3">
      <c r="A213" s="2">
        <v>45597.202260692451</v>
      </c>
      <c r="B213">
        <v>3</v>
      </c>
      <c r="C213">
        <v>282</v>
      </c>
      <c r="D213">
        <v>1002</v>
      </c>
      <c r="E213">
        <v>0</v>
      </c>
      <c r="F213" t="s">
        <v>7</v>
      </c>
      <c r="G213">
        <v>0</v>
      </c>
    </row>
    <row r="214" spans="1:7" x14ac:dyDescent="0.3">
      <c r="A214" s="2">
        <v>45615.202260691571</v>
      </c>
      <c r="B214">
        <v>50</v>
      </c>
      <c r="C214">
        <v>485</v>
      </c>
      <c r="D214">
        <v>464</v>
      </c>
      <c r="E214">
        <v>15</v>
      </c>
      <c r="F214" t="s">
        <v>9</v>
      </c>
      <c r="G214">
        <v>1</v>
      </c>
    </row>
    <row r="215" spans="1:7" x14ac:dyDescent="0.3">
      <c r="A215" s="2">
        <v>45574.202260693397</v>
      </c>
      <c r="B215">
        <v>37</v>
      </c>
      <c r="C215">
        <v>161</v>
      </c>
      <c r="D215">
        <v>262</v>
      </c>
      <c r="E215">
        <v>5</v>
      </c>
      <c r="F215" t="s">
        <v>8</v>
      </c>
      <c r="G215">
        <v>0</v>
      </c>
    </row>
    <row r="216" spans="1:7" x14ac:dyDescent="0.3">
      <c r="A216" s="2">
        <v>45569.202260693601</v>
      </c>
      <c r="B216">
        <v>44</v>
      </c>
      <c r="C216">
        <v>318</v>
      </c>
      <c r="D216">
        <v>1171</v>
      </c>
      <c r="E216">
        <v>0</v>
      </c>
      <c r="F216" t="s">
        <v>7</v>
      </c>
      <c r="G216">
        <v>0</v>
      </c>
    </row>
    <row r="217" spans="1:7" x14ac:dyDescent="0.3">
      <c r="A217" s="2">
        <v>45616.202260691542</v>
      </c>
      <c r="B217">
        <v>44</v>
      </c>
      <c r="C217">
        <v>345</v>
      </c>
      <c r="D217">
        <v>610</v>
      </c>
      <c r="E217">
        <v>15</v>
      </c>
      <c r="F217" t="s">
        <v>8</v>
      </c>
      <c r="G217">
        <v>0</v>
      </c>
    </row>
    <row r="218" spans="1:7" x14ac:dyDescent="0.3">
      <c r="A218" s="2">
        <v>45589.202260692793</v>
      </c>
      <c r="B218">
        <v>30</v>
      </c>
      <c r="C218">
        <v>329</v>
      </c>
      <c r="D218">
        <v>1452</v>
      </c>
      <c r="E218">
        <v>0</v>
      </c>
      <c r="F218" t="s">
        <v>9</v>
      </c>
      <c r="G218">
        <v>0</v>
      </c>
    </row>
    <row r="219" spans="1:7" x14ac:dyDescent="0.3">
      <c r="A219" s="2">
        <v>45643.202260690457</v>
      </c>
      <c r="B219">
        <v>38</v>
      </c>
      <c r="C219">
        <v>178</v>
      </c>
      <c r="D219">
        <v>1963</v>
      </c>
      <c r="E219">
        <v>20</v>
      </c>
      <c r="F219" t="s">
        <v>7</v>
      </c>
      <c r="G219">
        <v>1</v>
      </c>
    </row>
    <row r="220" spans="1:7" x14ac:dyDescent="0.3">
      <c r="A220" s="2">
        <v>45620.202260691367</v>
      </c>
      <c r="B220">
        <v>34</v>
      </c>
      <c r="C220">
        <v>248</v>
      </c>
      <c r="D220">
        <v>215</v>
      </c>
      <c r="E220">
        <v>5</v>
      </c>
      <c r="F220" t="s">
        <v>7</v>
      </c>
      <c r="G220">
        <v>0</v>
      </c>
    </row>
    <row r="221" spans="1:7" x14ac:dyDescent="0.3">
      <c r="A221" s="2">
        <v>45710.202260687547</v>
      </c>
      <c r="B221">
        <v>12</v>
      </c>
      <c r="C221">
        <v>237</v>
      </c>
      <c r="D221">
        <v>1040</v>
      </c>
      <c r="E221">
        <v>0</v>
      </c>
      <c r="F221" t="s">
        <v>9</v>
      </c>
      <c r="G221">
        <v>1</v>
      </c>
    </row>
    <row r="222" spans="1:7" x14ac:dyDescent="0.3">
      <c r="A222" s="2">
        <v>45565.202260693753</v>
      </c>
      <c r="B222">
        <v>19</v>
      </c>
      <c r="C222">
        <v>413</v>
      </c>
      <c r="D222">
        <v>1972</v>
      </c>
      <c r="E222">
        <v>10</v>
      </c>
      <c r="F222" t="s">
        <v>10</v>
      </c>
      <c r="G222">
        <v>0</v>
      </c>
    </row>
    <row r="223" spans="1:7" x14ac:dyDescent="0.3">
      <c r="A223" s="2">
        <v>45549.202260694401</v>
      </c>
      <c r="B223">
        <v>37</v>
      </c>
      <c r="C223">
        <v>475</v>
      </c>
      <c r="D223">
        <v>436</v>
      </c>
      <c r="E223">
        <v>5</v>
      </c>
      <c r="F223" t="s">
        <v>7</v>
      </c>
      <c r="G223">
        <v>0</v>
      </c>
    </row>
    <row r="224" spans="1:7" x14ac:dyDescent="0.3">
      <c r="A224" s="2">
        <v>45566.202260693717</v>
      </c>
      <c r="B224">
        <v>44</v>
      </c>
      <c r="C224">
        <v>488</v>
      </c>
      <c r="D224">
        <v>980</v>
      </c>
      <c r="E224">
        <v>10</v>
      </c>
      <c r="F224" t="s">
        <v>7</v>
      </c>
      <c r="G224">
        <v>1</v>
      </c>
    </row>
    <row r="225" spans="1:7" x14ac:dyDescent="0.3">
      <c r="A225" s="2">
        <v>45623.202260691251</v>
      </c>
      <c r="B225">
        <v>49</v>
      </c>
      <c r="C225">
        <v>164</v>
      </c>
      <c r="D225">
        <v>836</v>
      </c>
      <c r="E225">
        <v>20</v>
      </c>
      <c r="F225" t="s">
        <v>8</v>
      </c>
      <c r="G225">
        <v>0</v>
      </c>
    </row>
    <row r="226" spans="1:7" x14ac:dyDescent="0.3">
      <c r="A226" s="2">
        <v>45566.202260693717</v>
      </c>
      <c r="B226">
        <v>17</v>
      </c>
      <c r="C226">
        <v>112</v>
      </c>
      <c r="D226">
        <v>1987</v>
      </c>
      <c r="E226">
        <v>10</v>
      </c>
      <c r="F226" t="s">
        <v>10</v>
      </c>
      <c r="G226">
        <v>0</v>
      </c>
    </row>
    <row r="227" spans="1:7" x14ac:dyDescent="0.3">
      <c r="A227" s="2">
        <v>45565.202260693753</v>
      </c>
      <c r="B227">
        <v>10</v>
      </c>
      <c r="C227">
        <v>312</v>
      </c>
      <c r="D227">
        <v>939</v>
      </c>
      <c r="E227">
        <v>5</v>
      </c>
      <c r="F227" t="s">
        <v>8</v>
      </c>
      <c r="G227">
        <v>0</v>
      </c>
    </row>
    <row r="228" spans="1:7" x14ac:dyDescent="0.3">
      <c r="A228" s="2">
        <v>45617.202260691491</v>
      </c>
      <c r="B228">
        <v>49</v>
      </c>
      <c r="C228">
        <v>341</v>
      </c>
      <c r="D228">
        <v>246</v>
      </c>
      <c r="E228">
        <v>15</v>
      </c>
      <c r="F228" t="s">
        <v>8</v>
      </c>
      <c r="G228">
        <v>1</v>
      </c>
    </row>
    <row r="229" spans="1:7" x14ac:dyDescent="0.3">
      <c r="A229" s="2">
        <v>45661.202260689737</v>
      </c>
      <c r="B229">
        <v>47</v>
      </c>
      <c r="C229">
        <v>312</v>
      </c>
      <c r="D229">
        <v>1698</v>
      </c>
      <c r="E229">
        <v>5</v>
      </c>
      <c r="F229" t="s">
        <v>10</v>
      </c>
      <c r="G229">
        <v>1</v>
      </c>
    </row>
    <row r="230" spans="1:7" x14ac:dyDescent="0.3">
      <c r="A230" s="2">
        <v>45552.20226069427</v>
      </c>
      <c r="B230">
        <v>12</v>
      </c>
      <c r="C230">
        <v>280</v>
      </c>
      <c r="D230">
        <v>1929</v>
      </c>
      <c r="E230">
        <v>0</v>
      </c>
      <c r="F230" t="s">
        <v>10</v>
      </c>
      <c r="G230">
        <v>0</v>
      </c>
    </row>
    <row r="231" spans="1:7" x14ac:dyDescent="0.3">
      <c r="A231" s="2">
        <v>45545.202260694547</v>
      </c>
      <c r="B231">
        <v>16</v>
      </c>
      <c r="C231">
        <v>437</v>
      </c>
      <c r="D231">
        <v>1446</v>
      </c>
      <c r="E231">
        <v>15</v>
      </c>
      <c r="F231" t="s">
        <v>9</v>
      </c>
      <c r="G231">
        <v>1</v>
      </c>
    </row>
    <row r="232" spans="1:7" x14ac:dyDescent="0.3">
      <c r="A232" s="2">
        <v>45585.202260692953</v>
      </c>
      <c r="B232">
        <v>24</v>
      </c>
      <c r="C232">
        <v>272</v>
      </c>
      <c r="D232">
        <v>542</v>
      </c>
      <c r="E232">
        <v>0</v>
      </c>
      <c r="F232" t="s">
        <v>10</v>
      </c>
      <c r="G232">
        <v>0</v>
      </c>
    </row>
    <row r="233" spans="1:7" x14ac:dyDescent="0.3">
      <c r="A233" s="2">
        <v>45674.202260689242</v>
      </c>
      <c r="B233">
        <v>19</v>
      </c>
      <c r="C233">
        <v>259</v>
      </c>
      <c r="D233">
        <v>936</v>
      </c>
      <c r="E233">
        <v>10</v>
      </c>
      <c r="F233" t="s">
        <v>7</v>
      </c>
      <c r="G233">
        <v>0</v>
      </c>
    </row>
    <row r="234" spans="1:7" x14ac:dyDescent="0.3">
      <c r="A234" s="2">
        <v>45631.202260690938</v>
      </c>
      <c r="B234">
        <v>8</v>
      </c>
      <c r="C234">
        <v>263</v>
      </c>
      <c r="D234">
        <v>1136</v>
      </c>
      <c r="E234">
        <v>15</v>
      </c>
      <c r="F234" t="s">
        <v>10</v>
      </c>
      <c r="G234">
        <v>0</v>
      </c>
    </row>
    <row r="235" spans="1:7" x14ac:dyDescent="0.3">
      <c r="A235" s="2">
        <v>45609.202260691804</v>
      </c>
      <c r="B235">
        <v>31</v>
      </c>
      <c r="C235">
        <v>287</v>
      </c>
      <c r="D235">
        <v>1042</v>
      </c>
      <c r="E235">
        <v>10</v>
      </c>
      <c r="F235" t="s">
        <v>9</v>
      </c>
      <c r="G235">
        <v>0</v>
      </c>
    </row>
    <row r="236" spans="1:7" x14ac:dyDescent="0.3">
      <c r="A236" s="2">
        <v>45584.202260692997</v>
      </c>
      <c r="B236">
        <v>21</v>
      </c>
      <c r="C236">
        <v>494</v>
      </c>
      <c r="D236">
        <v>1617</v>
      </c>
      <c r="E236">
        <v>5</v>
      </c>
      <c r="F236" t="s">
        <v>9</v>
      </c>
      <c r="G236">
        <v>0</v>
      </c>
    </row>
    <row r="237" spans="1:7" x14ac:dyDescent="0.3">
      <c r="A237" s="2">
        <v>45702.202260688093</v>
      </c>
      <c r="B237">
        <v>17</v>
      </c>
      <c r="C237">
        <v>290</v>
      </c>
      <c r="D237">
        <v>1824</v>
      </c>
      <c r="E237">
        <v>10</v>
      </c>
      <c r="F237" t="s">
        <v>9</v>
      </c>
      <c r="G237">
        <v>0</v>
      </c>
    </row>
    <row r="238" spans="1:7" x14ac:dyDescent="0.3">
      <c r="A238" s="2">
        <v>45535.202260694947</v>
      </c>
      <c r="B238">
        <v>23</v>
      </c>
      <c r="C238">
        <v>407</v>
      </c>
      <c r="D238">
        <v>386</v>
      </c>
      <c r="E238">
        <v>0</v>
      </c>
      <c r="F238" t="s">
        <v>10</v>
      </c>
      <c r="G238">
        <v>0</v>
      </c>
    </row>
    <row r="239" spans="1:7" x14ac:dyDescent="0.3">
      <c r="A239" s="2">
        <v>45562.202260693877</v>
      </c>
      <c r="B239">
        <v>37</v>
      </c>
      <c r="C239">
        <v>355</v>
      </c>
      <c r="D239">
        <v>819</v>
      </c>
      <c r="E239">
        <v>15</v>
      </c>
      <c r="F239" t="s">
        <v>10</v>
      </c>
      <c r="G239">
        <v>0</v>
      </c>
    </row>
    <row r="240" spans="1:7" x14ac:dyDescent="0.3">
      <c r="A240" s="2">
        <v>45554.20226069419</v>
      </c>
      <c r="B240">
        <v>16</v>
      </c>
      <c r="C240">
        <v>282</v>
      </c>
      <c r="D240">
        <v>1237</v>
      </c>
      <c r="E240">
        <v>0</v>
      </c>
      <c r="F240" t="s">
        <v>8</v>
      </c>
      <c r="G240">
        <v>0</v>
      </c>
    </row>
    <row r="241" spans="1:7" x14ac:dyDescent="0.3">
      <c r="A241" s="2">
        <v>45671.202260689352</v>
      </c>
      <c r="B241">
        <v>6</v>
      </c>
      <c r="C241">
        <v>216</v>
      </c>
      <c r="D241">
        <v>579</v>
      </c>
      <c r="E241">
        <v>0</v>
      </c>
      <c r="F241" t="s">
        <v>8</v>
      </c>
      <c r="G241">
        <v>0</v>
      </c>
    </row>
    <row r="242" spans="1:7" x14ac:dyDescent="0.3">
      <c r="A242" s="2">
        <v>45614.202260691622</v>
      </c>
      <c r="B242">
        <v>8</v>
      </c>
      <c r="C242">
        <v>381</v>
      </c>
      <c r="D242">
        <v>121</v>
      </c>
      <c r="E242">
        <v>0</v>
      </c>
      <c r="F242" t="s">
        <v>7</v>
      </c>
      <c r="G242">
        <v>0</v>
      </c>
    </row>
    <row r="243" spans="1:7" x14ac:dyDescent="0.3">
      <c r="A243" s="2">
        <v>45706.202260687729</v>
      </c>
      <c r="B243">
        <v>25</v>
      </c>
      <c r="C243">
        <v>295</v>
      </c>
      <c r="D243">
        <v>1472</v>
      </c>
      <c r="E243">
        <v>5</v>
      </c>
      <c r="F243" t="s">
        <v>8</v>
      </c>
      <c r="G243">
        <v>0</v>
      </c>
    </row>
    <row r="244" spans="1:7" x14ac:dyDescent="0.3">
      <c r="A244" s="2">
        <v>45569.202260693601</v>
      </c>
      <c r="B244">
        <v>18</v>
      </c>
      <c r="C244">
        <v>133</v>
      </c>
      <c r="D244">
        <v>1849</v>
      </c>
      <c r="E244">
        <v>5</v>
      </c>
      <c r="F244" t="s">
        <v>7</v>
      </c>
      <c r="G244">
        <v>0</v>
      </c>
    </row>
    <row r="245" spans="1:7" x14ac:dyDescent="0.3">
      <c r="A245" s="2">
        <v>45623.202260691251</v>
      </c>
      <c r="B245">
        <v>25</v>
      </c>
      <c r="C245">
        <v>151</v>
      </c>
      <c r="D245">
        <v>782</v>
      </c>
      <c r="E245">
        <v>10</v>
      </c>
      <c r="F245" t="s">
        <v>9</v>
      </c>
      <c r="G245">
        <v>0</v>
      </c>
    </row>
    <row r="246" spans="1:7" x14ac:dyDescent="0.3">
      <c r="A246" s="2">
        <v>45601.202260692313</v>
      </c>
      <c r="B246">
        <v>12</v>
      </c>
      <c r="C246">
        <v>211</v>
      </c>
      <c r="D246">
        <v>1958</v>
      </c>
      <c r="E246">
        <v>0</v>
      </c>
      <c r="F246" t="s">
        <v>8</v>
      </c>
      <c r="G246">
        <v>1</v>
      </c>
    </row>
    <row r="247" spans="1:7" x14ac:dyDescent="0.3">
      <c r="A247" s="2">
        <v>45653.202260690057</v>
      </c>
      <c r="B247">
        <v>15</v>
      </c>
      <c r="C247">
        <v>351</v>
      </c>
      <c r="D247">
        <v>1689</v>
      </c>
      <c r="E247">
        <v>0</v>
      </c>
      <c r="F247" t="s">
        <v>10</v>
      </c>
      <c r="G247">
        <v>0</v>
      </c>
    </row>
    <row r="248" spans="1:7" x14ac:dyDescent="0.3">
      <c r="A248" s="2">
        <v>45600.202260692327</v>
      </c>
      <c r="B248">
        <v>26</v>
      </c>
      <c r="C248">
        <v>181</v>
      </c>
      <c r="D248">
        <v>1005</v>
      </c>
      <c r="E248">
        <v>0</v>
      </c>
      <c r="F248" t="s">
        <v>8</v>
      </c>
      <c r="G248">
        <v>0</v>
      </c>
    </row>
    <row r="249" spans="1:7" x14ac:dyDescent="0.3">
      <c r="A249" s="2">
        <v>45711.202260687511</v>
      </c>
      <c r="B249">
        <v>41</v>
      </c>
      <c r="C249">
        <v>331</v>
      </c>
      <c r="D249">
        <v>1933</v>
      </c>
      <c r="E249">
        <v>0</v>
      </c>
      <c r="F249" t="s">
        <v>7</v>
      </c>
      <c r="G249">
        <v>1</v>
      </c>
    </row>
    <row r="250" spans="1:7" x14ac:dyDescent="0.3">
      <c r="A250" s="2">
        <v>45584.202260692997</v>
      </c>
      <c r="B250">
        <v>45</v>
      </c>
      <c r="C250">
        <v>326</v>
      </c>
      <c r="D250">
        <v>419</v>
      </c>
      <c r="E250">
        <v>5</v>
      </c>
      <c r="F250" t="s">
        <v>8</v>
      </c>
      <c r="G250">
        <v>0</v>
      </c>
    </row>
    <row r="251" spans="1:7" x14ac:dyDescent="0.3">
      <c r="A251" s="2">
        <v>45665.202260689577</v>
      </c>
      <c r="B251">
        <v>26</v>
      </c>
      <c r="C251">
        <v>332</v>
      </c>
      <c r="D251">
        <v>225</v>
      </c>
      <c r="E251">
        <v>0</v>
      </c>
      <c r="F251" t="s">
        <v>9</v>
      </c>
      <c r="G251">
        <v>1</v>
      </c>
    </row>
    <row r="252" spans="1:7" x14ac:dyDescent="0.3">
      <c r="A252" s="2">
        <v>45573.202260693441</v>
      </c>
      <c r="B252">
        <v>47</v>
      </c>
      <c r="C252">
        <v>320</v>
      </c>
      <c r="D252">
        <v>376</v>
      </c>
      <c r="E252">
        <v>0</v>
      </c>
      <c r="F252" t="s">
        <v>10</v>
      </c>
      <c r="G252">
        <v>0</v>
      </c>
    </row>
    <row r="253" spans="1:7" x14ac:dyDescent="0.3">
      <c r="A253" s="2">
        <v>45676.202260689162</v>
      </c>
      <c r="B253">
        <v>32</v>
      </c>
      <c r="C253">
        <v>141</v>
      </c>
      <c r="D253">
        <v>1327</v>
      </c>
      <c r="E253">
        <v>0</v>
      </c>
      <c r="F253" t="s">
        <v>7</v>
      </c>
      <c r="G253">
        <v>0</v>
      </c>
    </row>
    <row r="254" spans="1:7" x14ac:dyDescent="0.3">
      <c r="A254" s="2">
        <v>45553.202260694226</v>
      </c>
      <c r="B254">
        <v>10</v>
      </c>
      <c r="C254">
        <v>120</v>
      </c>
      <c r="D254">
        <v>293</v>
      </c>
      <c r="E254">
        <v>0</v>
      </c>
      <c r="F254" t="s">
        <v>10</v>
      </c>
      <c r="G254">
        <v>0</v>
      </c>
    </row>
    <row r="255" spans="1:7" x14ac:dyDescent="0.3">
      <c r="A255" s="2">
        <v>45704.202260688013</v>
      </c>
      <c r="B255">
        <v>16</v>
      </c>
      <c r="C255">
        <v>141</v>
      </c>
      <c r="D255">
        <v>1804</v>
      </c>
      <c r="E255">
        <v>0</v>
      </c>
      <c r="F255" t="s">
        <v>10</v>
      </c>
      <c r="G255">
        <v>0</v>
      </c>
    </row>
    <row r="256" spans="1:7" x14ac:dyDescent="0.3">
      <c r="A256" s="2">
        <v>45614.202260691622</v>
      </c>
      <c r="B256">
        <v>7</v>
      </c>
      <c r="C256">
        <v>496</v>
      </c>
      <c r="D256">
        <v>1787</v>
      </c>
      <c r="E256">
        <v>0</v>
      </c>
      <c r="F256" t="s">
        <v>7</v>
      </c>
      <c r="G256">
        <v>0</v>
      </c>
    </row>
    <row r="257" spans="1:7" x14ac:dyDescent="0.3">
      <c r="A257" s="2">
        <v>45566.202260693717</v>
      </c>
      <c r="B257">
        <v>17</v>
      </c>
      <c r="C257">
        <v>212</v>
      </c>
      <c r="D257">
        <v>1670</v>
      </c>
      <c r="E257">
        <v>10</v>
      </c>
      <c r="F257" t="s">
        <v>10</v>
      </c>
      <c r="G257">
        <v>0</v>
      </c>
    </row>
    <row r="258" spans="1:7" x14ac:dyDescent="0.3">
      <c r="A258" s="2">
        <v>45665.202260689577</v>
      </c>
      <c r="B258">
        <v>23</v>
      </c>
      <c r="C258">
        <v>204</v>
      </c>
      <c r="D258">
        <v>795</v>
      </c>
      <c r="E258">
        <v>10</v>
      </c>
      <c r="F258" t="s">
        <v>10</v>
      </c>
      <c r="G258">
        <v>0</v>
      </c>
    </row>
    <row r="259" spans="1:7" x14ac:dyDescent="0.3">
      <c r="A259" s="2">
        <v>45582.202260693091</v>
      </c>
      <c r="B259">
        <v>26</v>
      </c>
      <c r="C259">
        <v>291</v>
      </c>
      <c r="D259">
        <v>1409</v>
      </c>
      <c r="E259">
        <v>5</v>
      </c>
      <c r="F259" t="s">
        <v>8</v>
      </c>
      <c r="G259">
        <v>1</v>
      </c>
    </row>
    <row r="260" spans="1:7" x14ac:dyDescent="0.3">
      <c r="A260" s="2">
        <v>45565.202260693753</v>
      </c>
      <c r="B260">
        <v>21</v>
      </c>
      <c r="C260">
        <v>116</v>
      </c>
      <c r="D260">
        <v>156</v>
      </c>
      <c r="E260">
        <v>20</v>
      </c>
      <c r="F260" t="s">
        <v>10</v>
      </c>
      <c r="G260">
        <v>0</v>
      </c>
    </row>
    <row r="261" spans="1:7" x14ac:dyDescent="0.3">
      <c r="A261" s="2">
        <v>45561.202260693921</v>
      </c>
      <c r="B261">
        <v>22</v>
      </c>
      <c r="C261">
        <v>219</v>
      </c>
      <c r="D261">
        <v>1857</v>
      </c>
      <c r="E261">
        <v>0</v>
      </c>
      <c r="F261" t="s">
        <v>10</v>
      </c>
      <c r="G261">
        <v>0</v>
      </c>
    </row>
    <row r="262" spans="1:7" x14ac:dyDescent="0.3">
      <c r="A262" s="2">
        <v>45659.202260689817</v>
      </c>
      <c r="B262">
        <v>7</v>
      </c>
      <c r="C262">
        <v>492</v>
      </c>
      <c r="D262">
        <v>1426</v>
      </c>
      <c r="E262">
        <v>5</v>
      </c>
      <c r="F262" t="s">
        <v>10</v>
      </c>
      <c r="G262">
        <v>0</v>
      </c>
    </row>
    <row r="263" spans="1:7" x14ac:dyDescent="0.3">
      <c r="A263" s="2">
        <v>45593.202260692633</v>
      </c>
      <c r="B263">
        <v>14</v>
      </c>
      <c r="C263">
        <v>228</v>
      </c>
      <c r="D263">
        <v>1286</v>
      </c>
      <c r="E263">
        <v>20</v>
      </c>
      <c r="F263" t="s">
        <v>10</v>
      </c>
      <c r="G263">
        <v>0</v>
      </c>
    </row>
    <row r="264" spans="1:7" x14ac:dyDescent="0.3">
      <c r="A264" s="2">
        <v>45552.20226069427</v>
      </c>
      <c r="B264">
        <v>15</v>
      </c>
      <c r="C264">
        <v>229</v>
      </c>
      <c r="D264">
        <v>118</v>
      </c>
      <c r="E264">
        <v>0</v>
      </c>
      <c r="F264" t="s">
        <v>7</v>
      </c>
      <c r="G264">
        <v>1</v>
      </c>
    </row>
    <row r="265" spans="1:7" x14ac:dyDescent="0.3">
      <c r="A265" s="2">
        <v>45561.202260693921</v>
      </c>
      <c r="B265">
        <v>7</v>
      </c>
      <c r="C265">
        <v>159</v>
      </c>
      <c r="D265">
        <v>1493</v>
      </c>
      <c r="E265">
        <v>15</v>
      </c>
      <c r="F265" t="s">
        <v>9</v>
      </c>
      <c r="G265">
        <v>0</v>
      </c>
    </row>
    <row r="266" spans="1:7" x14ac:dyDescent="0.3">
      <c r="A266" s="2">
        <v>45597.202260692451</v>
      </c>
      <c r="B266">
        <v>9</v>
      </c>
      <c r="C266">
        <v>147</v>
      </c>
      <c r="D266">
        <v>363</v>
      </c>
      <c r="E266">
        <v>0</v>
      </c>
      <c r="F266" t="s">
        <v>8</v>
      </c>
      <c r="G266">
        <v>0</v>
      </c>
    </row>
    <row r="267" spans="1:7" x14ac:dyDescent="0.3">
      <c r="A267" s="2">
        <v>45638.202260690661</v>
      </c>
      <c r="B267">
        <v>48</v>
      </c>
      <c r="C267">
        <v>128</v>
      </c>
      <c r="D267">
        <v>893</v>
      </c>
      <c r="E267">
        <v>0</v>
      </c>
      <c r="F267" t="s">
        <v>10</v>
      </c>
      <c r="G267">
        <v>0</v>
      </c>
    </row>
    <row r="268" spans="1:7" x14ac:dyDescent="0.3">
      <c r="A268" s="2">
        <v>45600.202260692327</v>
      </c>
      <c r="B268">
        <v>8</v>
      </c>
      <c r="C268">
        <v>196</v>
      </c>
      <c r="D268">
        <v>212</v>
      </c>
      <c r="E268">
        <v>0</v>
      </c>
      <c r="F268" t="s">
        <v>10</v>
      </c>
      <c r="G268">
        <v>0</v>
      </c>
    </row>
    <row r="269" spans="1:7" x14ac:dyDescent="0.3">
      <c r="A269" s="2">
        <v>45549.202260694401</v>
      </c>
      <c r="B269">
        <v>50</v>
      </c>
      <c r="C269">
        <v>109</v>
      </c>
      <c r="D269">
        <v>1611</v>
      </c>
      <c r="E269">
        <v>10</v>
      </c>
      <c r="F269" t="s">
        <v>7</v>
      </c>
      <c r="G269">
        <v>1</v>
      </c>
    </row>
    <row r="270" spans="1:7" x14ac:dyDescent="0.3">
      <c r="A270" s="2">
        <v>45547.202260694481</v>
      </c>
      <c r="B270">
        <v>23</v>
      </c>
      <c r="C270">
        <v>341</v>
      </c>
      <c r="D270">
        <v>1450</v>
      </c>
      <c r="E270">
        <v>5</v>
      </c>
      <c r="F270" t="s">
        <v>9</v>
      </c>
      <c r="G270">
        <v>0</v>
      </c>
    </row>
    <row r="271" spans="1:7" x14ac:dyDescent="0.3">
      <c r="A271" s="2">
        <v>45609.202260691804</v>
      </c>
      <c r="B271">
        <v>29</v>
      </c>
      <c r="C271">
        <v>413</v>
      </c>
      <c r="D271">
        <v>641</v>
      </c>
      <c r="E271">
        <v>10</v>
      </c>
      <c r="F271" t="s">
        <v>10</v>
      </c>
      <c r="G271">
        <v>0</v>
      </c>
    </row>
    <row r="272" spans="1:7" x14ac:dyDescent="0.3">
      <c r="A272" s="2">
        <v>45629.202260691018</v>
      </c>
      <c r="B272">
        <v>18</v>
      </c>
      <c r="C272">
        <v>331</v>
      </c>
      <c r="D272">
        <v>746</v>
      </c>
      <c r="E272">
        <v>0</v>
      </c>
      <c r="F272" t="s">
        <v>7</v>
      </c>
      <c r="G272">
        <v>1</v>
      </c>
    </row>
    <row r="273" spans="1:7" x14ac:dyDescent="0.3">
      <c r="A273" s="2">
        <v>45601.202260692313</v>
      </c>
      <c r="B273">
        <v>31</v>
      </c>
      <c r="C273">
        <v>376</v>
      </c>
      <c r="D273">
        <v>678</v>
      </c>
      <c r="E273">
        <v>0</v>
      </c>
      <c r="F273" t="s">
        <v>8</v>
      </c>
      <c r="G273">
        <v>1</v>
      </c>
    </row>
    <row r="274" spans="1:7" x14ac:dyDescent="0.3">
      <c r="A274" s="2">
        <v>45614.202260691622</v>
      </c>
      <c r="B274">
        <v>30</v>
      </c>
      <c r="C274">
        <v>383</v>
      </c>
      <c r="D274">
        <v>1188</v>
      </c>
      <c r="E274">
        <v>0</v>
      </c>
      <c r="F274" t="s">
        <v>8</v>
      </c>
      <c r="G274">
        <v>0</v>
      </c>
    </row>
    <row r="275" spans="1:7" x14ac:dyDescent="0.3">
      <c r="A275" s="2">
        <v>45560.202260693957</v>
      </c>
      <c r="B275">
        <v>39</v>
      </c>
      <c r="C275">
        <v>302</v>
      </c>
      <c r="D275">
        <v>1415</v>
      </c>
      <c r="E275">
        <v>0</v>
      </c>
      <c r="F275" t="s">
        <v>10</v>
      </c>
      <c r="G275">
        <v>0</v>
      </c>
    </row>
    <row r="276" spans="1:7" x14ac:dyDescent="0.3">
      <c r="A276" s="2">
        <v>45620.202260691367</v>
      </c>
      <c r="B276">
        <v>35</v>
      </c>
      <c r="C276">
        <v>346</v>
      </c>
      <c r="D276">
        <v>124</v>
      </c>
      <c r="E276">
        <v>15</v>
      </c>
      <c r="F276" t="s">
        <v>10</v>
      </c>
      <c r="G276">
        <v>0</v>
      </c>
    </row>
    <row r="277" spans="1:7" x14ac:dyDescent="0.3">
      <c r="A277" s="2">
        <v>45567.202260693681</v>
      </c>
      <c r="B277">
        <v>18</v>
      </c>
      <c r="C277">
        <v>389</v>
      </c>
      <c r="D277">
        <v>1672</v>
      </c>
      <c r="E277">
        <v>0</v>
      </c>
      <c r="F277" t="s">
        <v>9</v>
      </c>
      <c r="G277">
        <v>0</v>
      </c>
    </row>
    <row r="278" spans="1:7" x14ac:dyDescent="0.3">
      <c r="A278" s="2">
        <v>45585.202260692953</v>
      </c>
      <c r="B278">
        <v>42</v>
      </c>
      <c r="C278">
        <v>363</v>
      </c>
      <c r="D278">
        <v>100</v>
      </c>
      <c r="E278">
        <v>10</v>
      </c>
      <c r="F278" t="s">
        <v>9</v>
      </c>
      <c r="G278">
        <v>1</v>
      </c>
    </row>
    <row r="279" spans="1:7" x14ac:dyDescent="0.3">
      <c r="A279" s="2">
        <v>45603.202260692233</v>
      </c>
      <c r="B279">
        <v>39</v>
      </c>
      <c r="C279">
        <v>313</v>
      </c>
      <c r="D279">
        <v>1010</v>
      </c>
      <c r="E279">
        <v>10</v>
      </c>
      <c r="F279" t="s">
        <v>10</v>
      </c>
      <c r="G279">
        <v>0</v>
      </c>
    </row>
    <row r="280" spans="1:7" x14ac:dyDescent="0.3">
      <c r="A280" s="2">
        <v>45631.202260690938</v>
      </c>
      <c r="B280">
        <v>17</v>
      </c>
      <c r="C280">
        <v>299</v>
      </c>
      <c r="D280">
        <v>1672</v>
      </c>
      <c r="E280">
        <v>0</v>
      </c>
      <c r="F280" t="s">
        <v>7</v>
      </c>
      <c r="G280">
        <v>0</v>
      </c>
    </row>
    <row r="281" spans="1:7" x14ac:dyDescent="0.3">
      <c r="A281" s="2">
        <v>45659.202260689817</v>
      </c>
      <c r="B281">
        <v>14</v>
      </c>
      <c r="C281">
        <v>178</v>
      </c>
      <c r="D281">
        <v>240</v>
      </c>
      <c r="E281">
        <v>5</v>
      </c>
      <c r="F281" t="s">
        <v>9</v>
      </c>
      <c r="G281">
        <v>0</v>
      </c>
    </row>
    <row r="282" spans="1:7" x14ac:dyDescent="0.3">
      <c r="A282" s="2">
        <v>45550.20226069435</v>
      </c>
      <c r="B282">
        <v>31</v>
      </c>
      <c r="C282">
        <v>442</v>
      </c>
      <c r="D282">
        <v>1867</v>
      </c>
      <c r="E282">
        <v>0</v>
      </c>
      <c r="F282" t="s">
        <v>10</v>
      </c>
      <c r="G282">
        <v>0</v>
      </c>
    </row>
    <row r="283" spans="1:7" x14ac:dyDescent="0.3">
      <c r="A283" s="2">
        <v>45544.202260694597</v>
      </c>
      <c r="B283">
        <v>24</v>
      </c>
      <c r="C283">
        <v>443</v>
      </c>
      <c r="D283">
        <v>747</v>
      </c>
      <c r="E283">
        <v>0</v>
      </c>
      <c r="F283" t="s">
        <v>9</v>
      </c>
      <c r="G283">
        <v>0</v>
      </c>
    </row>
    <row r="284" spans="1:7" x14ac:dyDescent="0.3">
      <c r="A284" s="2">
        <v>45552.20226069427</v>
      </c>
      <c r="B284">
        <v>35</v>
      </c>
      <c r="C284">
        <v>272</v>
      </c>
      <c r="D284">
        <v>287</v>
      </c>
      <c r="E284">
        <v>0</v>
      </c>
      <c r="F284" t="s">
        <v>10</v>
      </c>
      <c r="G284">
        <v>0</v>
      </c>
    </row>
    <row r="285" spans="1:7" x14ac:dyDescent="0.3">
      <c r="A285" s="2">
        <v>45645.202260690377</v>
      </c>
      <c r="B285">
        <v>44</v>
      </c>
      <c r="C285">
        <v>168</v>
      </c>
      <c r="D285">
        <v>1251</v>
      </c>
      <c r="E285">
        <v>5</v>
      </c>
      <c r="F285" t="s">
        <v>8</v>
      </c>
      <c r="G285">
        <v>0</v>
      </c>
    </row>
    <row r="286" spans="1:7" x14ac:dyDescent="0.3">
      <c r="A286" s="2">
        <v>45680.202260689002</v>
      </c>
      <c r="B286">
        <v>45</v>
      </c>
      <c r="C286">
        <v>186</v>
      </c>
      <c r="D286">
        <v>300</v>
      </c>
      <c r="E286">
        <v>0</v>
      </c>
      <c r="F286" t="s">
        <v>10</v>
      </c>
      <c r="G286">
        <v>0</v>
      </c>
    </row>
    <row r="287" spans="1:7" x14ac:dyDescent="0.3">
      <c r="A287" s="2">
        <v>45571.202260693521</v>
      </c>
      <c r="B287">
        <v>34</v>
      </c>
      <c r="C287">
        <v>200</v>
      </c>
      <c r="D287">
        <v>1250</v>
      </c>
      <c r="E287">
        <v>5</v>
      </c>
      <c r="F287" t="s">
        <v>8</v>
      </c>
      <c r="G287">
        <v>0</v>
      </c>
    </row>
    <row r="288" spans="1:7" x14ac:dyDescent="0.3">
      <c r="A288" s="2">
        <v>45692.202260688493</v>
      </c>
      <c r="B288">
        <v>3</v>
      </c>
      <c r="C288">
        <v>107</v>
      </c>
      <c r="D288">
        <v>356</v>
      </c>
      <c r="E288">
        <v>5</v>
      </c>
      <c r="F288" t="s">
        <v>9</v>
      </c>
      <c r="G288">
        <v>0</v>
      </c>
    </row>
    <row r="289" spans="1:7" x14ac:dyDescent="0.3">
      <c r="A289" s="2">
        <v>45665.202260689577</v>
      </c>
      <c r="B289">
        <v>37</v>
      </c>
      <c r="C289">
        <v>432</v>
      </c>
      <c r="D289">
        <v>1799</v>
      </c>
      <c r="E289">
        <v>0</v>
      </c>
      <c r="F289" t="s">
        <v>10</v>
      </c>
      <c r="G289">
        <v>0</v>
      </c>
    </row>
    <row r="290" spans="1:7" x14ac:dyDescent="0.3">
      <c r="A290" s="2">
        <v>45565.202260693753</v>
      </c>
      <c r="B290">
        <v>43</v>
      </c>
      <c r="C290">
        <v>299</v>
      </c>
      <c r="D290">
        <v>646</v>
      </c>
      <c r="E290">
        <v>5</v>
      </c>
      <c r="F290" t="s">
        <v>9</v>
      </c>
      <c r="G290">
        <v>0</v>
      </c>
    </row>
    <row r="291" spans="1:7" x14ac:dyDescent="0.3">
      <c r="A291" s="2">
        <v>45585.202260692953</v>
      </c>
      <c r="B291">
        <v>40</v>
      </c>
      <c r="C291">
        <v>186</v>
      </c>
      <c r="D291">
        <v>293</v>
      </c>
      <c r="E291">
        <v>10</v>
      </c>
      <c r="F291" t="s">
        <v>8</v>
      </c>
      <c r="G291">
        <v>0</v>
      </c>
    </row>
    <row r="292" spans="1:7" x14ac:dyDescent="0.3">
      <c r="A292" s="2">
        <v>45577.202260693288</v>
      </c>
      <c r="B292">
        <v>26</v>
      </c>
      <c r="C292">
        <v>142</v>
      </c>
      <c r="D292">
        <v>802</v>
      </c>
      <c r="E292">
        <v>0</v>
      </c>
      <c r="F292" t="s">
        <v>10</v>
      </c>
      <c r="G292">
        <v>0</v>
      </c>
    </row>
    <row r="293" spans="1:7" x14ac:dyDescent="0.3">
      <c r="A293" s="2">
        <v>45578.202260693237</v>
      </c>
      <c r="B293">
        <v>23</v>
      </c>
      <c r="C293">
        <v>484</v>
      </c>
      <c r="D293">
        <v>1227</v>
      </c>
      <c r="E293">
        <v>0</v>
      </c>
      <c r="F293" t="s">
        <v>9</v>
      </c>
      <c r="G293">
        <v>0</v>
      </c>
    </row>
    <row r="294" spans="1:7" x14ac:dyDescent="0.3">
      <c r="A294" s="2">
        <v>45568.202260693637</v>
      </c>
      <c r="B294">
        <v>44</v>
      </c>
      <c r="C294">
        <v>208</v>
      </c>
      <c r="D294">
        <v>1658</v>
      </c>
      <c r="E294">
        <v>10</v>
      </c>
      <c r="F294" t="s">
        <v>8</v>
      </c>
      <c r="G294">
        <v>0</v>
      </c>
    </row>
    <row r="295" spans="1:7" x14ac:dyDescent="0.3">
      <c r="A295" s="2">
        <v>45585.202260692953</v>
      </c>
      <c r="B295">
        <v>39</v>
      </c>
      <c r="C295">
        <v>251</v>
      </c>
      <c r="D295">
        <v>1388</v>
      </c>
      <c r="E295">
        <v>0</v>
      </c>
      <c r="F295" t="s">
        <v>9</v>
      </c>
      <c r="G295">
        <v>0</v>
      </c>
    </row>
    <row r="296" spans="1:7" x14ac:dyDescent="0.3">
      <c r="A296" s="2">
        <v>45680.202260689002</v>
      </c>
      <c r="B296">
        <v>15</v>
      </c>
      <c r="C296">
        <v>116</v>
      </c>
      <c r="D296">
        <v>901</v>
      </c>
      <c r="E296">
        <v>5</v>
      </c>
      <c r="F296" t="s">
        <v>7</v>
      </c>
      <c r="G296">
        <v>1</v>
      </c>
    </row>
    <row r="297" spans="1:7" x14ac:dyDescent="0.3">
      <c r="A297" s="2">
        <v>45537.202260694867</v>
      </c>
      <c r="B297">
        <v>49</v>
      </c>
      <c r="C297">
        <v>232</v>
      </c>
      <c r="D297">
        <v>1041</v>
      </c>
      <c r="E297">
        <v>0</v>
      </c>
      <c r="F297" t="s">
        <v>8</v>
      </c>
      <c r="G297">
        <v>0</v>
      </c>
    </row>
    <row r="298" spans="1:7" x14ac:dyDescent="0.3">
      <c r="A298" s="2">
        <v>45598.202260692422</v>
      </c>
      <c r="B298">
        <v>4</v>
      </c>
      <c r="C298">
        <v>247</v>
      </c>
      <c r="D298">
        <v>1507</v>
      </c>
      <c r="E298">
        <v>0</v>
      </c>
      <c r="F298" t="s">
        <v>8</v>
      </c>
      <c r="G298">
        <v>0</v>
      </c>
    </row>
    <row r="299" spans="1:7" x14ac:dyDescent="0.3">
      <c r="A299" s="2">
        <v>45594.202260692589</v>
      </c>
      <c r="B299">
        <v>29</v>
      </c>
      <c r="C299">
        <v>376</v>
      </c>
      <c r="D299">
        <v>1383</v>
      </c>
      <c r="E299">
        <v>0</v>
      </c>
      <c r="F299" t="s">
        <v>8</v>
      </c>
      <c r="G299">
        <v>1</v>
      </c>
    </row>
    <row r="300" spans="1:7" x14ac:dyDescent="0.3">
      <c r="A300" s="2">
        <v>45691.202260688529</v>
      </c>
      <c r="B300">
        <v>22</v>
      </c>
      <c r="C300">
        <v>331</v>
      </c>
      <c r="D300">
        <v>513</v>
      </c>
      <c r="E300">
        <v>0</v>
      </c>
      <c r="F300" t="s">
        <v>10</v>
      </c>
      <c r="G300">
        <v>0</v>
      </c>
    </row>
    <row r="301" spans="1:7" x14ac:dyDescent="0.3">
      <c r="A301" s="2">
        <v>45555.202260694146</v>
      </c>
      <c r="B301">
        <v>25</v>
      </c>
      <c r="C301">
        <v>413</v>
      </c>
      <c r="D301">
        <v>1481</v>
      </c>
      <c r="E301">
        <v>5</v>
      </c>
      <c r="F301" t="s">
        <v>10</v>
      </c>
      <c r="G301">
        <v>0</v>
      </c>
    </row>
    <row r="302" spans="1:7" x14ac:dyDescent="0.3">
      <c r="A302" s="2">
        <v>45675.202260689191</v>
      </c>
      <c r="B302">
        <v>13</v>
      </c>
      <c r="C302">
        <v>465</v>
      </c>
      <c r="D302">
        <v>1198</v>
      </c>
      <c r="E302">
        <v>0</v>
      </c>
      <c r="F302" t="s">
        <v>10</v>
      </c>
      <c r="G302">
        <v>0</v>
      </c>
    </row>
    <row r="303" spans="1:7" x14ac:dyDescent="0.3">
      <c r="A303" s="2">
        <v>45604.202260692167</v>
      </c>
      <c r="B303">
        <v>18</v>
      </c>
      <c r="C303">
        <v>327</v>
      </c>
      <c r="D303">
        <v>1478</v>
      </c>
      <c r="E303">
        <v>10</v>
      </c>
      <c r="F303" t="s">
        <v>7</v>
      </c>
      <c r="G303">
        <v>1</v>
      </c>
    </row>
    <row r="304" spans="1:7" x14ac:dyDescent="0.3">
      <c r="A304" s="2">
        <v>45662.202260689701</v>
      </c>
      <c r="B304">
        <v>33</v>
      </c>
      <c r="C304">
        <v>238</v>
      </c>
      <c r="D304">
        <v>1707</v>
      </c>
      <c r="E304">
        <v>15</v>
      </c>
      <c r="F304" t="s">
        <v>7</v>
      </c>
      <c r="G304">
        <v>0</v>
      </c>
    </row>
    <row r="305" spans="1:7" x14ac:dyDescent="0.3">
      <c r="A305" s="2">
        <v>45705.202260687962</v>
      </c>
      <c r="B305">
        <v>16</v>
      </c>
      <c r="C305">
        <v>498</v>
      </c>
      <c r="D305">
        <v>1894</v>
      </c>
      <c r="E305">
        <v>5</v>
      </c>
      <c r="F305" t="s">
        <v>8</v>
      </c>
      <c r="G305">
        <v>0</v>
      </c>
    </row>
    <row r="306" spans="1:7" x14ac:dyDescent="0.3">
      <c r="A306" s="2">
        <v>45686.20226068874</v>
      </c>
      <c r="B306">
        <v>45</v>
      </c>
      <c r="C306">
        <v>310</v>
      </c>
      <c r="D306">
        <v>1009</v>
      </c>
      <c r="E306">
        <v>10</v>
      </c>
      <c r="F306" t="s">
        <v>7</v>
      </c>
      <c r="G306">
        <v>0</v>
      </c>
    </row>
    <row r="307" spans="1:7" x14ac:dyDescent="0.3">
      <c r="A307" s="2">
        <v>45686.20226068874</v>
      </c>
      <c r="B307">
        <v>42</v>
      </c>
      <c r="C307">
        <v>490</v>
      </c>
      <c r="D307">
        <v>287</v>
      </c>
      <c r="E307">
        <v>0</v>
      </c>
      <c r="F307" t="s">
        <v>9</v>
      </c>
      <c r="G307">
        <v>1</v>
      </c>
    </row>
    <row r="308" spans="1:7" x14ac:dyDescent="0.3">
      <c r="A308" s="2">
        <v>45692.202260688493</v>
      </c>
      <c r="B308">
        <v>44</v>
      </c>
      <c r="C308">
        <v>127</v>
      </c>
      <c r="D308">
        <v>1808</v>
      </c>
      <c r="E308">
        <v>0</v>
      </c>
      <c r="F308" t="s">
        <v>8</v>
      </c>
      <c r="G308">
        <v>0</v>
      </c>
    </row>
    <row r="309" spans="1:7" x14ac:dyDescent="0.3">
      <c r="A309" s="2">
        <v>45683.202260688879</v>
      </c>
      <c r="B309">
        <v>2</v>
      </c>
      <c r="C309">
        <v>150</v>
      </c>
      <c r="D309">
        <v>1413</v>
      </c>
      <c r="E309">
        <v>10</v>
      </c>
      <c r="F309" t="s">
        <v>8</v>
      </c>
      <c r="G309">
        <v>0</v>
      </c>
    </row>
    <row r="310" spans="1:7" x14ac:dyDescent="0.3">
      <c r="A310" s="2">
        <v>45616.202260691542</v>
      </c>
      <c r="B310">
        <v>35</v>
      </c>
      <c r="C310">
        <v>360</v>
      </c>
      <c r="D310">
        <v>144</v>
      </c>
      <c r="E310">
        <v>0</v>
      </c>
      <c r="F310" t="s">
        <v>9</v>
      </c>
      <c r="G310">
        <v>0</v>
      </c>
    </row>
    <row r="311" spans="1:7" x14ac:dyDescent="0.3">
      <c r="A311" s="2">
        <v>45685.202260688777</v>
      </c>
      <c r="B311">
        <v>42</v>
      </c>
      <c r="C311">
        <v>360</v>
      </c>
      <c r="D311">
        <v>1696</v>
      </c>
      <c r="E311">
        <v>5</v>
      </c>
      <c r="F311" t="s">
        <v>8</v>
      </c>
      <c r="G311">
        <v>0</v>
      </c>
    </row>
    <row r="312" spans="1:7" x14ac:dyDescent="0.3">
      <c r="A312" s="2">
        <v>45602.202260692247</v>
      </c>
      <c r="B312">
        <v>34</v>
      </c>
      <c r="C312">
        <v>449</v>
      </c>
      <c r="D312">
        <v>182</v>
      </c>
      <c r="E312">
        <v>0</v>
      </c>
      <c r="F312" t="s">
        <v>7</v>
      </c>
      <c r="G312">
        <v>0</v>
      </c>
    </row>
    <row r="313" spans="1:7" x14ac:dyDescent="0.3">
      <c r="A313" s="2">
        <v>45652.202260690086</v>
      </c>
      <c r="B313">
        <v>30</v>
      </c>
      <c r="C313">
        <v>451</v>
      </c>
      <c r="D313">
        <v>1246</v>
      </c>
      <c r="E313">
        <v>5</v>
      </c>
      <c r="F313" t="s">
        <v>10</v>
      </c>
      <c r="G313">
        <v>0</v>
      </c>
    </row>
    <row r="314" spans="1:7" x14ac:dyDescent="0.3">
      <c r="A314" s="2">
        <v>45665.202260689577</v>
      </c>
      <c r="B314">
        <v>13</v>
      </c>
      <c r="C314">
        <v>107</v>
      </c>
      <c r="D314">
        <v>457</v>
      </c>
      <c r="E314">
        <v>15</v>
      </c>
      <c r="F314" t="s">
        <v>9</v>
      </c>
      <c r="G314">
        <v>1</v>
      </c>
    </row>
    <row r="315" spans="1:7" x14ac:dyDescent="0.3">
      <c r="A315" s="2">
        <v>45566.202260693717</v>
      </c>
      <c r="B315">
        <v>13</v>
      </c>
      <c r="C315">
        <v>419</v>
      </c>
      <c r="D315">
        <v>1651</v>
      </c>
      <c r="E315">
        <v>15</v>
      </c>
      <c r="F315" t="s">
        <v>7</v>
      </c>
      <c r="G315">
        <v>0</v>
      </c>
    </row>
    <row r="316" spans="1:7" x14ac:dyDescent="0.3">
      <c r="A316" s="2">
        <v>45709.202260687613</v>
      </c>
      <c r="B316">
        <v>18</v>
      </c>
      <c r="C316">
        <v>237</v>
      </c>
      <c r="D316">
        <v>1189</v>
      </c>
      <c r="E316">
        <v>10</v>
      </c>
      <c r="F316" t="s">
        <v>9</v>
      </c>
      <c r="G316">
        <v>0</v>
      </c>
    </row>
    <row r="317" spans="1:7" x14ac:dyDescent="0.3">
      <c r="A317" s="2">
        <v>45678.202260689082</v>
      </c>
      <c r="B317">
        <v>32</v>
      </c>
      <c r="C317">
        <v>137</v>
      </c>
      <c r="D317">
        <v>1035</v>
      </c>
      <c r="E317">
        <v>10</v>
      </c>
      <c r="F317" t="s">
        <v>9</v>
      </c>
      <c r="G317">
        <v>0</v>
      </c>
    </row>
    <row r="318" spans="1:7" x14ac:dyDescent="0.3">
      <c r="A318" s="2">
        <v>45664.202260689628</v>
      </c>
      <c r="B318">
        <v>32</v>
      </c>
      <c r="C318">
        <v>210</v>
      </c>
      <c r="D318">
        <v>1780</v>
      </c>
      <c r="E318">
        <v>5</v>
      </c>
      <c r="F318" t="s">
        <v>8</v>
      </c>
      <c r="G318">
        <v>0</v>
      </c>
    </row>
    <row r="319" spans="1:7" x14ac:dyDescent="0.3">
      <c r="A319" s="2">
        <v>45696.202260688333</v>
      </c>
      <c r="B319">
        <v>35</v>
      </c>
      <c r="C319">
        <v>467</v>
      </c>
      <c r="D319">
        <v>474</v>
      </c>
      <c r="E319">
        <v>5</v>
      </c>
      <c r="F319" t="s">
        <v>8</v>
      </c>
      <c r="G319">
        <v>0</v>
      </c>
    </row>
    <row r="320" spans="1:7" x14ac:dyDescent="0.3">
      <c r="A320" s="2">
        <v>45541.202260694707</v>
      </c>
      <c r="B320">
        <v>39</v>
      </c>
      <c r="C320">
        <v>319</v>
      </c>
      <c r="D320">
        <v>261</v>
      </c>
      <c r="E320">
        <v>0</v>
      </c>
      <c r="F320" t="s">
        <v>7</v>
      </c>
      <c r="G320">
        <v>0</v>
      </c>
    </row>
    <row r="321" spans="1:7" x14ac:dyDescent="0.3">
      <c r="A321" s="2">
        <v>45555.202260694146</v>
      </c>
      <c r="B321">
        <v>46</v>
      </c>
      <c r="C321">
        <v>436</v>
      </c>
      <c r="D321">
        <v>1869</v>
      </c>
      <c r="E321">
        <v>0</v>
      </c>
      <c r="F321" t="s">
        <v>9</v>
      </c>
      <c r="G321">
        <v>0</v>
      </c>
    </row>
    <row r="322" spans="1:7" x14ac:dyDescent="0.3">
      <c r="A322" s="2">
        <v>45667.202260689512</v>
      </c>
      <c r="B322">
        <v>29</v>
      </c>
      <c r="C322">
        <v>322</v>
      </c>
      <c r="D322">
        <v>1503</v>
      </c>
      <c r="E322">
        <v>0</v>
      </c>
      <c r="F322" t="s">
        <v>8</v>
      </c>
      <c r="G322">
        <v>0</v>
      </c>
    </row>
    <row r="323" spans="1:7" x14ac:dyDescent="0.3">
      <c r="A323" s="2">
        <v>45596.202260692502</v>
      </c>
      <c r="B323">
        <v>49</v>
      </c>
      <c r="C323">
        <v>235</v>
      </c>
      <c r="D323">
        <v>1779</v>
      </c>
      <c r="E323">
        <v>20</v>
      </c>
      <c r="F323" t="s">
        <v>8</v>
      </c>
      <c r="G323">
        <v>0</v>
      </c>
    </row>
    <row r="324" spans="1:7" x14ac:dyDescent="0.3">
      <c r="A324" s="2">
        <v>45707.202260687693</v>
      </c>
      <c r="B324">
        <v>29</v>
      </c>
      <c r="C324">
        <v>355</v>
      </c>
      <c r="D324">
        <v>1481</v>
      </c>
      <c r="E324">
        <v>0</v>
      </c>
      <c r="F324" t="s">
        <v>9</v>
      </c>
      <c r="G324">
        <v>1</v>
      </c>
    </row>
    <row r="325" spans="1:7" x14ac:dyDescent="0.3">
      <c r="A325" s="2">
        <v>45614.202260691622</v>
      </c>
      <c r="B325">
        <v>44</v>
      </c>
      <c r="C325">
        <v>459</v>
      </c>
      <c r="D325">
        <v>1311</v>
      </c>
      <c r="E325">
        <v>5</v>
      </c>
      <c r="F325" t="s">
        <v>7</v>
      </c>
      <c r="G325">
        <v>1</v>
      </c>
    </row>
    <row r="326" spans="1:7" x14ac:dyDescent="0.3">
      <c r="A326" s="2">
        <v>45589.202260692793</v>
      </c>
      <c r="B326">
        <v>16</v>
      </c>
      <c r="C326">
        <v>428</v>
      </c>
      <c r="D326">
        <v>421</v>
      </c>
      <c r="E326">
        <v>5</v>
      </c>
      <c r="F326" t="s">
        <v>7</v>
      </c>
      <c r="G326">
        <v>0</v>
      </c>
    </row>
    <row r="327" spans="1:7" x14ac:dyDescent="0.3">
      <c r="A327" s="2">
        <v>45676.202260689162</v>
      </c>
      <c r="B327">
        <v>44</v>
      </c>
      <c r="C327">
        <v>148</v>
      </c>
      <c r="D327">
        <v>549</v>
      </c>
      <c r="E327">
        <v>5</v>
      </c>
      <c r="F327" t="s">
        <v>9</v>
      </c>
      <c r="G327">
        <v>0</v>
      </c>
    </row>
    <row r="328" spans="1:7" x14ac:dyDescent="0.3">
      <c r="A328" s="2">
        <v>45689.202260688609</v>
      </c>
      <c r="B328">
        <v>47</v>
      </c>
      <c r="C328">
        <v>391</v>
      </c>
      <c r="D328">
        <v>1597</v>
      </c>
      <c r="E328">
        <v>10</v>
      </c>
      <c r="F328" t="s">
        <v>7</v>
      </c>
      <c r="G328">
        <v>0</v>
      </c>
    </row>
    <row r="329" spans="1:7" x14ac:dyDescent="0.3">
      <c r="A329" s="2">
        <v>45620.202260691367</v>
      </c>
      <c r="B329">
        <v>10</v>
      </c>
      <c r="C329">
        <v>481</v>
      </c>
      <c r="D329">
        <v>1136</v>
      </c>
      <c r="E329">
        <v>0</v>
      </c>
      <c r="F329" t="s">
        <v>8</v>
      </c>
      <c r="G329">
        <v>1</v>
      </c>
    </row>
    <row r="330" spans="1:7" x14ac:dyDescent="0.3">
      <c r="A330" s="2">
        <v>45667.202260689512</v>
      </c>
      <c r="B330">
        <v>30</v>
      </c>
      <c r="C330">
        <v>423</v>
      </c>
      <c r="D330">
        <v>283</v>
      </c>
      <c r="E330">
        <v>5</v>
      </c>
      <c r="F330" t="s">
        <v>9</v>
      </c>
      <c r="G330">
        <v>0</v>
      </c>
    </row>
    <row r="331" spans="1:7" x14ac:dyDescent="0.3">
      <c r="A331" s="2">
        <v>45618.202260691462</v>
      </c>
      <c r="B331">
        <v>25</v>
      </c>
      <c r="C331">
        <v>177</v>
      </c>
      <c r="D331">
        <v>210</v>
      </c>
      <c r="E331">
        <v>10</v>
      </c>
      <c r="F331" t="s">
        <v>8</v>
      </c>
      <c r="G331">
        <v>1</v>
      </c>
    </row>
    <row r="332" spans="1:7" x14ac:dyDescent="0.3">
      <c r="A332" s="2">
        <v>45614.202260691622</v>
      </c>
      <c r="B332">
        <v>39</v>
      </c>
      <c r="C332">
        <v>204</v>
      </c>
      <c r="D332">
        <v>607</v>
      </c>
      <c r="E332">
        <v>0</v>
      </c>
      <c r="F332" t="s">
        <v>10</v>
      </c>
      <c r="G332">
        <v>0</v>
      </c>
    </row>
    <row r="333" spans="1:7" x14ac:dyDescent="0.3">
      <c r="A333" s="2">
        <v>45597.202260692451</v>
      </c>
      <c r="B333">
        <v>20</v>
      </c>
      <c r="C333">
        <v>268</v>
      </c>
      <c r="D333">
        <v>1413</v>
      </c>
      <c r="E333">
        <v>0</v>
      </c>
      <c r="F333" t="s">
        <v>10</v>
      </c>
      <c r="G333">
        <v>1</v>
      </c>
    </row>
    <row r="334" spans="1:7" x14ac:dyDescent="0.3">
      <c r="A334" s="2">
        <v>45553.202260694226</v>
      </c>
      <c r="B334">
        <v>5</v>
      </c>
      <c r="C334">
        <v>316</v>
      </c>
      <c r="D334">
        <v>394</v>
      </c>
      <c r="E334">
        <v>5</v>
      </c>
      <c r="F334" t="s">
        <v>7</v>
      </c>
      <c r="G334">
        <v>1</v>
      </c>
    </row>
    <row r="335" spans="1:7" x14ac:dyDescent="0.3">
      <c r="A335" s="2">
        <v>45552.20226069427</v>
      </c>
      <c r="B335">
        <v>1</v>
      </c>
      <c r="C335">
        <v>477</v>
      </c>
      <c r="D335">
        <v>1574</v>
      </c>
      <c r="E335">
        <v>10</v>
      </c>
      <c r="F335" t="s">
        <v>10</v>
      </c>
      <c r="G335">
        <v>1</v>
      </c>
    </row>
    <row r="336" spans="1:7" x14ac:dyDescent="0.3">
      <c r="A336" s="2">
        <v>45646.202260690327</v>
      </c>
      <c r="B336">
        <v>30</v>
      </c>
      <c r="C336">
        <v>218</v>
      </c>
      <c r="D336">
        <v>1003</v>
      </c>
      <c r="E336">
        <v>0</v>
      </c>
      <c r="F336" t="s">
        <v>8</v>
      </c>
      <c r="G336">
        <v>0</v>
      </c>
    </row>
    <row r="337" spans="1:7" x14ac:dyDescent="0.3">
      <c r="A337" s="2">
        <v>45585.202260692953</v>
      </c>
      <c r="B337">
        <v>49</v>
      </c>
      <c r="C337">
        <v>289</v>
      </c>
      <c r="D337">
        <v>1338</v>
      </c>
      <c r="E337">
        <v>10</v>
      </c>
      <c r="F337" t="s">
        <v>10</v>
      </c>
      <c r="G337">
        <v>0</v>
      </c>
    </row>
    <row r="338" spans="1:7" x14ac:dyDescent="0.3">
      <c r="A338" s="2">
        <v>45695.202260688377</v>
      </c>
      <c r="B338">
        <v>3</v>
      </c>
      <c r="C338">
        <v>354</v>
      </c>
      <c r="D338">
        <v>1073</v>
      </c>
      <c r="E338">
        <v>10</v>
      </c>
      <c r="F338" t="s">
        <v>8</v>
      </c>
      <c r="G338">
        <v>0</v>
      </c>
    </row>
    <row r="339" spans="1:7" x14ac:dyDescent="0.3">
      <c r="A339" s="2">
        <v>45688.202260688653</v>
      </c>
      <c r="B339">
        <v>45</v>
      </c>
      <c r="C339">
        <v>469</v>
      </c>
      <c r="D339">
        <v>731</v>
      </c>
      <c r="E339">
        <v>0</v>
      </c>
      <c r="F339" t="s">
        <v>7</v>
      </c>
      <c r="G339">
        <v>0</v>
      </c>
    </row>
    <row r="340" spans="1:7" x14ac:dyDescent="0.3">
      <c r="A340" s="2">
        <v>45659.202260689817</v>
      </c>
      <c r="B340">
        <v>14</v>
      </c>
      <c r="C340">
        <v>365</v>
      </c>
      <c r="D340">
        <v>1690</v>
      </c>
      <c r="E340">
        <v>20</v>
      </c>
      <c r="F340" t="s">
        <v>7</v>
      </c>
      <c r="G340">
        <v>0</v>
      </c>
    </row>
    <row r="341" spans="1:7" x14ac:dyDescent="0.3">
      <c r="A341" s="2">
        <v>45655.202260689977</v>
      </c>
      <c r="B341">
        <v>30</v>
      </c>
      <c r="C341">
        <v>248</v>
      </c>
      <c r="D341">
        <v>1150</v>
      </c>
      <c r="E341">
        <v>10</v>
      </c>
      <c r="F341" t="s">
        <v>8</v>
      </c>
      <c r="G341">
        <v>0</v>
      </c>
    </row>
    <row r="342" spans="1:7" x14ac:dyDescent="0.3">
      <c r="A342" s="2">
        <v>45646.202260690327</v>
      </c>
      <c r="B342">
        <v>50</v>
      </c>
      <c r="C342">
        <v>263</v>
      </c>
      <c r="D342">
        <v>1753</v>
      </c>
      <c r="E342">
        <v>10</v>
      </c>
      <c r="F342" t="s">
        <v>10</v>
      </c>
      <c r="G342">
        <v>0</v>
      </c>
    </row>
    <row r="343" spans="1:7" x14ac:dyDescent="0.3">
      <c r="A343" s="2">
        <v>45609.202260691804</v>
      </c>
      <c r="B343">
        <v>4</v>
      </c>
      <c r="C343">
        <v>239</v>
      </c>
      <c r="D343">
        <v>832</v>
      </c>
      <c r="E343">
        <v>10</v>
      </c>
      <c r="F343" t="s">
        <v>7</v>
      </c>
      <c r="G343">
        <v>0</v>
      </c>
    </row>
    <row r="344" spans="1:7" x14ac:dyDescent="0.3">
      <c r="A344" s="2">
        <v>45539.202260694787</v>
      </c>
      <c r="B344">
        <v>18</v>
      </c>
      <c r="C344">
        <v>446</v>
      </c>
      <c r="D344">
        <v>1354</v>
      </c>
      <c r="E344">
        <v>0</v>
      </c>
      <c r="F344" t="s">
        <v>9</v>
      </c>
      <c r="G344">
        <v>0</v>
      </c>
    </row>
    <row r="345" spans="1:7" x14ac:dyDescent="0.3">
      <c r="A345" s="2">
        <v>45689.202260688609</v>
      </c>
      <c r="B345">
        <v>37</v>
      </c>
      <c r="C345">
        <v>357</v>
      </c>
      <c r="D345">
        <v>1688</v>
      </c>
      <c r="E345">
        <v>0</v>
      </c>
      <c r="F345" t="s">
        <v>7</v>
      </c>
      <c r="G345">
        <v>0</v>
      </c>
    </row>
    <row r="346" spans="1:7" x14ac:dyDescent="0.3">
      <c r="A346" s="2">
        <v>45599.202260692371</v>
      </c>
      <c r="B346">
        <v>25</v>
      </c>
      <c r="C346">
        <v>473</v>
      </c>
      <c r="D346">
        <v>1930</v>
      </c>
      <c r="E346">
        <v>0</v>
      </c>
      <c r="F346" t="s">
        <v>10</v>
      </c>
      <c r="G346">
        <v>1</v>
      </c>
    </row>
    <row r="347" spans="1:7" x14ac:dyDescent="0.3">
      <c r="A347" s="2">
        <v>45681.202260688937</v>
      </c>
      <c r="B347">
        <v>48</v>
      </c>
      <c r="C347">
        <v>368</v>
      </c>
      <c r="D347">
        <v>420</v>
      </c>
      <c r="E347">
        <v>0</v>
      </c>
      <c r="F347" t="s">
        <v>9</v>
      </c>
      <c r="G347">
        <v>0</v>
      </c>
    </row>
    <row r="348" spans="1:7" x14ac:dyDescent="0.3">
      <c r="A348" s="2">
        <v>45538.202260694838</v>
      </c>
      <c r="B348">
        <v>1</v>
      </c>
      <c r="C348">
        <v>280</v>
      </c>
      <c r="D348">
        <v>1012</v>
      </c>
      <c r="E348">
        <v>0</v>
      </c>
      <c r="F348" t="s">
        <v>10</v>
      </c>
      <c r="G348">
        <v>0</v>
      </c>
    </row>
    <row r="349" spans="1:7" x14ac:dyDescent="0.3">
      <c r="A349" s="2">
        <v>45627.202260691098</v>
      </c>
      <c r="B349">
        <v>46</v>
      </c>
      <c r="C349">
        <v>259</v>
      </c>
      <c r="D349">
        <v>1356</v>
      </c>
      <c r="E349">
        <v>15</v>
      </c>
      <c r="F349" t="s">
        <v>8</v>
      </c>
      <c r="G349">
        <v>0</v>
      </c>
    </row>
    <row r="350" spans="1:7" x14ac:dyDescent="0.3">
      <c r="A350" s="2">
        <v>45562.202260693877</v>
      </c>
      <c r="B350">
        <v>15</v>
      </c>
      <c r="C350">
        <v>450</v>
      </c>
      <c r="D350">
        <v>1793</v>
      </c>
      <c r="E350">
        <v>10</v>
      </c>
      <c r="F350" t="s">
        <v>9</v>
      </c>
      <c r="G350">
        <v>1</v>
      </c>
    </row>
    <row r="351" spans="1:7" x14ac:dyDescent="0.3">
      <c r="A351" s="2">
        <v>45586.202260692902</v>
      </c>
      <c r="B351">
        <v>9</v>
      </c>
      <c r="C351">
        <v>499</v>
      </c>
      <c r="D351">
        <v>536</v>
      </c>
      <c r="E351">
        <v>5</v>
      </c>
      <c r="F351" t="s">
        <v>10</v>
      </c>
      <c r="G351">
        <v>0</v>
      </c>
    </row>
    <row r="352" spans="1:7" x14ac:dyDescent="0.3">
      <c r="A352" s="2">
        <v>45558.202260694037</v>
      </c>
      <c r="B352">
        <v>15</v>
      </c>
      <c r="C352">
        <v>387</v>
      </c>
      <c r="D352">
        <v>880</v>
      </c>
      <c r="E352">
        <v>15</v>
      </c>
      <c r="F352" t="s">
        <v>9</v>
      </c>
      <c r="G352">
        <v>0</v>
      </c>
    </row>
    <row r="353" spans="1:7" x14ac:dyDescent="0.3">
      <c r="A353" s="2">
        <v>45583.20226069304</v>
      </c>
      <c r="B353">
        <v>49</v>
      </c>
      <c r="C353">
        <v>387</v>
      </c>
      <c r="D353">
        <v>1656</v>
      </c>
      <c r="E353">
        <v>10</v>
      </c>
      <c r="F353" t="s">
        <v>10</v>
      </c>
      <c r="G353">
        <v>0</v>
      </c>
    </row>
    <row r="354" spans="1:7" x14ac:dyDescent="0.3">
      <c r="A354" s="2">
        <v>45696.202260688333</v>
      </c>
      <c r="B354">
        <v>24</v>
      </c>
      <c r="C354">
        <v>479</v>
      </c>
      <c r="D354">
        <v>1526</v>
      </c>
      <c r="E354">
        <v>0</v>
      </c>
      <c r="F354" t="s">
        <v>9</v>
      </c>
      <c r="G354">
        <v>0</v>
      </c>
    </row>
    <row r="355" spans="1:7" x14ac:dyDescent="0.3">
      <c r="A355" s="2">
        <v>45609.202260691804</v>
      </c>
      <c r="B355">
        <v>4</v>
      </c>
      <c r="C355">
        <v>325</v>
      </c>
      <c r="D355">
        <v>1176</v>
      </c>
      <c r="E355">
        <v>0</v>
      </c>
      <c r="F355" t="s">
        <v>10</v>
      </c>
      <c r="G355">
        <v>0</v>
      </c>
    </row>
    <row r="356" spans="1:7" x14ac:dyDescent="0.3">
      <c r="A356" s="2">
        <v>45552.20226069427</v>
      </c>
      <c r="B356">
        <v>12</v>
      </c>
      <c r="C356">
        <v>110</v>
      </c>
      <c r="D356">
        <v>1910</v>
      </c>
      <c r="E356">
        <v>5</v>
      </c>
      <c r="F356" t="s">
        <v>8</v>
      </c>
      <c r="G356">
        <v>1</v>
      </c>
    </row>
    <row r="357" spans="1:7" x14ac:dyDescent="0.3">
      <c r="A357" s="2">
        <v>45576.202260693317</v>
      </c>
      <c r="B357">
        <v>37</v>
      </c>
      <c r="C357">
        <v>109</v>
      </c>
      <c r="D357">
        <v>1436</v>
      </c>
      <c r="E357">
        <v>10</v>
      </c>
      <c r="F357" t="s">
        <v>9</v>
      </c>
      <c r="G357">
        <v>1</v>
      </c>
    </row>
    <row r="358" spans="1:7" x14ac:dyDescent="0.3">
      <c r="A358" s="2">
        <v>45670.202260689388</v>
      </c>
      <c r="B358">
        <v>37</v>
      </c>
      <c r="C358">
        <v>370</v>
      </c>
      <c r="D358">
        <v>1404</v>
      </c>
      <c r="E358">
        <v>0</v>
      </c>
      <c r="F358" t="s">
        <v>9</v>
      </c>
      <c r="G358">
        <v>0</v>
      </c>
    </row>
    <row r="359" spans="1:7" x14ac:dyDescent="0.3">
      <c r="A359" s="2">
        <v>45537.202260694867</v>
      </c>
      <c r="B359">
        <v>43</v>
      </c>
      <c r="C359">
        <v>372</v>
      </c>
      <c r="D359">
        <v>825</v>
      </c>
      <c r="E359">
        <v>5</v>
      </c>
      <c r="F359" t="s">
        <v>9</v>
      </c>
      <c r="G359">
        <v>0</v>
      </c>
    </row>
    <row r="360" spans="1:7" x14ac:dyDescent="0.3">
      <c r="A360" s="2">
        <v>45674.202260689242</v>
      </c>
      <c r="B360">
        <v>6</v>
      </c>
      <c r="C360">
        <v>282</v>
      </c>
      <c r="D360">
        <v>130</v>
      </c>
      <c r="E360">
        <v>0</v>
      </c>
      <c r="F360" t="s">
        <v>9</v>
      </c>
      <c r="G360">
        <v>0</v>
      </c>
    </row>
    <row r="361" spans="1:7" x14ac:dyDescent="0.3">
      <c r="A361" s="2">
        <v>45543.202260694627</v>
      </c>
      <c r="B361">
        <v>39</v>
      </c>
      <c r="C361">
        <v>252</v>
      </c>
      <c r="D361">
        <v>436</v>
      </c>
      <c r="E361">
        <v>10</v>
      </c>
      <c r="F361" t="s">
        <v>8</v>
      </c>
      <c r="G361">
        <v>0</v>
      </c>
    </row>
    <row r="362" spans="1:7" x14ac:dyDescent="0.3">
      <c r="A362" s="2">
        <v>45687.202260688689</v>
      </c>
      <c r="B362">
        <v>46</v>
      </c>
      <c r="C362">
        <v>414</v>
      </c>
      <c r="D362">
        <v>282</v>
      </c>
      <c r="E362">
        <v>10</v>
      </c>
      <c r="F362" t="s">
        <v>9</v>
      </c>
      <c r="G362">
        <v>0</v>
      </c>
    </row>
    <row r="363" spans="1:7" x14ac:dyDescent="0.3">
      <c r="A363" s="2">
        <v>45614.202260691622</v>
      </c>
      <c r="B363">
        <v>24</v>
      </c>
      <c r="C363">
        <v>433</v>
      </c>
      <c r="D363">
        <v>1146</v>
      </c>
      <c r="E363">
        <v>10</v>
      </c>
      <c r="F363" t="s">
        <v>7</v>
      </c>
      <c r="G363">
        <v>0</v>
      </c>
    </row>
    <row r="364" spans="1:7" x14ac:dyDescent="0.3">
      <c r="A364" s="2">
        <v>45663.202260689657</v>
      </c>
      <c r="B364">
        <v>11</v>
      </c>
      <c r="C364">
        <v>223</v>
      </c>
      <c r="D364">
        <v>643</v>
      </c>
      <c r="E364">
        <v>20</v>
      </c>
      <c r="F364" t="s">
        <v>8</v>
      </c>
      <c r="G364">
        <v>1</v>
      </c>
    </row>
    <row r="365" spans="1:7" x14ac:dyDescent="0.3">
      <c r="A365" s="2">
        <v>45560.202260693957</v>
      </c>
      <c r="B365">
        <v>13</v>
      </c>
      <c r="C365">
        <v>213</v>
      </c>
      <c r="D365">
        <v>1569</v>
      </c>
      <c r="E365">
        <v>10</v>
      </c>
      <c r="F365" t="s">
        <v>7</v>
      </c>
      <c r="G365">
        <v>1</v>
      </c>
    </row>
    <row r="366" spans="1:7" x14ac:dyDescent="0.3">
      <c r="A366" s="2">
        <v>45561.202260693921</v>
      </c>
      <c r="B366">
        <v>34</v>
      </c>
      <c r="C366">
        <v>377</v>
      </c>
      <c r="D366">
        <v>1197</v>
      </c>
      <c r="E366">
        <v>15</v>
      </c>
      <c r="F366" t="s">
        <v>9</v>
      </c>
      <c r="G366">
        <v>0</v>
      </c>
    </row>
    <row r="367" spans="1:7" x14ac:dyDescent="0.3">
      <c r="A367" s="2">
        <v>45700.202260688173</v>
      </c>
      <c r="B367">
        <v>25</v>
      </c>
      <c r="C367">
        <v>312</v>
      </c>
      <c r="D367">
        <v>1133</v>
      </c>
      <c r="E367">
        <v>15</v>
      </c>
      <c r="F367" t="s">
        <v>10</v>
      </c>
      <c r="G367">
        <v>0</v>
      </c>
    </row>
    <row r="368" spans="1:7" x14ac:dyDescent="0.3">
      <c r="A368" s="2">
        <v>45653.202260690057</v>
      </c>
      <c r="B368">
        <v>7</v>
      </c>
      <c r="C368">
        <v>271</v>
      </c>
      <c r="D368">
        <v>1607</v>
      </c>
      <c r="E368">
        <v>10</v>
      </c>
      <c r="F368" t="s">
        <v>7</v>
      </c>
      <c r="G368">
        <v>0</v>
      </c>
    </row>
    <row r="369" spans="1:7" x14ac:dyDescent="0.3">
      <c r="A369" s="2">
        <v>45578.202260693237</v>
      </c>
      <c r="B369">
        <v>4</v>
      </c>
      <c r="C369">
        <v>387</v>
      </c>
      <c r="D369">
        <v>1579</v>
      </c>
      <c r="E369">
        <v>5</v>
      </c>
      <c r="F369" t="s">
        <v>9</v>
      </c>
      <c r="G369">
        <v>0</v>
      </c>
    </row>
    <row r="370" spans="1:7" x14ac:dyDescent="0.3">
      <c r="A370" s="2">
        <v>45656.202260689941</v>
      </c>
      <c r="B370">
        <v>8</v>
      </c>
      <c r="C370">
        <v>273</v>
      </c>
      <c r="D370">
        <v>1689</v>
      </c>
      <c r="E370">
        <v>0</v>
      </c>
      <c r="F370" t="s">
        <v>7</v>
      </c>
      <c r="G370">
        <v>0</v>
      </c>
    </row>
    <row r="371" spans="1:7" x14ac:dyDescent="0.3">
      <c r="A371" s="2">
        <v>45677.202260689111</v>
      </c>
      <c r="B371">
        <v>20</v>
      </c>
      <c r="C371">
        <v>212</v>
      </c>
      <c r="D371">
        <v>1687</v>
      </c>
      <c r="E371">
        <v>0</v>
      </c>
      <c r="F371" t="s">
        <v>9</v>
      </c>
      <c r="G371">
        <v>0</v>
      </c>
    </row>
    <row r="372" spans="1:7" x14ac:dyDescent="0.3">
      <c r="A372" s="2">
        <v>45540.202260694743</v>
      </c>
      <c r="B372">
        <v>29</v>
      </c>
      <c r="C372">
        <v>475</v>
      </c>
      <c r="D372">
        <v>759</v>
      </c>
      <c r="E372">
        <v>5</v>
      </c>
      <c r="F372" t="s">
        <v>9</v>
      </c>
      <c r="G372">
        <v>1</v>
      </c>
    </row>
    <row r="373" spans="1:7" x14ac:dyDescent="0.3">
      <c r="A373" s="2">
        <v>45693.202260688457</v>
      </c>
      <c r="B373">
        <v>45</v>
      </c>
      <c r="C373">
        <v>221</v>
      </c>
      <c r="D373">
        <v>259</v>
      </c>
      <c r="E373">
        <v>0</v>
      </c>
      <c r="F373" t="s">
        <v>9</v>
      </c>
      <c r="G373">
        <v>0</v>
      </c>
    </row>
    <row r="374" spans="1:7" x14ac:dyDescent="0.3">
      <c r="A374" s="2">
        <v>45648.202260690246</v>
      </c>
      <c r="B374">
        <v>46</v>
      </c>
      <c r="C374">
        <v>131</v>
      </c>
      <c r="D374">
        <v>1137</v>
      </c>
      <c r="E374">
        <v>0</v>
      </c>
      <c r="F374" t="s">
        <v>10</v>
      </c>
      <c r="G374">
        <v>0</v>
      </c>
    </row>
    <row r="375" spans="1:7" x14ac:dyDescent="0.3">
      <c r="A375" s="2">
        <v>45705.202260687962</v>
      </c>
      <c r="B375">
        <v>10</v>
      </c>
      <c r="C375">
        <v>321</v>
      </c>
      <c r="D375">
        <v>1301</v>
      </c>
      <c r="E375">
        <v>20</v>
      </c>
      <c r="F375" t="s">
        <v>7</v>
      </c>
      <c r="G375">
        <v>0</v>
      </c>
    </row>
    <row r="376" spans="1:7" x14ac:dyDescent="0.3">
      <c r="A376" s="2">
        <v>45569.202260693601</v>
      </c>
      <c r="B376">
        <v>43</v>
      </c>
      <c r="C376">
        <v>218</v>
      </c>
      <c r="D376">
        <v>511</v>
      </c>
      <c r="E376">
        <v>15</v>
      </c>
      <c r="F376" t="s">
        <v>8</v>
      </c>
      <c r="G376">
        <v>0</v>
      </c>
    </row>
    <row r="377" spans="1:7" x14ac:dyDescent="0.3">
      <c r="A377" s="2">
        <v>45571.202260693521</v>
      </c>
      <c r="B377">
        <v>34</v>
      </c>
      <c r="C377">
        <v>138</v>
      </c>
      <c r="D377">
        <v>1111</v>
      </c>
      <c r="E377">
        <v>10</v>
      </c>
      <c r="F377" t="s">
        <v>8</v>
      </c>
      <c r="G377">
        <v>0</v>
      </c>
    </row>
    <row r="378" spans="1:7" x14ac:dyDescent="0.3">
      <c r="A378" s="2">
        <v>45598.202260692422</v>
      </c>
      <c r="B378">
        <v>26</v>
      </c>
      <c r="C378">
        <v>367</v>
      </c>
      <c r="D378">
        <v>152</v>
      </c>
      <c r="E378">
        <v>0</v>
      </c>
      <c r="F378" t="s">
        <v>8</v>
      </c>
      <c r="G378">
        <v>0</v>
      </c>
    </row>
    <row r="379" spans="1:7" x14ac:dyDescent="0.3">
      <c r="A379" s="2">
        <v>45570.20226069355</v>
      </c>
      <c r="B379">
        <v>41</v>
      </c>
      <c r="C379">
        <v>332</v>
      </c>
      <c r="D379">
        <v>507</v>
      </c>
      <c r="E379">
        <v>0</v>
      </c>
      <c r="F379" t="s">
        <v>8</v>
      </c>
      <c r="G379">
        <v>0</v>
      </c>
    </row>
    <row r="380" spans="1:7" x14ac:dyDescent="0.3">
      <c r="A380" s="2">
        <v>45621.202260691331</v>
      </c>
      <c r="B380">
        <v>49</v>
      </c>
      <c r="C380">
        <v>117</v>
      </c>
      <c r="D380">
        <v>946</v>
      </c>
      <c r="E380">
        <v>0</v>
      </c>
      <c r="F380" t="s">
        <v>9</v>
      </c>
      <c r="G380">
        <v>0</v>
      </c>
    </row>
    <row r="381" spans="1:7" x14ac:dyDescent="0.3">
      <c r="A381" s="2">
        <v>45615.202260691571</v>
      </c>
      <c r="B381">
        <v>3</v>
      </c>
      <c r="C381">
        <v>248</v>
      </c>
      <c r="D381">
        <v>1145</v>
      </c>
      <c r="E381">
        <v>0</v>
      </c>
      <c r="F381" t="s">
        <v>7</v>
      </c>
      <c r="G381">
        <v>0</v>
      </c>
    </row>
    <row r="382" spans="1:7" x14ac:dyDescent="0.3">
      <c r="A382" s="2">
        <v>45647.202260690297</v>
      </c>
      <c r="B382">
        <v>6</v>
      </c>
      <c r="C382">
        <v>496</v>
      </c>
      <c r="D382">
        <v>1153</v>
      </c>
      <c r="E382">
        <v>0</v>
      </c>
      <c r="F382" t="s">
        <v>7</v>
      </c>
      <c r="G382">
        <v>1</v>
      </c>
    </row>
    <row r="383" spans="1:7" x14ac:dyDescent="0.3">
      <c r="A383" s="2">
        <v>45681.202260688937</v>
      </c>
      <c r="B383">
        <v>5</v>
      </c>
      <c r="C383">
        <v>248</v>
      </c>
      <c r="D383">
        <v>802</v>
      </c>
      <c r="E383">
        <v>0</v>
      </c>
      <c r="F383" t="s">
        <v>10</v>
      </c>
      <c r="G383">
        <v>0</v>
      </c>
    </row>
    <row r="384" spans="1:7" x14ac:dyDescent="0.3">
      <c r="A384" s="2">
        <v>45627.202260691098</v>
      </c>
      <c r="B384">
        <v>5</v>
      </c>
      <c r="C384">
        <v>225</v>
      </c>
      <c r="D384">
        <v>359</v>
      </c>
      <c r="E384">
        <v>15</v>
      </c>
      <c r="F384" t="s">
        <v>7</v>
      </c>
      <c r="G384">
        <v>0</v>
      </c>
    </row>
    <row r="385" spans="1:7" x14ac:dyDescent="0.3">
      <c r="A385" s="2">
        <v>45662.202260689701</v>
      </c>
      <c r="B385">
        <v>47</v>
      </c>
      <c r="C385">
        <v>491</v>
      </c>
      <c r="D385">
        <v>1328</v>
      </c>
      <c r="E385">
        <v>10</v>
      </c>
      <c r="F385" t="s">
        <v>7</v>
      </c>
      <c r="G385">
        <v>0</v>
      </c>
    </row>
    <row r="386" spans="1:7" x14ac:dyDescent="0.3">
      <c r="A386" s="2">
        <v>45560.202260693957</v>
      </c>
      <c r="B386">
        <v>23</v>
      </c>
      <c r="C386">
        <v>401</v>
      </c>
      <c r="D386">
        <v>1182</v>
      </c>
      <c r="E386">
        <v>0</v>
      </c>
      <c r="F386" t="s">
        <v>7</v>
      </c>
      <c r="G386">
        <v>0</v>
      </c>
    </row>
    <row r="387" spans="1:7" x14ac:dyDescent="0.3">
      <c r="A387" s="2">
        <v>45650.202260690166</v>
      </c>
      <c r="B387">
        <v>49</v>
      </c>
      <c r="C387">
        <v>459</v>
      </c>
      <c r="D387">
        <v>1594</v>
      </c>
      <c r="E387">
        <v>0</v>
      </c>
      <c r="F387" t="s">
        <v>10</v>
      </c>
      <c r="G387">
        <v>0</v>
      </c>
    </row>
    <row r="388" spans="1:7" x14ac:dyDescent="0.3">
      <c r="A388" s="2">
        <v>45588.202260692837</v>
      </c>
      <c r="B388">
        <v>9</v>
      </c>
      <c r="C388">
        <v>337</v>
      </c>
      <c r="D388">
        <v>875</v>
      </c>
      <c r="E388">
        <v>5</v>
      </c>
      <c r="F388" t="s">
        <v>8</v>
      </c>
      <c r="G388">
        <v>1</v>
      </c>
    </row>
    <row r="389" spans="1:7" x14ac:dyDescent="0.3">
      <c r="A389" s="2">
        <v>45563.202260693841</v>
      </c>
      <c r="B389">
        <v>35</v>
      </c>
      <c r="C389">
        <v>234</v>
      </c>
      <c r="D389">
        <v>1589</v>
      </c>
      <c r="E389">
        <v>0</v>
      </c>
      <c r="F389" t="s">
        <v>7</v>
      </c>
      <c r="G389">
        <v>1</v>
      </c>
    </row>
    <row r="390" spans="1:7" x14ac:dyDescent="0.3">
      <c r="A390" s="2">
        <v>45655.202260689977</v>
      </c>
      <c r="B390">
        <v>20</v>
      </c>
      <c r="C390">
        <v>250</v>
      </c>
      <c r="D390">
        <v>1135</v>
      </c>
      <c r="E390">
        <v>15</v>
      </c>
      <c r="F390" t="s">
        <v>10</v>
      </c>
      <c r="G390">
        <v>0</v>
      </c>
    </row>
    <row r="391" spans="1:7" x14ac:dyDescent="0.3">
      <c r="A391" s="2">
        <v>45655.202260689977</v>
      </c>
      <c r="B391">
        <v>49</v>
      </c>
      <c r="C391">
        <v>335</v>
      </c>
      <c r="D391">
        <v>1754</v>
      </c>
      <c r="E391">
        <v>0</v>
      </c>
      <c r="F391" t="s">
        <v>10</v>
      </c>
      <c r="G391">
        <v>0</v>
      </c>
    </row>
    <row r="392" spans="1:7" x14ac:dyDescent="0.3">
      <c r="A392" s="2">
        <v>45627.202260691098</v>
      </c>
      <c r="B392">
        <v>42</v>
      </c>
      <c r="C392">
        <v>323</v>
      </c>
      <c r="D392">
        <v>1413</v>
      </c>
      <c r="E392">
        <v>0</v>
      </c>
      <c r="F392" t="s">
        <v>9</v>
      </c>
      <c r="G392">
        <v>0</v>
      </c>
    </row>
    <row r="393" spans="1:7" x14ac:dyDescent="0.3">
      <c r="A393" s="2">
        <v>45664.202260689628</v>
      </c>
      <c r="B393">
        <v>35</v>
      </c>
      <c r="C393">
        <v>302</v>
      </c>
      <c r="D393">
        <v>949</v>
      </c>
      <c r="E393">
        <v>0</v>
      </c>
      <c r="F393" t="s">
        <v>10</v>
      </c>
      <c r="G393">
        <v>0</v>
      </c>
    </row>
    <row r="394" spans="1:7" x14ac:dyDescent="0.3">
      <c r="A394" s="2">
        <v>45533.202260695027</v>
      </c>
      <c r="B394">
        <v>50</v>
      </c>
      <c r="C394">
        <v>355</v>
      </c>
      <c r="D394">
        <v>1883</v>
      </c>
      <c r="E394">
        <v>0</v>
      </c>
      <c r="F394" t="s">
        <v>8</v>
      </c>
      <c r="G394">
        <v>0</v>
      </c>
    </row>
    <row r="395" spans="1:7" x14ac:dyDescent="0.3">
      <c r="A395" s="2">
        <v>45543.202260694627</v>
      </c>
      <c r="B395">
        <v>18</v>
      </c>
      <c r="C395">
        <v>185</v>
      </c>
      <c r="D395">
        <v>453</v>
      </c>
      <c r="E395">
        <v>5</v>
      </c>
      <c r="F395" t="s">
        <v>7</v>
      </c>
      <c r="G395">
        <v>0</v>
      </c>
    </row>
    <row r="396" spans="1:7" x14ac:dyDescent="0.3">
      <c r="A396" s="2">
        <v>45643.202260690457</v>
      </c>
      <c r="B396">
        <v>17</v>
      </c>
      <c r="C396">
        <v>249</v>
      </c>
      <c r="D396">
        <v>1762</v>
      </c>
      <c r="E396">
        <v>10</v>
      </c>
      <c r="F396" t="s">
        <v>10</v>
      </c>
      <c r="G396">
        <v>0</v>
      </c>
    </row>
    <row r="397" spans="1:7" x14ac:dyDescent="0.3">
      <c r="A397" s="2">
        <v>45698.202260688253</v>
      </c>
      <c r="B397">
        <v>24</v>
      </c>
      <c r="C397">
        <v>334</v>
      </c>
      <c r="D397">
        <v>1198</v>
      </c>
      <c r="E397">
        <v>5</v>
      </c>
      <c r="F397" t="s">
        <v>8</v>
      </c>
      <c r="G397">
        <v>0</v>
      </c>
    </row>
    <row r="398" spans="1:7" x14ac:dyDescent="0.3">
      <c r="A398" s="2">
        <v>45659.202260689817</v>
      </c>
      <c r="B398">
        <v>3</v>
      </c>
      <c r="C398">
        <v>444</v>
      </c>
      <c r="D398">
        <v>972</v>
      </c>
      <c r="E398">
        <v>0</v>
      </c>
      <c r="F398" t="s">
        <v>10</v>
      </c>
      <c r="G398">
        <v>0</v>
      </c>
    </row>
    <row r="399" spans="1:7" x14ac:dyDescent="0.3">
      <c r="A399" s="2">
        <v>45612.202260691687</v>
      </c>
      <c r="B399">
        <v>32</v>
      </c>
      <c r="C399">
        <v>121</v>
      </c>
      <c r="D399">
        <v>1839</v>
      </c>
      <c r="E399">
        <v>5</v>
      </c>
      <c r="F399" t="s">
        <v>10</v>
      </c>
      <c r="G399">
        <v>1</v>
      </c>
    </row>
    <row r="400" spans="1:7" x14ac:dyDescent="0.3">
      <c r="A400" s="2">
        <v>45705.202260687962</v>
      </c>
      <c r="B400">
        <v>35</v>
      </c>
      <c r="C400">
        <v>447</v>
      </c>
      <c r="D400">
        <v>1684</v>
      </c>
      <c r="E400">
        <v>5</v>
      </c>
      <c r="F400" t="s">
        <v>10</v>
      </c>
      <c r="G400">
        <v>0</v>
      </c>
    </row>
    <row r="401" spans="1:7" x14ac:dyDescent="0.3">
      <c r="A401" s="2">
        <v>45660.202260689781</v>
      </c>
      <c r="B401">
        <v>38</v>
      </c>
      <c r="C401">
        <v>384</v>
      </c>
      <c r="D401">
        <v>1714</v>
      </c>
      <c r="E401">
        <v>15</v>
      </c>
      <c r="F401" t="s">
        <v>10</v>
      </c>
      <c r="G401">
        <v>0</v>
      </c>
    </row>
    <row r="402" spans="1:7" x14ac:dyDescent="0.3">
      <c r="A402" s="2">
        <v>45653.202260690057</v>
      </c>
      <c r="B402">
        <v>13</v>
      </c>
      <c r="C402">
        <v>368</v>
      </c>
      <c r="D402">
        <v>1564</v>
      </c>
      <c r="E402">
        <v>0</v>
      </c>
      <c r="F402" t="s">
        <v>10</v>
      </c>
      <c r="G402">
        <v>0</v>
      </c>
    </row>
    <row r="403" spans="1:7" x14ac:dyDescent="0.3">
      <c r="A403" s="2">
        <v>45605.202260692138</v>
      </c>
      <c r="B403">
        <v>47</v>
      </c>
      <c r="C403">
        <v>357</v>
      </c>
      <c r="D403">
        <v>1090</v>
      </c>
      <c r="E403">
        <v>0</v>
      </c>
      <c r="F403" t="s">
        <v>8</v>
      </c>
      <c r="G403">
        <v>0</v>
      </c>
    </row>
    <row r="404" spans="1:7" x14ac:dyDescent="0.3">
      <c r="A404" s="2">
        <v>45708.202260687642</v>
      </c>
      <c r="B404">
        <v>25</v>
      </c>
      <c r="C404">
        <v>128</v>
      </c>
      <c r="D404">
        <v>1364</v>
      </c>
      <c r="E404">
        <v>5</v>
      </c>
      <c r="F404" t="s">
        <v>7</v>
      </c>
      <c r="G404">
        <v>0</v>
      </c>
    </row>
    <row r="405" spans="1:7" x14ac:dyDescent="0.3">
      <c r="A405" s="2">
        <v>45610.202260691767</v>
      </c>
      <c r="B405">
        <v>9</v>
      </c>
      <c r="C405">
        <v>312</v>
      </c>
      <c r="D405">
        <v>1117</v>
      </c>
      <c r="E405">
        <v>5</v>
      </c>
      <c r="F405" t="s">
        <v>7</v>
      </c>
      <c r="G405">
        <v>0</v>
      </c>
    </row>
    <row r="406" spans="1:7" x14ac:dyDescent="0.3">
      <c r="A406" s="2">
        <v>45707.202260687693</v>
      </c>
      <c r="B406">
        <v>4</v>
      </c>
      <c r="C406">
        <v>382</v>
      </c>
      <c r="D406">
        <v>1984</v>
      </c>
      <c r="E406">
        <v>0</v>
      </c>
      <c r="F406" t="s">
        <v>7</v>
      </c>
      <c r="G406">
        <v>1</v>
      </c>
    </row>
    <row r="407" spans="1:7" x14ac:dyDescent="0.3">
      <c r="A407" s="2">
        <v>45604.202260692167</v>
      </c>
      <c r="B407">
        <v>14</v>
      </c>
      <c r="C407">
        <v>149</v>
      </c>
      <c r="D407">
        <v>1277</v>
      </c>
      <c r="E407">
        <v>0</v>
      </c>
      <c r="F407" t="s">
        <v>7</v>
      </c>
      <c r="G407">
        <v>0</v>
      </c>
    </row>
    <row r="408" spans="1:7" x14ac:dyDescent="0.3">
      <c r="A408" s="2">
        <v>45597.202260692451</v>
      </c>
      <c r="B408">
        <v>37</v>
      </c>
      <c r="C408">
        <v>194</v>
      </c>
      <c r="D408">
        <v>1909</v>
      </c>
      <c r="E408">
        <v>0</v>
      </c>
      <c r="F408" t="s">
        <v>8</v>
      </c>
      <c r="G408">
        <v>0</v>
      </c>
    </row>
    <row r="409" spans="1:7" x14ac:dyDescent="0.3">
      <c r="A409" s="2">
        <v>45619.202260691432</v>
      </c>
      <c r="B409">
        <v>34</v>
      </c>
      <c r="C409">
        <v>187</v>
      </c>
      <c r="D409">
        <v>1219</v>
      </c>
      <c r="E409">
        <v>15</v>
      </c>
      <c r="F409" t="s">
        <v>9</v>
      </c>
      <c r="G409">
        <v>0</v>
      </c>
    </row>
    <row r="410" spans="1:7" x14ac:dyDescent="0.3">
      <c r="A410" s="2">
        <v>45666.202260689548</v>
      </c>
      <c r="B410">
        <v>11</v>
      </c>
      <c r="C410">
        <v>143</v>
      </c>
      <c r="D410">
        <v>1849</v>
      </c>
      <c r="E410">
        <v>0</v>
      </c>
      <c r="F410" t="s">
        <v>9</v>
      </c>
      <c r="G410">
        <v>0</v>
      </c>
    </row>
    <row r="411" spans="1:7" x14ac:dyDescent="0.3">
      <c r="A411" s="2">
        <v>45614.202260691622</v>
      </c>
      <c r="B411">
        <v>41</v>
      </c>
      <c r="C411">
        <v>377</v>
      </c>
      <c r="D411">
        <v>393</v>
      </c>
      <c r="E411">
        <v>15</v>
      </c>
      <c r="F411" t="s">
        <v>8</v>
      </c>
      <c r="G411">
        <v>0</v>
      </c>
    </row>
    <row r="412" spans="1:7" x14ac:dyDescent="0.3">
      <c r="A412" s="2">
        <v>45658.202260689861</v>
      </c>
      <c r="B412">
        <v>3</v>
      </c>
      <c r="C412">
        <v>270</v>
      </c>
      <c r="D412">
        <v>308</v>
      </c>
      <c r="E412">
        <v>5</v>
      </c>
      <c r="F412" t="s">
        <v>8</v>
      </c>
      <c r="G412">
        <v>1</v>
      </c>
    </row>
    <row r="413" spans="1:7" x14ac:dyDescent="0.3">
      <c r="A413" s="2">
        <v>45545.202260694547</v>
      </c>
      <c r="B413">
        <v>28</v>
      </c>
      <c r="C413">
        <v>288</v>
      </c>
      <c r="D413">
        <v>1466</v>
      </c>
      <c r="E413">
        <v>15</v>
      </c>
      <c r="F413" t="s">
        <v>10</v>
      </c>
      <c r="G413">
        <v>0</v>
      </c>
    </row>
    <row r="414" spans="1:7" x14ac:dyDescent="0.3">
      <c r="A414" s="2">
        <v>45661.202260689737</v>
      </c>
      <c r="B414">
        <v>29</v>
      </c>
      <c r="C414">
        <v>452</v>
      </c>
      <c r="D414">
        <v>1211</v>
      </c>
      <c r="E414">
        <v>10</v>
      </c>
      <c r="F414" t="s">
        <v>10</v>
      </c>
      <c r="G414">
        <v>0</v>
      </c>
    </row>
    <row r="415" spans="1:7" x14ac:dyDescent="0.3">
      <c r="A415" s="2">
        <v>45569.202260693601</v>
      </c>
      <c r="B415">
        <v>9</v>
      </c>
      <c r="C415">
        <v>283</v>
      </c>
      <c r="D415">
        <v>917</v>
      </c>
      <c r="E415">
        <v>0</v>
      </c>
      <c r="F415" t="s">
        <v>10</v>
      </c>
      <c r="G415">
        <v>0</v>
      </c>
    </row>
    <row r="416" spans="1:7" x14ac:dyDescent="0.3">
      <c r="A416" s="2">
        <v>45700.202260688173</v>
      </c>
      <c r="B416">
        <v>3</v>
      </c>
      <c r="C416">
        <v>102</v>
      </c>
      <c r="D416">
        <v>1899</v>
      </c>
      <c r="E416">
        <v>15</v>
      </c>
      <c r="F416" t="s">
        <v>7</v>
      </c>
      <c r="G416">
        <v>0</v>
      </c>
    </row>
    <row r="417" spans="1:7" x14ac:dyDescent="0.3">
      <c r="A417" s="2">
        <v>45599.202260692371</v>
      </c>
      <c r="B417">
        <v>25</v>
      </c>
      <c r="C417">
        <v>290</v>
      </c>
      <c r="D417">
        <v>489</v>
      </c>
      <c r="E417">
        <v>0</v>
      </c>
      <c r="F417" t="s">
        <v>10</v>
      </c>
      <c r="G417">
        <v>1</v>
      </c>
    </row>
    <row r="418" spans="1:7" x14ac:dyDescent="0.3">
      <c r="A418" s="2">
        <v>45589.202260692793</v>
      </c>
      <c r="B418">
        <v>34</v>
      </c>
      <c r="C418">
        <v>217</v>
      </c>
      <c r="D418">
        <v>424</v>
      </c>
      <c r="E418">
        <v>15</v>
      </c>
      <c r="F418" t="s">
        <v>9</v>
      </c>
      <c r="G418">
        <v>1</v>
      </c>
    </row>
    <row r="419" spans="1:7" x14ac:dyDescent="0.3">
      <c r="A419" s="2">
        <v>45607.202260691884</v>
      </c>
      <c r="B419">
        <v>12</v>
      </c>
      <c r="C419">
        <v>118</v>
      </c>
      <c r="D419">
        <v>1039</v>
      </c>
      <c r="E419">
        <v>5</v>
      </c>
      <c r="F419" t="s">
        <v>7</v>
      </c>
      <c r="G419">
        <v>0</v>
      </c>
    </row>
    <row r="420" spans="1:7" x14ac:dyDescent="0.3">
      <c r="A420" s="2">
        <v>45555.202260694146</v>
      </c>
      <c r="B420">
        <v>42</v>
      </c>
      <c r="C420">
        <v>122</v>
      </c>
      <c r="D420">
        <v>988</v>
      </c>
      <c r="E420">
        <v>0</v>
      </c>
      <c r="F420" t="s">
        <v>10</v>
      </c>
      <c r="G420">
        <v>0</v>
      </c>
    </row>
    <row r="421" spans="1:7" x14ac:dyDescent="0.3">
      <c r="A421" s="2">
        <v>45566.202260693717</v>
      </c>
      <c r="B421">
        <v>9</v>
      </c>
      <c r="C421">
        <v>129</v>
      </c>
      <c r="D421">
        <v>1955</v>
      </c>
      <c r="E421">
        <v>5</v>
      </c>
      <c r="F421" t="s">
        <v>7</v>
      </c>
      <c r="G421">
        <v>0</v>
      </c>
    </row>
    <row r="422" spans="1:7" x14ac:dyDescent="0.3">
      <c r="A422" s="2">
        <v>45568.202260693637</v>
      </c>
      <c r="B422">
        <v>15</v>
      </c>
      <c r="C422">
        <v>394</v>
      </c>
      <c r="D422">
        <v>1280</v>
      </c>
      <c r="E422">
        <v>20</v>
      </c>
      <c r="F422" t="s">
        <v>9</v>
      </c>
      <c r="G422">
        <v>0</v>
      </c>
    </row>
    <row r="423" spans="1:7" x14ac:dyDescent="0.3">
      <c r="A423" s="2">
        <v>45593.202260692633</v>
      </c>
      <c r="B423">
        <v>40</v>
      </c>
      <c r="C423">
        <v>207</v>
      </c>
      <c r="D423">
        <v>767</v>
      </c>
      <c r="E423">
        <v>0</v>
      </c>
      <c r="F423" t="s">
        <v>10</v>
      </c>
      <c r="G423">
        <v>1</v>
      </c>
    </row>
    <row r="424" spans="1:7" x14ac:dyDescent="0.3">
      <c r="A424" s="2">
        <v>45650.202260690166</v>
      </c>
      <c r="B424">
        <v>25</v>
      </c>
      <c r="C424">
        <v>466</v>
      </c>
      <c r="D424">
        <v>1774</v>
      </c>
      <c r="E424">
        <v>5</v>
      </c>
      <c r="F424" t="s">
        <v>9</v>
      </c>
      <c r="G424">
        <v>0</v>
      </c>
    </row>
    <row r="425" spans="1:7" x14ac:dyDescent="0.3">
      <c r="A425" s="2">
        <v>45694.202260688413</v>
      </c>
      <c r="B425">
        <v>5</v>
      </c>
      <c r="C425">
        <v>380</v>
      </c>
      <c r="D425">
        <v>732</v>
      </c>
      <c r="E425">
        <v>10</v>
      </c>
      <c r="F425" t="s">
        <v>9</v>
      </c>
      <c r="G425">
        <v>0</v>
      </c>
    </row>
    <row r="426" spans="1:7" x14ac:dyDescent="0.3">
      <c r="A426" s="2">
        <v>45621.202260691331</v>
      </c>
      <c r="B426">
        <v>11</v>
      </c>
      <c r="C426">
        <v>227</v>
      </c>
      <c r="D426">
        <v>676</v>
      </c>
      <c r="E426">
        <v>10</v>
      </c>
      <c r="F426" t="s">
        <v>9</v>
      </c>
      <c r="G426">
        <v>0</v>
      </c>
    </row>
    <row r="427" spans="1:7" x14ac:dyDescent="0.3">
      <c r="A427" s="2">
        <v>45655.202260689977</v>
      </c>
      <c r="B427">
        <v>34</v>
      </c>
      <c r="C427">
        <v>328</v>
      </c>
      <c r="D427">
        <v>1742</v>
      </c>
      <c r="E427">
        <v>0</v>
      </c>
      <c r="F427" t="s">
        <v>10</v>
      </c>
      <c r="G427">
        <v>1</v>
      </c>
    </row>
    <row r="428" spans="1:7" x14ac:dyDescent="0.3">
      <c r="A428" s="2">
        <v>45623.202260691251</v>
      </c>
      <c r="B428">
        <v>24</v>
      </c>
      <c r="C428">
        <v>210</v>
      </c>
      <c r="D428">
        <v>1782</v>
      </c>
      <c r="E428">
        <v>0</v>
      </c>
      <c r="F428" t="s">
        <v>8</v>
      </c>
      <c r="G428">
        <v>0</v>
      </c>
    </row>
    <row r="429" spans="1:7" x14ac:dyDescent="0.3">
      <c r="A429" s="2">
        <v>45596.202260692502</v>
      </c>
      <c r="B429">
        <v>15</v>
      </c>
      <c r="C429">
        <v>235</v>
      </c>
      <c r="D429">
        <v>236</v>
      </c>
      <c r="E429">
        <v>0</v>
      </c>
      <c r="F429" t="s">
        <v>10</v>
      </c>
      <c r="G429">
        <v>0</v>
      </c>
    </row>
    <row r="430" spans="1:7" x14ac:dyDescent="0.3">
      <c r="A430" s="2">
        <v>45651.20226069013</v>
      </c>
      <c r="B430">
        <v>38</v>
      </c>
      <c r="C430">
        <v>461</v>
      </c>
      <c r="D430">
        <v>1797</v>
      </c>
      <c r="E430">
        <v>5</v>
      </c>
      <c r="F430" t="s">
        <v>9</v>
      </c>
      <c r="G430">
        <v>0</v>
      </c>
    </row>
    <row r="431" spans="1:7" x14ac:dyDescent="0.3">
      <c r="A431" s="2">
        <v>45690.202260688573</v>
      </c>
      <c r="B431">
        <v>8</v>
      </c>
      <c r="C431">
        <v>285</v>
      </c>
      <c r="D431">
        <v>527</v>
      </c>
      <c r="E431">
        <v>0</v>
      </c>
      <c r="F431" t="s">
        <v>10</v>
      </c>
      <c r="G431">
        <v>1</v>
      </c>
    </row>
    <row r="432" spans="1:7" x14ac:dyDescent="0.3">
      <c r="A432" s="2">
        <v>45586.202260692902</v>
      </c>
      <c r="B432">
        <v>5</v>
      </c>
      <c r="C432">
        <v>243</v>
      </c>
      <c r="D432">
        <v>1575</v>
      </c>
      <c r="E432">
        <v>15</v>
      </c>
      <c r="F432" t="s">
        <v>9</v>
      </c>
      <c r="G432">
        <v>0</v>
      </c>
    </row>
    <row r="433" spans="1:7" x14ac:dyDescent="0.3">
      <c r="A433" s="2">
        <v>45576.202260693317</v>
      </c>
      <c r="B433">
        <v>48</v>
      </c>
      <c r="C433">
        <v>171</v>
      </c>
      <c r="D433">
        <v>711</v>
      </c>
      <c r="E433">
        <v>0</v>
      </c>
      <c r="F433" t="s">
        <v>8</v>
      </c>
      <c r="G433">
        <v>0</v>
      </c>
    </row>
    <row r="434" spans="1:7" x14ac:dyDescent="0.3">
      <c r="A434" s="2">
        <v>45573.202260693441</v>
      </c>
      <c r="B434">
        <v>26</v>
      </c>
      <c r="C434">
        <v>228</v>
      </c>
      <c r="D434">
        <v>1973</v>
      </c>
      <c r="E434">
        <v>5</v>
      </c>
      <c r="F434" t="s">
        <v>7</v>
      </c>
      <c r="G434">
        <v>0</v>
      </c>
    </row>
    <row r="435" spans="1:7" x14ac:dyDescent="0.3">
      <c r="A435" s="2">
        <v>45584.202260692997</v>
      </c>
      <c r="B435">
        <v>18</v>
      </c>
      <c r="C435">
        <v>463</v>
      </c>
      <c r="D435">
        <v>1010</v>
      </c>
      <c r="E435">
        <v>0</v>
      </c>
      <c r="F435" t="s">
        <v>8</v>
      </c>
      <c r="G435">
        <v>0</v>
      </c>
    </row>
    <row r="436" spans="1:7" x14ac:dyDescent="0.3">
      <c r="A436" s="2">
        <v>45655.202260689977</v>
      </c>
      <c r="B436">
        <v>6</v>
      </c>
      <c r="C436">
        <v>360</v>
      </c>
      <c r="D436">
        <v>918</v>
      </c>
      <c r="E436">
        <v>0</v>
      </c>
      <c r="F436" t="s">
        <v>8</v>
      </c>
      <c r="G436">
        <v>0</v>
      </c>
    </row>
    <row r="437" spans="1:7" x14ac:dyDescent="0.3">
      <c r="A437" s="2">
        <v>45591.202260692713</v>
      </c>
      <c r="B437">
        <v>37</v>
      </c>
      <c r="C437">
        <v>102</v>
      </c>
      <c r="D437">
        <v>240</v>
      </c>
      <c r="E437">
        <v>0</v>
      </c>
      <c r="F437" t="s">
        <v>7</v>
      </c>
      <c r="G437">
        <v>1</v>
      </c>
    </row>
    <row r="438" spans="1:7" x14ac:dyDescent="0.3">
      <c r="A438" s="2">
        <v>45712.2022606873</v>
      </c>
      <c r="B438">
        <v>48</v>
      </c>
      <c r="C438">
        <v>487</v>
      </c>
      <c r="D438">
        <v>1206</v>
      </c>
      <c r="E438">
        <v>0</v>
      </c>
      <c r="F438" t="s">
        <v>10</v>
      </c>
      <c r="G438">
        <v>0</v>
      </c>
    </row>
    <row r="439" spans="1:7" x14ac:dyDescent="0.3">
      <c r="A439" s="2">
        <v>45679.202260689039</v>
      </c>
      <c r="B439">
        <v>13</v>
      </c>
      <c r="C439">
        <v>203</v>
      </c>
      <c r="D439">
        <v>276</v>
      </c>
      <c r="E439">
        <v>5</v>
      </c>
      <c r="F439" t="s">
        <v>7</v>
      </c>
      <c r="G439">
        <v>0</v>
      </c>
    </row>
    <row r="440" spans="1:7" x14ac:dyDescent="0.3">
      <c r="A440" s="2">
        <v>45617.202260691491</v>
      </c>
      <c r="B440">
        <v>28</v>
      </c>
      <c r="C440">
        <v>323</v>
      </c>
      <c r="D440">
        <v>297</v>
      </c>
      <c r="E440">
        <v>15</v>
      </c>
      <c r="F440" t="s">
        <v>10</v>
      </c>
      <c r="G440">
        <v>0</v>
      </c>
    </row>
    <row r="441" spans="1:7" x14ac:dyDescent="0.3">
      <c r="A441" s="2">
        <v>45587.202260692873</v>
      </c>
      <c r="B441">
        <v>5</v>
      </c>
      <c r="C441">
        <v>419</v>
      </c>
      <c r="D441">
        <v>723</v>
      </c>
      <c r="E441">
        <v>5</v>
      </c>
      <c r="F441" t="s">
        <v>10</v>
      </c>
      <c r="G441">
        <v>0</v>
      </c>
    </row>
    <row r="442" spans="1:7" x14ac:dyDescent="0.3">
      <c r="A442" s="2">
        <v>45595.202260692553</v>
      </c>
      <c r="B442">
        <v>13</v>
      </c>
      <c r="C442">
        <v>461</v>
      </c>
      <c r="D442">
        <v>1691</v>
      </c>
      <c r="E442">
        <v>20</v>
      </c>
      <c r="F442" t="s">
        <v>9</v>
      </c>
      <c r="G442">
        <v>1</v>
      </c>
    </row>
    <row r="443" spans="1:7" x14ac:dyDescent="0.3">
      <c r="A443" s="2">
        <v>45665.202260689577</v>
      </c>
      <c r="B443">
        <v>17</v>
      </c>
      <c r="C443">
        <v>453</v>
      </c>
      <c r="D443">
        <v>790</v>
      </c>
      <c r="E443">
        <v>15</v>
      </c>
      <c r="F443" t="s">
        <v>9</v>
      </c>
      <c r="G443">
        <v>0</v>
      </c>
    </row>
    <row r="444" spans="1:7" x14ac:dyDescent="0.3">
      <c r="A444" s="2">
        <v>45624.202260691207</v>
      </c>
      <c r="B444">
        <v>50</v>
      </c>
      <c r="C444">
        <v>109</v>
      </c>
      <c r="D444">
        <v>1544</v>
      </c>
      <c r="E444">
        <v>5</v>
      </c>
      <c r="F444" t="s">
        <v>7</v>
      </c>
      <c r="G444">
        <v>0</v>
      </c>
    </row>
    <row r="445" spans="1:7" x14ac:dyDescent="0.3">
      <c r="A445" s="2">
        <v>45596.202260692502</v>
      </c>
      <c r="B445">
        <v>40</v>
      </c>
      <c r="C445">
        <v>483</v>
      </c>
      <c r="D445">
        <v>500</v>
      </c>
      <c r="E445">
        <v>10</v>
      </c>
      <c r="F445" t="s">
        <v>8</v>
      </c>
      <c r="G445">
        <v>0</v>
      </c>
    </row>
    <row r="446" spans="1:7" x14ac:dyDescent="0.3">
      <c r="A446" s="2">
        <v>45584.202260692997</v>
      </c>
      <c r="B446">
        <v>45</v>
      </c>
      <c r="C446">
        <v>401</v>
      </c>
      <c r="D446">
        <v>1821</v>
      </c>
      <c r="E446">
        <v>5</v>
      </c>
      <c r="F446" t="s">
        <v>7</v>
      </c>
      <c r="G446">
        <v>0</v>
      </c>
    </row>
    <row r="447" spans="1:7" x14ac:dyDescent="0.3">
      <c r="A447" s="2">
        <v>45697.202260688289</v>
      </c>
      <c r="B447">
        <v>32</v>
      </c>
      <c r="C447">
        <v>330</v>
      </c>
      <c r="D447">
        <v>570</v>
      </c>
      <c r="E447">
        <v>0</v>
      </c>
      <c r="F447" t="s">
        <v>10</v>
      </c>
      <c r="G447">
        <v>0</v>
      </c>
    </row>
    <row r="448" spans="1:7" x14ac:dyDescent="0.3">
      <c r="A448" s="2">
        <v>45644.202260690407</v>
      </c>
      <c r="B448">
        <v>29</v>
      </c>
      <c r="C448">
        <v>318</v>
      </c>
      <c r="D448">
        <v>317</v>
      </c>
      <c r="E448">
        <v>10</v>
      </c>
      <c r="F448" t="s">
        <v>9</v>
      </c>
      <c r="G448">
        <v>0</v>
      </c>
    </row>
    <row r="449" spans="1:7" x14ac:dyDescent="0.3">
      <c r="A449" s="2">
        <v>45691.202260688529</v>
      </c>
      <c r="B449">
        <v>3</v>
      </c>
      <c r="C449">
        <v>165</v>
      </c>
      <c r="D449">
        <v>1028</v>
      </c>
      <c r="E449">
        <v>0</v>
      </c>
      <c r="F449" t="s">
        <v>7</v>
      </c>
      <c r="G449">
        <v>0</v>
      </c>
    </row>
    <row r="450" spans="1:7" x14ac:dyDescent="0.3">
      <c r="A450" s="2">
        <v>45620.202260691367</v>
      </c>
      <c r="B450">
        <v>40</v>
      </c>
      <c r="C450">
        <v>211</v>
      </c>
      <c r="D450">
        <v>1951</v>
      </c>
      <c r="E450">
        <v>5</v>
      </c>
      <c r="F450" t="s">
        <v>7</v>
      </c>
      <c r="G450">
        <v>0</v>
      </c>
    </row>
    <row r="451" spans="1:7" x14ac:dyDescent="0.3">
      <c r="A451" s="2">
        <v>45637.202260690698</v>
      </c>
      <c r="B451">
        <v>34</v>
      </c>
      <c r="C451">
        <v>112</v>
      </c>
      <c r="D451">
        <v>1852</v>
      </c>
      <c r="E451">
        <v>10</v>
      </c>
      <c r="F451" t="s">
        <v>9</v>
      </c>
      <c r="G451">
        <v>0</v>
      </c>
    </row>
    <row r="452" spans="1:7" x14ac:dyDescent="0.3">
      <c r="A452" s="2">
        <v>45559.202260694008</v>
      </c>
      <c r="B452">
        <v>40</v>
      </c>
      <c r="C452">
        <v>492</v>
      </c>
      <c r="D452">
        <v>731</v>
      </c>
      <c r="E452">
        <v>0</v>
      </c>
      <c r="F452" t="s">
        <v>9</v>
      </c>
      <c r="G452">
        <v>0</v>
      </c>
    </row>
    <row r="453" spans="1:7" x14ac:dyDescent="0.3">
      <c r="A453" s="2">
        <v>45569.202260693601</v>
      </c>
      <c r="B453">
        <v>27</v>
      </c>
      <c r="C453">
        <v>185</v>
      </c>
      <c r="D453">
        <v>1050</v>
      </c>
      <c r="E453">
        <v>0</v>
      </c>
      <c r="F453" t="s">
        <v>9</v>
      </c>
      <c r="G453">
        <v>1</v>
      </c>
    </row>
    <row r="454" spans="1:7" x14ac:dyDescent="0.3">
      <c r="A454" s="2">
        <v>45534.20226069499</v>
      </c>
      <c r="B454">
        <v>13</v>
      </c>
      <c r="C454">
        <v>333</v>
      </c>
      <c r="D454">
        <v>1005</v>
      </c>
      <c r="E454">
        <v>15</v>
      </c>
      <c r="F454" t="s">
        <v>10</v>
      </c>
      <c r="G454">
        <v>0</v>
      </c>
    </row>
    <row r="455" spans="1:7" x14ac:dyDescent="0.3">
      <c r="A455" s="2">
        <v>45627.202260691098</v>
      </c>
      <c r="B455">
        <v>45</v>
      </c>
      <c r="C455">
        <v>189</v>
      </c>
      <c r="D455">
        <v>274</v>
      </c>
      <c r="E455">
        <v>5</v>
      </c>
      <c r="F455" t="s">
        <v>9</v>
      </c>
      <c r="G455">
        <v>0</v>
      </c>
    </row>
    <row r="456" spans="1:7" x14ac:dyDescent="0.3">
      <c r="A456" s="2">
        <v>45684.202260688828</v>
      </c>
      <c r="B456">
        <v>33</v>
      </c>
      <c r="C456">
        <v>413</v>
      </c>
      <c r="D456">
        <v>122</v>
      </c>
      <c r="E456">
        <v>0</v>
      </c>
      <c r="F456" t="s">
        <v>8</v>
      </c>
      <c r="G456">
        <v>0</v>
      </c>
    </row>
    <row r="457" spans="1:7" x14ac:dyDescent="0.3">
      <c r="A457" s="2">
        <v>45644.202260690407</v>
      </c>
      <c r="B457">
        <v>6</v>
      </c>
      <c r="C457">
        <v>153</v>
      </c>
      <c r="D457">
        <v>1848</v>
      </c>
      <c r="E457">
        <v>5</v>
      </c>
      <c r="F457" t="s">
        <v>7</v>
      </c>
      <c r="G457">
        <v>0</v>
      </c>
    </row>
    <row r="458" spans="1:7" x14ac:dyDescent="0.3">
      <c r="A458" s="2">
        <v>45666.202260689548</v>
      </c>
      <c r="B458">
        <v>24</v>
      </c>
      <c r="C458">
        <v>111</v>
      </c>
      <c r="D458">
        <v>334</v>
      </c>
      <c r="E458">
        <v>5</v>
      </c>
      <c r="F458" t="s">
        <v>9</v>
      </c>
      <c r="G458">
        <v>0</v>
      </c>
    </row>
    <row r="459" spans="1:7" x14ac:dyDescent="0.3">
      <c r="A459" s="2">
        <v>45619.202260691432</v>
      </c>
      <c r="B459">
        <v>19</v>
      </c>
      <c r="C459">
        <v>308</v>
      </c>
      <c r="D459">
        <v>1136</v>
      </c>
      <c r="E459">
        <v>5</v>
      </c>
      <c r="F459" t="s">
        <v>9</v>
      </c>
      <c r="G459">
        <v>0</v>
      </c>
    </row>
    <row r="460" spans="1:7" x14ac:dyDescent="0.3">
      <c r="A460" s="2">
        <v>45569.202260693601</v>
      </c>
      <c r="B460">
        <v>16</v>
      </c>
      <c r="C460">
        <v>113</v>
      </c>
      <c r="D460">
        <v>1224</v>
      </c>
      <c r="E460">
        <v>20</v>
      </c>
      <c r="F460" t="s">
        <v>10</v>
      </c>
      <c r="G460">
        <v>0</v>
      </c>
    </row>
    <row r="461" spans="1:7" x14ac:dyDescent="0.3">
      <c r="A461" s="2">
        <v>45537.202260694867</v>
      </c>
      <c r="B461">
        <v>40</v>
      </c>
      <c r="C461">
        <v>220</v>
      </c>
      <c r="D461">
        <v>1028</v>
      </c>
      <c r="E461">
        <v>5</v>
      </c>
      <c r="F461" t="s">
        <v>10</v>
      </c>
      <c r="G461">
        <v>1</v>
      </c>
    </row>
    <row r="462" spans="1:7" x14ac:dyDescent="0.3">
      <c r="A462" s="2">
        <v>45628.202260691047</v>
      </c>
      <c r="B462">
        <v>28</v>
      </c>
      <c r="C462">
        <v>476</v>
      </c>
      <c r="D462">
        <v>1659</v>
      </c>
      <c r="E462">
        <v>0</v>
      </c>
      <c r="F462" t="s">
        <v>7</v>
      </c>
      <c r="G462">
        <v>0</v>
      </c>
    </row>
    <row r="463" spans="1:7" x14ac:dyDescent="0.3">
      <c r="A463" s="2">
        <v>45674.202260689242</v>
      </c>
      <c r="B463">
        <v>33</v>
      </c>
      <c r="C463">
        <v>119</v>
      </c>
      <c r="D463">
        <v>1999</v>
      </c>
      <c r="E463">
        <v>10</v>
      </c>
      <c r="F463" t="s">
        <v>8</v>
      </c>
      <c r="G463">
        <v>0</v>
      </c>
    </row>
    <row r="464" spans="1:7" x14ac:dyDescent="0.3">
      <c r="A464" s="2">
        <v>45613.202260691658</v>
      </c>
      <c r="B464">
        <v>48</v>
      </c>
      <c r="C464">
        <v>174</v>
      </c>
      <c r="D464">
        <v>622</v>
      </c>
      <c r="E464">
        <v>15</v>
      </c>
      <c r="F464" t="s">
        <v>7</v>
      </c>
      <c r="G464">
        <v>0</v>
      </c>
    </row>
    <row r="465" spans="1:7" x14ac:dyDescent="0.3">
      <c r="A465" s="2">
        <v>45680.202260689002</v>
      </c>
      <c r="B465">
        <v>41</v>
      </c>
      <c r="C465">
        <v>499</v>
      </c>
      <c r="D465">
        <v>1908</v>
      </c>
      <c r="E465">
        <v>0</v>
      </c>
      <c r="F465" t="s">
        <v>9</v>
      </c>
      <c r="G465">
        <v>0</v>
      </c>
    </row>
    <row r="466" spans="1:7" x14ac:dyDescent="0.3">
      <c r="A466" s="2">
        <v>45612.202260691687</v>
      </c>
      <c r="B466">
        <v>13</v>
      </c>
      <c r="C466">
        <v>342</v>
      </c>
      <c r="D466">
        <v>1575</v>
      </c>
      <c r="E466">
        <v>0</v>
      </c>
      <c r="F466" t="s">
        <v>8</v>
      </c>
      <c r="G466">
        <v>0</v>
      </c>
    </row>
    <row r="467" spans="1:7" x14ac:dyDescent="0.3">
      <c r="A467" s="2">
        <v>45690.202260688573</v>
      </c>
      <c r="B467">
        <v>43</v>
      </c>
      <c r="C467">
        <v>322</v>
      </c>
      <c r="D467">
        <v>530</v>
      </c>
      <c r="E467">
        <v>0</v>
      </c>
      <c r="F467" t="s">
        <v>8</v>
      </c>
      <c r="G467">
        <v>0</v>
      </c>
    </row>
    <row r="468" spans="1:7" x14ac:dyDescent="0.3">
      <c r="A468" s="2">
        <v>45703.202260688056</v>
      </c>
      <c r="B468">
        <v>45</v>
      </c>
      <c r="C468">
        <v>169</v>
      </c>
      <c r="D468">
        <v>892</v>
      </c>
      <c r="E468">
        <v>5</v>
      </c>
      <c r="F468" t="s">
        <v>8</v>
      </c>
      <c r="G468">
        <v>0</v>
      </c>
    </row>
    <row r="469" spans="1:7" x14ac:dyDescent="0.3">
      <c r="A469" s="2">
        <v>45644.202260690407</v>
      </c>
      <c r="B469">
        <v>25</v>
      </c>
      <c r="C469">
        <v>411</v>
      </c>
      <c r="D469">
        <v>1729</v>
      </c>
      <c r="E469">
        <v>5</v>
      </c>
      <c r="F469" t="s">
        <v>8</v>
      </c>
      <c r="G469">
        <v>1</v>
      </c>
    </row>
    <row r="470" spans="1:7" x14ac:dyDescent="0.3">
      <c r="A470" s="2">
        <v>45613.202260691658</v>
      </c>
      <c r="B470">
        <v>42</v>
      </c>
      <c r="C470">
        <v>310</v>
      </c>
      <c r="D470">
        <v>1836</v>
      </c>
      <c r="E470">
        <v>5</v>
      </c>
      <c r="F470" t="s">
        <v>7</v>
      </c>
      <c r="G470">
        <v>0</v>
      </c>
    </row>
    <row r="471" spans="1:7" x14ac:dyDescent="0.3">
      <c r="A471" s="2">
        <v>45679.202260689039</v>
      </c>
      <c r="B471">
        <v>36</v>
      </c>
      <c r="C471">
        <v>200</v>
      </c>
      <c r="D471">
        <v>632</v>
      </c>
      <c r="E471">
        <v>15</v>
      </c>
      <c r="F471" t="s">
        <v>10</v>
      </c>
      <c r="G471">
        <v>0</v>
      </c>
    </row>
    <row r="472" spans="1:7" x14ac:dyDescent="0.3">
      <c r="A472" s="2">
        <v>45533.202260695027</v>
      </c>
      <c r="B472">
        <v>27</v>
      </c>
      <c r="C472">
        <v>285</v>
      </c>
      <c r="D472">
        <v>1975</v>
      </c>
      <c r="E472">
        <v>10</v>
      </c>
      <c r="F472" t="s">
        <v>10</v>
      </c>
      <c r="G472">
        <v>1</v>
      </c>
    </row>
    <row r="473" spans="1:7" x14ac:dyDescent="0.3">
      <c r="A473" s="2">
        <v>45575.202260693353</v>
      </c>
      <c r="B473">
        <v>38</v>
      </c>
      <c r="C473">
        <v>231</v>
      </c>
      <c r="D473">
        <v>1078</v>
      </c>
      <c r="E473">
        <v>0</v>
      </c>
      <c r="F473" t="s">
        <v>9</v>
      </c>
      <c r="G473">
        <v>0</v>
      </c>
    </row>
    <row r="474" spans="1:7" x14ac:dyDescent="0.3">
      <c r="A474" s="2">
        <v>45566.202260693717</v>
      </c>
      <c r="B474">
        <v>7</v>
      </c>
      <c r="C474">
        <v>210</v>
      </c>
      <c r="D474">
        <v>1846</v>
      </c>
      <c r="E474">
        <v>0</v>
      </c>
      <c r="F474" t="s">
        <v>10</v>
      </c>
      <c r="G474">
        <v>0</v>
      </c>
    </row>
    <row r="475" spans="1:7" x14ac:dyDescent="0.3">
      <c r="A475" s="2">
        <v>45617.202260691491</v>
      </c>
      <c r="B475">
        <v>5</v>
      </c>
      <c r="C475">
        <v>480</v>
      </c>
      <c r="D475">
        <v>1775</v>
      </c>
      <c r="E475">
        <v>0</v>
      </c>
      <c r="F475" t="s">
        <v>10</v>
      </c>
      <c r="G475">
        <v>1</v>
      </c>
    </row>
    <row r="476" spans="1:7" x14ac:dyDescent="0.3">
      <c r="A476" s="2">
        <v>45712.2022606873</v>
      </c>
      <c r="B476">
        <v>43</v>
      </c>
      <c r="C476">
        <v>231</v>
      </c>
      <c r="D476">
        <v>1416</v>
      </c>
      <c r="E476">
        <v>0</v>
      </c>
      <c r="F476" t="s">
        <v>10</v>
      </c>
      <c r="G476">
        <v>0</v>
      </c>
    </row>
    <row r="477" spans="1:7" x14ac:dyDescent="0.3">
      <c r="A477" s="2">
        <v>45644.202260690407</v>
      </c>
      <c r="B477">
        <v>45</v>
      </c>
      <c r="C477">
        <v>119</v>
      </c>
      <c r="D477">
        <v>909</v>
      </c>
      <c r="E477">
        <v>5</v>
      </c>
      <c r="F477" t="s">
        <v>10</v>
      </c>
      <c r="G477">
        <v>1</v>
      </c>
    </row>
    <row r="478" spans="1:7" x14ac:dyDescent="0.3">
      <c r="A478" s="2">
        <v>45709.202260687613</v>
      </c>
      <c r="B478">
        <v>31</v>
      </c>
      <c r="C478">
        <v>493</v>
      </c>
      <c r="D478">
        <v>1012</v>
      </c>
      <c r="E478">
        <v>15</v>
      </c>
      <c r="F478" t="s">
        <v>9</v>
      </c>
      <c r="G478">
        <v>0</v>
      </c>
    </row>
    <row r="479" spans="1:7" x14ac:dyDescent="0.3">
      <c r="A479" s="2">
        <v>45697.202260688289</v>
      </c>
      <c r="B479">
        <v>23</v>
      </c>
      <c r="C479">
        <v>123</v>
      </c>
      <c r="D479">
        <v>1224</v>
      </c>
      <c r="E479">
        <v>0</v>
      </c>
      <c r="F479" t="s">
        <v>7</v>
      </c>
      <c r="G479">
        <v>0</v>
      </c>
    </row>
    <row r="480" spans="1:7" x14ac:dyDescent="0.3">
      <c r="A480" s="2">
        <v>45689.202260688609</v>
      </c>
      <c r="B480">
        <v>42</v>
      </c>
      <c r="C480">
        <v>326</v>
      </c>
      <c r="D480">
        <v>1625</v>
      </c>
      <c r="E480">
        <v>5</v>
      </c>
      <c r="F480" t="s">
        <v>8</v>
      </c>
      <c r="G480">
        <v>1</v>
      </c>
    </row>
    <row r="481" spans="1:7" x14ac:dyDescent="0.3">
      <c r="A481" s="2">
        <v>45633.202260690858</v>
      </c>
      <c r="B481">
        <v>10</v>
      </c>
      <c r="C481">
        <v>253</v>
      </c>
      <c r="D481">
        <v>1427</v>
      </c>
      <c r="E481">
        <v>10</v>
      </c>
      <c r="F481" t="s">
        <v>10</v>
      </c>
      <c r="G481">
        <v>0</v>
      </c>
    </row>
    <row r="482" spans="1:7" x14ac:dyDescent="0.3">
      <c r="A482" s="2">
        <v>45711.202260687511</v>
      </c>
      <c r="B482">
        <v>32</v>
      </c>
      <c r="C482">
        <v>392</v>
      </c>
      <c r="D482">
        <v>970</v>
      </c>
      <c r="E482">
        <v>0</v>
      </c>
      <c r="F482" t="s">
        <v>7</v>
      </c>
      <c r="G482">
        <v>0</v>
      </c>
    </row>
    <row r="483" spans="1:7" x14ac:dyDescent="0.3">
      <c r="A483" s="2">
        <v>45585.202260692953</v>
      </c>
      <c r="B483">
        <v>43</v>
      </c>
      <c r="C483">
        <v>329</v>
      </c>
      <c r="D483">
        <v>639</v>
      </c>
      <c r="E483">
        <v>0</v>
      </c>
      <c r="F483" t="s">
        <v>10</v>
      </c>
      <c r="G483">
        <v>0</v>
      </c>
    </row>
    <row r="484" spans="1:7" x14ac:dyDescent="0.3">
      <c r="A484" s="2">
        <v>45553.202260694226</v>
      </c>
      <c r="B484">
        <v>30</v>
      </c>
      <c r="C484">
        <v>409</v>
      </c>
      <c r="D484">
        <v>1123</v>
      </c>
      <c r="E484">
        <v>0</v>
      </c>
      <c r="F484" t="s">
        <v>10</v>
      </c>
      <c r="G484">
        <v>1</v>
      </c>
    </row>
    <row r="485" spans="1:7" x14ac:dyDescent="0.3">
      <c r="A485" s="2">
        <v>45629.202260691018</v>
      </c>
      <c r="B485">
        <v>39</v>
      </c>
      <c r="C485">
        <v>458</v>
      </c>
      <c r="D485">
        <v>1676</v>
      </c>
      <c r="E485">
        <v>0</v>
      </c>
      <c r="F485" t="s">
        <v>8</v>
      </c>
      <c r="G485">
        <v>1</v>
      </c>
    </row>
    <row r="486" spans="1:7" x14ac:dyDescent="0.3">
      <c r="A486" s="2">
        <v>45561.202260693921</v>
      </c>
      <c r="B486">
        <v>31</v>
      </c>
      <c r="C486">
        <v>301</v>
      </c>
      <c r="D486">
        <v>1478</v>
      </c>
      <c r="E486">
        <v>15</v>
      </c>
      <c r="F486" t="s">
        <v>8</v>
      </c>
      <c r="G486">
        <v>0</v>
      </c>
    </row>
    <row r="487" spans="1:7" x14ac:dyDescent="0.3">
      <c r="A487" s="2">
        <v>45573.202260693441</v>
      </c>
      <c r="B487">
        <v>18</v>
      </c>
      <c r="C487">
        <v>137</v>
      </c>
      <c r="D487">
        <v>1426</v>
      </c>
      <c r="E487">
        <v>0</v>
      </c>
      <c r="F487" t="s">
        <v>8</v>
      </c>
      <c r="G487">
        <v>0</v>
      </c>
    </row>
    <row r="488" spans="1:7" x14ac:dyDescent="0.3">
      <c r="A488" s="2">
        <v>45535.202260694947</v>
      </c>
      <c r="B488">
        <v>36</v>
      </c>
      <c r="C488">
        <v>359</v>
      </c>
      <c r="D488">
        <v>1619</v>
      </c>
      <c r="E488">
        <v>0</v>
      </c>
      <c r="F488" t="s">
        <v>10</v>
      </c>
      <c r="G488">
        <v>1</v>
      </c>
    </row>
    <row r="489" spans="1:7" x14ac:dyDescent="0.3">
      <c r="A489" s="2">
        <v>45550.20226069435</v>
      </c>
      <c r="B489">
        <v>2</v>
      </c>
      <c r="C489">
        <v>287</v>
      </c>
      <c r="D489">
        <v>1781</v>
      </c>
      <c r="E489">
        <v>5</v>
      </c>
      <c r="F489" t="s">
        <v>10</v>
      </c>
      <c r="G489">
        <v>0</v>
      </c>
    </row>
    <row r="490" spans="1:7" x14ac:dyDescent="0.3">
      <c r="A490" s="2">
        <v>45589.202260692793</v>
      </c>
      <c r="B490">
        <v>14</v>
      </c>
      <c r="C490">
        <v>156</v>
      </c>
      <c r="D490">
        <v>1891</v>
      </c>
      <c r="E490">
        <v>20</v>
      </c>
      <c r="F490" t="s">
        <v>10</v>
      </c>
      <c r="G490">
        <v>0</v>
      </c>
    </row>
    <row r="491" spans="1:7" x14ac:dyDescent="0.3">
      <c r="A491" s="2">
        <v>45680.202260689002</v>
      </c>
      <c r="B491">
        <v>13</v>
      </c>
      <c r="C491">
        <v>119</v>
      </c>
      <c r="D491">
        <v>326</v>
      </c>
      <c r="E491">
        <v>0</v>
      </c>
      <c r="F491" t="s">
        <v>8</v>
      </c>
      <c r="G491">
        <v>0</v>
      </c>
    </row>
    <row r="492" spans="1:7" x14ac:dyDescent="0.3">
      <c r="A492" s="2">
        <v>45552.20226069427</v>
      </c>
      <c r="B492">
        <v>29</v>
      </c>
      <c r="C492">
        <v>372</v>
      </c>
      <c r="D492">
        <v>1359</v>
      </c>
      <c r="E492">
        <v>0</v>
      </c>
      <c r="F492" t="s">
        <v>9</v>
      </c>
      <c r="G492">
        <v>0</v>
      </c>
    </row>
    <row r="493" spans="1:7" x14ac:dyDescent="0.3">
      <c r="A493" s="2">
        <v>45534.20226069499</v>
      </c>
      <c r="B493">
        <v>12</v>
      </c>
      <c r="C493">
        <v>218</v>
      </c>
      <c r="D493">
        <v>972</v>
      </c>
      <c r="E493">
        <v>0</v>
      </c>
      <c r="F493" t="s">
        <v>7</v>
      </c>
      <c r="G493">
        <v>0</v>
      </c>
    </row>
    <row r="494" spans="1:7" x14ac:dyDescent="0.3">
      <c r="A494" s="2">
        <v>45542.202260694663</v>
      </c>
      <c r="B494">
        <v>39</v>
      </c>
      <c r="C494">
        <v>170</v>
      </c>
      <c r="D494">
        <v>991</v>
      </c>
      <c r="E494">
        <v>0</v>
      </c>
      <c r="F494" t="s">
        <v>9</v>
      </c>
      <c r="G494">
        <v>0</v>
      </c>
    </row>
    <row r="495" spans="1:7" x14ac:dyDescent="0.3">
      <c r="A495" s="2">
        <v>45612.202260691687</v>
      </c>
      <c r="B495">
        <v>2</v>
      </c>
      <c r="C495">
        <v>103</v>
      </c>
      <c r="D495">
        <v>1578</v>
      </c>
      <c r="E495">
        <v>0</v>
      </c>
      <c r="F495" t="s">
        <v>10</v>
      </c>
      <c r="G495">
        <v>0</v>
      </c>
    </row>
    <row r="496" spans="1:7" x14ac:dyDescent="0.3">
      <c r="A496" s="2">
        <v>45701.202260688136</v>
      </c>
      <c r="B496">
        <v>32</v>
      </c>
      <c r="C496">
        <v>320</v>
      </c>
      <c r="D496">
        <v>1136</v>
      </c>
      <c r="E496">
        <v>5</v>
      </c>
      <c r="F496" t="s">
        <v>10</v>
      </c>
      <c r="G496">
        <v>1</v>
      </c>
    </row>
    <row r="497" spans="1:7" x14ac:dyDescent="0.3">
      <c r="A497" s="2">
        <v>45646.202260690327</v>
      </c>
      <c r="B497">
        <v>13</v>
      </c>
      <c r="C497">
        <v>113</v>
      </c>
      <c r="D497">
        <v>309</v>
      </c>
      <c r="E497">
        <v>0</v>
      </c>
      <c r="F497" t="s">
        <v>9</v>
      </c>
      <c r="G497">
        <v>0</v>
      </c>
    </row>
    <row r="498" spans="1:7" x14ac:dyDescent="0.3">
      <c r="A498" s="2">
        <v>45648.202260690246</v>
      </c>
      <c r="B498">
        <v>46</v>
      </c>
      <c r="C498">
        <v>102</v>
      </c>
      <c r="D498">
        <v>840</v>
      </c>
      <c r="E498">
        <v>0</v>
      </c>
      <c r="F498" t="s">
        <v>10</v>
      </c>
      <c r="G498">
        <v>0</v>
      </c>
    </row>
    <row r="499" spans="1:7" x14ac:dyDescent="0.3">
      <c r="A499" s="2">
        <v>45552.20226069427</v>
      </c>
      <c r="B499">
        <v>27</v>
      </c>
      <c r="C499">
        <v>315</v>
      </c>
      <c r="D499">
        <v>496</v>
      </c>
      <c r="E499">
        <v>10</v>
      </c>
      <c r="F499" t="s">
        <v>7</v>
      </c>
      <c r="G499">
        <v>0</v>
      </c>
    </row>
    <row r="500" spans="1:7" x14ac:dyDescent="0.3">
      <c r="A500" s="2">
        <v>45545.202260694547</v>
      </c>
      <c r="B500">
        <v>49</v>
      </c>
      <c r="C500">
        <v>328</v>
      </c>
      <c r="D500">
        <v>1223</v>
      </c>
      <c r="E500">
        <v>0</v>
      </c>
      <c r="F500" t="s">
        <v>10</v>
      </c>
      <c r="G500">
        <v>0</v>
      </c>
    </row>
    <row r="501" spans="1:7" x14ac:dyDescent="0.3">
      <c r="A501" s="2">
        <v>45639.20226069061</v>
      </c>
      <c r="B501">
        <v>41</v>
      </c>
      <c r="C501">
        <v>435</v>
      </c>
      <c r="D501">
        <v>130</v>
      </c>
      <c r="E501">
        <v>0</v>
      </c>
      <c r="F501" t="s">
        <v>7</v>
      </c>
      <c r="G501">
        <v>0</v>
      </c>
    </row>
    <row r="502" spans="1:7" x14ac:dyDescent="0.3">
      <c r="A502" s="2">
        <v>45670.202260689388</v>
      </c>
      <c r="B502">
        <v>17</v>
      </c>
      <c r="C502">
        <v>285</v>
      </c>
      <c r="D502">
        <v>997</v>
      </c>
      <c r="E502">
        <v>0</v>
      </c>
      <c r="F502" t="s">
        <v>9</v>
      </c>
      <c r="G502">
        <v>0</v>
      </c>
    </row>
    <row r="503" spans="1:7" x14ac:dyDescent="0.3">
      <c r="A503" s="2">
        <v>45669.202260689432</v>
      </c>
      <c r="B503">
        <v>40</v>
      </c>
      <c r="C503">
        <v>154</v>
      </c>
      <c r="D503">
        <v>1651</v>
      </c>
      <c r="E503">
        <v>20</v>
      </c>
      <c r="F503" t="s">
        <v>9</v>
      </c>
      <c r="G503">
        <v>0</v>
      </c>
    </row>
    <row r="504" spans="1:7" x14ac:dyDescent="0.3">
      <c r="A504" s="2">
        <v>45684.202260688828</v>
      </c>
      <c r="B504">
        <v>31</v>
      </c>
      <c r="C504">
        <v>487</v>
      </c>
      <c r="D504">
        <v>748</v>
      </c>
      <c r="E504">
        <v>0</v>
      </c>
      <c r="F504" t="s">
        <v>10</v>
      </c>
      <c r="G504">
        <v>1</v>
      </c>
    </row>
    <row r="505" spans="1:7" x14ac:dyDescent="0.3">
      <c r="A505" s="2">
        <v>45572.202260693477</v>
      </c>
      <c r="B505">
        <v>34</v>
      </c>
      <c r="C505">
        <v>475</v>
      </c>
      <c r="D505">
        <v>428</v>
      </c>
      <c r="E505">
        <v>15</v>
      </c>
      <c r="F505" t="s">
        <v>7</v>
      </c>
      <c r="G505">
        <v>0</v>
      </c>
    </row>
    <row r="506" spans="1:7" x14ac:dyDescent="0.3">
      <c r="A506" s="2">
        <v>45701.202260688136</v>
      </c>
      <c r="B506">
        <v>24</v>
      </c>
      <c r="C506">
        <v>353</v>
      </c>
      <c r="D506">
        <v>1289</v>
      </c>
      <c r="E506">
        <v>10</v>
      </c>
      <c r="F506" t="s">
        <v>10</v>
      </c>
      <c r="G506">
        <v>0</v>
      </c>
    </row>
    <row r="507" spans="1:7" x14ac:dyDescent="0.3">
      <c r="A507" s="2">
        <v>45618.202260691462</v>
      </c>
      <c r="B507">
        <v>45</v>
      </c>
      <c r="C507">
        <v>123</v>
      </c>
      <c r="D507">
        <v>1582</v>
      </c>
      <c r="E507">
        <v>0</v>
      </c>
      <c r="F507" t="s">
        <v>8</v>
      </c>
      <c r="G507">
        <v>0</v>
      </c>
    </row>
    <row r="508" spans="1:7" x14ac:dyDescent="0.3">
      <c r="A508" s="2">
        <v>45667.202260689512</v>
      </c>
      <c r="B508">
        <v>35</v>
      </c>
      <c r="C508">
        <v>261</v>
      </c>
      <c r="D508">
        <v>1945</v>
      </c>
      <c r="E508">
        <v>20</v>
      </c>
      <c r="F508" t="s">
        <v>8</v>
      </c>
      <c r="G508">
        <v>1</v>
      </c>
    </row>
    <row r="509" spans="1:7" x14ac:dyDescent="0.3">
      <c r="A509" s="2">
        <v>45583.20226069304</v>
      </c>
      <c r="B509">
        <v>48</v>
      </c>
      <c r="C509">
        <v>257</v>
      </c>
      <c r="D509">
        <v>1051</v>
      </c>
      <c r="E509">
        <v>0</v>
      </c>
      <c r="F509" t="s">
        <v>8</v>
      </c>
      <c r="G509">
        <v>0</v>
      </c>
    </row>
    <row r="510" spans="1:7" x14ac:dyDescent="0.3">
      <c r="A510" s="2">
        <v>45678.202260689082</v>
      </c>
      <c r="B510">
        <v>6</v>
      </c>
      <c r="C510">
        <v>181</v>
      </c>
      <c r="D510">
        <v>1223</v>
      </c>
      <c r="E510">
        <v>0</v>
      </c>
      <c r="F510" t="s">
        <v>8</v>
      </c>
      <c r="G510">
        <v>0</v>
      </c>
    </row>
    <row r="511" spans="1:7" x14ac:dyDescent="0.3">
      <c r="A511" s="2">
        <v>45632.202260690901</v>
      </c>
      <c r="B511">
        <v>19</v>
      </c>
      <c r="C511">
        <v>258</v>
      </c>
      <c r="D511">
        <v>720</v>
      </c>
      <c r="E511">
        <v>10</v>
      </c>
      <c r="F511" t="s">
        <v>10</v>
      </c>
      <c r="G511">
        <v>0</v>
      </c>
    </row>
    <row r="512" spans="1:7" x14ac:dyDescent="0.3">
      <c r="A512" s="2">
        <v>45623.202260691251</v>
      </c>
      <c r="B512">
        <v>30</v>
      </c>
      <c r="C512">
        <v>287</v>
      </c>
      <c r="D512">
        <v>1978</v>
      </c>
      <c r="E512">
        <v>10</v>
      </c>
      <c r="F512" t="s">
        <v>8</v>
      </c>
      <c r="G512">
        <v>0</v>
      </c>
    </row>
    <row r="513" spans="1:7" x14ac:dyDescent="0.3">
      <c r="A513" s="2">
        <v>45705.202260687962</v>
      </c>
      <c r="B513">
        <v>7</v>
      </c>
      <c r="C513">
        <v>159</v>
      </c>
      <c r="D513">
        <v>1296</v>
      </c>
      <c r="E513">
        <v>5</v>
      </c>
      <c r="F513" t="s">
        <v>7</v>
      </c>
      <c r="G513">
        <v>0</v>
      </c>
    </row>
    <row r="514" spans="1:7" x14ac:dyDescent="0.3">
      <c r="A514" s="2">
        <v>45620.202260691367</v>
      </c>
      <c r="B514">
        <v>10</v>
      </c>
      <c r="C514">
        <v>404</v>
      </c>
      <c r="D514">
        <v>1872</v>
      </c>
      <c r="E514">
        <v>0</v>
      </c>
      <c r="F514" t="s">
        <v>9</v>
      </c>
      <c r="G514">
        <v>0</v>
      </c>
    </row>
    <row r="515" spans="1:7" x14ac:dyDescent="0.3">
      <c r="A515" s="2">
        <v>45559.202260694008</v>
      </c>
      <c r="B515">
        <v>41</v>
      </c>
      <c r="C515">
        <v>418</v>
      </c>
      <c r="D515">
        <v>261</v>
      </c>
      <c r="E515">
        <v>0</v>
      </c>
      <c r="F515" t="s">
        <v>9</v>
      </c>
      <c r="G515">
        <v>1</v>
      </c>
    </row>
    <row r="516" spans="1:7" x14ac:dyDescent="0.3">
      <c r="A516" s="2">
        <v>45623.202260691251</v>
      </c>
      <c r="B516">
        <v>32</v>
      </c>
      <c r="C516">
        <v>465</v>
      </c>
      <c r="D516">
        <v>1851</v>
      </c>
      <c r="E516">
        <v>10</v>
      </c>
      <c r="F516" t="s">
        <v>8</v>
      </c>
      <c r="G516">
        <v>1</v>
      </c>
    </row>
    <row r="517" spans="1:7" x14ac:dyDescent="0.3">
      <c r="A517" s="2">
        <v>45551.202260694306</v>
      </c>
      <c r="B517">
        <v>34</v>
      </c>
      <c r="C517">
        <v>310</v>
      </c>
      <c r="D517">
        <v>875</v>
      </c>
      <c r="E517">
        <v>0</v>
      </c>
      <c r="F517" t="s">
        <v>8</v>
      </c>
      <c r="G517">
        <v>0</v>
      </c>
    </row>
    <row r="518" spans="1:7" x14ac:dyDescent="0.3">
      <c r="A518" s="2">
        <v>45598.202260692422</v>
      </c>
      <c r="B518">
        <v>28</v>
      </c>
      <c r="C518">
        <v>251</v>
      </c>
      <c r="D518">
        <v>1386</v>
      </c>
      <c r="E518">
        <v>0</v>
      </c>
      <c r="F518" t="s">
        <v>8</v>
      </c>
      <c r="G518">
        <v>1</v>
      </c>
    </row>
    <row r="519" spans="1:7" x14ac:dyDescent="0.3">
      <c r="A519" s="2">
        <v>45608.202260691847</v>
      </c>
      <c r="B519">
        <v>15</v>
      </c>
      <c r="C519">
        <v>208</v>
      </c>
      <c r="D519">
        <v>1927</v>
      </c>
      <c r="E519">
        <v>0</v>
      </c>
      <c r="F519" t="s">
        <v>10</v>
      </c>
      <c r="G519">
        <v>0</v>
      </c>
    </row>
    <row r="520" spans="1:7" x14ac:dyDescent="0.3">
      <c r="A520" s="2">
        <v>45578.202260693237</v>
      </c>
      <c r="B520">
        <v>30</v>
      </c>
      <c r="C520">
        <v>175</v>
      </c>
      <c r="D520">
        <v>373</v>
      </c>
      <c r="E520">
        <v>0</v>
      </c>
      <c r="F520" t="s">
        <v>9</v>
      </c>
      <c r="G520">
        <v>0</v>
      </c>
    </row>
    <row r="521" spans="1:7" x14ac:dyDescent="0.3">
      <c r="A521" s="2">
        <v>45655.202260689977</v>
      </c>
      <c r="B521">
        <v>37</v>
      </c>
      <c r="C521">
        <v>129</v>
      </c>
      <c r="D521">
        <v>1126</v>
      </c>
      <c r="E521">
        <v>15</v>
      </c>
      <c r="F521" t="s">
        <v>8</v>
      </c>
      <c r="G521">
        <v>0</v>
      </c>
    </row>
    <row r="522" spans="1:7" x14ac:dyDescent="0.3">
      <c r="A522" s="2">
        <v>45599.202260692371</v>
      </c>
      <c r="B522">
        <v>29</v>
      </c>
      <c r="C522">
        <v>413</v>
      </c>
      <c r="D522">
        <v>1151</v>
      </c>
      <c r="E522">
        <v>0</v>
      </c>
      <c r="F522" t="s">
        <v>7</v>
      </c>
      <c r="G522">
        <v>0</v>
      </c>
    </row>
    <row r="523" spans="1:7" x14ac:dyDescent="0.3">
      <c r="A523" s="2">
        <v>45638.202260690661</v>
      </c>
      <c r="B523">
        <v>22</v>
      </c>
      <c r="C523">
        <v>216</v>
      </c>
      <c r="D523">
        <v>425</v>
      </c>
      <c r="E523">
        <v>20</v>
      </c>
      <c r="F523" t="s">
        <v>8</v>
      </c>
      <c r="G523">
        <v>1</v>
      </c>
    </row>
    <row r="524" spans="1:7" x14ac:dyDescent="0.3">
      <c r="A524" s="2">
        <v>45556.202260694117</v>
      </c>
      <c r="B524">
        <v>4</v>
      </c>
      <c r="C524">
        <v>455</v>
      </c>
      <c r="D524">
        <v>1039</v>
      </c>
      <c r="E524">
        <v>0</v>
      </c>
      <c r="F524" t="s">
        <v>9</v>
      </c>
      <c r="G524">
        <v>0</v>
      </c>
    </row>
    <row r="525" spans="1:7" x14ac:dyDescent="0.3">
      <c r="A525" s="2">
        <v>45593.202260692633</v>
      </c>
      <c r="B525">
        <v>20</v>
      </c>
      <c r="C525">
        <v>291</v>
      </c>
      <c r="D525">
        <v>1272</v>
      </c>
      <c r="E525">
        <v>10</v>
      </c>
      <c r="F525" t="s">
        <v>8</v>
      </c>
      <c r="G525">
        <v>0</v>
      </c>
    </row>
    <row r="526" spans="1:7" x14ac:dyDescent="0.3">
      <c r="A526" s="2">
        <v>45549.202260694401</v>
      </c>
      <c r="B526">
        <v>32</v>
      </c>
      <c r="C526">
        <v>118</v>
      </c>
      <c r="D526">
        <v>639</v>
      </c>
      <c r="E526">
        <v>0</v>
      </c>
      <c r="F526" t="s">
        <v>9</v>
      </c>
      <c r="G526">
        <v>0</v>
      </c>
    </row>
    <row r="527" spans="1:7" x14ac:dyDescent="0.3">
      <c r="A527" s="2">
        <v>45692.202260688493</v>
      </c>
      <c r="B527">
        <v>36</v>
      </c>
      <c r="C527">
        <v>272</v>
      </c>
      <c r="D527">
        <v>587</v>
      </c>
      <c r="E527">
        <v>0</v>
      </c>
      <c r="F527" t="s">
        <v>8</v>
      </c>
      <c r="G527">
        <v>0</v>
      </c>
    </row>
    <row r="528" spans="1:7" x14ac:dyDescent="0.3">
      <c r="A528" s="2">
        <v>45549.202260694401</v>
      </c>
      <c r="B528">
        <v>50</v>
      </c>
      <c r="C528">
        <v>327</v>
      </c>
      <c r="D528">
        <v>921</v>
      </c>
      <c r="E528">
        <v>0</v>
      </c>
      <c r="F528" t="s">
        <v>7</v>
      </c>
      <c r="G528">
        <v>0</v>
      </c>
    </row>
    <row r="529" spans="1:7" x14ac:dyDescent="0.3">
      <c r="A529" s="2">
        <v>45575.202260693353</v>
      </c>
      <c r="B529">
        <v>4</v>
      </c>
      <c r="C529">
        <v>449</v>
      </c>
      <c r="D529">
        <v>1561</v>
      </c>
      <c r="E529">
        <v>0</v>
      </c>
      <c r="F529" t="s">
        <v>8</v>
      </c>
      <c r="G529">
        <v>0</v>
      </c>
    </row>
    <row r="530" spans="1:7" x14ac:dyDescent="0.3">
      <c r="A530" s="2">
        <v>45612.202260691687</v>
      </c>
      <c r="B530">
        <v>27</v>
      </c>
      <c r="C530">
        <v>282</v>
      </c>
      <c r="D530">
        <v>1188</v>
      </c>
      <c r="E530">
        <v>5</v>
      </c>
      <c r="F530" t="s">
        <v>7</v>
      </c>
      <c r="G530">
        <v>0</v>
      </c>
    </row>
    <row r="531" spans="1:7" x14ac:dyDescent="0.3">
      <c r="A531" s="2">
        <v>45561.202260693921</v>
      </c>
      <c r="B531">
        <v>17</v>
      </c>
      <c r="C531">
        <v>212</v>
      </c>
      <c r="D531">
        <v>455</v>
      </c>
      <c r="E531">
        <v>20</v>
      </c>
      <c r="F531" t="s">
        <v>7</v>
      </c>
      <c r="G531">
        <v>1</v>
      </c>
    </row>
    <row r="532" spans="1:7" x14ac:dyDescent="0.3">
      <c r="A532" s="2">
        <v>45536.20226069491</v>
      </c>
      <c r="B532">
        <v>12</v>
      </c>
      <c r="C532">
        <v>282</v>
      </c>
      <c r="D532">
        <v>1656</v>
      </c>
      <c r="E532">
        <v>5</v>
      </c>
      <c r="F532" t="s">
        <v>8</v>
      </c>
      <c r="G532">
        <v>1</v>
      </c>
    </row>
    <row r="533" spans="1:7" x14ac:dyDescent="0.3">
      <c r="A533" s="2">
        <v>45614.202260691622</v>
      </c>
      <c r="B533">
        <v>22</v>
      </c>
      <c r="C533">
        <v>245</v>
      </c>
      <c r="D533">
        <v>1375</v>
      </c>
      <c r="E533">
        <v>0</v>
      </c>
      <c r="F533" t="s">
        <v>7</v>
      </c>
      <c r="G533">
        <v>0</v>
      </c>
    </row>
    <row r="534" spans="1:7" x14ac:dyDescent="0.3">
      <c r="A534" s="2">
        <v>45677.202260689111</v>
      </c>
      <c r="B534">
        <v>17</v>
      </c>
      <c r="C534">
        <v>418</v>
      </c>
      <c r="D534">
        <v>334</v>
      </c>
      <c r="E534">
        <v>0</v>
      </c>
      <c r="F534" t="s">
        <v>10</v>
      </c>
      <c r="G534">
        <v>1</v>
      </c>
    </row>
    <row r="535" spans="1:7" x14ac:dyDescent="0.3">
      <c r="A535" s="2">
        <v>45617.202260691491</v>
      </c>
      <c r="B535">
        <v>10</v>
      </c>
      <c r="C535">
        <v>215</v>
      </c>
      <c r="D535">
        <v>326</v>
      </c>
      <c r="E535">
        <v>0</v>
      </c>
      <c r="F535" t="s">
        <v>8</v>
      </c>
      <c r="G535">
        <v>0</v>
      </c>
    </row>
    <row r="536" spans="1:7" x14ac:dyDescent="0.3">
      <c r="A536" s="2">
        <v>45561.202260693921</v>
      </c>
      <c r="B536">
        <v>1</v>
      </c>
      <c r="C536">
        <v>212</v>
      </c>
      <c r="D536">
        <v>1648</v>
      </c>
      <c r="E536">
        <v>5</v>
      </c>
      <c r="F536" t="s">
        <v>8</v>
      </c>
      <c r="G536">
        <v>0</v>
      </c>
    </row>
    <row r="537" spans="1:7" x14ac:dyDescent="0.3">
      <c r="A537" s="2">
        <v>45562.202260693877</v>
      </c>
      <c r="B537">
        <v>22</v>
      </c>
      <c r="C537">
        <v>350</v>
      </c>
      <c r="D537">
        <v>1436</v>
      </c>
      <c r="E537">
        <v>10</v>
      </c>
      <c r="F537" t="s">
        <v>7</v>
      </c>
      <c r="G537">
        <v>0</v>
      </c>
    </row>
    <row r="538" spans="1:7" x14ac:dyDescent="0.3">
      <c r="A538" s="2">
        <v>45676.202260689162</v>
      </c>
      <c r="B538">
        <v>26</v>
      </c>
      <c r="C538">
        <v>350</v>
      </c>
      <c r="D538">
        <v>148</v>
      </c>
      <c r="E538">
        <v>15</v>
      </c>
      <c r="F538" t="s">
        <v>7</v>
      </c>
      <c r="G538">
        <v>0</v>
      </c>
    </row>
    <row r="539" spans="1:7" x14ac:dyDescent="0.3">
      <c r="A539" s="2">
        <v>45701.202260688136</v>
      </c>
      <c r="B539">
        <v>18</v>
      </c>
      <c r="C539">
        <v>402</v>
      </c>
      <c r="D539">
        <v>217</v>
      </c>
      <c r="E539">
        <v>0</v>
      </c>
      <c r="F539" t="s">
        <v>8</v>
      </c>
      <c r="G539">
        <v>0</v>
      </c>
    </row>
    <row r="540" spans="1:7" x14ac:dyDescent="0.3">
      <c r="A540" s="2">
        <v>45600.202260692327</v>
      </c>
      <c r="B540">
        <v>50</v>
      </c>
      <c r="C540">
        <v>412</v>
      </c>
      <c r="D540">
        <v>153</v>
      </c>
      <c r="E540">
        <v>5</v>
      </c>
      <c r="F540" t="s">
        <v>10</v>
      </c>
      <c r="G540">
        <v>0</v>
      </c>
    </row>
    <row r="541" spans="1:7" x14ac:dyDescent="0.3">
      <c r="A541" s="2">
        <v>45700.202260688173</v>
      </c>
      <c r="B541">
        <v>14</v>
      </c>
      <c r="C541">
        <v>217</v>
      </c>
      <c r="D541">
        <v>1773</v>
      </c>
      <c r="E541">
        <v>0</v>
      </c>
      <c r="F541" t="s">
        <v>7</v>
      </c>
      <c r="G541">
        <v>0</v>
      </c>
    </row>
    <row r="542" spans="1:7" x14ac:dyDescent="0.3">
      <c r="A542" s="2">
        <v>45690.202260688573</v>
      </c>
      <c r="B542">
        <v>47</v>
      </c>
      <c r="C542">
        <v>400</v>
      </c>
      <c r="D542">
        <v>664</v>
      </c>
      <c r="E542">
        <v>5</v>
      </c>
      <c r="F542" t="s">
        <v>7</v>
      </c>
      <c r="G542">
        <v>0</v>
      </c>
    </row>
    <row r="543" spans="1:7" x14ac:dyDescent="0.3">
      <c r="A543" s="2">
        <v>45614.202260691622</v>
      </c>
      <c r="B543">
        <v>29</v>
      </c>
      <c r="C543">
        <v>260</v>
      </c>
      <c r="D543">
        <v>1167</v>
      </c>
      <c r="E543">
        <v>5</v>
      </c>
      <c r="F543" t="s">
        <v>9</v>
      </c>
      <c r="G543">
        <v>0</v>
      </c>
    </row>
    <row r="544" spans="1:7" x14ac:dyDescent="0.3">
      <c r="A544" s="2">
        <v>45608.202260691847</v>
      </c>
      <c r="B544">
        <v>12</v>
      </c>
      <c r="C544">
        <v>297</v>
      </c>
      <c r="D544">
        <v>1938</v>
      </c>
      <c r="E544">
        <v>5</v>
      </c>
      <c r="F544" t="s">
        <v>10</v>
      </c>
      <c r="G544">
        <v>0</v>
      </c>
    </row>
    <row r="545" spans="1:7" x14ac:dyDescent="0.3">
      <c r="A545" s="2">
        <v>45683.202260688879</v>
      </c>
      <c r="B545">
        <v>36</v>
      </c>
      <c r="C545">
        <v>359</v>
      </c>
      <c r="D545">
        <v>152</v>
      </c>
      <c r="E545">
        <v>5</v>
      </c>
      <c r="F545" t="s">
        <v>10</v>
      </c>
      <c r="G545">
        <v>0</v>
      </c>
    </row>
    <row r="546" spans="1:7" x14ac:dyDescent="0.3">
      <c r="A546" s="2">
        <v>45696.202260688333</v>
      </c>
      <c r="B546">
        <v>35</v>
      </c>
      <c r="C546">
        <v>247</v>
      </c>
      <c r="D546">
        <v>1709</v>
      </c>
      <c r="E546">
        <v>0</v>
      </c>
      <c r="F546" t="s">
        <v>8</v>
      </c>
      <c r="G546">
        <v>0</v>
      </c>
    </row>
    <row r="547" spans="1:7" x14ac:dyDescent="0.3">
      <c r="A547" s="2">
        <v>45600.202260692327</v>
      </c>
      <c r="B547">
        <v>12</v>
      </c>
      <c r="C547">
        <v>339</v>
      </c>
      <c r="D547">
        <v>657</v>
      </c>
      <c r="E547">
        <v>10</v>
      </c>
      <c r="F547" t="s">
        <v>10</v>
      </c>
      <c r="G547">
        <v>0</v>
      </c>
    </row>
    <row r="548" spans="1:7" x14ac:dyDescent="0.3">
      <c r="A548" s="2">
        <v>45651.20226069013</v>
      </c>
      <c r="B548">
        <v>7</v>
      </c>
      <c r="C548">
        <v>146</v>
      </c>
      <c r="D548">
        <v>1648</v>
      </c>
      <c r="E548">
        <v>0</v>
      </c>
      <c r="F548" t="s">
        <v>8</v>
      </c>
      <c r="G548">
        <v>0</v>
      </c>
    </row>
    <row r="549" spans="1:7" x14ac:dyDescent="0.3">
      <c r="A549" s="2">
        <v>45629.202260691018</v>
      </c>
      <c r="B549">
        <v>29</v>
      </c>
      <c r="C549">
        <v>498</v>
      </c>
      <c r="D549">
        <v>1800</v>
      </c>
      <c r="E549">
        <v>5</v>
      </c>
      <c r="F549" t="s">
        <v>9</v>
      </c>
      <c r="G549">
        <v>0</v>
      </c>
    </row>
    <row r="550" spans="1:7" x14ac:dyDescent="0.3">
      <c r="A550" s="2">
        <v>45601.202260692313</v>
      </c>
      <c r="B550">
        <v>11</v>
      </c>
      <c r="C550">
        <v>297</v>
      </c>
      <c r="D550">
        <v>1225</v>
      </c>
      <c r="E550">
        <v>0</v>
      </c>
      <c r="F550" t="s">
        <v>10</v>
      </c>
      <c r="G550">
        <v>1</v>
      </c>
    </row>
    <row r="551" spans="1:7" x14ac:dyDescent="0.3">
      <c r="A551" s="2">
        <v>45627.202260691098</v>
      </c>
      <c r="B551">
        <v>33</v>
      </c>
      <c r="C551">
        <v>146</v>
      </c>
      <c r="D551">
        <v>1915</v>
      </c>
      <c r="E551">
        <v>5</v>
      </c>
      <c r="F551" t="s">
        <v>7</v>
      </c>
      <c r="G551">
        <v>0</v>
      </c>
    </row>
    <row r="552" spans="1:7" x14ac:dyDescent="0.3">
      <c r="A552" s="2">
        <v>45572.202260693477</v>
      </c>
      <c r="B552">
        <v>6</v>
      </c>
      <c r="C552">
        <v>177</v>
      </c>
      <c r="D552">
        <v>1893</v>
      </c>
      <c r="E552">
        <v>15</v>
      </c>
      <c r="F552" t="s">
        <v>9</v>
      </c>
      <c r="G552">
        <v>0</v>
      </c>
    </row>
    <row r="553" spans="1:7" x14ac:dyDescent="0.3">
      <c r="A553" s="2">
        <v>45694.202260688413</v>
      </c>
      <c r="B553">
        <v>47</v>
      </c>
      <c r="C553">
        <v>223</v>
      </c>
      <c r="D553">
        <v>1972</v>
      </c>
      <c r="E553">
        <v>15</v>
      </c>
      <c r="F553" t="s">
        <v>8</v>
      </c>
      <c r="G553">
        <v>0</v>
      </c>
    </row>
    <row r="554" spans="1:7" x14ac:dyDescent="0.3">
      <c r="A554" s="2">
        <v>45536.20226069491</v>
      </c>
      <c r="B554">
        <v>15</v>
      </c>
      <c r="C554">
        <v>174</v>
      </c>
      <c r="D554">
        <v>967</v>
      </c>
      <c r="E554">
        <v>10</v>
      </c>
      <c r="F554" t="s">
        <v>9</v>
      </c>
      <c r="G554">
        <v>1</v>
      </c>
    </row>
    <row r="555" spans="1:7" x14ac:dyDescent="0.3">
      <c r="A555" s="2">
        <v>45613.202260691658</v>
      </c>
      <c r="B555">
        <v>32</v>
      </c>
      <c r="C555">
        <v>458</v>
      </c>
      <c r="D555">
        <v>497</v>
      </c>
      <c r="E555">
        <v>5</v>
      </c>
      <c r="F555" t="s">
        <v>8</v>
      </c>
      <c r="G555">
        <v>0</v>
      </c>
    </row>
    <row r="556" spans="1:7" x14ac:dyDescent="0.3">
      <c r="A556" s="2">
        <v>45573.202260693441</v>
      </c>
      <c r="B556">
        <v>11</v>
      </c>
      <c r="C556">
        <v>236</v>
      </c>
      <c r="D556">
        <v>1261</v>
      </c>
      <c r="E556">
        <v>10</v>
      </c>
      <c r="F556" t="s">
        <v>9</v>
      </c>
      <c r="G556">
        <v>0</v>
      </c>
    </row>
    <row r="557" spans="1:7" x14ac:dyDescent="0.3">
      <c r="A557" s="2">
        <v>45566.202260693717</v>
      </c>
      <c r="B557">
        <v>23</v>
      </c>
      <c r="C557">
        <v>189</v>
      </c>
      <c r="D557">
        <v>774</v>
      </c>
      <c r="E557">
        <v>5</v>
      </c>
      <c r="F557" t="s">
        <v>8</v>
      </c>
      <c r="G557">
        <v>1</v>
      </c>
    </row>
    <row r="558" spans="1:7" x14ac:dyDescent="0.3">
      <c r="A558" s="2">
        <v>45637.202260690698</v>
      </c>
      <c r="B558">
        <v>26</v>
      </c>
      <c r="C558">
        <v>499</v>
      </c>
      <c r="D558">
        <v>486</v>
      </c>
      <c r="E558">
        <v>15</v>
      </c>
      <c r="F558" t="s">
        <v>10</v>
      </c>
      <c r="G558">
        <v>0</v>
      </c>
    </row>
    <row r="559" spans="1:7" x14ac:dyDescent="0.3">
      <c r="A559" s="2">
        <v>45704.202260688013</v>
      </c>
      <c r="B559">
        <v>34</v>
      </c>
      <c r="C559">
        <v>424</v>
      </c>
      <c r="D559">
        <v>210</v>
      </c>
      <c r="E559">
        <v>0</v>
      </c>
      <c r="F559" t="s">
        <v>7</v>
      </c>
      <c r="G559">
        <v>0</v>
      </c>
    </row>
    <row r="560" spans="1:7" x14ac:dyDescent="0.3">
      <c r="A560" s="2">
        <v>45685.202260688777</v>
      </c>
      <c r="B560">
        <v>46</v>
      </c>
      <c r="C560">
        <v>160</v>
      </c>
      <c r="D560">
        <v>713</v>
      </c>
      <c r="E560">
        <v>20</v>
      </c>
      <c r="F560" t="s">
        <v>8</v>
      </c>
      <c r="G560">
        <v>0</v>
      </c>
    </row>
    <row r="561" spans="1:7" x14ac:dyDescent="0.3">
      <c r="A561" s="2">
        <v>45585.202260692953</v>
      </c>
      <c r="B561">
        <v>34</v>
      </c>
      <c r="C561">
        <v>237</v>
      </c>
      <c r="D561">
        <v>116</v>
      </c>
      <c r="E561">
        <v>15</v>
      </c>
      <c r="F561" t="s">
        <v>9</v>
      </c>
      <c r="G561">
        <v>0</v>
      </c>
    </row>
    <row r="562" spans="1:7" x14ac:dyDescent="0.3">
      <c r="A562" s="2">
        <v>45661.202260689737</v>
      </c>
      <c r="B562">
        <v>29</v>
      </c>
      <c r="C562">
        <v>149</v>
      </c>
      <c r="D562">
        <v>1903</v>
      </c>
      <c r="E562">
        <v>10</v>
      </c>
      <c r="F562" t="s">
        <v>8</v>
      </c>
      <c r="G562">
        <v>0</v>
      </c>
    </row>
    <row r="563" spans="1:7" x14ac:dyDescent="0.3">
      <c r="A563" s="2">
        <v>45630.202260690967</v>
      </c>
      <c r="B563">
        <v>4</v>
      </c>
      <c r="C563">
        <v>358</v>
      </c>
      <c r="D563">
        <v>1305</v>
      </c>
      <c r="E563">
        <v>0</v>
      </c>
      <c r="F563" t="s">
        <v>8</v>
      </c>
      <c r="G563">
        <v>0</v>
      </c>
    </row>
    <row r="564" spans="1:7" x14ac:dyDescent="0.3">
      <c r="A564" s="2">
        <v>45602.202260692247</v>
      </c>
      <c r="B564">
        <v>17</v>
      </c>
      <c r="C564">
        <v>206</v>
      </c>
      <c r="D564">
        <v>983</v>
      </c>
      <c r="E564">
        <v>0</v>
      </c>
      <c r="F564" t="s">
        <v>8</v>
      </c>
      <c r="G564">
        <v>0</v>
      </c>
    </row>
    <row r="565" spans="1:7" x14ac:dyDescent="0.3">
      <c r="A565" s="2">
        <v>45569.202260693601</v>
      </c>
      <c r="B565">
        <v>35</v>
      </c>
      <c r="C565">
        <v>212</v>
      </c>
      <c r="D565">
        <v>1659</v>
      </c>
      <c r="E565">
        <v>15</v>
      </c>
      <c r="F565" t="s">
        <v>9</v>
      </c>
      <c r="G565">
        <v>0</v>
      </c>
    </row>
    <row r="566" spans="1:7" x14ac:dyDescent="0.3">
      <c r="A566" s="2">
        <v>45596.202260692502</v>
      </c>
      <c r="B566">
        <v>13</v>
      </c>
      <c r="C566">
        <v>449</v>
      </c>
      <c r="D566">
        <v>640</v>
      </c>
      <c r="E566">
        <v>0</v>
      </c>
      <c r="F566" t="s">
        <v>7</v>
      </c>
      <c r="G566">
        <v>0</v>
      </c>
    </row>
    <row r="567" spans="1:7" x14ac:dyDescent="0.3">
      <c r="A567" s="2">
        <v>45644.202260690407</v>
      </c>
      <c r="B567">
        <v>41</v>
      </c>
      <c r="C567">
        <v>353</v>
      </c>
      <c r="D567">
        <v>270</v>
      </c>
      <c r="E567">
        <v>15</v>
      </c>
      <c r="F567" t="s">
        <v>10</v>
      </c>
      <c r="G567">
        <v>0</v>
      </c>
    </row>
    <row r="568" spans="1:7" x14ac:dyDescent="0.3">
      <c r="A568" s="2">
        <v>45614.202260691622</v>
      </c>
      <c r="B568">
        <v>39</v>
      </c>
      <c r="C568">
        <v>217</v>
      </c>
      <c r="D568">
        <v>508</v>
      </c>
      <c r="E568">
        <v>0</v>
      </c>
      <c r="F568" t="s">
        <v>7</v>
      </c>
      <c r="G568">
        <v>0</v>
      </c>
    </row>
    <row r="569" spans="1:7" x14ac:dyDescent="0.3">
      <c r="A569" s="2">
        <v>45573.202260693441</v>
      </c>
      <c r="B569">
        <v>15</v>
      </c>
      <c r="C569">
        <v>297</v>
      </c>
      <c r="D569">
        <v>839</v>
      </c>
      <c r="E569">
        <v>0</v>
      </c>
      <c r="F569" t="s">
        <v>8</v>
      </c>
      <c r="G569">
        <v>1</v>
      </c>
    </row>
    <row r="570" spans="1:7" x14ac:dyDescent="0.3">
      <c r="A570" s="2">
        <v>45688.202260688653</v>
      </c>
      <c r="B570">
        <v>29</v>
      </c>
      <c r="C570">
        <v>436</v>
      </c>
      <c r="D570">
        <v>1501</v>
      </c>
      <c r="E570">
        <v>15</v>
      </c>
      <c r="F570" t="s">
        <v>9</v>
      </c>
      <c r="G570">
        <v>0</v>
      </c>
    </row>
    <row r="571" spans="1:7" x14ac:dyDescent="0.3">
      <c r="A571" s="2">
        <v>45533.202260695027</v>
      </c>
      <c r="B571">
        <v>29</v>
      </c>
      <c r="C571">
        <v>464</v>
      </c>
      <c r="D571">
        <v>1311</v>
      </c>
      <c r="E571">
        <v>5</v>
      </c>
      <c r="F571" t="s">
        <v>7</v>
      </c>
      <c r="G571">
        <v>1</v>
      </c>
    </row>
    <row r="572" spans="1:7" x14ac:dyDescent="0.3">
      <c r="A572" s="2">
        <v>45590.202260692757</v>
      </c>
      <c r="B572">
        <v>11</v>
      </c>
      <c r="C572">
        <v>150</v>
      </c>
      <c r="D572">
        <v>957</v>
      </c>
      <c r="E572">
        <v>5</v>
      </c>
      <c r="F572" t="s">
        <v>8</v>
      </c>
      <c r="G572">
        <v>0</v>
      </c>
    </row>
    <row r="573" spans="1:7" x14ac:dyDescent="0.3">
      <c r="A573" s="2">
        <v>45660.202260689781</v>
      </c>
      <c r="B573">
        <v>32</v>
      </c>
      <c r="C573">
        <v>344</v>
      </c>
      <c r="D573">
        <v>329</v>
      </c>
      <c r="E573">
        <v>5</v>
      </c>
      <c r="F573" t="s">
        <v>10</v>
      </c>
      <c r="G573">
        <v>0</v>
      </c>
    </row>
    <row r="574" spans="1:7" x14ac:dyDescent="0.3">
      <c r="A574" s="2">
        <v>45562.202260693877</v>
      </c>
      <c r="B574">
        <v>2</v>
      </c>
      <c r="C574">
        <v>134</v>
      </c>
      <c r="D574">
        <v>1956</v>
      </c>
      <c r="E574">
        <v>0</v>
      </c>
      <c r="F574" t="s">
        <v>10</v>
      </c>
      <c r="G574">
        <v>0</v>
      </c>
    </row>
    <row r="575" spans="1:7" x14ac:dyDescent="0.3">
      <c r="A575" s="2">
        <v>45569.202260693601</v>
      </c>
      <c r="B575">
        <v>47</v>
      </c>
      <c r="C575">
        <v>401</v>
      </c>
      <c r="D575">
        <v>1975</v>
      </c>
      <c r="E575">
        <v>10</v>
      </c>
      <c r="F575" t="s">
        <v>10</v>
      </c>
      <c r="G575">
        <v>0</v>
      </c>
    </row>
    <row r="576" spans="1:7" x14ac:dyDescent="0.3">
      <c r="A576" s="2">
        <v>45656.202260689941</v>
      </c>
      <c r="B576">
        <v>14</v>
      </c>
      <c r="C576">
        <v>168</v>
      </c>
      <c r="D576">
        <v>218</v>
      </c>
      <c r="E576">
        <v>0</v>
      </c>
      <c r="F576" t="s">
        <v>8</v>
      </c>
      <c r="G576">
        <v>0</v>
      </c>
    </row>
    <row r="577" spans="1:7" x14ac:dyDescent="0.3">
      <c r="A577" s="2">
        <v>45674.202260689242</v>
      </c>
      <c r="B577">
        <v>20</v>
      </c>
      <c r="C577">
        <v>448</v>
      </c>
      <c r="D577">
        <v>1279</v>
      </c>
      <c r="E577">
        <v>15</v>
      </c>
      <c r="F577" t="s">
        <v>9</v>
      </c>
      <c r="G577">
        <v>0</v>
      </c>
    </row>
    <row r="578" spans="1:7" x14ac:dyDescent="0.3">
      <c r="A578" s="2">
        <v>45604.202260692167</v>
      </c>
      <c r="B578">
        <v>22</v>
      </c>
      <c r="C578">
        <v>419</v>
      </c>
      <c r="D578">
        <v>883</v>
      </c>
      <c r="E578">
        <v>15</v>
      </c>
      <c r="F578" t="s">
        <v>7</v>
      </c>
      <c r="G578">
        <v>1</v>
      </c>
    </row>
    <row r="579" spans="1:7" x14ac:dyDescent="0.3">
      <c r="A579" s="2">
        <v>45671.202260689352</v>
      </c>
      <c r="B579">
        <v>11</v>
      </c>
      <c r="C579">
        <v>148</v>
      </c>
      <c r="D579">
        <v>1810</v>
      </c>
      <c r="E579">
        <v>0</v>
      </c>
      <c r="F579" t="s">
        <v>10</v>
      </c>
      <c r="G579">
        <v>0</v>
      </c>
    </row>
    <row r="580" spans="1:7" x14ac:dyDescent="0.3">
      <c r="A580" s="2">
        <v>45546.202260694517</v>
      </c>
      <c r="B580">
        <v>27</v>
      </c>
      <c r="C580">
        <v>173</v>
      </c>
      <c r="D580">
        <v>564</v>
      </c>
      <c r="E580">
        <v>10</v>
      </c>
      <c r="F580" t="s">
        <v>8</v>
      </c>
      <c r="G580">
        <v>0</v>
      </c>
    </row>
    <row r="581" spans="1:7" x14ac:dyDescent="0.3">
      <c r="A581" s="2">
        <v>45571.202260693521</v>
      </c>
      <c r="B581">
        <v>3</v>
      </c>
      <c r="C581">
        <v>291</v>
      </c>
      <c r="D581">
        <v>203</v>
      </c>
      <c r="E581">
        <v>5</v>
      </c>
      <c r="F581" t="s">
        <v>8</v>
      </c>
      <c r="G581">
        <v>0</v>
      </c>
    </row>
    <row r="582" spans="1:7" x14ac:dyDescent="0.3">
      <c r="A582" s="2">
        <v>45591.202260692713</v>
      </c>
      <c r="B582">
        <v>17</v>
      </c>
      <c r="C582">
        <v>360</v>
      </c>
      <c r="D582">
        <v>1727</v>
      </c>
      <c r="E582">
        <v>0</v>
      </c>
      <c r="F582" t="s">
        <v>7</v>
      </c>
      <c r="G582">
        <v>1</v>
      </c>
    </row>
    <row r="583" spans="1:7" x14ac:dyDescent="0.3">
      <c r="A583" s="2">
        <v>45580.202260693157</v>
      </c>
      <c r="B583">
        <v>44</v>
      </c>
      <c r="C583">
        <v>455</v>
      </c>
      <c r="D583">
        <v>797</v>
      </c>
      <c r="E583">
        <v>20</v>
      </c>
      <c r="F583" t="s">
        <v>10</v>
      </c>
      <c r="G583">
        <v>0</v>
      </c>
    </row>
    <row r="584" spans="1:7" x14ac:dyDescent="0.3">
      <c r="A584" s="2">
        <v>45550.20226069435</v>
      </c>
      <c r="B584">
        <v>28</v>
      </c>
      <c r="C584">
        <v>169</v>
      </c>
      <c r="D584">
        <v>1918</v>
      </c>
      <c r="E584">
        <v>0</v>
      </c>
      <c r="F584" t="s">
        <v>8</v>
      </c>
      <c r="G584">
        <v>0</v>
      </c>
    </row>
    <row r="585" spans="1:7" x14ac:dyDescent="0.3">
      <c r="A585" s="2">
        <v>45638.202260690661</v>
      </c>
      <c r="B585">
        <v>29</v>
      </c>
      <c r="C585">
        <v>189</v>
      </c>
      <c r="D585">
        <v>1625</v>
      </c>
      <c r="E585">
        <v>0</v>
      </c>
      <c r="F585" t="s">
        <v>7</v>
      </c>
      <c r="G585">
        <v>0</v>
      </c>
    </row>
    <row r="586" spans="1:7" x14ac:dyDescent="0.3">
      <c r="A586" s="2">
        <v>45567.202260693681</v>
      </c>
      <c r="B586">
        <v>21</v>
      </c>
      <c r="C586">
        <v>359</v>
      </c>
      <c r="D586">
        <v>1816</v>
      </c>
      <c r="E586">
        <v>5</v>
      </c>
      <c r="F586" t="s">
        <v>9</v>
      </c>
      <c r="G586">
        <v>0</v>
      </c>
    </row>
    <row r="587" spans="1:7" x14ac:dyDescent="0.3">
      <c r="A587" s="2">
        <v>45637.202260690698</v>
      </c>
      <c r="B587">
        <v>47</v>
      </c>
      <c r="C587">
        <v>225</v>
      </c>
      <c r="D587">
        <v>1805</v>
      </c>
      <c r="E587">
        <v>5</v>
      </c>
      <c r="F587" t="s">
        <v>9</v>
      </c>
      <c r="G587">
        <v>0</v>
      </c>
    </row>
    <row r="588" spans="1:7" x14ac:dyDescent="0.3">
      <c r="A588" s="2">
        <v>45704.202260688013</v>
      </c>
      <c r="B588">
        <v>16</v>
      </c>
      <c r="C588">
        <v>330</v>
      </c>
      <c r="D588">
        <v>1822</v>
      </c>
      <c r="E588">
        <v>5</v>
      </c>
      <c r="F588" t="s">
        <v>9</v>
      </c>
      <c r="G588">
        <v>0</v>
      </c>
    </row>
    <row r="589" spans="1:7" x14ac:dyDescent="0.3">
      <c r="A589" s="2">
        <v>45639.20226069061</v>
      </c>
      <c r="B589">
        <v>37</v>
      </c>
      <c r="C589">
        <v>394</v>
      </c>
      <c r="D589">
        <v>274</v>
      </c>
      <c r="E589">
        <v>10</v>
      </c>
      <c r="F589" t="s">
        <v>10</v>
      </c>
      <c r="G589">
        <v>0</v>
      </c>
    </row>
    <row r="590" spans="1:7" x14ac:dyDescent="0.3">
      <c r="A590" s="2">
        <v>45568.202260693637</v>
      </c>
      <c r="B590">
        <v>20</v>
      </c>
      <c r="C590">
        <v>228</v>
      </c>
      <c r="D590">
        <v>1857</v>
      </c>
      <c r="E590">
        <v>5</v>
      </c>
      <c r="F590" t="s">
        <v>7</v>
      </c>
      <c r="G590">
        <v>0</v>
      </c>
    </row>
    <row r="591" spans="1:7" x14ac:dyDescent="0.3">
      <c r="A591" s="2">
        <v>45706.202260687729</v>
      </c>
      <c r="B591">
        <v>6</v>
      </c>
      <c r="C591">
        <v>379</v>
      </c>
      <c r="D591">
        <v>844</v>
      </c>
      <c r="E591">
        <v>5</v>
      </c>
      <c r="F591" t="s">
        <v>7</v>
      </c>
      <c r="G591">
        <v>0</v>
      </c>
    </row>
    <row r="592" spans="1:7" x14ac:dyDescent="0.3">
      <c r="A592" s="2">
        <v>45539.202260694787</v>
      </c>
      <c r="B592">
        <v>19</v>
      </c>
      <c r="C592">
        <v>412</v>
      </c>
      <c r="D592">
        <v>1797</v>
      </c>
      <c r="E592">
        <v>0</v>
      </c>
      <c r="F592" t="s">
        <v>8</v>
      </c>
      <c r="G592">
        <v>0</v>
      </c>
    </row>
    <row r="593" spans="1:7" x14ac:dyDescent="0.3">
      <c r="A593" s="2">
        <v>45572.202260693477</v>
      </c>
      <c r="B593">
        <v>5</v>
      </c>
      <c r="C593">
        <v>199</v>
      </c>
      <c r="D593">
        <v>1544</v>
      </c>
      <c r="E593">
        <v>0</v>
      </c>
      <c r="F593" t="s">
        <v>8</v>
      </c>
      <c r="G593">
        <v>1</v>
      </c>
    </row>
    <row r="594" spans="1:7" x14ac:dyDescent="0.3">
      <c r="A594" s="2">
        <v>45545.202260694547</v>
      </c>
      <c r="B594">
        <v>3</v>
      </c>
      <c r="C594">
        <v>425</v>
      </c>
      <c r="D594">
        <v>1257</v>
      </c>
      <c r="E594">
        <v>0</v>
      </c>
      <c r="F594" t="s">
        <v>8</v>
      </c>
      <c r="G594">
        <v>0</v>
      </c>
    </row>
    <row r="595" spans="1:7" x14ac:dyDescent="0.3">
      <c r="A595" s="2">
        <v>45543.202260694627</v>
      </c>
      <c r="B595">
        <v>1</v>
      </c>
      <c r="C595">
        <v>396</v>
      </c>
      <c r="D595">
        <v>1514</v>
      </c>
      <c r="E595">
        <v>0</v>
      </c>
      <c r="F595" t="s">
        <v>7</v>
      </c>
      <c r="G595">
        <v>0</v>
      </c>
    </row>
    <row r="596" spans="1:7" x14ac:dyDescent="0.3">
      <c r="A596" s="2">
        <v>45576.202260693317</v>
      </c>
      <c r="B596">
        <v>38</v>
      </c>
      <c r="C596">
        <v>281</v>
      </c>
      <c r="D596">
        <v>1859</v>
      </c>
      <c r="E596">
        <v>5</v>
      </c>
      <c r="F596" t="s">
        <v>8</v>
      </c>
      <c r="G596">
        <v>0</v>
      </c>
    </row>
    <row r="597" spans="1:7" x14ac:dyDescent="0.3">
      <c r="A597" s="2">
        <v>45535.202260694947</v>
      </c>
      <c r="B597">
        <v>15</v>
      </c>
      <c r="C597">
        <v>273</v>
      </c>
      <c r="D597">
        <v>1624</v>
      </c>
      <c r="E597">
        <v>0</v>
      </c>
      <c r="F597" t="s">
        <v>7</v>
      </c>
      <c r="G597">
        <v>0</v>
      </c>
    </row>
    <row r="598" spans="1:7" x14ac:dyDescent="0.3">
      <c r="A598" s="2">
        <v>45686.20226068874</v>
      </c>
      <c r="B598">
        <v>34</v>
      </c>
      <c r="C598">
        <v>415</v>
      </c>
      <c r="D598">
        <v>764</v>
      </c>
      <c r="E598">
        <v>0</v>
      </c>
      <c r="F598" t="s">
        <v>7</v>
      </c>
      <c r="G598">
        <v>1</v>
      </c>
    </row>
    <row r="599" spans="1:7" x14ac:dyDescent="0.3">
      <c r="A599" s="2">
        <v>45591.202260692713</v>
      </c>
      <c r="B599">
        <v>35</v>
      </c>
      <c r="C599">
        <v>463</v>
      </c>
      <c r="D599">
        <v>132</v>
      </c>
      <c r="E599">
        <v>0</v>
      </c>
      <c r="F599" t="s">
        <v>9</v>
      </c>
      <c r="G599">
        <v>0</v>
      </c>
    </row>
    <row r="600" spans="1:7" x14ac:dyDescent="0.3">
      <c r="A600" s="2">
        <v>45708.202260687642</v>
      </c>
      <c r="B600">
        <v>49</v>
      </c>
      <c r="C600">
        <v>287</v>
      </c>
      <c r="D600">
        <v>154</v>
      </c>
      <c r="E600">
        <v>15</v>
      </c>
      <c r="F600" t="s">
        <v>8</v>
      </c>
      <c r="G600">
        <v>0</v>
      </c>
    </row>
    <row r="601" spans="1:7" x14ac:dyDescent="0.3">
      <c r="A601" s="2">
        <v>45684.202260688828</v>
      </c>
      <c r="B601">
        <v>25</v>
      </c>
      <c r="C601">
        <v>156</v>
      </c>
      <c r="D601">
        <v>618</v>
      </c>
      <c r="E601">
        <v>15</v>
      </c>
      <c r="F601" t="s">
        <v>9</v>
      </c>
      <c r="G601">
        <v>0</v>
      </c>
    </row>
    <row r="602" spans="1:7" x14ac:dyDescent="0.3">
      <c r="A602" s="2">
        <v>45548.20226069443</v>
      </c>
      <c r="B602">
        <v>24</v>
      </c>
      <c r="C602">
        <v>130</v>
      </c>
      <c r="D602">
        <v>855</v>
      </c>
      <c r="E602">
        <v>5</v>
      </c>
      <c r="F602" t="s">
        <v>10</v>
      </c>
      <c r="G602">
        <v>1</v>
      </c>
    </row>
    <row r="603" spans="1:7" x14ac:dyDescent="0.3">
      <c r="A603" s="2">
        <v>45547.202260694481</v>
      </c>
      <c r="B603">
        <v>12</v>
      </c>
      <c r="C603">
        <v>183</v>
      </c>
      <c r="D603">
        <v>1948</v>
      </c>
      <c r="E603">
        <v>15</v>
      </c>
      <c r="F603" t="s">
        <v>10</v>
      </c>
      <c r="G603">
        <v>0</v>
      </c>
    </row>
    <row r="604" spans="1:7" x14ac:dyDescent="0.3">
      <c r="A604" s="2">
        <v>45630.202260690967</v>
      </c>
      <c r="B604">
        <v>18</v>
      </c>
      <c r="C604">
        <v>251</v>
      </c>
      <c r="D604">
        <v>1761</v>
      </c>
      <c r="E604">
        <v>10</v>
      </c>
      <c r="F604" t="s">
        <v>10</v>
      </c>
      <c r="G604">
        <v>0</v>
      </c>
    </row>
    <row r="605" spans="1:7" x14ac:dyDescent="0.3">
      <c r="A605" s="2">
        <v>45577.202260693288</v>
      </c>
      <c r="B605">
        <v>15</v>
      </c>
      <c r="C605">
        <v>135</v>
      </c>
      <c r="D605">
        <v>111</v>
      </c>
      <c r="E605">
        <v>5</v>
      </c>
      <c r="F605" t="s">
        <v>7</v>
      </c>
      <c r="G605">
        <v>1</v>
      </c>
    </row>
    <row r="606" spans="1:7" x14ac:dyDescent="0.3">
      <c r="A606" s="2">
        <v>45604.202260692167</v>
      </c>
      <c r="B606">
        <v>44</v>
      </c>
      <c r="C606">
        <v>312</v>
      </c>
      <c r="D606">
        <v>1651</v>
      </c>
      <c r="E606">
        <v>0</v>
      </c>
      <c r="F606" t="s">
        <v>7</v>
      </c>
      <c r="G606">
        <v>0</v>
      </c>
    </row>
    <row r="607" spans="1:7" x14ac:dyDescent="0.3">
      <c r="A607" s="2">
        <v>45648.202260690246</v>
      </c>
      <c r="B607">
        <v>16</v>
      </c>
      <c r="C607">
        <v>463</v>
      </c>
      <c r="D607">
        <v>819</v>
      </c>
      <c r="E607">
        <v>10</v>
      </c>
      <c r="F607" t="s">
        <v>7</v>
      </c>
      <c r="G607">
        <v>0</v>
      </c>
    </row>
    <row r="608" spans="1:7" x14ac:dyDescent="0.3">
      <c r="A608" s="2">
        <v>45627.202260691098</v>
      </c>
      <c r="B608">
        <v>27</v>
      </c>
      <c r="C608">
        <v>205</v>
      </c>
      <c r="D608">
        <v>654</v>
      </c>
      <c r="E608">
        <v>10</v>
      </c>
      <c r="F608" t="s">
        <v>8</v>
      </c>
      <c r="G608">
        <v>0</v>
      </c>
    </row>
    <row r="609" spans="1:7" x14ac:dyDescent="0.3">
      <c r="A609" s="2">
        <v>45568.202260693637</v>
      </c>
      <c r="B609">
        <v>8</v>
      </c>
      <c r="C609">
        <v>441</v>
      </c>
      <c r="D609">
        <v>472</v>
      </c>
      <c r="E609">
        <v>5</v>
      </c>
      <c r="F609" t="s">
        <v>9</v>
      </c>
      <c r="G609">
        <v>0</v>
      </c>
    </row>
    <row r="610" spans="1:7" x14ac:dyDescent="0.3">
      <c r="A610" s="2">
        <v>45642.202260690501</v>
      </c>
      <c r="B610">
        <v>46</v>
      </c>
      <c r="C610">
        <v>319</v>
      </c>
      <c r="D610">
        <v>583</v>
      </c>
      <c r="E610">
        <v>10</v>
      </c>
      <c r="F610" t="s">
        <v>7</v>
      </c>
      <c r="G610">
        <v>0</v>
      </c>
    </row>
    <row r="611" spans="1:7" x14ac:dyDescent="0.3">
      <c r="A611" s="2">
        <v>45668.202260689468</v>
      </c>
      <c r="B611">
        <v>25</v>
      </c>
      <c r="C611">
        <v>490</v>
      </c>
      <c r="D611">
        <v>1072</v>
      </c>
      <c r="E611">
        <v>5</v>
      </c>
      <c r="F611" t="s">
        <v>9</v>
      </c>
      <c r="G611">
        <v>0</v>
      </c>
    </row>
    <row r="612" spans="1:7" x14ac:dyDescent="0.3">
      <c r="A612" s="2">
        <v>45581.202260693128</v>
      </c>
      <c r="B612">
        <v>17</v>
      </c>
      <c r="C612">
        <v>262</v>
      </c>
      <c r="D612">
        <v>1770</v>
      </c>
      <c r="E612">
        <v>10</v>
      </c>
      <c r="F612" t="s">
        <v>9</v>
      </c>
      <c r="G612">
        <v>1</v>
      </c>
    </row>
    <row r="613" spans="1:7" x14ac:dyDescent="0.3">
      <c r="A613" s="2">
        <v>45677.202260689111</v>
      </c>
      <c r="B613">
        <v>29</v>
      </c>
      <c r="C613">
        <v>319</v>
      </c>
      <c r="D613">
        <v>1351</v>
      </c>
      <c r="E613">
        <v>15</v>
      </c>
      <c r="F613" t="s">
        <v>9</v>
      </c>
      <c r="G613">
        <v>0</v>
      </c>
    </row>
    <row r="614" spans="1:7" x14ac:dyDescent="0.3">
      <c r="A614" s="2">
        <v>45643.202260690457</v>
      </c>
      <c r="B614">
        <v>8</v>
      </c>
      <c r="C614">
        <v>369</v>
      </c>
      <c r="D614">
        <v>722</v>
      </c>
      <c r="E614">
        <v>0</v>
      </c>
      <c r="F614" t="s">
        <v>8</v>
      </c>
      <c r="G614">
        <v>0</v>
      </c>
    </row>
    <row r="615" spans="1:7" x14ac:dyDescent="0.3">
      <c r="A615" s="2">
        <v>45554.20226069419</v>
      </c>
      <c r="B615">
        <v>15</v>
      </c>
      <c r="C615">
        <v>219</v>
      </c>
      <c r="D615">
        <v>406</v>
      </c>
      <c r="E615">
        <v>10</v>
      </c>
      <c r="F615" t="s">
        <v>8</v>
      </c>
      <c r="G615">
        <v>0</v>
      </c>
    </row>
    <row r="616" spans="1:7" x14ac:dyDescent="0.3">
      <c r="A616" s="2">
        <v>45694.202260688413</v>
      </c>
      <c r="B616">
        <v>27</v>
      </c>
      <c r="C616">
        <v>493</v>
      </c>
      <c r="D616">
        <v>556</v>
      </c>
      <c r="E616">
        <v>0</v>
      </c>
      <c r="F616" t="s">
        <v>10</v>
      </c>
      <c r="G616">
        <v>0</v>
      </c>
    </row>
    <row r="617" spans="1:7" x14ac:dyDescent="0.3">
      <c r="A617" s="2">
        <v>45605.202260692138</v>
      </c>
      <c r="B617">
        <v>46</v>
      </c>
      <c r="C617">
        <v>435</v>
      </c>
      <c r="D617">
        <v>259</v>
      </c>
      <c r="E617">
        <v>5</v>
      </c>
      <c r="F617" t="s">
        <v>10</v>
      </c>
      <c r="G617">
        <v>0</v>
      </c>
    </row>
    <row r="618" spans="1:7" x14ac:dyDescent="0.3">
      <c r="A618" s="2">
        <v>45546.202260694517</v>
      </c>
      <c r="B618">
        <v>50</v>
      </c>
      <c r="C618">
        <v>499</v>
      </c>
      <c r="D618">
        <v>430</v>
      </c>
      <c r="E618">
        <v>10</v>
      </c>
      <c r="F618" t="s">
        <v>9</v>
      </c>
      <c r="G618">
        <v>0</v>
      </c>
    </row>
    <row r="619" spans="1:7" x14ac:dyDescent="0.3">
      <c r="A619" s="2">
        <v>45622.202260691287</v>
      </c>
      <c r="B619">
        <v>7</v>
      </c>
      <c r="C619">
        <v>281</v>
      </c>
      <c r="D619">
        <v>875</v>
      </c>
      <c r="E619">
        <v>0</v>
      </c>
      <c r="F619" t="s">
        <v>10</v>
      </c>
      <c r="G619">
        <v>0</v>
      </c>
    </row>
    <row r="620" spans="1:7" x14ac:dyDescent="0.3">
      <c r="A620" s="2">
        <v>45623.202260691251</v>
      </c>
      <c r="B620">
        <v>3</v>
      </c>
      <c r="C620">
        <v>205</v>
      </c>
      <c r="D620">
        <v>324</v>
      </c>
      <c r="E620">
        <v>5</v>
      </c>
      <c r="F620" t="s">
        <v>9</v>
      </c>
      <c r="G620">
        <v>0</v>
      </c>
    </row>
    <row r="621" spans="1:7" x14ac:dyDescent="0.3">
      <c r="A621" s="2">
        <v>45694.202260688413</v>
      </c>
      <c r="B621">
        <v>29</v>
      </c>
      <c r="C621">
        <v>316</v>
      </c>
      <c r="D621">
        <v>1082</v>
      </c>
      <c r="E621">
        <v>0</v>
      </c>
      <c r="F621" t="s">
        <v>8</v>
      </c>
      <c r="G621">
        <v>1</v>
      </c>
    </row>
    <row r="622" spans="1:7" x14ac:dyDescent="0.3">
      <c r="A622" s="2">
        <v>45674.202260689242</v>
      </c>
      <c r="B622">
        <v>44</v>
      </c>
      <c r="C622">
        <v>304</v>
      </c>
      <c r="D622">
        <v>828</v>
      </c>
      <c r="E622">
        <v>5</v>
      </c>
      <c r="F622" t="s">
        <v>8</v>
      </c>
      <c r="G622">
        <v>1</v>
      </c>
    </row>
    <row r="623" spans="1:7" x14ac:dyDescent="0.3">
      <c r="A623" s="2">
        <v>45587.202260692873</v>
      </c>
      <c r="B623">
        <v>24</v>
      </c>
      <c r="C623">
        <v>169</v>
      </c>
      <c r="D623">
        <v>1627</v>
      </c>
      <c r="E623">
        <v>0</v>
      </c>
      <c r="F623" t="s">
        <v>8</v>
      </c>
      <c r="G623">
        <v>0</v>
      </c>
    </row>
    <row r="624" spans="1:7" x14ac:dyDescent="0.3">
      <c r="A624" s="2">
        <v>45540.202260694743</v>
      </c>
      <c r="B624">
        <v>3</v>
      </c>
      <c r="C624">
        <v>143</v>
      </c>
      <c r="D624">
        <v>1579</v>
      </c>
      <c r="E624">
        <v>10</v>
      </c>
      <c r="F624" t="s">
        <v>7</v>
      </c>
      <c r="G624">
        <v>0</v>
      </c>
    </row>
    <row r="625" spans="1:7" x14ac:dyDescent="0.3">
      <c r="A625" s="2">
        <v>45572.202260693477</v>
      </c>
      <c r="B625">
        <v>20</v>
      </c>
      <c r="C625">
        <v>428</v>
      </c>
      <c r="D625">
        <v>1168</v>
      </c>
      <c r="E625">
        <v>0</v>
      </c>
      <c r="F625" t="s">
        <v>9</v>
      </c>
      <c r="G625">
        <v>0</v>
      </c>
    </row>
    <row r="626" spans="1:7" x14ac:dyDescent="0.3">
      <c r="A626" s="2">
        <v>45587.202260692873</v>
      </c>
      <c r="B626">
        <v>46</v>
      </c>
      <c r="C626">
        <v>400</v>
      </c>
      <c r="D626">
        <v>1337</v>
      </c>
      <c r="E626">
        <v>5</v>
      </c>
      <c r="F626" t="s">
        <v>8</v>
      </c>
      <c r="G626">
        <v>0</v>
      </c>
    </row>
    <row r="627" spans="1:7" x14ac:dyDescent="0.3">
      <c r="A627" s="2">
        <v>45655.202260689977</v>
      </c>
      <c r="B627">
        <v>15</v>
      </c>
      <c r="C627">
        <v>327</v>
      </c>
      <c r="D627">
        <v>1182</v>
      </c>
      <c r="E627">
        <v>0</v>
      </c>
      <c r="F627" t="s">
        <v>9</v>
      </c>
      <c r="G627">
        <v>0</v>
      </c>
    </row>
    <row r="628" spans="1:7" x14ac:dyDescent="0.3">
      <c r="A628" s="2">
        <v>45565.202260693753</v>
      </c>
      <c r="B628">
        <v>25</v>
      </c>
      <c r="C628">
        <v>283</v>
      </c>
      <c r="D628">
        <v>743</v>
      </c>
      <c r="E628">
        <v>15</v>
      </c>
      <c r="F628" t="s">
        <v>10</v>
      </c>
      <c r="G628">
        <v>0</v>
      </c>
    </row>
    <row r="629" spans="1:7" x14ac:dyDescent="0.3">
      <c r="A629" s="2">
        <v>45652.202260690086</v>
      </c>
      <c r="B629">
        <v>30</v>
      </c>
      <c r="C629">
        <v>206</v>
      </c>
      <c r="D629">
        <v>715</v>
      </c>
      <c r="E629">
        <v>15</v>
      </c>
      <c r="F629" t="s">
        <v>10</v>
      </c>
      <c r="G629">
        <v>0</v>
      </c>
    </row>
    <row r="630" spans="1:7" x14ac:dyDescent="0.3">
      <c r="A630" s="2">
        <v>45586.202260692902</v>
      </c>
      <c r="B630">
        <v>14</v>
      </c>
      <c r="C630">
        <v>183</v>
      </c>
      <c r="D630">
        <v>294</v>
      </c>
      <c r="E630">
        <v>20</v>
      </c>
      <c r="F630" t="s">
        <v>8</v>
      </c>
      <c r="G630">
        <v>0</v>
      </c>
    </row>
    <row r="631" spans="1:7" x14ac:dyDescent="0.3">
      <c r="A631" s="2">
        <v>45608.202260691847</v>
      </c>
      <c r="B631">
        <v>7</v>
      </c>
      <c r="C631">
        <v>437</v>
      </c>
      <c r="D631">
        <v>588</v>
      </c>
      <c r="E631">
        <v>10</v>
      </c>
      <c r="F631" t="s">
        <v>9</v>
      </c>
      <c r="G631">
        <v>0</v>
      </c>
    </row>
    <row r="632" spans="1:7" x14ac:dyDescent="0.3">
      <c r="A632" s="2">
        <v>45546.202260694517</v>
      </c>
      <c r="B632">
        <v>17</v>
      </c>
      <c r="C632">
        <v>349</v>
      </c>
      <c r="D632">
        <v>256</v>
      </c>
      <c r="E632">
        <v>10</v>
      </c>
      <c r="F632" t="s">
        <v>8</v>
      </c>
      <c r="G632">
        <v>0</v>
      </c>
    </row>
    <row r="633" spans="1:7" x14ac:dyDescent="0.3">
      <c r="A633" s="2">
        <v>45712.2022606873</v>
      </c>
      <c r="B633">
        <v>44</v>
      </c>
      <c r="C633">
        <v>462</v>
      </c>
      <c r="D633">
        <v>709</v>
      </c>
      <c r="E633">
        <v>0</v>
      </c>
      <c r="F633" t="s">
        <v>10</v>
      </c>
      <c r="G633">
        <v>0</v>
      </c>
    </row>
    <row r="634" spans="1:7" x14ac:dyDescent="0.3">
      <c r="A634" s="2">
        <v>45582.202260693091</v>
      </c>
      <c r="B634">
        <v>20</v>
      </c>
      <c r="C634">
        <v>120</v>
      </c>
      <c r="D634">
        <v>1349</v>
      </c>
      <c r="E634">
        <v>0</v>
      </c>
      <c r="F634" t="s">
        <v>8</v>
      </c>
      <c r="G634">
        <v>0</v>
      </c>
    </row>
    <row r="635" spans="1:7" x14ac:dyDescent="0.3">
      <c r="A635" s="2">
        <v>45621.202260691331</v>
      </c>
      <c r="B635">
        <v>36</v>
      </c>
      <c r="C635">
        <v>295</v>
      </c>
      <c r="D635">
        <v>511</v>
      </c>
      <c r="E635">
        <v>0</v>
      </c>
      <c r="F635" t="s">
        <v>9</v>
      </c>
      <c r="G635">
        <v>0</v>
      </c>
    </row>
    <row r="636" spans="1:7" x14ac:dyDescent="0.3">
      <c r="A636" s="2">
        <v>45600.202260692327</v>
      </c>
      <c r="B636">
        <v>9</v>
      </c>
      <c r="C636">
        <v>277</v>
      </c>
      <c r="D636">
        <v>1328</v>
      </c>
      <c r="E636">
        <v>10</v>
      </c>
      <c r="F636" t="s">
        <v>10</v>
      </c>
      <c r="G636">
        <v>0</v>
      </c>
    </row>
    <row r="637" spans="1:7" x14ac:dyDescent="0.3">
      <c r="A637" s="2">
        <v>45560.202260693957</v>
      </c>
      <c r="B637">
        <v>38</v>
      </c>
      <c r="C637">
        <v>106</v>
      </c>
      <c r="D637">
        <v>1202</v>
      </c>
      <c r="E637">
        <v>15</v>
      </c>
      <c r="F637" t="s">
        <v>7</v>
      </c>
      <c r="G637">
        <v>1</v>
      </c>
    </row>
    <row r="638" spans="1:7" x14ac:dyDescent="0.3">
      <c r="A638" s="2">
        <v>45657.202260689897</v>
      </c>
      <c r="B638">
        <v>48</v>
      </c>
      <c r="C638">
        <v>169</v>
      </c>
      <c r="D638">
        <v>1247</v>
      </c>
      <c r="E638">
        <v>0</v>
      </c>
      <c r="F638" t="s">
        <v>10</v>
      </c>
      <c r="G638">
        <v>0</v>
      </c>
    </row>
    <row r="639" spans="1:7" x14ac:dyDescent="0.3">
      <c r="A639" s="2">
        <v>45552.20226069427</v>
      </c>
      <c r="B639">
        <v>22</v>
      </c>
      <c r="C639">
        <v>226</v>
      </c>
      <c r="D639">
        <v>570</v>
      </c>
      <c r="E639">
        <v>15</v>
      </c>
      <c r="F639" t="s">
        <v>7</v>
      </c>
      <c r="G639">
        <v>0</v>
      </c>
    </row>
    <row r="640" spans="1:7" x14ac:dyDescent="0.3">
      <c r="A640" s="2">
        <v>45547.202260694481</v>
      </c>
      <c r="B640">
        <v>2</v>
      </c>
      <c r="C640">
        <v>498</v>
      </c>
      <c r="D640">
        <v>1341</v>
      </c>
      <c r="E640">
        <v>5</v>
      </c>
      <c r="F640" t="s">
        <v>8</v>
      </c>
      <c r="G640">
        <v>0</v>
      </c>
    </row>
    <row r="641" spans="1:7" x14ac:dyDescent="0.3">
      <c r="A641" s="2">
        <v>45596.202260692502</v>
      </c>
      <c r="B641">
        <v>24</v>
      </c>
      <c r="C641">
        <v>259</v>
      </c>
      <c r="D641">
        <v>615</v>
      </c>
      <c r="E641">
        <v>5</v>
      </c>
      <c r="F641" t="s">
        <v>8</v>
      </c>
      <c r="G641">
        <v>1</v>
      </c>
    </row>
    <row r="642" spans="1:7" x14ac:dyDescent="0.3">
      <c r="A642" s="2">
        <v>45579.202260693208</v>
      </c>
      <c r="B642">
        <v>8</v>
      </c>
      <c r="C642">
        <v>347</v>
      </c>
      <c r="D642">
        <v>1725</v>
      </c>
      <c r="E642">
        <v>0</v>
      </c>
      <c r="F642" t="s">
        <v>9</v>
      </c>
      <c r="G642">
        <v>0</v>
      </c>
    </row>
    <row r="643" spans="1:7" x14ac:dyDescent="0.3">
      <c r="A643" s="2">
        <v>45655.202260689977</v>
      </c>
      <c r="B643">
        <v>11</v>
      </c>
      <c r="C643">
        <v>302</v>
      </c>
      <c r="D643">
        <v>1227</v>
      </c>
      <c r="E643">
        <v>0</v>
      </c>
      <c r="F643" t="s">
        <v>7</v>
      </c>
      <c r="G643">
        <v>0</v>
      </c>
    </row>
    <row r="644" spans="1:7" x14ac:dyDescent="0.3">
      <c r="A644" s="2">
        <v>45669.202260689432</v>
      </c>
      <c r="B644">
        <v>13</v>
      </c>
      <c r="C644">
        <v>247</v>
      </c>
      <c r="D644">
        <v>492</v>
      </c>
      <c r="E644">
        <v>5</v>
      </c>
      <c r="F644" t="s">
        <v>8</v>
      </c>
      <c r="G644">
        <v>1</v>
      </c>
    </row>
    <row r="645" spans="1:7" x14ac:dyDescent="0.3">
      <c r="A645" s="2">
        <v>45540.202260694743</v>
      </c>
      <c r="B645">
        <v>17</v>
      </c>
      <c r="C645">
        <v>242</v>
      </c>
      <c r="D645">
        <v>730</v>
      </c>
      <c r="E645">
        <v>5</v>
      </c>
      <c r="F645" t="s">
        <v>7</v>
      </c>
      <c r="G645">
        <v>1</v>
      </c>
    </row>
    <row r="646" spans="1:7" x14ac:dyDescent="0.3">
      <c r="A646" s="2">
        <v>45553.202260694226</v>
      </c>
      <c r="B646">
        <v>8</v>
      </c>
      <c r="C646">
        <v>298</v>
      </c>
      <c r="D646">
        <v>1768</v>
      </c>
      <c r="E646">
        <v>0</v>
      </c>
      <c r="F646" t="s">
        <v>8</v>
      </c>
      <c r="G646">
        <v>1</v>
      </c>
    </row>
    <row r="647" spans="1:7" x14ac:dyDescent="0.3">
      <c r="A647" s="2">
        <v>45540.202260694743</v>
      </c>
      <c r="B647">
        <v>21</v>
      </c>
      <c r="C647">
        <v>253</v>
      </c>
      <c r="D647">
        <v>1947</v>
      </c>
      <c r="E647">
        <v>5</v>
      </c>
      <c r="F647" t="s">
        <v>10</v>
      </c>
      <c r="G647">
        <v>1</v>
      </c>
    </row>
    <row r="648" spans="1:7" x14ac:dyDescent="0.3">
      <c r="A648" s="2">
        <v>45652.202260690086</v>
      </c>
      <c r="B648">
        <v>18</v>
      </c>
      <c r="C648">
        <v>475</v>
      </c>
      <c r="D648">
        <v>707</v>
      </c>
      <c r="E648">
        <v>15</v>
      </c>
      <c r="F648" t="s">
        <v>8</v>
      </c>
      <c r="G648">
        <v>1</v>
      </c>
    </row>
    <row r="649" spans="1:7" x14ac:dyDescent="0.3">
      <c r="A649" s="2">
        <v>45666.202260689548</v>
      </c>
      <c r="B649">
        <v>30</v>
      </c>
      <c r="C649">
        <v>483</v>
      </c>
      <c r="D649">
        <v>1079</v>
      </c>
      <c r="E649">
        <v>10</v>
      </c>
      <c r="F649" t="s">
        <v>9</v>
      </c>
      <c r="G649">
        <v>0</v>
      </c>
    </row>
    <row r="650" spans="1:7" x14ac:dyDescent="0.3">
      <c r="A650" s="2">
        <v>45564.202260693797</v>
      </c>
      <c r="B650">
        <v>18</v>
      </c>
      <c r="C650">
        <v>241</v>
      </c>
      <c r="D650">
        <v>533</v>
      </c>
      <c r="E650">
        <v>15</v>
      </c>
      <c r="F650" t="s">
        <v>10</v>
      </c>
      <c r="G650">
        <v>0</v>
      </c>
    </row>
    <row r="651" spans="1:7" x14ac:dyDescent="0.3">
      <c r="A651" s="2">
        <v>45633.202260690858</v>
      </c>
      <c r="B651">
        <v>46</v>
      </c>
      <c r="C651">
        <v>412</v>
      </c>
      <c r="D651">
        <v>1454</v>
      </c>
      <c r="E651">
        <v>0</v>
      </c>
      <c r="F651" t="s">
        <v>9</v>
      </c>
      <c r="G651">
        <v>0</v>
      </c>
    </row>
    <row r="652" spans="1:7" x14ac:dyDescent="0.3">
      <c r="A652" s="2">
        <v>45595.202260692553</v>
      </c>
      <c r="B652">
        <v>47</v>
      </c>
      <c r="C652">
        <v>264</v>
      </c>
      <c r="D652">
        <v>1266</v>
      </c>
      <c r="E652">
        <v>0</v>
      </c>
      <c r="F652" t="s">
        <v>10</v>
      </c>
      <c r="G652">
        <v>0</v>
      </c>
    </row>
    <row r="653" spans="1:7" x14ac:dyDescent="0.3">
      <c r="A653" s="2">
        <v>45549.202260694401</v>
      </c>
      <c r="B653">
        <v>31</v>
      </c>
      <c r="C653">
        <v>413</v>
      </c>
      <c r="D653">
        <v>1923</v>
      </c>
      <c r="E653">
        <v>10</v>
      </c>
      <c r="F653" t="s">
        <v>7</v>
      </c>
      <c r="G653">
        <v>0</v>
      </c>
    </row>
    <row r="654" spans="1:7" x14ac:dyDescent="0.3">
      <c r="A654" s="2">
        <v>45566.202260693717</v>
      </c>
      <c r="B654">
        <v>38</v>
      </c>
      <c r="C654">
        <v>120</v>
      </c>
      <c r="D654">
        <v>639</v>
      </c>
      <c r="E654">
        <v>0</v>
      </c>
      <c r="F654" t="s">
        <v>9</v>
      </c>
      <c r="G654">
        <v>0</v>
      </c>
    </row>
    <row r="655" spans="1:7" x14ac:dyDescent="0.3">
      <c r="A655" s="2">
        <v>45693.202260688457</v>
      </c>
      <c r="B655">
        <v>32</v>
      </c>
      <c r="C655">
        <v>181</v>
      </c>
      <c r="D655">
        <v>377</v>
      </c>
      <c r="E655">
        <v>0</v>
      </c>
      <c r="F655" t="s">
        <v>8</v>
      </c>
      <c r="G655">
        <v>0</v>
      </c>
    </row>
    <row r="656" spans="1:7" x14ac:dyDescent="0.3">
      <c r="A656" s="2">
        <v>45567.202260693681</v>
      </c>
      <c r="B656">
        <v>11</v>
      </c>
      <c r="C656">
        <v>168</v>
      </c>
      <c r="D656">
        <v>332</v>
      </c>
      <c r="E656">
        <v>0</v>
      </c>
      <c r="F656" t="s">
        <v>7</v>
      </c>
      <c r="G656">
        <v>0</v>
      </c>
    </row>
    <row r="657" spans="1:7" x14ac:dyDescent="0.3">
      <c r="A657" s="2">
        <v>45666.202260689548</v>
      </c>
      <c r="B657">
        <v>45</v>
      </c>
      <c r="C657">
        <v>230</v>
      </c>
      <c r="D657">
        <v>1652</v>
      </c>
      <c r="E657">
        <v>0</v>
      </c>
      <c r="F657" t="s">
        <v>8</v>
      </c>
      <c r="G657">
        <v>0</v>
      </c>
    </row>
    <row r="658" spans="1:7" x14ac:dyDescent="0.3">
      <c r="A658" s="2">
        <v>45664.202260689628</v>
      </c>
      <c r="B658">
        <v>25</v>
      </c>
      <c r="C658">
        <v>186</v>
      </c>
      <c r="D658">
        <v>1694</v>
      </c>
      <c r="E658">
        <v>0</v>
      </c>
      <c r="F658" t="s">
        <v>10</v>
      </c>
      <c r="G658">
        <v>0</v>
      </c>
    </row>
    <row r="659" spans="1:7" x14ac:dyDescent="0.3">
      <c r="A659" s="2">
        <v>45699.202260688216</v>
      </c>
      <c r="B659">
        <v>33</v>
      </c>
      <c r="C659">
        <v>317</v>
      </c>
      <c r="D659">
        <v>1213</v>
      </c>
      <c r="E659">
        <v>0</v>
      </c>
      <c r="F659" t="s">
        <v>10</v>
      </c>
      <c r="G659">
        <v>0</v>
      </c>
    </row>
    <row r="660" spans="1:7" x14ac:dyDescent="0.3">
      <c r="A660" s="2">
        <v>45570.20226069355</v>
      </c>
      <c r="B660">
        <v>38</v>
      </c>
      <c r="C660">
        <v>404</v>
      </c>
      <c r="D660">
        <v>1615</v>
      </c>
      <c r="E660">
        <v>0</v>
      </c>
      <c r="F660" t="s">
        <v>8</v>
      </c>
      <c r="G660">
        <v>0</v>
      </c>
    </row>
    <row r="661" spans="1:7" x14ac:dyDescent="0.3">
      <c r="A661" s="2">
        <v>45554.20226069419</v>
      </c>
      <c r="B661">
        <v>41</v>
      </c>
      <c r="C661">
        <v>470</v>
      </c>
      <c r="D661">
        <v>1322</v>
      </c>
      <c r="E661">
        <v>0</v>
      </c>
      <c r="F661" t="s">
        <v>8</v>
      </c>
      <c r="G661">
        <v>0</v>
      </c>
    </row>
    <row r="662" spans="1:7" x14ac:dyDescent="0.3">
      <c r="A662" s="2">
        <v>45712.2022606873</v>
      </c>
      <c r="B662">
        <v>8</v>
      </c>
      <c r="C662">
        <v>444</v>
      </c>
      <c r="D662">
        <v>461</v>
      </c>
      <c r="E662">
        <v>5</v>
      </c>
      <c r="F662" t="s">
        <v>7</v>
      </c>
      <c r="G662">
        <v>0</v>
      </c>
    </row>
    <row r="663" spans="1:7" x14ac:dyDescent="0.3">
      <c r="A663" s="2">
        <v>45596.202260692502</v>
      </c>
      <c r="B663">
        <v>11</v>
      </c>
      <c r="C663">
        <v>440</v>
      </c>
      <c r="D663">
        <v>1564</v>
      </c>
      <c r="E663">
        <v>5</v>
      </c>
      <c r="F663" t="s">
        <v>8</v>
      </c>
      <c r="G663">
        <v>0</v>
      </c>
    </row>
    <row r="664" spans="1:7" x14ac:dyDescent="0.3">
      <c r="A664" s="2">
        <v>45659.202260689817</v>
      </c>
      <c r="B664">
        <v>22</v>
      </c>
      <c r="C664">
        <v>483</v>
      </c>
      <c r="D664">
        <v>125</v>
      </c>
      <c r="E664">
        <v>5</v>
      </c>
      <c r="F664" t="s">
        <v>9</v>
      </c>
      <c r="G664">
        <v>0</v>
      </c>
    </row>
    <row r="665" spans="1:7" x14ac:dyDescent="0.3">
      <c r="A665" s="2">
        <v>45595.202260692553</v>
      </c>
      <c r="B665">
        <v>24</v>
      </c>
      <c r="C665">
        <v>495</v>
      </c>
      <c r="D665">
        <v>1148</v>
      </c>
      <c r="E665">
        <v>0</v>
      </c>
      <c r="F665" t="s">
        <v>9</v>
      </c>
      <c r="G665">
        <v>0</v>
      </c>
    </row>
    <row r="666" spans="1:7" x14ac:dyDescent="0.3">
      <c r="A666" s="2">
        <v>45710.202260687547</v>
      </c>
      <c r="B666">
        <v>41</v>
      </c>
      <c r="C666">
        <v>260</v>
      </c>
      <c r="D666">
        <v>1517</v>
      </c>
      <c r="E666">
        <v>0</v>
      </c>
      <c r="F666" t="s">
        <v>8</v>
      </c>
      <c r="G666">
        <v>0</v>
      </c>
    </row>
    <row r="667" spans="1:7" x14ac:dyDescent="0.3">
      <c r="A667" s="2">
        <v>45569.202260693601</v>
      </c>
      <c r="B667">
        <v>17</v>
      </c>
      <c r="C667">
        <v>277</v>
      </c>
      <c r="D667">
        <v>606</v>
      </c>
      <c r="E667">
        <v>5</v>
      </c>
      <c r="F667" t="s">
        <v>9</v>
      </c>
      <c r="G667">
        <v>0</v>
      </c>
    </row>
    <row r="668" spans="1:7" x14ac:dyDescent="0.3">
      <c r="A668" s="2">
        <v>45701.202260688136</v>
      </c>
      <c r="B668">
        <v>12</v>
      </c>
      <c r="C668">
        <v>216</v>
      </c>
      <c r="D668">
        <v>1424</v>
      </c>
      <c r="E668">
        <v>5</v>
      </c>
      <c r="F668" t="s">
        <v>8</v>
      </c>
      <c r="G668">
        <v>1</v>
      </c>
    </row>
    <row r="669" spans="1:7" x14ac:dyDescent="0.3">
      <c r="A669" s="2">
        <v>45639.20226069061</v>
      </c>
      <c r="B669">
        <v>46</v>
      </c>
      <c r="C669">
        <v>295</v>
      </c>
      <c r="D669">
        <v>1462</v>
      </c>
      <c r="E669">
        <v>5</v>
      </c>
      <c r="F669" t="s">
        <v>7</v>
      </c>
      <c r="G669">
        <v>0</v>
      </c>
    </row>
    <row r="670" spans="1:7" x14ac:dyDescent="0.3">
      <c r="A670" s="2">
        <v>45697.202260688289</v>
      </c>
      <c r="B670">
        <v>32</v>
      </c>
      <c r="C670">
        <v>482</v>
      </c>
      <c r="D670">
        <v>366</v>
      </c>
      <c r="E670">
        <v>0</v>
      </c>
      <c r="F670" t="s">
        <v>9</v>
      </c>
      <c r="G670">
        <v>0</v>
      </c>
    </row>
    <row r="671" spans="1:7" x14ac:dyDescent="0.3">
      <c r="A671" s="2">
        <v>45611.202260691738</v>
      </c>
      <c r="B671">
        <v>15</v>
      </c>
      <c r="C671">
        <v>426</v>
      </c>
      <c r="D671">
        <v>560</v>
      </c>
      <c r="E671">
        <v>15</v>
      </c>
      <c r="F671" t="s">
        <v>9</v>
      </c>
      <c r="G671">
        <v>0</v>
      </c>
    </row>
    <row r="672" spans="1:7" x14ac:dyDescent="0.3">
      <c r="A672" s="2">
        <v>45561.202260693921</v>
      </c>
      <c r="B672">
        <v>16</v>
      </c>
      <c r="C672">
        <v>185</v>
      </c>
      <c r="D672">
        <v>1816</v>
      </c>
      <c r="E672">
        <v>0</v>
      </c>
      <c r="F672" t="s">
        <v>8</v>
      </c>
      <c r="G672">
        <v>0</v>
      </c>
    </row>
    <row r="673" spans="1:7" x14ac:dyDescent="0.3">
      <c r="A673" s="2">
        <v>45557.202260694074</v>
      </c>
      <c r="B673">
        <v>22</v>
      </c>
      <c r="C673">
        <v>388</v>
      </c>
      <c r="D673">
        <v>555</v>
      </c>
      <c r="E673">
        <v>0</v>
      </c>
      <c r="F673" t="s">
        <v>9</v>
      </c>
      <c r="G673">
        <v>0</v>
      </c>
    </row>
    <row r="674" spans="1:7" x14ac:dyDescent="0.3">
      <c r="A674" s="2">
        <v>45596.202260692502</v>
      </c>
      <c r="B674">
        <v>28</v>
      </c>
      <c r="C674">
        <v>180</v>
      </c>
      <c r="D674">
        <v>1483</v>
      </c>
      <c r="E674">
        <v>5</v>
      </c>
      <c r="F674" t="s">
        <v>10</v>
      </c>
      <c r="G674">
        <v>0</v>
      </c>
    </row>
    <row r="675" spans="1:7" x14ac:dyDescent="0.3">
      <c r="A675" s="2">
        <v>45705.202260687962</v>
      </c>
      <c r="B675">
        <v>20</v>
      </c>
      <c r="C675">
        <v>251</v>
      </c>
      <c r="D675">
        <v>1191</v>
      </c>
      <c r="E675">
        <v>5</v>
      </c>
      <c r="F675" t="s">
        <v>7</v>
      </c>
      <c r="G675">
        <v>0</v>
      </c>
    </row>
    <row r="676" spans="1:7" x14ac:dyDescent="0.3">
      <c r="A676" s="2">
        <v>45591.202260692713</v>
      </c>
      <c r="B676">
        <v>33</v>
      </c>
      <c r="C676">
        <v>160</v>
      </c>
      <c r="D676">
        <v>1106</v>
      </c>
      <c r="E676">
        <v>0</v>
      </c>
      <c r="F676" t="s">
        <v>7</v>
      </c>
      <c r="G676">
        <v>0</v>
      </c>
    </row>
    <row r="677" spans="1:7" x14ac:dyDescent="0.3">
      <c r="A677" s="2">
        <v>45621.202260691331</v>
      </c>
      <c r="B677">
        <v>10</v>
      </c>
      <c r="C677">
        <v>160</v>
      </c>
      <c r="D677">
        <v>962</v>
      </c>
      <c r="E677">
        <v>0</v>
      </c>
      <c r="F677" t="s">
        <v>9</v>
      </c>
      <c r="G677">
        <v>0</v>
      </c>
    </row>
    <row r="678" spans="1:7" x14ac:dyDescent="0.3">
      <c r="A678" s="2">
        <v>45549.202260694401</v>
      </c>
      <c r="B678">
        <v>40</v>
      </c>
      <c r="C678">
        <v>453</v>
      </c>
      <c r="D678">
        <v>1535</v>
      </c>
      <c r="E678">
        <v>10</v>
      </c>
      <c r="F678" t="s">
        <v>9</v>
      </c>
      <c r="G678">
        <v>0</v>
      </c>
    </row>
    <row r="679" spans="1:7" x14ac:dyDescent="0.3">
      <c r="A679" s="2">
        <v>45623.202260691251</v>
      </c>
      <c r="B679">
        <v>32</v>
      </c>
      <c r="C679">
        <v>127</v>
      </c>
      <c r="D679">
        <v>590</v>
      </c>
      <c r="E679">
        <v>0</v>
      </c>
      <c r="F679" t="s">
        <v>10</v>
      </c>
      <c r="G679">
        <v>0</v>
      </c>
    </row>
    <row r="680" spans="1:7" x14ac:dyDescent="0.3">
      <c r="A680" s="2">
        <v>45577.202260693288</v>
      </c>
      <c r="B680">
        <v>50</v>
      </c>
      <c r="C680">
        <v>142</v>
      </c>
      <c r="D680">
        <v>1956</v>
      </c>
      <c r="E680">
        <v>0</v>
      </c>
      <c r="F680" t="s">
        <v>10</v>
      </c>
      <c r="G680">
        <v>1</v>
      </c>
    </row>
    <row r="681" spans="1:7" x14ac:dyDescent="0.3">
      <c r="A681" s="2">
        <v>45653.202260690057</v>
      </c>
      <c r="B681">
        <v>33</v>
      </c>
      <c r="C681">
        <v>268</v>
      </c>
      <c r="D681">
        <v>1172</v>
      </c>
      <c r="E681">
        <v>0</v>
      </c>
      <c r="F681" t="s">
        <v>9</v>
      </c>
      <c r="G681">
        <v>0</v>
      </c>
    </row>
    <row r="682" spans="1:7" x14ac:dyDescent="0.3">
      <c r="A682" s="2">
        <v>45535.202260694947</v>
      </c>
      <c r="B682">
        <v>2</v>
      </c>
      <c r="C682">
        <v>185</v>
      </c>
      <c r="D682">
        <v>1810</v>
      </c>
      <c r="E682">
        <v>10</v>
      </c>
      <c r="F682" t="s">
        <v>9</v>
      </c>
      <c r="G682">
        <v>0</v>
      </c>
    </row>
    <row r="683" spans="1:7" x14ac:dyDescent="0.3">
      <c r="A683" s="2">
        <v>45685.202260688777</v>
      </c>
      <c r="B683">
        <v>33</v>
      </c>
      <c r="C683">
        <v>276</v>
      </c>
      <c r="D683">
        <v>663</v>
      </c>
      <c r="E683">
        <v>0</v>
      </c>
      <c r="F683" t="s">
        <v>10</v>
      </c>
      <c r="G683">
        <v>0</v>
      </c>
    </row>
    <row r="684" spans="1:7" x14ac:dyDescent="0.3">
      <c r="A684" s="2">
        <v>45612.202260691687</v>
      </c>
      <c r="B684">
        <v>33</v>
      </c>
      <c r="C684">
        <v>116</v>
      </c>
      <c r="D684">
        <v>1225</v>
      </c>
      <c r="E684">
        <v>20</v>
      </c>
      <c r="F684" t="s">
        <v>8</v>
      </c>
      <c r="G684">
        <v>0</v>
      </c>
    </row>
    <row r="685" spans="1:7" x14ac:dyDescent="0.3">
      <c r="A685" s="2">
        <v>45672.202260689308</v>
      </c>
      <c r="B685">
        <v>41</v>
      </c>
      <c r="C685">
        <v>197</v>
      </c>
      <c r="D685">
        <v>315</v>
      </c>
      <c r="E685">
        <v>5</v>
      </c>
      <c r="F685" t="s">
        <v>10</v>
      </c>
      <c r="G685">
        <v>0</v>
      </c>
    </row>
    <row r="686" spans="1:7" x14ac:dyDescent="0.3">
      <c r="A686" s="2">
        <v>45558.202260694037</v>
      </c>
      <c r="B686">
        <v>13</v>
      </c>
      <c r="C686">
        <v>297</v>
      </c>
      <c r="D686">
        <v>1561</v>
      </c>
      <c r="E686">
        <v>20</v>
      </c>
      <c r="F686" t="s">
        <v>8</v>
      </c>
      <c r="G686">
        <v>0</v>
      </c>
    </row>
    <row r="687" spans="1:7" x14ac:dyDescent="0.3">
      <c r="A687" s="2">
        <v>45568.202260693637</v>
      </c>
      <c r="B687">
        <v>30</v>
      </c>
      <c r="C687">
        <v>197</v>
      </c>
      <c r="D687">
        <v>1823</v>
      </c>
      <c r="E687">
        <v>15</v>
      </c>
      <c r="F687" t="s">
        <v>7</v>
      </c>
      <c r="G687">
        <v>1</v>
      </c>
    </row>
    <row r="688" spans="1:7" x14ac:dyDescent="0.3">
      <c r="A688" s="2">
        <v>45552.20226069427</v>
      </c>
      <c r="B688">
        <v>33</v>
      </c>
      <c r="C688">
        <v>164</v>
      </c>
      <c r="D688">
        <v>1692</v>
      </c>
      <c r="E688">
        <v>0</v>
      </c>
      <c r="F688" t="s">
        <v>7</v>
      </c>
      <c r="G688">
        <v>0</v>
      </c>
    </row>
    <row r="689" spans="1:7" x14ac:dyDescent="0.3">
      <c r="A689" s="2">
        <v>45556.202260694117</v>
      </c>
      <c r="B689">
        <v>13</v>
      </c>
      <c r="C689">
        <v>429</v>
      </c>
      <c r="D689">
        <v>658</v>
      </c>
      <c r="E689">
        <v>0</v>
      </c>
      <c r="F689" t="s">
        <v>10</v>
      </c>
      <c r="G689">
        <v>1</v>
      </c>
    </row>
    <row r="690" spans="1:7" x14ac:dyDescent="0.3">
      <c r="A690" s="2">
        <v>45572.202260693477</v>
      </c>
      <c r="B690">
        <v>26</v>
      </c>
      <c r="C690">
        <v>440</v>
      </c>
      <c r="D690">
        <v>258</v>
      </c>
      <c r="E690">
        <v>0</v>
      </c>
      <c r="F690" t="s">
        <v>8</v>
      </c>
      <c r="G690">
        <v>0</v>
      </c>
    </row>
    <row r="691" spans="1:7" x14ac:dyDescent="0.3">
      <c r="A691" s="2">
        <v>45667.202260689512</v>
      </c>
      <c r="B691">
        <v>22</v>
      </c>
      <c r="C691">
        <v>104</v>
      </c>
      <c r="D691">
        <v>588</v>
      </c>
      <c r="E691">
        <v>0</v>
      </c>
      <c r="F691" t="s">
        <v>10</v>
      </c>
      <c r="G691">
        <v>1</v>
      </c>
    </row>
    <row r="692" spans="1:7" x14ac:dyDescent="0.3">
      <c r="A692" s="2">
        <v>45678.202260689082</v>
      </c>
      <c r="B692">
        <v>39</v>
      </c>
      <c r="C692">
        <v>101</v>
      </c>
      <c r="D692">
        <v>785</v>
      </c>
      <c r="E692">
        <v>10</v>
      </c>
      <c r="F692" t="s">
        <v>10</v>
      </c>
      <c r="G692">
        <v>0</v>
      </c>
    </row>
    <row r="693" spans="1:7" x14ac:dyDescent="0.3">
      <c r="A693" s="2">
        <v>45579.202260693208</v>
      </c>
      <c r="B693">
        <v>2</v>
      </c>
      <c r="C693">
        <v>121</v>
      </c>
      <c r="D693">
        <v>1365</v>
      </c>
      <c r="E693">
        <v>0</v>
      </c>
      <c r="F693" t="s">
        <v>8</v>
      </c>
      <c r="G693">
        <v>0</v>
      </c>
    </row>
    <row r="694" spans="1:7" x14ac:dyDescent="0.3">
      <c r="A694" s="2">
        <v>45631.202260690938</v>
      </c>
      <c r="B694">
        <v>38</v>
      </c>
      <c r="C694">
        <v>211</v>
      </c>
      <c r="D694">
        <v>893</v>
      </c>
      <c r="E694">
        <v>0</v>
      </c>
      <c r="F694" t="s">
        <v>10</v>
      </c>
      <c r="G694">
        <v>0</v>
      </c>
    </row>
    <row r="695" spans="1:7" x14ac:dyDescent="0.3">
      <c r="A695" s="2">
        <v>45598.202260692422</v>
      </c>
      <c r="B695">
        <v>39</v>
      </c>
      <c r="C695">
        <v>156</v>
      </c>
      <c r="D695">
        <v>1876</v>
      </c>
      <c r="E695">
        <v>0</v>
      </c>
      <c r="F695" t="s">
        <v>7</v>
      </c>
      <c r="G695">
        <v>0</v>
      </c>
    </row>
    <row r="696" spans="1:7" x14ac:dyDescent="0.3">
      <c r="A696" s="2">
        <v>45666.202260689548</v>
      </c>
      <c r="B696">
        <v>26</v>
      </c>
      <c r="C696">
        <v>165</v>
      </c>
      <c r="D696">
        <v>104</v>
      </c>
      <c r="E696">
        <v>15</v>
      </c>
      <c r="F696" t="s">
        <v>9</v>
      </c>
      <c r="G696">
        <v>1</v>
      </c>
    </row>
    <row r="697" spans="1:7" x14ac:dyDescent="0.3">
      <c r="A697" s="2">
        <v>45560.202260693957</v>
      </c>
      <c r="B697">
        <v>46</v>
      </c>
      <c r="C697">
        <v>429</v>
      </c>
      <c r="D697">
        <v>1719</v>
      </c>
      <c r="E697">
        <v>0</v>
      </c>
      <c r="F697" t="s">
        <v>9</v>
      </c>
      <c r="G697">
        <v>0</v>
      </c>
    </row>
    <row r="698" spans="1:7" x14ac:dyDescent="0.3">
      <c r="A698" s="2">
        <v>45703.202260688056</v>
      </c>
      <c r="B698">
        <v>50</v>
      </c>
      <c r="C698">
        <v>197</v>
      </c>
      <c r="D698">
        <v>1943</v>
      </c>
      <c r="E698">
        <v>0</v>
      </c>
      <c r="F698" t="s">
        <v>10</v>
      </c>
      <c r="G698">
        <v>0</v>
      </c>
    </row>
    <row r="699" spans="1:7" x14ac:dyDescent="0.3">
      <c r="A699" s="2">
        <v>45657.202260689897</v>
      </c>
      <c r="B699">
        <v>15</v>
      </c>
      <c r="C699">
        <v>243</v>
      </c>
      <c r="D699">
        <v>460</v>
      </c>
      <c r="E699">
        <v>0</v>
      </c>
      <c r="F699" t="s">
        <v>8</v>
      </c>
      <c r="G699">
        <v>0</v>
      </c>
    </row>
    <row r="700" spans="1:7" x14ac:dyDescent="0.3">
      <c r="A700" s="2">
        <v>45683.202260688879</v>
      </c>
      <c r="B700">
        <v>34</v>
      </c>
      <c r="C700">
        <v>467</v>
      </c>
      <c r="D700">
        <v>558</v>
      </c>
      <c r="E700">
        <v>15</v>
      </c>
      <c r="F700" t="s">
        <v>8</v>
      </c>
      <c r="G700">
        <v>0</v>
      </c>
    </row>
    <row r="701" spans="1:7" x14ac:dyDescent="0.3">
      <c r="A701" s="2">
        <v>45604.202260692167</v>
      </c>
      <c r="B701">
        <v>42</v>
      </c>
      <c r="C701">
        <v>224</v>
      </c>
      <c r="D701">
        <v>347</v>
      </c>
      <c r="E701">
        <v>5</v>
      </c>
      <c r="F701" t="s">
        <v>7</v>
      </c>
      <c r="G701">
        <v>0</v>
      </c>
    </row>
    <row r="702" spans="1:7" x14ac:dyDescent="0.3">
      <c r="A702" s="2">
        <v>45708.202260687642</v>
      </c>
      <c r="B702">
        <v>44</v>
      </c>
      <c r="C702">
        <v>266</v>
      </c>
      <c r="D702">
        <v>1689</v>
      </c>
      <c r="E702">
        <v>0</v>
      </c>
      <c r="F702" t="s">
        <v>8</v>
      </c>
      <c r="G702">
        <v>0</v>
      </c>
    </row>
    <row r="703" spans="1:7" x14ac:dyDescent="0.3">
      <c r="A703" s="2">
        <v>45594.202260692589</v>
      </c>
      <c r="B703">
        <v>49</v>
      </c>
      <c r="C703">
        <v>185</v>
      </c>
      <c r="D703">
        <v>1796</v>
      </c>
      <c r="E703">
        <v>0</v>
      </c>
      <c r="F703" t="s">
        <v>8</v>
      </c>
      <c r="G703">
        <v>0</v>
      </c>
    </row>
    <row r="704" spans="1:7" x14ac:dyDescent="0.3">
      <c r="A704" s="2">
        <v>45680.202260689002</v>
      </c>
      <c r="B704">
        <v>40</v>
      </c>
      <c r="C704">
        <v>175</v>
      </c>
      <c r="D704">
        <v>1045</v>
      </c>
      <c r="E704">
        <v>0</v>
      </c>
      <c r="F704" t="s">
        <v>7</v>
      </c>
      <c r="G704">
        <v>1</v>
      </c>
    </row>
    <row r="705" spans="1:7" x14ac:dyDescent="0.3">
      <c r="A705" s="2">
        <v>45595.202260692553</v>
      </c>
      <c r="B705">
        <v>11</v>
      </c>
      <c r="C705">
        <v>443</v>
      </c>
      <c r="D705">
        <v>521</v>
      </c>
      <c r="E705">
        <v>0</v>
      </c>
      <c r="F705" t="s">
        <v>10</v>
      </c>
      <c r="G705">
        <v>0</v>
      </c>
    </row>
    <row r="706" spans="1:7" x14ac:dyDescent="0.3">
      <c r="A706" s="2">
        <v>45648.202260690246</v>
      </c>
      <c r="B706">
        <v>3</v>
      </c>
      <c r="C706">
        <v>393</v>
      </c>
      <c r="D706">
        <v>1861</v>
      </c>
      <c r="E706">
        <v>15</v>
      </c>
      <c r="F706" t="s">
        <v>9</v>
      </c>
      <c r="G706">
        <v>0</v>
      </c>
    </row>
    <row r="707" spans="1:7" x14ac:dyDescent="0.3">
      <c r="A707" s="2">
        <v>45567.202260693681</v>
      </c>
      <c r="B707">
        <v>6</v>
      </c>
      <c r="C707">
        <v>158</v>
      </c>
      <c r="D707">
        <v>114</v>
      </c>
      <c r="E707">
        <v>10</v>
      </c>
      <c r="F707" t="s">
        <v>7</v>
      </c>
      <c r="G707">
        <v>0</v>
      </c>
    </row>
    <row r="708" spans="1:7" x14ac:dyDescent="0.3">
      <c r="A708" s="2">
        <v>45536.20226069491</v>
      </c>
      <c r="B708">
        <v>9</v>
      </c>
      <c r="C708">
        <v>237</v>
      </c>
      <c r="D708">
        <v>835</v>
      </c>
      <c r="E708">
        <v>0</v>
      </c>
      <c r="F708" t="s">
        <v>10</v>
      </c>
      <c r="G708">
        <v>0</v>
      </c>
    </row>
    <row r="709" spans="1:7" x14ac:dyDescent="0.3">
      <c r="A709" s="2">
        <v>45702.202260688093</v>
      </c>
      <c r="B709">
        <v>6</v>
      </c>
      <c r="C709">
        <v>198</v>
      </c>
      <c r="D709">
        <v>1696</v>
      </c>
      <c r="E709">
        <v>15</v>
      </c>
      <c r="F709" t="s">
        <v>7</v>
      </c>
      <c r="G709">
        <v>0</v>
      </c>
    </row>
    <row r="710" spans="1:7" x14ac:dyDescent="0.3">
      <c r="A710" s="2">
        <v>45628.202260691047</v>
      </c>
      <c r="B710">
        <v>9</v>
      </c>
      <c r="C710">
        <v>291</v>
      </c>
      <c r="D710">
        <v>1245</v>
      </c>
      <c r="E710">
        <v>0</v>
      </c>
      <c r="F710" t="s">
        <v>10</v>
      </c>
      <c r="G710">
        <v>0</v>
      </c>
    </row>
    <row r="711" spans="1:7" x14ac:dyDescent="0.3">
      <c r="A711" s="2">
        <v>45687.202260688689</v>
      </c>
      <c r="B711">
        <v>39</v>
      </c>
      <c r="C711">
        <v>342</v>
      </c>
      <c r="D711">
        <v>376</v>
      </c>
      <c r="E711">
        <v>10</v>
      </c>
      <c r="F711" t="s">
        <v>7</v>
      </c>
      <c r="G711">
        <v>0</v>
      </c>
    </row>
    <row r="712" spans="1:7" x14ac:dyDescent="0.3">
      <c r="A712" s="2">
        <v>45650.202260690166</v>
      </c>
      <c r="B712">
        <v>31</v>
      </c>
      <c r="C712">
        <v>418</v>
      </c>
      <c r="D712">
        <v>1681</v>
      </c>
      <c r="E712">
        <v>15</v>
      </c>
      <c r="F712" t="s">
        <v>10</v>
      </c>
      <c r="G712">
        <v>0</v>
      </c>
    </row>
    <row r="713" spans="1:7" x14ac:dyDescent="0.3">
      <c r="A713" s="2">
        <v>45627.202260691098</v>
      </c>
      <c r="B713">
        <v>32</v>
      </c>
      <c r="C713">
        <v>148</v>
      </c>
      <c r="D713">
        <v>552</v>
      </c>
      <c r="E713">
        <v>0</v>
      </c>
      <c r="F713" t="s">
        <v>7</v>
      </c>
      <c r="G713">
        <v>1</v>
      </c>
    </row>
    <row r="714" spans="1:7" x14ac:dyDescent="0.3">
      <c r="A714" s="2">
        <v>45654.202260690006</v>
      </c>
      <c r="B714">
        <v>41</v>
      </c>
      <c r="C714">
        <v>131</v>
      </c>
      <c r="D714">
        <v>1513</v>
      </c>
      <c r="E714">
        <v>10</v>
      </c>
      <c r="F714" t="s">
        <v>10</v>
      </c>
      <c r="G714">
        <v>0</v>
      </c>
    </row>
    <row r="715" spans="1:7" x14ac:dyDescent="0.3">
      <c r="A715" s="2">
        <v>45686.20226068874</v>
      </c>
      <c r="B715">
        <v>50</v>
      </c>
      <c r="C715">
        <v>490</v>
      </c>
      <c r="D715">
        <v>1417</v>
      </c>
      <c r="E715">
        <v>0</v>
      </c>
      <c r="F715" t="s">
        <v>7</v>
      </c>
      <c r="G715">
        <v>0</v>
      </c>
    </row>
    <row r="716" spans="1:7" x14ac:dyDescent="0.3">
      <c r="A716" s="2">
        <v>45536.20226069491</v>
      </c>
      <c r="B716">
        <v>12</v>
      </c>
      <c r="C716">
        <v>376</v>
      </c>
      <c r="D716">
        <v>1697</v>
      </c>
      <c r="E716">
        <v>0</v>
      </c>
      <c r="F716" t="s">
        <v>9</v>
      </c>
      <c r="G716">
        <v>1</v>
      </c>
    </row>
    <row r="717" spans="1:7" x14ac:dyDescent="0.3">
      <c r="A717" s="2">
        <v>45552.20226069427</v>
      </c>
      <c r="B717">
        <v>8</v>
      </c>
      <c r="C717">
        <v>119</v>
      </c>
      <c r="D717">
        <v>697</v>
      </c>
      <c r="E717">
        <v>0</v>
      </c>
      <c r="F717" t="s">
        <v>9</v>
      </c>
      <c r="G717">
        <v>1</v>
      </c>
    </row>
    <row r="718" spans="1:7" x14ac:dyDescent="0.3">
      <c r="A718" s="2">
        <v>45615.202260691571</v>
      </c>
      <c r="B718">
        <v>8</v>
      </c>
      <c r="C718">
        <v>253</v>
      </c>
      <c r="D718">
        <v>545</v>
      </c>
      <c r="E718">
        <v>0</v>
      </c>
      <c r="F718" t="s">
        <v>8</v>
      </c>
      <c r="G718">
        <v>0</v>
      </c>
    </row>
    <row r="719" spans="1:7" x14ac:dyDescent="0.3">
      <c r="A719" s="2">
        <v>45608.202260691847</v>
      </c>
      <c r="B719">
        <v>50</v>
      </c>
      <c r="C719">
        <v>482</v>
      </c>
      <c r="D719">
        <v>309</v>
      </c>
      <c r="E719">
        <v>10</v>
      </c>
      <c r="F719" t="s">
        <v>10</v>
      </c>
      <c r="G719">
        <v>0</v>
      </c>
    </row>
    <row r="720" spans="1:7" x14ac:dyDescent="0.3">
      <c r="A720" s="2">
        <v>45614.202260691622</v>
      </c>
      <c r="B720">
        <v>28</v>
      </c>
      <c r="C720">
        <v>167</v>
      </c>
      <c r="D720">
        <v>1713</v>
      </c>
      <c r="E720">
        <v>15</v>
      </c>
      <c r="F720" t="s">
        <v>7</v>
      </c>
      <c r="G720">
        <v>0</v>
      </c>
    </row>
    <row r="721" spans="1:7" x14ac:dyDescent="0.3">
      <c r="A721" s="2">
        <v>45584.202260692997</v>
      </c>
      <c r="B721">
        <v>20</v>
      </c>
      <c r="C721">
        <v>465</v>
      </c>
      <c r="D721">
        <v>813</v>
      </c>
      <c r="E721">
        <v>5</v>
      </c>
      <c r="F721" t="s">
        <v>10</v>
      </c>
      <c r="G721">
        <v>1</v>
      </c>
    </row>
    <row r="722" spans="1:7" x14ac:dyDescent="0.3">
      <c r="A722" s="2">
        <v>45564.202260693797</v>
      </c>
      <c r="B722">
        <v>47</v>
      </c>
      <c r="C722">
        <v>471</v>
      </c>
      <c r="D722">
        <v>401</v>
      </c>
      <c r="E722">
        <v>15</v>
      </c>
      <c r="F722" t="s">
        <v>9</v>
      </c>
      <c r="G722">
        <v>1</v>
      </c>
    </row>
    <row r="723" spans="1:7" x14ac:dyDescent="0.3">
      <c r="A723" s="2">
        <v>45658.202260689861</v>
      </c>
      <c r="B723">
        <v>7</v>
      </c>
      <c r="C723">
        <v>313</v>
      </c>
      <c r="D723">
        <v>1346</v>
      </c>
      <c r="E723">
        <v>10</v>
      </c>
      <c r="F723" t="s">
        <v>10</v>
      </c>
      <c r="G723">
        <v>0</v>
      </c>
    </row>
    <row r="724" spans="1:7" x14ac:dyDescent="0.3">
      <c r="A724" s="2">
        <v>45707.202260687693</v>
      </c>
      <c r="B724">
        <v>11</v>
      </c>
      <c r="C724">
        <v>242</v>
      </c>
      <c r="D724">
        <v>1857</v>
      </c>
      <c r="E724">
        <v>0</v>
      </c>
      <c r="F724" t="s">
        <v>7</v>
      </c>
      <c r="G724">
        <v>0</v>
      </c>
    </row>
    <row r="725" spans="1:7" x14ac:dyDescent="0.3">
      <c r="A725" s="2">
        <v>45618.202260691462</v>
      </c>
      <c r="B725">
        <v>20</v>
      </c>
      <c r="C725">
        <v>475</v>
      </c>
      <c r="D725">
        <v>102</v>
      </c>
      <c r="E725">
        <v>0</v>
      </c>
      <c r="F725" t="s">
        <v>10</v>
      </c>
      <c r="G725">
        <v>0</v>
      </c>
    </row>
    <row r="726" spans="1:7" x14ac:dyDescent="0.3">
      <c r="A726" s="2">
        <v>45580.202260693157</v>
      </c>
      <c r="B726">
        <v>16</v>
      </c>
      <c r="C726">
        <v>331</v>
      </c>
      <c r="D726">
        <v>1089</v>
      </c>
      <c r="E726">
        <v>0</v>
      </c>
      <c r="F726" t="s">
        <v>7</v>
      </c>
      <c r="G726">
        <v>0</v>
      </c>
    </row>
    <row r="727" spans="1:7" x14ac:dyDescent="0.3">
      <c r="A727" s="2">
        <v>45611.202260691738</v>
      </c>
      <c r="B727">
        <v>4</v>
      </c>
      <c r="C727">
        <v>312</v>
      </c>
      <c r="D727">
        <v>1641</v>
      </c>
      <c r="E727">
        <v>5</v>
      </c>
      <c r="F727" t="s">
        <v>9</v>
      </c>
      <c r="G727">
        <v>0</v>
      </c>
    </row>
    <row r="728" spans="1:7" x14ac:dyDescent="0.3">
      <c r="A728" s="2">
        <v>45710.202260687547</v>
      </c>
      <c r="B728">
        <v>6</v>
      </c>
      <c r="C728">
        <v>178</v>
      </c>
      <c r="D728">
        <v>1216</v>
      </c>
      <c r="E728">
        <v>15</v>
      </c>
      <c r="F728" t="s">
        <v>9</v>
      </c>
      <c r="G728">
        <v>0</v>
      </c>
    </row>
    <row r="729" spans="1:7" x14ac:dyDescent="0.3">
      <c r="A729" s="2">
        <v>45690.202260688573</v>
      </c>
      <c r="B729">
        <v>22</v>
      </c>
      <c r="C729">
        <v>313</v>
      </c>
      <c r="D729">
        <v>619</v>
      </c>
      <c r="E729">
        <v>0</v>
      </c>
      <c r="F729" t="s">
        <v>9</v>
      </c>
      <c r="G729">
        <v>1</v>
      </c>
    </row>
    <row r="730" spans="1:7" x14ac:dyDescent="0.3">
      <c r="A730" s="2">
        <v>45660.202260689781</v>
      </c>
      <c r="B730">
        <v>26</v>
      </c>
      <c r="C730">
        <v>215</v>
      </c>
      <c r="D730">
        <v>1551</v>
      </c>
      <c r="E730">
        <v>10</v>
      </c>
      <c r="F730" t="s">
        <v>8</v>
      </c>
      <c r="G730">
        <v>0</v>
      </c>
    </row>
    <row r="731" spans="1:7" x14ac:dyDescent="0.3">
      <c r="A731" s="2">
        <v>45548.20226069443</v>
      </c>
      <c r="B731">
        <v>3</v>
      </c>
      <c r="C731">
        <v>191</v>
      </c>
      <c r="D731">
        <v>592</v>
      </c>
      <c r="E731">
        <v>5</v>
      </c>
      <c r="F731" t="s">
        <v>9</v>
      </c>
      <c r="G731">
        <v>0</v>
      </c>
    </row>
    <row r="732" spans="1:7" x14ac:dyDescent="0.3">
      <c r="A732" s="2">
        <v>45630.202260690967</v>
      </c>
      <c r="B732">
        <v>41</v>
      </c>
      <c r="C732">
        <v>369</v>
      </c>
      <c r="D732">
        <v>1358</v>
      </c>
      <c r="E732">
        <v>5</v>
      </c>
      <c r="F732" t="s">
        <v>10</v>
      </c>
      <c r="G732">
        <v>0</v>
      </c>
    </row>
    <row r="733" spans="1:7" x14ac:dyDescent="0.3">
      <c r="A733" s="2">
        <v>45568.202260693637</v>
      </c>
      <c r="B733">
        <v>42</v>
      </c>
      <c r="C733">
        <v>480</v>
      </c>
      <c r="D733">
        <v>719</v>
      </c>
      <c r="E733">
        <v>0</v>
      </c>
      <c r="F733" t="s">
        <v>8</v>
      </c>
      <c r="G733">
        <v>0</v>
      </c>
    </row>
    <row r="734" spans="1:7" x14ac:dyDescent="0.3">
      <c r="A734" s="2">
        <v>45628.202260691047</v>
      </c>
      <c r="B734">
        <v>14</v>
      </c>
      <c r="C734">
        <v>267</v>
      </c>
      <c r="D734">
        <v>1284</v>
      </c>
      <c r="E734">
        <v>0</v>
      </c>
      <c r="F734" t="s">
        <v>9</v>
      </c>
      <c r="G734">
        <v>0</v>
      </c>
    </row>
    <row r="735" spans="1:7" x14ac:dyDescent="0.3">
      <c r="A735" s="2">
        <v>45635.202260690778</v>
      </c>
      <c r="B735">
        <v>11</v>
      </c>
      <c r="C735">
        <v>157</v>
      </c>
      <c r="D735">
        <v>1844</v>
      </c>
      <c r="E735">
        <v>0</v>
      </c>
      <c r="F735" t="s">
        <v>10</v>
      </c>
      <c r="G735">
        <v>0</v>
      </c>
    </row>
    <row r="736" spans="1:7" x14ac:dyDescent="0.3">
      <c r="A736" s="2">
        <v>45603.202260692233</v>
      </c>
      <c r="B736">
        <v>18</v>
      </c>
      <c r="C736">
        <v>383</v>
      </c>
      <c r="D736">
        <v>1875</v>
      </c>
      <c r="E736">
        <v>0</v>
      </c>
      <c r="F736" t="s">
        <v>10</v>
      </c>
      <c r="G736">
        <v>0</v>
      </c>
    </row>
    <row r="737" spans="1:7" x14ac:dyDescent="0.3">
      <c r="A737" s="2">
        <v>45712.2022606873</v>
      </c>
      <c r="B737">
        <v>12</v>
      </c>
      <c r="C737">
        <v>125</v>
      </c>
      <c r="D737">
        <v>430</v>
      </c>
      <c r="E737">
        <v>0</v>
      </c>
      <c r="F737" t="s">
        <v>10</v>
      </c>
      <c r="G737">
        <v>1</v>
      </c>
    </row>
    <row r="738" spans="1:7" x14ac:dyDescent="0.3">
      <c r="A738" s="2">
        <v>45662.202260689701</v>
      </c>
      <c r="B738">
        <v>23</v>
      </c>
      <c r="C738">
        <v>468</v>
      </c>
      <c r="D738">
        <v>432</v>
      </c>
      <c r="E738">
        <v>5</v>
      </c>
      <c r="F738" t="s">
        <v>7</v>
      </c>
      <c r="G738">
        <v>0</v>
      </c>
    </row>
    <row r="739" spans="1:7" x14ac:dyDescent="0.3">
      <c r="A739" s="2">
        <v>45540.202260694743</v>
      </c>
      <c r="B739">
        <v>12</v>
      </c>
      <c r="C739">
        <v>165</v>
      </c>
      <c r="D739">
        <v>149</v>
      </c>
      <c r="E739">
        <v>0</v>
      </c>
      <c r="F739" t="s">
        <v>8</v>
      </c>
      <c r="G739">
        <v>0</v>
      </c>
    </row>
    <row r="740" spans="1:7" x14ac:dyDescent="0.3">
      <c r="A740" s="2">
        <v>45709.202260687613</v>
      </c>
      <c r="B740">
        <v>13</v>
      </c>
      <c r="C740">
        <v>347</v>
      </c>
      <c r="D740">
        <v>1646</v>
      </c>
      <c r="E740">
        <v>15</v>
      </c>
      <c r="F740" t="s">
        <v>10</v>
      </c>
      <c r="G740">
        <v>0</v>
      </c>
    </row>
    <row r="741" spans="1:7" x14ac:dyDescent="0.3">
      <c r="A741" s="2">
        <v>45600.202260692327</v>
      </c>
      <c r="B741">
        <v>25</v>
      </c>
      <c r="C741">
        <v>353</v>
      </c>
      <c r="D741">
        <v>962</v>
      </c>
      <c r="E741">
        <v>5</v>
      </c>
      <c r="F741" t="s">
        <v>7</v>
      </c>
      <c r="G741">
        <v>0</v>
      </c>
    </row>
    <row r="742" spans="1:7" x14ac:dyDescent="0.3">
      <c r="A742" s="2">
        <v>45681.202260688937</v>
      </c>
      <c r="B742">
        <v>45</v>
      </c>
      <c r="C742">
        <v>486</v>
      </c>
      <c r="D742">
        <v>1791</v>
      </c>
      <c r="E742">
        <v>5</v>
      </c>
      <c r="F742" t="s">
        <v>9</v>
      </c>
      <c r="G742">
        <v>0</v>
      </c>
    </row>
    <row r="743" spans="1:7" x14ac:dyDescent="0.3">
      <c r="A743" s="2">
        <v>45679.202260689039</v>
      </c>
      <c r="B743">
        <v>19</v>
      </c>
      <c r="C743">
        <v>143</v>
      </c>
      <c r="D743">
        <v>1615</v>
      </c>
      <c r="E743">
        <v>0</v>
      </c>
      <c r="F743" t="s">
        <v>10</v>
      </c>
      <c r="G743">
        <v>0</v>
      </c>
    </row>
    <row r="744" spans="1:7" x14ac:dyDescent="0.3">
      <c r="A744" s="2">
        <v>45621.202260691331</v>
      </c>
      <c r="B744">
        <v>46</v>
      </c>
      <c r="C744">
        <v>196</v>
      </c>
      <c r="D744">
        <v>1705</v>
      </c>
      <c r="E744">
        <v>5</v>
      </c>
      <c r="F744" t="s">
        <v>7</v>
      </c>
      <c r="G744">
        <v>0</v>
      </c>
    </row>
    <row r="745" spans="1:7" x14ac:dyDescent="0.3">
      <c r="A745" s="2">
        <v>45618.202260691462</v>
      </c>
      <c r="B745">
        <v>36</v>
      </c>
      <c r="C745">
        <v>141</v>
      </c>
      <c r="D745">
        <v>1804</v>
      </c>
      <c r="E745">
        <v>15</v>
      </c>
      <c r="F745" t="s">
        <v>10</v>
      </c>
      <c r="G745">
        <v>0</v>
      </c>
    </row>
    <row r="746" spans="1:7" x14ac:dyDescent="0.3">
      <c r="A746" s="2">
        <v>45641.202260690538</v>
      </c>
      <c r="B746">
        <v>45</v>
      </c>
      <c r="C746">
        <v>326</v>
      </c>
      <c r="D746">
        <v>371</v>
      </c>
      <c r="E746">
        <v>0</v>
      </c>
      <c r="F746" t="s">
        <v>8</v>
      </c>
      <c r="G746">
        <v>0</v>
      </c>
    </row>
    <row r="747" spans="1:7" x14ac:dyDescent="0.3">
      <c r="A747" s="2">
        <v>45674.202260689242</v>
      </c>
      <c r="B747">
        <v>8</v>
      </c>
      <c r="C747">
        <v>361</v>
      </c>
      <c r="D747">
        <v>679</v>
      </c>
      <c r="E747">
        <v>0</v>
      </c>
      <c r="F747" t="s">
        <v>8</v>
      </c>
      <c r="G747">
        <v>0</v>
      </c>
    </row>
    <row r="748" spans="1:7" x14ac:dyDescent="0.3">
      <c r="A748" s="2">
        <v>45559.202260694008</v>
      </c>
      <c r="B748">
        <v>29</v>
      </c>
      <c r="C748">
        <v>266</v>
      </c>
      <c r="D748">
        <v>1990</v>
      </c>
      <c r="E748">
        <v>10</v>
      </c>
      <c r="F748" t="s">
        <v>9</v>
      </c>
      <c r="G748">
        <v>1</v>
      </c>
    </row>
    <row r="749" spans="1:7" x14ac:dyDescent="0.3">
      <c r="A749" s="2">
        <v>45551.202260694306</v>
      </c>
      <c r="B749">
        <v>32</v>
      </c>
      <c r="C749">
        <v>378</v>
      </c>
      <c r="D749">
        <v>1375</v>
      </c>
      <c r="E749">
        <v>0</v>
      </c>
      <c r="F749" t="s">
        <v>10</v>
      </c>
      <c r="G749">
        <v>1</v>
      </c>
    </row>
    <row r="750" spans="1:7" x14ac:dyDescent="0.3">
      <c r="A750" s="2">
        <v>45595.202260692553</v>
      </c>
      <c r="B750">
        <v>44</v>
      </c>
      <c r="C750">
        <v>188</v>
      </c>
      <c r="D750">
        <v>659</v>
      </c>
      <c r="E750">
        <v>0</v>
      </c>
      <c r="F750" t="s">
        <v>7</v>
      </c>
      <c r="G750">
        <v>0</v>
      </c>
    </row>
    <row r="751" spans="1:7" x14ac:dyDescent="0.3">
      <c r="A751" s="2">
        <v>45710.202260687547</v>
      </c>
      <c r="B751">
        <v>18</v>
      </c>
      <c r="C751">
        <v>478</v>
      </c>
      <c r="D751">
        <v>795</v>
      </c>
      <c r="E751">
        <v>0</v>
      </c>
      <c r="F751" t="s">
        <v>9</v>
      </c>
      <c r="G751">
        <v>0</v>
      </c>
    </row>
    <row r="752" spans="1:7" x14ac:dyDescent="0.3">
      <c r="A752" s="2">
        <v>45590.202260692757</v>
      </c>
      <c r="B752">
        <v>6</v>
      </c>
      <c r="C752">
        <v>277</v>
      </c>
      <c r="D752">
        <v>1955</v>
      </c>
      <c r="E752">
        <v>0</v>
      </c>
      <c r="F752" t="s">
        <v>10</v>
      </c>
      <c r="G752">
        <v>1</v>
      </c>
    </row>
    <row r="753" spans="1:7" x14ac:dyDescent="0.3">
      <c r="A753" s="2">
        <v>45663.202260689657</v>
      </c>
      <c r="B753">
        <v>18</v>
      </c>
      <c r="C753">
        <v>296</v>
      </c>
      <c r="D753">
        <v>1822</v>
      </c>
      <c r="E753">
        <v>5</v>
      </c>
      <c r="F753" t="s">
        <v>9</v>
      </c>
      <c r="G753">
        <v>0</v>
      </c>
    </row>
    <row r="754" spans="1:7" x14ac:dyDescent="0.3">
      <c r="A754" s="2">
        <v>45701.202260688136</v>
      </c>
      <c r="B754">
        <v>19</v>
      </c>
      <c r="C754">
        <v>406</v>
      </c>
      <c r="D754">
        <v>1213</v>
      </c>
      <c r="E754">
        <v>0</v>
      </c>
      <c r="F754" t="s">
        <v>7</v>
      </c>
      <c r="G754">
        <v>0</v>
      </c>
    </row>
    <row r="755" spans="1:7" x14ac:dyDescent="0.3">
      <c r="A755" s="2">
        <v>45659.202260689817</v>
      </c>
      <c r="B755">
        <v>22</v>
      </c>
      <c r="C755">
        <v>366</v>
      </c>
      <c r="D755">
        <v>545</v>
      </c>
      <c r="E755">
        <v>15</v>
      </c>
      <c r="F755" t="s">
        <v>9</v>
      </c>
      <c r="G755">
        <v>1</v>
      </c>
    </row>
    <row r="756" spans="1:7" x14ac:dyDescent="0.3">
      <c r="A756" s="2">
        <v>45580.202260693157</v>
      </c>
      <c r="B756">
        <v>37</v>
      </c>
      <c r="C756">
        <v>367</v>
      </c>
      <c r="D756">
        <v>1116</v>
      </c>
      <c r="E756">
        <v>10</v>
      </c>
      <c r="F756" t="s">
        <v>9</v>
      </c>
      <c r="G756">
        <v>0</v>
      </c>
    </row>
    <row r="757" spans="1:7" x14ac:dyDescent="0.3">
      <c r="A757" s="2">
        <v>45656.202260689941</v>
      </c>
      <c r="B757">
        <v>32</v>
      </c>
      <c r="C757">
        <v>173</v>
      </c>
      <c r="D757">
        <v>1455</v>
      </c>
      <c r="E757">
        <v>5</v>
      </c>
      <c r="F757" t="s">
        <v>9</v>
      </c>
      <c r="G757">
        <v>1</v>
      </c>
    </row>
    <row r="758" spans="1:7" x14ac:dyDescent="0.3">
      <c r="A758" s="2">
        <v>45568.202260693637</v>
      </c>
      <c r="B758">
        <v>41</v>
      </c>
      <c r="C758">
        <v>107</v>
      </c>
      <c r="D758">
        <v>1262</v>
      </c>
      <c r="E758">
        <v>5</v>
      </c>
      <c r="F758" t="s">
        <v>10</v>
      </c>
      <c r="G758">
        <v>1</v>
      </c>
    </row>
    <row r="759" spans="1:7" x14ac:dyDescent="0.3">
      <c r="A759" s="2">
        <v>45601.202260692313</v>
      </c>
      <c r="B759">
        <v>3</v>
      </c>
      <c r="C759">
        <v>396</v>
      </c>
      <c r="D759">
        <v>456</v>
      </c>
      <c r="E759">
        <v>15</v>
      </c>
      <c r="F759" t="s">
        <v>7</v>
      </c>
      <c r="G759">
        <v>0</v>
      </c>
    </row>
    <row r="760" spans="1:7" x14ac:dyDescent="0.3">
      <c r="A760" s="2">
        <v>45666.202260689548</v>
      </c>
      <c r="B760">
        <v>28</v>
      </c>
      <c r="C760">
        <v>263</v>
      </c>
      <c r="D760">
        <v>1724</v>
      </c>
      <c r="E760">
        <v>0</v>
      </c>
      <c r="F760" t="s">
        <v>8</v>
      </c>
      <c r="G760">
        <v>1</v>
      </c>
    </row>
    <row r="761" spans="1:7" x14ac:dyDescent="0.3">
      <c r="A761" s="2">
        <v>45562.202260693877</v>
      </c>
      <c r="B761">
        <v>10</v>
      </c>
      <c r="C761">
        <v>184</v>
      </c>
      <c r="D761">
        <v>373</v>
      </c>
      <c r="E761">
        <v>15</v>
      </c>
      <c r="F761" t="s">
        <v>10</v>
      </c>
      <c r="G761">
        <v>0</v>
      </c>
    </row>
    <row r="762" spans="1:7" x14ac:dyDescent="0.3">
      <c r="A762" s="2">
        <v>45628.202260691047</v>
      </c>
      <c r="B762">
        <v>35</v>
      </c>
      <c r="C762">
        <v>171</v>
      </c>
      <c r="D762">
        <v>1142</v>
      </c>
      <c r="E762">
        <v>10</v>
      </c>
      <c r="F762" t="s">
        <v>8</v>
      </c>
      <c r="G762">
        <v>0</v>
      </c>
    </row>
    <row r="763" spans="1:7" x14ac:dyDescent="0.3">
      <c r="A763" s="2">
        <v>45571.202260693521</v>
      </c>
      <c r="B763">
        <v>29</v>
      </c>
      <c r="C763">
        <v>154</v>
      </c>
      <c r="D763">
        <v>410</v>
      </c>
      <c r="E763">
        <v>10</v>
      </c>
      <c r="F763" t="s">
        <v>8</v>
      </c>
      <c r="G763">
        <v>0</v>
      </c>
    </row>
    <row r="764" spans="1:7" x14ac:dyDescent="0.3">
      <c r="A764" s="2">
        <v>45647.202260690297</v>
      </c>
      <c r="B764">
        <v>15</v>
      </c>
      <c r="C764">
        <v>492</v>
      </c>
      <c r="D764">
        <v>969</v>
      </c>
      <c r="E764">
        <v>5</v>
      </c>
      <c r="F764" t="s">
        <v>10</v>
      </c>
      <c r="G764">
        <v>0</v>
      </c>
    </row>
    <row r="765" spans="1:7" x14ac:dyDescent="0.3">
      <c r="A765" s="2">
        <v>45638.202260690661</v>
      </c>
      <c r="B765">
        <v>33</v>
      </c>
      <c r="C765">
        <v>146</v>
      </c>
      <c r="D765">
        <v>985</v>
      </c>
      <c r="E765">
        <v>0</v>
      </c>
      <c r="F765" t="s">
        <v>10</v>
      </c>
      <c r="G765">
        <v>0</v>
      </c>
    </row>
    <row r="766" spans="1:7" x14ac:dyDescent="0.3">
      <c r="A766" s="2">
        <v>45534.20226069499</v>
      </c>
      <c r="B766">
        <v>7</v>
      </c>
      <c r="C766">
        <v>498</v>
      </c>
      <c r="D766">
        <v>253</v>
      </c>
      <c r="E766">
        <v>0</v>
      </c>
      <c r="F766" t="s">
        <v>7</v>
      </c>
      <c r="G766">
        <v>0</v>
      </c>
    </row>
    <row r="767" spans="1:7" x14ac:dyDescent="0.3">
      <c r="A767" s="2">
        <v>45610.202260691767</v>
      </c>
      <c r="B767">
        <v>12</v>
      </c>
      <c r="C767">
        <v>337</v>
      </c>
      <c r="D767">
        <v>1513</v>
      </c>
      <c r="E767">
        <v>10</v>
      </c>
      <c r="F767" t="s">
        <v>7</v>
      </c>
      <c r="G767">
        <v>0</v>
      </c>
    </row>
    <row r="768" spans="1:7" x14ac:dyDescent="0.3">
      <c r="A768" s="2">
        <v>45547.202260694481</v>
      </c>
      <c r="B768">
        <v>49</v>
      </c>
      <c r="C768">
        <v>203</v>
      </c>
      <c r="D768">
        <v>1383</v>
      </c>
      <c r="E768">
        <v>0</v>
      </c>
      <c r="F768" t="s">
        <v>9</v>
      </c>
      <c r="G768">
        <v>0</v>
      </c>
    </row>
    <row r="769" spans="1:7" x14ac:dyDescent="0.3">
      <c r="A769" s="2">
        <v>45675.202260689191</v>
      </c>
      <c r="B769">
        <v>30</v>
      </c>
      <c r="C769">
        <v>309</v>
      </c>
      <c r="D769">
        <v>719</v>
      </c>
      <c r="E769">
        <v>10</v>
      </c>
      <c r="F769" t="s">
        <v>8</v>
      </c>
      <c r="G769">
        <v>0</v>
      </c>
    </row>
    <row r="770" spans="1:7" x14ac:dyDescent="0.3">
      <c r="A770" s="2">
        <v>45663.202260689657</v>
      </c>
      <c r="B770">
        <v>21</v>
      </c>
      <c r="C770">
        <v>141</v>
      </c>
      <c r="D770">
        <v>982</v>
      </c>
      <c r="E770">
        <v>0</v>
      </c>
      <c r="F770" t="s">
        <v>7</v>
      </c>
      <c r="G770">
        <v>0</v>
      </c>
    </row>
    <row r="771" spans="1:7" x14ac:dyDescent="0.3">
      <c r="A771" s="2">
        <v>45615.202260691571</v>
      </c>
      <c r="B771">
        <v>31</v>
      </c>
      <c r="C771">
        <v>415</v>
      </c>
      <c r="D771">
        <v>896</v>
      </c>
      <c r="E771">
        <v>0</v>
      </c>
      <c r="F771" t="s">
        <v>9</v>
      </c>
      <c r="G771">
        <v>1</v>
      </c>
    </row>
    <row r="772" spans="1:7" x14ac:dyDescent="0.3">
      <c r="A772" s="2">
        <v>45631.202260690938</v>
      </c>
      <c r="B772">
        <v>24</v>
      </c>
      <c r="C772">
        <v>367</v>
      </c>
      <c r="D772">
        <v>1694</v>
      </c>
      <c r="E772">
        <v>0</v>
      </c>
      <c r="F772" t="s">
        <v>7</v>
      </c>
      <c r="G772">
        <v>1</v>
      </c>
    </row>
    <row r="773" spans="1:7" x14ac:dyDescent="0.3">
      <c r="A773" s="2">
        <v>45683.202260688879</v>
      </c>
      <c r="B773">
        <v>20</v>
      </c>
      <c r="C773">
        <v>485</v>
      </c>
      <c r="D773">
        <v>224</v>
      </c>
      <c r="E773">
        <v>0</v>
      </c>
      <c r="F773" t="s">
        <v>10</v>
      </c>
      <c r="G773">
        <v>0</v>
      </c>
    </row>
    <row r="774" spans="1:7" x14ac:dyDescent="0.3">
      <c r="A774" s="2">
        <v>45634.202260690821</v>
      </c>
      <c r="B774">
        <v>37</v>
      </c>
      <c r="C774">
        <v>362</v>
      </c>
      <c r="D774">
        <v>1477</v>
      </c>
      <c r="E774">
        <v>5</v>
      </c>
      <c r="F774" t="s">
        <v>7</v>
      </c>
      <c r="G774">
        <v>1</v>
      </c>
    </row>
    <row r="775" spans="1:7" x14ac:dyDescent="0.3">
      <c r="A775" s="2">
        <v>45622.202260691287</v>
      </c>
      <c r="B775">
        <v>4</v>
      </c>
      <c r="C775">
        <v>435</v>
      </c>
      <c r="D775">
        <v>1396</v>
      </c>
      <c r="E775">
        <v>0</v>
      </c>
      <c r="F775" t="s">
        <v>8</v>
      </c>
      <c r="G775">
        <v>0</v>
      </c>
    </row>
    <row r="776" spans="1:7" x14ac:dyDescent="0.3">
      <c r="A776" s="2">
        <v>45534.20226069499</v>
      </c>
      <c r="B776">
        <v>28</v>
      </c>
      <c r="C776">
        <v>486</v>
      </c>
      <c r="D776">
        <v>718</v>
      </c>
      <c r="E776">
        <v>20</v>
      </c>
      <c r="F776" t="s">
        <v>7</v>
      </c>
      <c r="G776">
        <v>0</v>
      </c>
    </row>
    <row r="777" spans="1:7" x14ac:dyDescent="0.3">
      <c r="A777" s="2">
        <v>45661.202260689737</v>
      </c>
      <c r="B777">
        <v>44</v>
      </c>
      <c r="C777">
        <v>464</v>
      </c>
      <c r="D777">
        <v>1934</v>
      </c>
      <c r="E777">
        <v>5</v>
      </c>
      <c r="F777" t="s">
        <v>8</v>
      </c>
      <c r="G777">
        <v>0</v>
      </c>
    </row>
    <row r="778" spans="1:7" x14ac:dyDescent="0.3">
      <c r="A778" s="2">
        <v>45547.202260694481</v>
      </c>
      <c r="B778">
        <v>20</v>
      </c>
      <c r="C778">
        <v>358</v>
      </c>
      <c r="D778">
        <v>344</v>
      </c>
      <c r="E778">
        <v>0</v>
      </c>
      <c r="F778" t="s">
        <v>10</v>
      </c>
      <c r="G778">
        <v>0</v>
      </c>
    </row>
    <row r="779" spans="1:7" x14ac:dyDescent="0.3">
      <c r="A779" s="2">
        <v>45634.202260690821</v>
      </c>
      <c r="B779">
        <v>24</v>
      </c>
      <c r="C779">
        <v>382</v>
      </c>
      <c r="D779">
        <v>947</v>
      </c>
      <c r="E779">
        <v>5</v>
      </c>
      <c r="F779" t="s">
        <v>8</v>
      </c>
      <c r="G779">
        <v>1</v>
      </c>
    </row>
    <row r="780" spans="1:7" x14ac:dyDescent="0.3">
      <c r="A780" s="2">
        <v>45683.202260688879</v>
      </c>
      <c r="B780">
        <v>50</v>
      </c>
      <c r="C780">
        <v>213</v>
      </c>
      <c r="D780">
        <v>549</v>
      </c>
      <c r="E780">
        <v>15</v>
      </c>
      <c r="F780" t="s">
        <v>7</v>
      </c>
      <c r="G780">
        <v>0</v>
      </c>
    </row>
    <row r="781" spans="1:7" x14ac:dyDescent="0.3">
      <c r="A781" s="2">
        <v>45607.202260691884</v>
      </c>
      <c r="B781">
        <v>49</v>
      </c>
      <c r="C781">
        <v>462</v>
      </c>
      <c r="D781">
        <v>1029</v>
      </c>
      <c r="E781">
        <v>10</v>
      </c>
      <c r="F781" t="s">
        <v>9</v>
      </c>
      <c r="G781">
        <v>0</v>
      </c>
    </row>
    <row r="782" spans="1:7" x14ac:dyDescent="0.3">
      <c r="A782" s="2">
        <v>45662.202260689701</v>
      </c>
      <c r="B782">
        <v>32</v>
      </c>
      <c r="C782">
        <v>139</v>
      </c>
      <c r="D782">
        <v>1370</v>
      </c>
      <c r="E782">
        <v>0</v>
      </c>
      <c r="F782" t="s">
        <v>10</v>
      </c>
      <c r="G782">
        <v>0</v>
      </c>
    </row>
    <row r="783" spans="1:7" x14ac:dyDescent="0.3">
      <c r="A783" s="2">
        <v>45632.202260690901</v>
      </c>
      <c r="B783">
        <v>41</v>
      </c>
      <c r="C783">
        <v>319</v>
      </c>
      <c r="D783">
        <v>619</v>
      </c>
      <c r="E783">
        <v>15</v>
      </c>
      <c r="F783" t="s">
        <v>7</v>
      </c>
      <c r="G783">
        <v>0</v>
      </c>
    </row>
    <row r="784" spans="1:7" x14ac:dyDescent="0.3">
      <c r="A784" s="2">
        <v>45580.202260693157</v>
      </c>
      <c r="B784">
        <v>36</v>
      </c>
      <c r="C784">
        <v>228</v>
      </c>
      <c r="D784">
        <v>1264</v>
      </c>
      <c r="E784">
        <v>10</v>
      </c>
      <c r="F784" t="s">
        <v>10</v>
      </c>
      <c r="G784">
        <v>0</v>
      </c>
    </row>
    <row r="785" spans="1:7" x14ac:dyDescent="0.3">
      <c r="A785" s="2">
        <v>45684.202260688828</v>
      </c>
      <c r="B785">
        <v>34</v>
      </c>
      <c r="C785">
        <v>107</v>
      </c>
      <c r="D785">
        <v>461</v>
      </c>
      <c r="E785">
        <v>0</v>
      </c>
      <c r="F785" t="s">
        <v>10</v>
      </c>
      <c r="G785">
        <v>0</v>
      </c>
    </row>
    <row r="786" spans="1:7" x14ac:dyDescent="0.3">
      <c r="A786" s="2">
        <v>45581.202260693128</v>
      </c>
      <c r="B786">
        <v>36</v>
      </c>
      <c r="C786">
        <v>200</v>
      </c>
      <c r="D786">
        <v>107</v>
      </c>
      <c r="E786">
        <v>0</v>
      </c>
      <c r="F786" t="s">
        <v>7</v>
      </c>
      <c r="G786">
        <v>0</v>
      </c>
    </row>
    <row r="787" spans="1:7" x14ac:dyDescent="0.3">
      <c r="A787" s="2">
        <v>45575.202260693353</v>
      </c>
      <c r="B787">
        <v>2</v>
      </c>
      <c r="C787">
        <v>479</v>
      </c>
      <c r="D787">
        <v>577</v>
      </c>
      <c r="E787">
        <v>5</v>
      </c>
      <c r="F787" t="s">
        <v>7</v>
      </c>
      <c r="G787">
        <v>0</v>
      </c>
    </row>
    <row r="788" spans="1:7" x14ac:dyDescent="0.3">
      <c r="A788" s="2">
        <v>45568.202260693637</v>
      </c>
      <c r="B788">
        <v>15</v>
      </c>
      <c r="C788">
        <v>275</v>
      </c>
      <c r="D788">
        <v>1475</v>
      </c>
      <c r="E788">
        <v>0</v>
      </c>
      <c r="F788" t="s">
        <v>9</v>
      </c>
      <c r="G788">
        <v>0</v>
      </c>
    </row>
    <row r="789" spans="1:7" x14ac:dyDescent="0.3">
      <c r="A789" s="2">
        <v>45639.20226069061</v>
      </c>
      <c r="B789">
        <v>34</v>
      </c>
      <c r="C789">
        <v>206</v>
      </c>
      <c r="D789">
        <v>594</v>
      </c>
      <c r="E789">
        <v>10</v>
      </c>
      <c r="F789" t="s">
        <v>10</v>
      </c>
      <c r="G789">
        <v>0</v>
      </c>
    </row>
    <row r="790" spans="1:7" x14ac:dyDescent="0.3">
      <c r="A790" s="2">
        <v>45696.202260688333</v>
      </c>
      <c r="B790">
        <v>36</v>
      </c>
      <c r="C790">
        <v>200</v>
      </c>
      <c r="D790">
        <v>1729</v>
      </c>
      <c r="E790">
        <v>0</v>
      </c>
      <c r="F790" t="s">
        <v>10</v>
      </c>
      <c r="G790">
        <v>0</v>
      </c>
    </row>
    <row r="791" spans="1:7" x14ac:dyDescent="0.3">
      <c r="A791" s="2">
        <v>45629.202260691018</v>
      </c>
      <c r="B791">
        <v>6</v>
      </c>
      <c r="C791">
        <v>359</v>
      </c>
      <c r="D791">
        <v>932</v>
      </c>
      <c r="E791">
        <v>15</v>
      </c>
      <c r="F791" t="s">
        <v>7</v>
      </c>
      <c r="G791">
        <v>0</v>
      </c>
    </row>
    <row r="792" spans="1:7" x14ac:dyDescent="0.3">
      <c r="A792" s="2">
        <v>45644.202260690407</v>
      </c>
      <c r="B792">
        <v>39</v>
      </c>
      <c r="C792">
        <v>465</v>
      </c>
      <c r="D792">
        <v>1550</v>
      </c>
      <c r="E792">
        <v>5</v>
      </c>
      <c r="F792" t="s">
        <v>8</v>
      </c>
      <c r="G792">
        <v>0</v>
      </c>
    </row>
    <row r="793" spans="1:7" x14ac:dyDescent="0.3">
      <c r="A793" s="2">
        <v>45679.202260689039</v>
      </c>
      <c r="B793">
        <v>42</v>
      </c>
      <c r="C793">
        <v>345</v>
      </c>
      <c r="D793">
        <v>1162</v>
      </c>
      <c r="E793">
        <v>0</v>
      </c>
      <c r="F793" t="s">
        <v>7</v>
      </c>
      <c r="G793">
        <v>0</v>
      </c>
    </row>
    <row r="794" spans="1:7" x14ac:dyDescent="0.3">
      <c r="A794" s="2">
        <v>45707.202260687693</v>
      </c>
      <c r="B794">
        <v>12</v>
      </c>
      <c r="C794">
        <v>374</v>
      </c>
      <c r="D794">
        <v>692</v>
      </c>
      <c r="E794">
        <v>0</v>
      </c>
      <c r="F794" t="s">
        <v>10</v>
      </c>
      <c r="G794">
        <v>0</v>
      </c>
    </row>
    <row r="795" spans="1:7" x14ac:dyDescent="0.3">
      <c r="A795" s="2">
        <v>45660.202260689781</v>
      </c>
      <c r="B795">
        <v>3</v>
      </c>
      <c r="C795">
        <v>131</v>
      </c>
      <c r="D795">
        <v>286</v>
      </c>
      <c r="E795">
        <v>5</v>
      </c>
      <c r="F795" t="s">
        <v>7</v>
      </c>
      <c r="G795">
        <v>0</v>
      </c>
    </row>
    <row r="796" spans="1:7" x14ac:dyDescent="0.3">
      <c r="A796" s="2">
        <v>45587.202260692873</v>
      </c>
      <c r="B796">
        <v>45</v>
      </c>
      <c r="C796">
        <v>236</v>
      </c>
      <c r="D796">
        <v>1719</v>
      </c>
      <c r="E796">
        <v>10</v>
      </c>
      <c r="F796" t="s">
        <v>9</v>
      </c>
      <c r="G796">
        <v>1</v>
      </c>
    </row>
    <row r="797" spans="1:7" x14ac:dyDescent="0.3">
      <c r="A797" s="2">
        <v>45670.202260689388</v>
      </c>
      <c r="B797">
        <v>18</v>
      </c>
      <c r="C797">
        <v>111</v>
      </c>
      <c r="D797">
        <v>1723</v>
      </c>
      <c r="E797">
        <v>10</v>
      </c>
      <c r="F797" t="s">
        <v>8</v>
      </c>
      <c r="G797">
        <v>0</v>
      </c>
    </row>
    <row r="798" spans="1:7" x14ac:dyDescent="0.3">
      <c r="A798" s="2">
        <v>45598.202260692422</v>
      </c>
      <c r="B798">
        <v>40</v>
      </c>
      <c r="C798">
        <v>494</v>
      </c>
      <c r="D798">
        <v>853</v>
      </c>
      <c r="E798">
        <v>0</v>
      </c>
      <c r="F798" t="s">
        <v>7</v>
      </c>
      <c r="G798">
        <v>0</v>
      </c>
    </row>
    <row r="799" spans="1:7" x14ac:dyDescent="0.3">
      <c r="A799" s="2">
        <v>45602.202260692247</v>
      </c>
      <c r="B799">
        <v>21</v>
      </c>
      <c r="C799">
        <v>401</v>
      </c>
      <c r="D799">
        <v>1977</v>
      </c>
      <c r="E799">
        <v>0</v>
      </c>
      <c r="F799" t="s">
        <v>9</v>
      </c>
      <c r="G799">
        <v>1</v>
      </c>
    </row>
    <row r="800" spans="1:7" x14ac:dyDescent="0.3">
      <c r="A800" s="2">
        <v>45562.202260693877</v>
      </c>
      <c r="B800">
        <v>15</v>
      </c>
      <c r="C800">
        <v>474</v>
      </c>
      <c r="D800">
        <v>192</v>
      </c>
      <c r="E800">
        <v>0</v>
      </c>
      <c r="F800" t="s">
        <v>10</v>
      </c>
      <c r="G800">
        <v>0</v>
      </c>
    </row>
    <row r="801" spans="1:7" x14ac:dyDescent="0.3">
      <c r="A801" s="2">
        <v>45633.202260690858</v>
      </c>
      <c r="B801">
        <v>33</v>
      </c>
      <c r="C801">
        <v>115</v>
      </c>
      <c r="D801">
        <v>185</v>
      </c>
      <c r="E801">
        <v>5</v>
      </c>
      <c r="F801" t="s">
        <v>7</v>
      </c>
      <c r="G801">
        <v>0</v>
      </c>
    </row>
    <row r="802" spans="1:7" x14ac:dyDescent="0.3">
      <c r="A802" s="2">
        <v>45618.202260691462</v>
      </c>
      <c r="B802">
        <v>35</v>
      </c>
      <c r="C802">
        <v>228</v>
      </c>
      <c r="D802">
        <v>1167</v>
      </c>
      <c r="E802">
        <v>0</v>
      </c>
      <c r="F802" t="s">
        <v>10</v>
      </c>
      <c r="G802">
        <v>0</v>
      </c>
    </row>
    <row r="803" spans="1:7" x14ac:dyDescent="0.3">
      <c r="A803" s="2">
        <v>45595.202260692553</v>
      </c>
      <c r="B803">
        <v>26</v>
      </c>
      <c r="C803">
        <v>162</v>
      </c>
      <c r="D803">
        <v>236</v>
      </c>
      <c r="E803">
        <v>0</v>
      </c>
      <c r="F803" t="s">
        <v>9</v>
      </c>
      <c r="G803">
        <v>0</v>
      </c>
    </row>
    <row r="804" spans="1:7" x14ac:dyDescent="0.3">
      <c r="A804" s="2">
        <v>45569.202260693601</v>
      </c>
      <c r="B804">
        <v>8</v>
      </c>
      <c r="C804">
        <v>208</v>
      </c>
      <c r="D804">
        <v>520</v>
      </c>
      <c r="E804">
        <v>5</v>
      </c>
      <c r="F804" t="s">
        <v>10</v>
      </c>
      <c r="G804">
        <v>0</v>
      </c>
    </row>
    <row r="805" spans="1:7" x14ac:dyDescent="0.3">
      <c r="A805" s="2">
        <v>45705.202260687962</v>
      </c>
      <c r="B805">
        <v>36</v>
      </c>
      <c r="C805">
        <v>474</v>
      </c>
      <c r="D805">
        <v>173</v>
      </c>
      <c r="E805">
        <v>15</v>
      </c>
      <c r="F805" t="s">
        <v>9</v>
      </c>
      <c r="G805">
        <v>1</v>
      </c>
    </row>
    <row r="806" spans="1:7" x14ac:dyDescent="0.3">
      <c r="A806" s="2">
        <v>45581.202260693128</v>
      </c>
      <c r="B806">
        <v>48</v>
      </c>
      <c r="C806">
        <v>120</v>
      </c>
      <c r="D806">
        <v>1671</v>
      </c>
      <c r="E806">
        <v>0</v>
      </c>
      <c r="F806" t="s">
        <v>9</v>
      </c>
      <c r="G806">
        <v>0</v>
      </c>
    </row>
    <row r="807" spans="1:7" x14ac:dyDescent="0.3">
      <c r="A807" s="2">
        <v>45609.202260691804</v>
      </c>
      <c r="B807">
        <v>30</v>
      </c>
      <c r="C807">
        <v>257</v>
      </c>
      <c r="D807">
        <v>1736</v>
      </c>
      <c r="E807">
        <v>0</v>
      </c>
      <c r="F807" t="s">
        <v>9</v>
      </c>
      <c r="G807">
        <v>0</v>
      </c>
    </row>
    <row r="808" spans="1:7" x14ac:dyDescent="0.3">
      <c r="A808" s="2">
        <v>45581.202260693128</v>
      </c>
      <c r="B808">
        <v>23</v>
      </c>
      <c r="C808">
        <v>368</v>
      </c>
      <c r="D808">
        <v>1635</v>
      </c>
      <c r="E808">
        <v>5</v>
      </c>
      <c r="F808" t="s">
        <v>7</v>
      </c>
      <c r="G808">
        <v>1</v>
      </c>
    </row>
    <row r="809" spans="1:7" x14ac:dyDescent="0.3">
      <c r="A809" s="2">
        <v>45688.202260688653</v>
      </c>
      <c r="B809">
        <v>42</v>
      </c>
      <c r="C809">
        <v>261</v>
      </c>
      <c r="D809">
        <v>1279</v>
      </c>
      <c r="E809">
        <v>5</v>
      </c>
      <c r="F809" t="s">
        <v>10</v>
      </c>
      <c r="G809">
        <v>1</v>
      </c>
    </row>
    <row r="810" spans="1:7" x14ac:dyDescent="0.3">
      <c r="A810" s="2">
        <v>45617.202260691491</v>
      </c>
      <c r="B810">
        <v>44</v>
      </c>
      <c r="C810">
        <v>359</v>
      </c>
      <c r="D810">
        <v>1378</v>
      </c>
      <c r="E810">
        <v>0</v>
      </c>
      <c r="F810" t="s">
        <v>10</v>
      </c>
      <c r="G810">
        <v>0</v>
      </c>
    </row>
    <row r="811" spans="1:7" x14ac:dyDescent="0.3">
      <c r="A811" s="2">
        <v>45558.202260694037</v>
      </c>
      <c r="B811">
        <v>14</v>
      </c>
      <c r="C811">
        <v>201</v>
      </c>
      <c r="D811">
        <v>270</v>
      </c>
      <c r="E811">
        <v>15</v>
      </c>
      <c r="F811" t="s">
        <v>8</v>
      </c>
      <c r="G811">
        <v>0</v>
      </c>
    </row>
    <row r="812" spans="1:7" x14ac:dyDescent="0.3">
      <c r="A812" s="2">
        <v>45620.202260691367</v>
      </c>
      <c r="B812">
        <v>14</v>
      </c>
      <c r="C812">
        <v>322</v>
      </c>
      <c r="D812">
        <v>1851</v>
      </c>
      <c r="E812">
        <v>10</v>
      </c>
      <c r="F812" t="s">
        <v>8</v>
      </c>
      <c r="G812">
        <v>1</v>
      </c>
    </row>
    <row r="813" spans="1:7" x14ac:dyDescent="0.3">
      <c r="A813" s="2">
        <v>45553.202260694226</v>
      </c>
      <c r="B813">
        <v>2</v>
      </c>
      <c r="C813">
        <v>158</v>
      </c>
      <c r="D813">
        <v>269</v>
      </c>
      <c r="E813">
        <v>0</v>
      </c>
      <c r="F813" t="s">
        <v>8</v>
      </c>
      <c r="G813">
        <v>0</v>
      </c>
    </row>
    <row r="814" spans="1:7" x14ac:dyDescent="0.3">
      <c r="A814" s="2">
        <v>45535.202260694947</v>
      </c>
      <c r="B814">
        <v>37</v>
      </c>
      <c r="C814">
        <v>346</v>
      </c>
      <c r="D814">
        <v>1887</v>
      </c>
      <c r="E814">
        <v>0</v>
      </c>
      <c r="F814" t="s">
        <v>8</v>
      </c>
      <c r="G814">
        <v>0</v>
      </c>
    </row>
    <row r="815" spans="1:7" x14ac:dyDescent="0.3">
      <c r="A815" s="2">
        <v>45652.202260690086</v>
      </c>
      <c r="B815">
        <v>5</v>
      </c>
      <c r="C815">
        <v>227</v>
      </c>
      <c r="D815">
        <v>971</v>
      </c>
      <c r="E815">
        <v>5</v>
      </c>
      <c r="F815" t="s">
        <v>10</v>
      </c>
      <c r="G815">
        <v>1</v>
      </c>
    </row>
    <row r="816" spans="1:7" x14ac:dyDescent="0.3">
      <c r="A816" s="2">
        <v>45591.202260692713</v>
      </c>
      <c r="B816">
        <v>38</v>
      </c>
      <c r="C816">
        <v>382</v>
      </c>
      <c r="D816">
        <v>421</v>
      </c>
      <c r="E816">
        <v>10</v>
      </c>
      <c r="F816" t="s">
        <v>9</v>
      </c>
      <c r="G816">
        <v>0</v>
      </c>
    </row>
    <row r="817" spans="1:7" x14ac:dyDescent="0.3">
      <c r="A817" s="2">
        <v>45662.202260689701</v>
      </c>
      <c r="B817">
        <v>45</v>
      </c>
      <c r="C817">
        <v>424</v>
      </c>
      <c r="D817">
        <v>1690</v>
      </c>
      <c r="E817">
        <v>0</v>
      </c>
      <c r="F817" t="s">
        <v>9</v>
      </c>
      <c r="G817">
        <v>0</v>
      </c>
    </row>
    <row r="818" spans="1:7" x14ac:dyDescent="0.3">
      <c r="A818" s="2">
        <v>45566.202260693717</v>
      </c>
      <c r="B818">
        <v>41</v>
      </c>
      <c r="C818">
        <v>124</v>
      </c>
      <c r="D818">
        <v>555</v>
      </c>
      <c r="E818">
        <v>5</v>
      </c>
      <c r="F818" t="s">
        <v>7</v>
      </c>
      <c r="G818">
        <v>0</v>
      </c>
    </row>
    <row r="819" spans="1:7" x14ac:dyDescent="0.3">
      <c r="A819" s="2">
        <v>45692.202260688493</v>
      </c>
      <c r="B819">
        <v>47</v>
      </c>
      <c r="C819">
        <v>230</v>
      </c>
      <c r="D819">
        <v>1043</v>
      </c>
      <c r="E819">
        <v>5</v>
      </c>
      <c r="F819" t="s">
        <v>9</v>
      </c>
      <c r="G819">
        <v>0</v>
      </c>
    </row>
    <row r="820" spans="1:7" x14ac:dyDescent="0.3">
      <c r="A820" s="2">
        <v>45708.202260687642</v>
      </c>
      <c r="B820">
        <v>14</v>
      </c>
      <c r="C820">
        <v>452</v>
      </c>
      <c r="D820">
        <v>1726</v>
      </c>
      <c r="E820">
        <v>0</v>
      </c>
      <c r="F820" t="s">
        <v>10</v>
      </c>
      <c r="G820">
        <v>0</v>
      </c>
    </row>
    <row r="821" spans="1:7" x14ac:dyDescent="0.3">
      <c r="A821" s="2">
        <v>45621.202260691331</v>
      </c>
      <c r="B821">
        <v>39</v>
      </c>
      <c r="C821">
        <v>295</v>
      </c>
      <c r="D821">
        <v>889</v>
      </c>
      <c r="E821">
        <v>5</v>
      </c>
      <c r="F821" t="s">
        <v>10</v>
      </c>
      <c r="G821">
        <v>0</v>
      </c>
    </row>
    <row r="822" spans="1:7" x14ac:dyDescent="0.3">
      <c r="A822" s="2">
        <v>45543.202260694627</v>
      </c>
      <c r="B822">
        <v>25</v>
      </c>
      <c r="C822">
        <v>380</v>
      </c>
      <c r="D822">
        <v>712</v>
      </c>
      <c r="E822">
        <v>15</v>
      </c>
      <c r="F822" t="s">
        <v>10</v>
      </c>
      <c r="G822">
        <v>0</v>
      </c>
    </row>
    <row r="823" spans="1:7" x14ac:dyDescent="0.3">
      <c r="A823" s="2">
        <v>45652.202260690086</v>
      </c>
      <c r="B823">
        <v>20</v>
      </c>
      <c r="C823">
        <v>253</v>
      </c>
      <c r="D823">
        <v>1278</v>
      </c>
      <c r="E823">
        <v>0</v>
      </c>
      <c r="F823" t="s">
        <v>7</v>
      </c>
      <c r="G823">
        <v>0</v>
      </c>
    </row>
    <row r="824" spans="1:7" x14ac:dyDescent="0.3">
      <c r="A824" s="2">
        <v>45691.202260688529</v>
      </c>
      <c r="B824">
        <v>2</v>
      </c>
      <c r="C824">
        <v>481</v>
      </c>
      <c r="D824">
        <v>988</v>
      </c>
      <c r="E824">
        <v>0</v>
      </c>
      <c r="F824" t="s">
        <v>8</v>
      </c>
      <c r="G824">
        <v>0</v>
      </c>
    </row>
    <row r="825" spans="1:7" x14ac:dyDescent="0.3">
      <c r="A825" s="2">
        <v>45564.202260693797</v>
      </c>
      <c r="B825">
        <v>39</v>
      </c>
      <c r="C825">
        <v>232</v>
      </c>
      <c r="D825">
        <v>448</v>
      </c>
      <c r="E825">
        <v>0</v>
      </c>
      <c r="F825" t="s">
        <v>9</v>
      </c>
      <c r="G825">
        <v>0</v>
      </c>
    </row>
    <row r="826" spans="1:7" x14ac:dyDescent="0.3">
      <c r="A826" s="2">
        <v>45643.202260690457</v>
      </c>
      <c r="B826">
        <v>6</v>
      </c>
      <c r="C826">
        <v>326</v>
      </c>
      <c r="D826">
        <v>1574</v>
      </c>
      <c r="E826">
        <v>15</v>
      </c>
      <c r="F826" t="s">
        <v>10</v>
      </c>
      <c r="G826">
        <v>0</v>
      </c>
    </row>
    <row r="827" spans="1:7" x14ac:dyDescent="0.3">
      <c r="A827" s="2">
        <v>45712.2022606873</v>
      </c>
      <c r="B827">
        <v>17</v>
      </c>
      <c r="C827">
        <v>288</v>
      </c>
      <c r="D827">
        <v>1999</v>
      </c>
      <c r="E827">
        <v>20</v>
      </c>
      <c r="F827" t="s">
        <v>10</v>
      </c>
      <c r="G827">
        <v>0</v>
      </c>
    </row>
    <row r="828" spans="1:7" x14ac:dyDescent="0.3">
      <c r="A828" s="2">
        <v>45580.202260693157</v>
      </c>
      <c r="B828">
        <v>25</v>
      </c>
      <c r="C828">
        <v>364</v>
      </c>
      <c r="D828">
        <v>1776</v>
      </c>
      <c r="E828">
        <v>0</v>
      </c>
      <c r="F828" t="s">
        <v>8</v>
      </c>
      <c r="G828">
        <v>0</v>
      </c>
    </row>
    <row r="829" spans="1:7" x14ac:dyDescent="0.3">
      <c r="A829" s="2">
        <v>45701.202260688136</v>
      </c>
      <c r="B829">
        <v>28</v>
      </c>
      <c r="C829">
        <v>471</v>
      </c>
      <c r="D829">
        <v>1296</v>
      </c>
      <c r="E829">
        <v>10</v>
      </c>
      <c r="F829" t="s">
        <v>10</v>
      </c>
      <c r="G829">
        <v>0</v>
      </c>
    </row>
    <row r="830" spans="1:7" x14ac:dyDescent="0.3">
      <c r="A830" s="2">
        <v>45623.202260691251</v>
      </c>
      <c r="B830">
        <v>2</v>
      </c>
      <c r="C830">
        <v>233</v>
      </c>
      <c r="D830">
        <v>109</v>
      </c>
      <c r="E830">
        <v>5</v>
      </c>
      <c r="F830" t="s">
        <v>9</v>
      </c>
      <c r="G830">
        <v>0</v>
      </c>
    </row>
    <row r="831" spans="1:7" x14ac:dyDescent="0.3">
      <c r="A831" s="2">
        <v>45667.202260689512</v>
      </c>
      <c r="B831">
        <v>35</v>
      </c>
      <c r="C831">
        <v>310</v>
      </c>
      <c r="D831">
        <v>839</v>
      </c>
      <c r="E831">
        <v>5</v>
      </c>
      <c r="F831" t="s">
        <v>7</v>
      </c>
      <c r="G831">
        <v>1</v>
      </c>
    </row>
    <row r="832" spans="1:7" x14ac:dyDescent="0.3">
      <c r="A832" s="2">
        <v>45679.202260689039</v>
      </c>
      <c r="B832">
        <v>37</v>
      </c>
      <c r="C832">
        <v>159</v>
      </c>
      <c r="D832">
        <v>1388</v>
      </c>
      <c r="E832">
        <v>0</v>
      </c>
      <c r="F832" t="s">
        <v>10</v>
      </c>
      <c r="G832">
        <v>0</v>
      </c>
    </row>
    <row r="833" spans="1:7" x14ac:dyDescent="0.3">
      <c r="A833" s="2">
        <v>45536.20226069491</v>
      </c>
      <c r="B833">
        <v>5</v>
      </c>
      <c r="C833">
        <v>476</v>
      </c>
      <c r="D833">
        <v>1561</v>
      </c>
      <c r="E833">
        <v>0</v>
      </c>
      <c r="F833" t="s">
        <v>9</v>
      </c>
      <c r="G833">
        <v>0</v>
      </c>
    </row>
    <row r="834" spans="1:7" x14ac:dyDescent="0.3">
      <c r="A834" s="2">
        <v>45635.202260690778</v>
      </c>
      <c r="B834">
        <v>1</v>
      </c>
      <c r="C834">
        <v>494</v>
      </c>
      <c r="D834">
        <v>1883</v>
      </c>
      <c r="E834">
        <v>0</v>
      </c>
      <c r="F834" t="s">
        <v>10</v>
      </c>
      <c r="G834">
        <v>1</v>
      </c>
    </row>
    <row r="835" spans="1:7" x14ac:dyDescent="0.3">
      <c r="A835" s="2">
        <v>45668.202260689468</v>
      </c>
      <c r="B835">
        <v>40</v>
      </c>
      <c r="C835">
        <v>463</v>
      </c>
      <c r="D835">
        <v>1370</v>
      </c>
      <c r="E835">
        <v>5</v>
      </c>
      <c r="F835" t="s">
        <v>8</v>
      </c>
      <c r="G835">
        <v>0</v>
      </c>
    </row>
    <row r="836" spans="1:7" x14ac:dyDescent="0.3">
      <c r="A836" s="2">
        <v>45558.202260694037</v>
      </c>
      <c r="B836">
        <v>12</v>
      </c>
      <c r="C836">
        <v>463</v>
      </c>
      <c r="D836">
        <v>766</v>
      </c>
      <c r="E836">
        <v>0</v>
      </c>
      <c r="F836" t="s">
        <v>10</v>
      </c>
      <c r="G836">
        <v>0</v>
      </c>
    </row>
    <row r="837" spans="1:7" x14ac:dyDescent="0.3">
      <c r="A837" s="2">
        <v>45640.202260690581</v>
      </c>
      <c r="B837">
        <v>36</v>
      </c>
      <c r="C837">
        <v>312</v>
      </c>
      <c r="D837">
        <v>645</v>
      </c>
      <c r="E837">
        <v>15</v>
      </c>
      <c r="F837" t="s">
        <v>10</v>
      </c>
      <c r="G837">
        <v>0</v>
      </c>
    </row>
    <row r="838" spans="1:7" x14ac:dyDescent="0.3">
      <c r="A838" s="2">
        <v>45687.202260688689</v>
      </c>
      <c r="B838">
        <v>45</v>
      </c>
      <c r="C838">
        <v>315</v>
      </c>
      <c r="D838">
        <v>1622</v>
      </c>
      <c r="E838">
        <v>0</v>
      </c>
      <c r="F838" t="s">
        <v>7</v>
      </c>
      <c r="G838">
        <v>0</v>
      </c>
    </row>
    <row r="839" spans="1:7" x14ac:dyDescent="0.3">
      <c r="A839" s="2">
        <v>45666.202260689548</v>
      </c>
      <c r="B839">
        <v>23</v>
      </c>
      <c r="C839">
        <v>325</v>
      </c>
      <c r="D839">
        <v>228</v>
      </c>
      <c r="E839">
        <v>0</v>
      </c>
      <c r="F839" t="s">
        <v>8</v>
      </c>
      <c r="G839">
        <v>1</v>
      </c>
    </row>
    <row r="840" spans="1:7" x14ac:dyDescent="0.3">
      <c r="A840" s="2">
        <v>45592.202260692677</v>
      </c>
      <c r="B840">
        <v>47</v>
      </c>
      <c r="C840">
        <v>230</v>
      </c>
      <c r="D840">
        <v>1795</v>
      </c>
      <c r="E840">
        <v>5</v>
      </c>
      <c r="F840" t="s">
        <v>8</v>
      </c>
      <c r="G840">
        <v>0</v>
      </c>
    </row>
    <row r="841" spans="1:7" x14ac:dyDescent="0.3">
      <c r="A841" s="2">
        <v>45657.202260689897</v>
      </c>
      <c r="B841">
        <v>31</v>
      </c>
      <c r="C841">
        <v>175</v>
      </c>
      <c r="D841">
        <v>700</v>
      </c>
      <c r="E841">
        <v>10</v>
      </c>
      <c r="F841" t="s">
        <v>7</v>
      </c>
      <c r="G841">
        <v>0</v>
      </c>
    </row>
    <row r="842" spans="1:7" x14ac:dyDescent="0.3">
      <c r="A842" s="2">
        <v>45619.202260691432</v>
      </c>
      <c r="B842">
        <v>11</v>
      </c>
      <c r="C842">
        <v>385</v>
      </c>
      <c r="D842">
        <v>704</v>
      </c>
      <c r="E842">
        <v>0</v>
      </c>
      <c r="F842" t="s">
        <v>10</v>
      </c>
      <c r="G842">
        <v>0</v>
      </c>
    </row>
    <row r="843" spans="1:7" x14ac:dyDescent="0.3">
      <c r="A843" s="2">
        <v>45606.202260692087</v>
      </c>
      <c r="B843">
        <v>10</v>
      </c>
      <c r="C843">
        <v>376</v>
      </c>
      <c r="D843">
        <v>426</v>
      </c>
      <c r="E843">
        <v>0</v>
      </c>
      <c r="F843" t="s">
        <v>9</v>
      </c>
      <c r="G843">
        <v>0</v>
      </c>
    </row>
    <row r="844" spans="1:7" x14ac:dyDescent="0.3">
      <c r="A844" s="2">
        <v>45650.202260690166</v>
      </c>
      <c r="B844">
        <v>3</v>
      </c>
      <c r="C844">
        <v>255</v>
      </c>
      <c r="D844">
        <v>1876</v>
      </c>
      <c r="E844">
        <v>20</v>
      </c>
      <c r="F844" t="s">
        <v>8</v>
      </c>
      <c r="G844">
        <v>0</v>
      </c>
    </row>
    <row r="845" spans="1:7" x14ac:dyDescent="0.3">
      <c r="A845" s="2">
        <v>45665.202260689577</v>
      </c>
      <c r="B845">
        <v>14</v>
      </c>
      <c r="C845">
        <v>347</v>
      </c>
      <c r="D845">
        <v>1958</v>
      </c>
      <c r="E845">
        <v>0</v>
      </c>
      <c r="F845" t="s">
        <v>8</v>
      </c>
      <c r="G845">
        <v>0</v>
      </c>
    </row>
    <row r="846" spans="1:7" x14ac:dyDescent="0.3">
      <c r="A846" s="2">
        <v>45652.202260690086</v>
      </c>
      <c r="B846">
        <v>16</v>
      </c>
      <c r="C846">
        <v>317</v>
      </c>
      <c r="D846">
        <v>1079</v>
      </c>
      <c r="E846">
        <v>0</v>
      </c>
      <c r="F846" t="s">
        <v>10</v>
      </c>
      <c r="G846">
        <v>0</v>
      </c>
    </row>
    <row r="847" spans="1:7" x14ac:dyDescent="0.3">
      <c r="A847" s="2">
        <v>45632.202260690901</v>
      </c>
      <c r="B847">
        <v>10</v>
      </c>
      <c r="C847">
        <v>289</v>
      </c>
      <c r="D847">
        <v>503</v>
      </c>
      <c r="E847">
        <v>10</v>
      </c>
      <c r="F847" t="s">
        <v>10</v>
      </c>
      <c r="G847">
        <v>0</v>
      </c>
    </row>
    <row r="848" spans="1:7" x14ac:dyDescent="0.3">
      <c r="A848" s="2">
        <v>45687.202260688689</v>
      </c>
      <c r="B848">
        <v>29</v>
      </c>
      <c r="C848">
        <v>262</v>
      </c>
      <c r="D848">
        <v>728</v>
      </c>
      <c r="E848">
        <v>0</v>
      </c>
      <c r="F848" t="s">
        <v>8</v>
      </c>
      <c r="G848">
        <v>1</v>
      </c>
    </row>
    <row r="849" spans="1:7" x14ac:dyDescent="0.3">
      <c r="A849" s="2">
        <v>45677.202260689111</v>
      </c>
      <c r="B849">
        <v>10</v>
      </c>
      <c r="C849">
        <v>279</v>
      </c>
      <c r="D849">
        <v>1729</v>
      </c>
      <c r="E849">
        <v>0</v>
      </c>
      <c r="F849" t="s">
        <v>10</v>
      </c>
      <c r="G849">
        <v>1</v>
      </c>
    </row>
    <row r="850" spans="1:7" x14ac:dyDescent="0.3">
      <c r="A850" s="2">
        <v>45712.2022606873</v>
      </c>
      <c r="B850">
        <v>12</v>
      </c>
      <c r="C850">
        <v>133</v>
      </c>
      <c r="D850">
        <v>1798</v>
      </c>
      <c r="E850">
        <v>0</v>
      </c>
      <c r="F850" t="s">
        <v>9</v>
      </c>
      <c r="G850">
        <v>0</v>
      </c>
    </row>
    <row r="851" spans="1:7" x14ac:dyDescent="0.3">
      <c r="A851" s="2">
        <v>45705.202260687962</v>
      </c>
      <c r="B851">
        <v>30</v>
      </c>
      <c r="C851">
        <v>140</v>
      </c>
      <c r="D851">
        <v>1734</v>
      </c>
      <c r="E851">
        <v>0</v>
      </c>
      <c r="F851" t="s">
        <v>8</v>
      </c>
      <c r="G851">
        <v>0</v>
      </c>
    </row>
    <row r="852" spans="1:7" x14ac:dyDescent="0.3">
      <c r="A852" s="2">
        <v>45600.202260692327</v>
      </c>
      <c r="B852">
        <v>41</v>
      </c>
      <c r="C852">
        <v>406</v>
      </c>
      <c r="D852">
        <v>1748</v>
      </c>
      <c r="E852">
        <v>0</v>
      </c>
      <c r="F852" t="s">
        <v>9</v>
      </c>
      <c r="G852">
        <v>0</v>
      </c>
    </row>
    <row r="853" spans="1:7" x14ac:dyDescent="0.3">
      <c r="A853" s="2">
        <v>45614.202260691622</v>
      </c>
      <c r="B853">
        <v>1</v>
      </c>
      <c r="C853">
        <v>437</v>
      </c>
      <c r="D853">
        <v>1482</v>
      </c>
      <c r="E853">
        <v>0</v>
      </c>
      <c r="F853" t="s">
        <v>9</v>
      </c>
      <c r="G853">
        <v>0</v>
      </c>
    </row>
    <row r="854" spans="1:7" x14ac:dyDescent="0.3">
      <c r="A854" s="2">
        <v>45533.202260695027</v>
      </c>
      <c r="B854">
        <v>5</v>
      </c>
      <c r="C854">
        <v>413</v>
      </c>
      <c r="D854">
        <v>1726</v>
      </c>
      <c r="E854">
        <v>0</v>
      </c>
      <c r="F854" t="s">
        <v>10</v>
      </c>
      <c r="G854">
        <v>1</v>
      </c>
    </row>
    <row r="855" spans="1:7" x14ac:dyDescent="0.3">
      <c r="A855" s="2">
        <v>45666.202260689548</v>
      </c>
      <c r="B855">
        <v>20</v>
      </c>
      <c r="C855">
        <v>174</v>
      </c>
      <c r="D855">
        <v>1981</v>
      </c>
      <c r="E855">
        <v>0</v>
      </c>
      <c r="F855" t="s">
        <v>9</v>
      </c>
      <c r="G855">
        <v>0</v>
      </c>
    </row>
    <row r="856" spans="1:7" x14ac:dyDescent="0.3">
      <c r="A856" s="2">
        <v>45586.202260692902</v>
      </c>
      <c r="B856">
        <v>8</v>
      </c>
      <c r="C856">
        <v>378</v>
      </c>
      <c r="D856">
        <v>817</v>
      </c>
      <c r="E856">
        <v>10</v>
      </c>
      <c r="F856" t="s">
        <v>10</v>
      </c>
      <c r="G856">
        <v>0</v>
      </c>
    </row>
    <row r="857" spans="1:7" x14ac:dyDescent="0.3">
      <c r="A857" s="2">
        <v>45657.202260689897</v>
      </c>
      <c r="B857">
        <v>43</v>
      </c>
      <c r="C857">
        <v>275</v>
      </c>
      <c r="D857">
        <v>1140</v>
      </c>
      <c r="E857">
        <v>0</v>
      </c>
      <c r="F857" t="s">
        <v>7</v>
      </c>
      <c r="G857">
        <v>1</v>
      </c>
    </row>
    <row r="858" spans="1:7" x14ac:dyDescent="0.3">
      <c r="A858" s="2">
        <v>45699.202260688216</v>
      </c>
      <c r="B858">
        <v>12</v>
      </c>
      <c r="C858">
        <v>483</v>
      </c>
      <c r="D858">
        <v>373</v>
      </c>
      <c r="E858">
        <v>0</v>
      </c>
      <c r="F858" t="s">
        <v>10</v>
      </c>
      <c r="G858">
        <v>0</v>
      </c>
    </row>
    <row r="859" spans="1:7" x14ac:dyDescent="0.3">
      <c r="A859" s="2">
        <v>45685.202260688777</v>
      </c>
      <c r="B859">
        <v>1</v>
      </c>
      <c r="C859">
        <v>249</v>
      </c>
      <c r="D859">
        <v>784</v>
      </c>
      <c r="E859">
        <v>15</v>
      </c>
      <c r="F859" t="s">
        <v>9</v>
      </c>
      <c r="G859">
        <v>1</v>
      </c>
    </row>
    <row r="860" spans="1:7" x14ac:dyDescent="0.3">
      <c r="A860" s="2">
        <v>45635.202260690778</v>
      </c>
      <c r="B860">
        <v>20</v>
      </c>
      <c r="C860">
        <v>372</v>
      </c>
      <c r="D860">
        <v>215</v>
      </c>
      <c r="E860">
        <v>5</v>
      </c>
      <c r="F860" t="s">
        <v>7</v>
      </c>
      <c r="G860">
        <v>1</v>
      </c>
    </row>
    <row r="861" spans="1:7" x14ac:dyDescent="0.3">
      <c r="A861" s="2">
        <v>45583.20226069304</v>
      </c>
      <c r="B861">
        <v>28</v>
      </c>
      <c r="C861">
        <v>424</v>
      </c>
      <c r="D861">
        <v>960</v>
      </c>
      <c r="E861">
        <v>0</v>
      </c>
      <c r="F861" t="s">
        <v>10</v>
      </c>
      <c r="G861">
        <v>0</v>
      </c>
    </row>
    <row r="862" spans="1:7" x14ac:dyDescent="0.3">
      <c r="A862" s="2">
        <v>45604.202260692167</v>
      </c>
      <c r="B862">
        <v>43</v>
      </c>
      <c r="C862">
        <v>207</v>
      </c>
      <c r="D862">
        <v>792</v>
      </c>
      <c r="E862">
        <v>15</v>
      </c>
      <c r="F862" t="s">
        <v>9</v>
      </c>
      <c r="G862">
        <v>0</v>
      </c>
    </row>
    <row r="863" spans="1:7" x14ac:dyDescent="0.3">
      <c r="A863" s="2">
        <v>45559.202260694008</v>
      </c>
      <c r="B863">
        <v>37</v>
      </c>
      <c r="C863">
        <v>238</v>
      </c>
      <c r="D863">
        <v>1214</v>
      </c>
      <c r="E863">
        <v>0</v>
      </c>
      <c r="F863" t="s">
        <v>8</v>
      </c>
      <c r="G863">
        <v>1</v>
      </c>
    </row>
    <row r="864" spans="1:7" x14ac:dyDescent="0.3">
      <c r="A864" s="2">
        <v>45699.202260688216</v>
      </c>
      <c r="B864">
        <v>47</v>
      </c>
      <c r="C864">
        <v>449</v>
      </c>
      <c r="D864">
        <v>1205</v>
      </c>
      <c r="E864">
        <v>0</v>
      </c>
      <c r="F864" t="s">
        <v>8</v>
      </c>
      <c r="G864">
        <v>1</v>
      </c>
    </row>
    <row r="865" spans="1:7" x14ac:dyDescent="0.3">
      <c r="A865" s="2">
        <v>45657.202260689897</v>
      </c>
      <c r="B865">
        <v>37</v>
      </c>
      <c r="C865">
        <v>370</v>
      </c>
      <c r="D865">
        <v>423</v>
      </c>
      <c r="E865">
        <v>10</v>
      </c>
      <c r="F865" t="s">
        <v>10</v>
      </c>
      <c r="G865">
        <v>0</v>
      </c>
    </row>
    <row r="866" spans="1:7" x14ac:dyDescent="0.3">
      <c r="A866" s="2">
        <v>45598.202260692422</v>
      </c>
      <c r="B866">
        <v>12</v>
      </c>
      <c r="C866">
        <v>446</v>
      </c>
      <c r="D866">
        <v>1060</v>
      </c>
      <c r="E866">
        <v>5</v>
      </c>
      <c r="F866" t="s">
        <v>10</v>
      </c>
      <c r="G866">
        <v>1</v>
      </c>
    </row>
    <row r="867" spans="1:7" x14ac:dyDescent="0.3">
      <c r="A867" s="2">
        <v>45706.202260687729</v>
      </c>
      <c r="B867">
        <v>37</v>
      </c>
      <c r="C867">
        <v>388</v>
      </c>
      <c r="D867">
        <v>213</v>
      </c>
      <c r="E867">
        <v>0</v>
      </c>
      <c r="F867" t="s">
        <v>8</v>
      </c>
      <c r="G867">
        <v>0</v>
      </c>
    </row>
    <row r="868" spans="1:7" x14ac:dyDescent="0.3">
      <c r="A868" s="2">
        <v>45710.202260687547</v>
      </c>
      <c r="B868">
        <v>49</v>
      </c>
      <c r="C868">
        <v>311</v>
      </c>
      <c r="D868">
        <v>1892</v>
      </c>
      <c r="E868">
        <v>0</v>
      </c>
      <c r="F868" t="s">
        <v>9</v>
      </c>
      <c r="G868">
        <v>0</v>
      </c>
    </row>
    <row r="869" spans="1:7" x14ac:dyDescent="0.3">
      <c r="A869" s="2">
        <v>45602.202260692247</v>
      </c>
      <c r="B869">
        <v>49</v>
      </c>
      <c r="C869">
        <v>480</v>
      </c>
      <c r="D869">
        <v>1181</v>
      </c>
      <c r="E869">
        <v>5</v>
      </c>
      <c r="F869" t="s">
        <v>9</v>
      </c>
      <c r="G869">
        <v>1</v>
      </c>
    </row>
    <row r="870" spans="1:7" x14ac:dyDescent="0.3">
      <c r="A870" s="2">
        <v>45562.202260693877</v>
      </c>
      <c r="B870">
        <v>44</v>
      </c>
      <c r="C870">
        <v>371</v>
      </c>
      <c r="D870">
        <v>253</v>
      </c>
      <c r="E870">
        <v>0</v>
      </c>
      <c r="F870" t="s">
        <v>9</v>
      </c>
      <c r="G870">
        <v>0</v>
      </c>
    </row>
    <row r="871" spans="1:7" x14ac:dyDescent="0.3">
      <c r="A871" s="2">
        <v>45606.202260692087</v>
      </c>
      <c r="B871">
        <v>28</v>
      </c>
      <c r="C871">
        <v>165</v>
      </c>
      <c r="D871">
        <v>1527</v>
      </c>
      <c r="E871">
        <v>15</v>
      </c>
      <c r="F871" t="s">
        <v>10</v>
      </c>
      <c r="G871">
        <v>1</v>
      </c>
    </row>
    <row r="872" spans="1:7" x14ac:dyDescent="0.3">
      <c r="A872" s="2">
        <v>45695.202260688377</v>
      </c>
      <c r="B872">
        <v>47</v>
      </c>
      <c r="C872">
        <v>347</v>
      </c>
      <c r="D872">
        <v>1751</v>
      </c>
      <c r="E872">
        <v>0</v>
      </c>
      <c r="F872" t="s">
        <v>7</v>
      </c>
      <c r="G872">
        <v>0</v>
      </c>
    </row>
    <row r="873" spans="1:7" x14ac:dyDescent="0.3">
      <c r="A873" s="2">
        <v>45675.202260689191</v>
      </c>
      <c r="B873">
        <v>15</v>
      </c>
      <c r="C873">
        <v>255</v>
      </c>
      <c r="D873">
        <v>1978</v>
      </c>
      <c r="E873">
        <v>15</v>
      </c>
      <c r="F873" t="s">
        <v>7</v>
      </c>
      <c r="G873">
        <v>0</v>
      </c>
    </row>
    <row r="874" spans="1:7" x14ac:dyDescent="0.3">
      <c r="A874" s="2">
        <v>45598.202260692422</v>
      </c>
      <c r="B874">
        <v>6</v>
      </c>
      <c r="C874">
        <v>146</v>
      </c>
      <c r="D874">
        <v>1389</v>
      </c>
      <c r="E874">
        <v>5</v>
      </c>
      <c r="F874" t="s">
        <v>7</v>
      </c>
      <c r="G874">
        <v>0</v>
      </c>
    </row>
    <row r="875" spans="1:7" x14ac:dyDescent="0.3">
      <c r="A875" s="2">
        <v>45698.202260688253</v>
      </c>
      <c r="B875">
        <v>44</v>
      </c>
      <c r="C875">
        <v>300</v>
      </c>
      <c r="D875">
        <v>414</v>
      </c>
      <c r="E875">
        <v>10</v>
      </c>
      <c r="F875" t="s">
        <v>7</v>
      </c>
      <c r="G875">
        <v>0</v>
      </c>
    </row>
    <row r="876" spans="1:7" x14ac:dyDescent="0.3">
      <c r="A876" s="2">
        <v>45594.202260692589</v>
      </c>
      <c r="B876">
        <v>20</v>
      </c>
      <c r="C876">
        <v>247</v>
      </c>
      <c r="D876">
        <v>1838</v>
      </c>
      <c r="E876">
        <v>10</v>
      </c>
      <c r="F876" t="s">
        <v>7</v>
      </c>
      <c r="G876">
        <v>0</v>
      </c>
    </row>
    <row r="877" spans="1:7" x14ac:dyDescent="0.3">
      <c r="A877" s="2">
        <v>45685.202260688777</v>
      </c>
      <c r="B877">
        <v>50</v>
      </c>
      <c r="C877">
        <v>223</v>
      </c>
      <c r="D877">
        <v>1164</v>
      </c>
      <c r="E877">
        <v>5</v>
      </c>
      <c r="F877" t="s">
        <v>10</v>
      </c>
      <c r="G877">
        <v>0</v>
      </c>
    </row>
    <row r="878" spans="1:7" x14ac:dyDescent="0.3">
      <c r="A878" s="2">
        <v>45674.202260689242</v>
      </c>
      <c r="B878">
        <v>14</v>
      </c>
      <c r="C878">
        <v>100</v>
      </c>
      <c r="D878">
        <v>204</v>
      </c>
      <c r="E878">
        <v>0</v>
      </c>
      <c r="F878" t="s">
        <v>10</v>
      </c>
      <c r="G878">
        <v>0</v>
      </c>
    </row>
    <row r="879" spans="1:7" x14ac:dyDescent="0.3">
      <c r="A879" s="2">
        <v>45696.202260688333</v>
      </c>
      <c r="B879">
        <v>2</v>
      </c>
      <c r="C879">
        <v>346</v>
      </c>
      <c r="D879">
        <v>1316</v>
      </c>
      <c r="E879">
        <v>0</v>
      </c>
      <c r="F879" t="s">
        <v>7</v>
      </c>
      <c r="G879">
        <v>0</v>
      </c>
    </row>
    <row r="880" spans="1:7" x14ac:dyDescent="0.3">
      <c r="A880" s="2">
        <v>45627.202260691098</v>
      </c>
      <c r="B880">
        <v>9</v>
      </c>
      <c r="C880">
        <v>442</v>
      </c>
      <c r="D880">
        <v>1524</v>
      </c>
      <c r="E880">
        <v>0</v>
      </c>
      <c r="F880" t="s">
        <v>10</v>
      </c>
      <c r="G880">
        <v>0</v>
      </c>
    </row>
    <row r="881" spans="1:7" x14ac:dyDescent="0.3">
      <c r="A881" s="2">
        <v>45587.202260692873</v>
      </c>
      <c r="B881">
        <v>37</v>
      </c>
      <c r="C881">
        <v>227</v>
      </c>
      <c r="D881">
        <v>1401</v>
      </c>
      <c r="E881">
        <v>15</v>
      </c>
      <c r="F881" t="s">
        <v>10</v>
      </c>
      <c r="G881">
        <v>1</v>
      </c>
    </row>
    <row r="882" spans="1:7" x14ac:dyDescent="0.3">
      <c r="A882" s="2">
        <v>45669.202260689432</v>
      </c>
      <c r="B882">
        <v>20</v>
      </c>
      <c r="C882">
        <v>290</v>
      </c>
      <c r="D882">
        <v>453</v>
      </c>
      <c r="E882">
        <v>10</v>
      </c>
      <c r="F882" t="s">
        <v>7</v>
      </c>
      <c r="G882">
        <v>0</v>
      </c>
    </row>
    <row r="883" spans="1:7" x14ac:dyDescent="0.3">
      <c r="A883" s="2">
        <v>45688.202260688653</v>
      </c>
      <c r="B883">
        <v>26</v>
      </c>
      <c r="C883">
        <v>166</v>
      </c>
      <c r="D883">
        <v>1115</v>
      </c>
      <c r="E883">
        <v>0</v>
      </c>
      <c r="F883" t="s">
        <v>9</v>
      </c>
      <c r="G883">
        <v>0</v>
      </c>
    </row>
    <row r="884" spans="1:7" x14ac:dyDescent="0.3">
      <c r="A884" s="2">
        <v>45568.202260693637</v>
      </c>
      <c r="B884">
        <v>29</v>
      </c>
      <c r="C884">
        <v>103</v>
      </c>
      <c r="D884">
        <v>1872</v>
      </c>
      <c r="E884">
        <v>0</v>
      </c>
      <c r="F884" t="s">
        <v>10</v>
      </c>
      <c r="G884">
        <v>0</v>
      </c>
    </row>
    <row r="885" spans="1:7" x14ac:dyDescent="0.3">
      <c r="A885" s="2">
        <v>45700.202260688173</v>
      </c>
      <c r="B885">
        <v>1</v>
      </c>
      <c r="C885">
        <v>402</v>
      </c>
      <c r="D885">
        <v>832</v>
      </c>
      <c r="E885">
        <v>0</v>
      </c>
      <c r="F885" t="s">
        <v>9</v>
      </c>
      <c r="G885">
        <v>0</v>
      </c>
    </row>
    <row r="886" spans="1:7" x14ac:dyDescent="0.3">
      <c r="A886" s="2">
        <v>45688.202260688653</v>
      </c>
      <c r="B886">
        <v>35</v>
      </c>
      <c r="C886">
        <v>393</v>
      </c>
      <c r="D886">
        <v>1703</v>
      </c>
      <c r="E886">
        <v>5</v>
      </c>
      <c r="F886" t="s">
        <v>10</v>
      </c>
      <c r="G886">
        <v>0</v>
      </c>
    </row>
    <row r="887" spans="1:7" x14ac:dyDescent="0.3">
      <c r="A887" s="2">
        <v>45645.202260690377</v>
      </c>
      <c r="B887">
        <v>6</v>
      </c>
      <c r="C887">
        <v>242</v>
      </c>
      <c r="D887">
        <v>808</v>
      </c>
      <c r="E887">
        <v>0</v>
      </c>
      <c r="F887" t="s">
        <v>10</v>
      </c>
      <c r="G887">
        <v>0</v>
      </c>
    </row>
    <row r="888" spans="1:7" x14ac:dyDescent="0.3">
      <c r="A888" s="2">
        <v>45575.202260693353</v>
      </c>
      <c r="B888">
        <v>37</v>
      </c>
      <c r="C888">
        <v>290</v>
      </c>
      <c r="D888">
        <v>1379</v>
      </c>
      <c r="E888">
        <v>10</v>
      </c>
      <c r="F888" t="s">
        <v>7</v>
      </c>
      <c r="G888">
        <v>0</v>
      </c>
    </row>
    <row r="889" spans="1:7" x14ac:dyDescent="0.3">
      <c r="A889" s="2">
        <v>45646.202260690327</v>
      </c>
      <c r="B889">
        <v>5</v>
      </c>
      <c r="C889">
        <v>120</v>
      </c>
      <c r="D889">
        <v>750</v>
      </c>
      <c r="E889">
        <v>20</v>
      </c>
      <c r="F889" t="s">
        <v>10</v>
      </c>
      <c r="G889">
        <v>0</v>
      </c>
    </row>
    <row r="890" spans="1:7" x14ac:dyDescent="0.3">
      <c r="A890" s="2">
        <v>45604.202260692167</v>
      </c>
      <c r="B890">
        <v>33</v>
      </c>
      <c r="C890">
        <v>326</v>
      </c>
      <c r="D890">
        <v>923</v>
      </c>
      <c r="E890">
        <v>0</v>
      </c>
      <c r="F890" t="s">
        <v>8</v>
      </c>
      <c r="G890">
        <v>1</v>
      </c>
    </row>
    <row r="891" spans="1:7" x14ac:dyDescent="0.3">
      <c r="A891" s="2">
        <v>45567.202260693681</v>
      </c>
      <c r="B891">
        <v>49</v>
      </c>
      <c r="C891">
        <v>412</v>
      </c>
      <c r="D891">
        <v>1046</v>
      </c>
      <c r="E891">
        <v>0</v>
      </c>
      <c r="F891" t="s">
        <v>8</v>
      </c>
      <c r="G891">
        <v>0</v>
      </c>
    </row>
    <row r="892" spans="1:7" x14ac:dyDescent="0.3">
      <c r="A892" s="2">
        <v>45602.202260692247</v>
      </c>
      <c r="B892">
        <v>14</v>
      </c>
      <c r="C892">
        <v>216</v>
      </c>
      <c r="D892">
        <v>760</v>
      </c>
      <c r="E892">
        <v>0</v>
      </c>
      <c r="F892" t="s">
        <v>7</v>
      </c>
      <c r="G892">
        <v>0</v>
      </c>
    </row>
    <row r="893" spans="1:7" x14ac:dyDescent="0.3">
      <c r="A893" s="2">
        <v>45602.202260692247</v>
      </c>
      <c r="B893">
        <v>12</v>
      </c>
      <c r="C893">
        <v>401</v>
      </c>
      <c r="D893">
        <v>198</v>
      </c>
      <c r="E893">
        <v>0</v>
      </c>
      <c r="F893" t="s">
        <v>9</v>
      </c>
      <c r="G893">
        <v>0</v>
      </c>
    </row>
    <row r="894" spans="1:7" x14ac:dyDescent="0.3">
      <c r="A894" s="2">
        <v>45679.202260689039</v>
      </c>
      <c r="B894">
        <v>42</v>
      </c>
      <c r="C894">
        <v>241</v>
      </c>
      <c r="D894">
        <v>687</v>
      </c>
      <c r="E894">
        <v>0</v>
      </c>
      <c r="F894" t="s">
        <v>9</v>
      </c>
      <c r="G894">
        <v>0</v>
      </c>
    </row>
    <row r="895" spans="1:7" x14ac:dyDescent="0.3">
      <c r="A895" s="2">
        <v>45602.202260692247</v>
      </c>
      <c r="B895">
        <v>20</v>
      </c>
      <c r="C895">
        <v>138</v>
      </c>
      <c r="D895">
        <v>381</v>
      </c>
      <c r="E895">
        <v>0</v>
      </c>
      <c r="F895" t="s">
        <v>9</v>
      </c>
      <c r="G895">
        <v>0</v>
      </c>
    </row>
    <row r="896" spans="1:7" x14ac:dyDescent="0.3">
      <c r="A896" s="2">
        <v>45705.202260687962</v>
      </c>
      <c r="B896">
        <v>50</v>
      </c>
      <c r="C896">
        <v>492</v>
      </c>
      <c r="D896">
        <v>502</v>
      </c>
      <c r="E896">
        <v>15</v>
      </c>
      <c r="F896" t="s">
        <v>8</v>
      </c>
      <c r="G896">
        <v>0</v>
      </c>
    </row>
    <row r="897" spans="1:7" x14ac:dyDescent="0.3">
      <c r="A897" s="2">
        <v>45545.202260694547</v>
      </c>
      <c r="B897">
        <v>24</v>
      </c>
      <c r="C897">
        <v>454</v>
      </c>
      <c r="D897">
        <v>1232</v>
      </c>
      <c r="E897">
        <v>0</v>
      </c>
      <c r="F897" t="s">
        <v>9</v>
      </c>
      <c r="G897">
        <v>0</v>
      </c>
    </row>
    <row r="898" spans="1:7" x14ac:dyDescent="0.3">
      <c r="A898" s="2">
        <v>45600.202260692327</v>
      </c>
      <c r="B898">
        <v>43</v>
      </c>
      <c r="C898">
        <v>351</v>
      </c>
      <c r="D898">
        <v>799</v>
      </c>
      <c r="E898">
        <v>0</v>
      </c>
      <c r="F898" t="s">
        <v>9</v>
      </c>
      <c r="G898">
        <v>0</v>
      </c>
    </row>
    <row r="899" spans="1:7" x14ac:dyDescent="0.3">
      <c r="A899" s="2">
        <v>45630.202260690967</v>
      </c>
      <c r="B899">
        <v>34</v>
      </c>
      <c r="C899">
        <v>432</v>
      </c>
      <c r="D899">
        <v>298</v>
      </c>
      <c r="E899">
        <v>15</v>
      </c>
      <c r="F899" t="s">
        <v>7</v>
      </c>
      <c r="G899">
        <v>0</v>
      </c>
    </row>
    <row r="900" spans="1:7" x14ac:dyDescent="0.3">
      <c r="A900" s="2">
        <v>45671.202260689352</v>
      </c>
      <c r="B900">
        <v>25</v>
      </c>
      <c r="C900">
        <v>306</v>
      </c>
      <c r="D900">
        <v>1426</v>
      </c>
      <c r="E900">
        <v>10</v>
      </c>
      <c r="F900" t="s">
        <v>9</v>
      </c>
      <c r="G900">
        <v>0</v>
      </c>
    </row>
    <row r="901" spans="1:7" x14ac:dyDescent="0.3">
      <c r="A901" s="2">
        <v>45544.202260694597</v>
      </c>
      <c r="B901">
        <v>50</v>
      </c>
      <c r="C901">
        <v>309</v>
      </c>
      <c r="D901">
        <v>426</v>
      </c>
      <c r="E901">
        <v>0</v>
      </c>
      <c r="F901" t="s">
        <v>8</v>
      </c>
      <c r="G901">
        <v>0</v>
      </c>
    </row>
    <row r="902" spans="1:7" x14ac:dyDescent="0.3">
      <c r="A902" s="2">
        <v>45612.202260691687</v>
      </c>
      <c r="B902">
        <v>29</v>
      </c>
      <c r="C902">
        <v>214</v>
      </c>
      <c r="D902">
        <v>253</v>
      </c>
      <c r="E902">
        <v>5</v>
      </c>
      <c r="F902" t="s">
        <v>8</v>
      </c>
      <c r="G902">
        <v>0</v>
      </c>
    </row>
    <row r="903" spans="1:7" x14ac:dyDescent="0.3">
      <c r="A903" s="2">
        <v>45707.202260687693</v>
      </c>
      <c r="B903">
        <v>39</v>
      </c>
      <c r="C903">
        <v>324</v>
      </c>
      <c r="D903">
        <v>651</v>
      </c>
      <c r="E903">
        <v>0</v>
      </c>
      <c r="F903" t="s">
        <v>8</v>
      </c>
      <c r="G903">
        <v>0</v>
      </c>
    </row>
    <row r="904" spans="1:7" x14ac:dyDescent="0.3">
      <c r="A904" s="2">
        <v>45533.202260695027</v>
      </c>
      <c r="B904">
        <v>31</v>
      </c>
      <c r="C904">
        <v>233</v>
      </c>
      <c r="D904">
        <v>1768</v>
      </c>
      <c r="E904">
        <v>10</v>
      </c>
      <c r="F904" t="s">
        <v>7</v>
      </c>
      <c r="G904">
        <v>0</v>
      </c>
    </row>
    <row r="905" spans="1:7" x14ac:dyDescent="0.3">
      <c r="A905" s="2">
        <v>45687.202260688689</v>
      </c>
      <c r="B905">
        <v>47</v>
      </c>
      <c r="C905">
        <v>350</v>
      </c>
      <c r="D905">
        <v>504</v>
      </c>
      <c r="E905">
        <v>10</v>
      </c>
      <c r="F905" t="s">
        <v>7</v>
      </c>
      <c r="G905">
        <v>0</v>
      </c>
    </row>
    <row r="906" spans="1:7" x14ac:dyDescent="0.3">
      <c r="A906" s="2">
        <v>45649.20226069021</v>
      </c>
      <c r="B906">
        <v>43</v>
      </c>
      <c r="C906">
        <v>318</v>
      </c>
      <c r="D906">
        <v>561</v>
      </c>
      <c r="E906">
        <v>5</v>
      </c>
      <c r="F906" t="s">
        <v>10</v>
      </c>
      <c r="G906">
        <v>0</v>
      </c>
    </row>
    <row r="907" spans="1:7" x14ac:dyDescent="0.3">
      <c r="A907" s="2">
        <v>45654.202260690006</v>
      </c>
      <c r="B907">
        <v>50</v>
      </c>
      <c r="C907">
        <v>190</v>
      </c>
      <c r="D907">
        <v>231</v>
      </c>
      <c r="E907">
        <v>0</v>
      </c>
      <c r="F907" t="s">
        <v>9</v>
      </c>
      <c r="G907">
        <v>0</v>
      </c>
    </row>
    <row r="908" spans="1:7" x14ac:dyDescent="0.3">
      <c r="A908" s="2">
        <v>45604.202260692167</v>
      </c>
      <c r="B908">
        <v>23</v>
      </c>
      <c r="C908">
        <v>453</v>
      </c>
      <c r="D908">
        <v>890</v>
      </c>
      <c r="E908">
        <v>10</v>
      </c>
      <c r="F908" t="s">
        <v>7</v>
      </c>
      <c r="G908">
        <v>0</v>
      </c>
    </row>
    <row r="909" spans="1:7" x14ac:dyDescent="0.3">
      <c r="A909" s="2">
        <v>45592.202260692677</v>
      </c>
      <c r="B909">
        <v>44</v>
      </c>
      <c r="C909">
        <v>475</v>
      </c>
      <c r="D909">
        <v>973</v>
      </c>
      <c r="E909">
        <v>0</v>
      </c>
      <c r="F909" t="s">
        <v>8</v>
      </c>
      <c r="G909">
        <v>0</v>
      </c>
    </row>
    <row r="910" spans="1:7" x14ac:dyDescent="0.3">
      <c r="A910" s="2">
        <v>45680.202260689002</v>
      </c>
      <c r="B910">
        <v>38</v>
      </c>
      <c r="C910">
        <v>145</v>
      </c>
      <c r="D910">
        <v>183</v>
      </c>
      <c r="E910">
        <v>0</v>
      </c>
      <c r="F910" t="s">
        <v>8</v>
      </c>
      <c r="G910">
        <v>0</v>
      </c>
    </row>
    <row r="911" spans="1:7" x14ac:dyDescent="0.3">
      <c r="A911" s="2">
        <v>45563.202260693841</v>
      </c>
      <c r="B911">
        <v>20</v>
      </c>
      <c r="C911">
        <v>137</v>
      </c>
      <c r="D911">
        <v>1522</v>
      </c>
      <c r="E911">
        <v>0</v>
      </c>
      <c r="F911" t="s">
        <v>7</v>
      </c>
      <c r="G911">
        <v>0</v>
      </c>
    </row>
    <row r="912" spans="1:7" x14ac:dyDescent="0.3">
      <c r="A912" s="2">
        <v>45692.202260688493</v>
      </c>
      <c r="B912">
        <v>23</v>
      </c>
      <c r="C912">
        <v>241</v>
      </c>
      <c r="D912">
        <v>853</v>
      </c>
      <c r="E912">
        <v>0</v>
      </c>
      <c r="F912" t="s">
        <v>7</v>
      </c>
      <c r="G912">
        <v>0</v>
      </c>
    </row>
    <row r="913" spans="1:7" x14ac:dyDescent="0.3">
      <c r="A913" s="2">
        <v>45643.202260690457</v>
      </c>
      <c r="B913">
        <v>45</v>
      </c>
      <c r="C913">
        <v>199</v>
      </c>
      <c r="D913">
        <v>727</v>
      </c>
      <c r="E913">
        <v>0</v>
      </c>
      <c r="F913" t="s">
        <v>7</v>
      </c>
      <c r="G913">
        <v>0</v>
      </c>
    </row>
    <row r="914" spans="1:7" x14ac:dyDescent="0.3">
      <c r="A914" s="2">
        <v>45601.202260692313</v>
      </c>
      <c r="B914">
        <v>16</v>
      </c>
      <c r="C914">
        <v>427</v>
      </c>
      <c r="D914">
        <v>1232</v>
      </c>
      <c r="E914">
        <v>10</v>
      </c>
      <c r="F914" t="s">
        <v>10</v>
      </c>
      <c r="G914">
        <v>1</v>
      </c>
    </row>
    <row r="915" spans="1:7" x14ac:dyDescent="0.3">
      <c r="A915" s="2">
        <v>45709.202260687613</v>
      </c>
      <c r="B915">
        <v>50</v>
      </c>
      <c r="C915">
        <v>289</v>
      </c>
      <c r="D915">
        <v>320</v>
      </c>
      <c r="E915">
        <v>15</v>
      </c>
      <c r="F915" t="s">
        <v>8</v>
      </c>
      <c r="G915">
        <v>0</v>
      </c>
    </row>
    <row r="916" spans="1:7" x14ac:dyDescent="0.3">
      <c r="A916" s="2">
        <v>45619.202260691432</v>
      </c>
      <c r="B916">
        <v>42</v>
      </c>
      <c r="C916">
        <v>134</v>
      </c>
      <c r="D916">
        <v>652</v>
      </c>
      <c r="E916">
        <v>0</v>
      </c>
      <c r="F916" t="s">
        <v>10</v>
      </c>
      <c r="G916">
        <v>0</v>
      </c>
    </row>
    <row r="917" spans="1:7" x14ac:dyDescent="0.3">
      <c r="A917" s="2">
        <v>45638.202260690661</v>
      </c>
      <c r="B917">
        <v>8</v>
      </c>
      <c r="C917">
        <v>246</v>
      </c>
      <c r="D917">
        <v>1491</v>
      </c>
      <c r="E917">
        <v>0</v>
      </c>
      <c r="F917" t="s">
        <v>10</v>
      </c>
      <c r="G917">
        <v>1</v>
      </c>
    </row>
    <row r="918" spans="1:7" x14ac:dyDescent="0.3">
      <c r="A918" s="2">
        <v>45651.20226069013</v>
      </c>
      <c r="B918">
        <v>50</v>
      </c>
      <c r="C918">
        <v>129</v>
      </c>
      <c r="D918">
        <v>1270</v>
      </c>
      <c r="E918">
        <v>0</v>
      </c>
      <c r="F918" t="s">
        <v>9</v>
      </c>
      <c r="G918">
        <v>1</v>
      </c>
    </row>
    <row r="919" spans="1:7" x14ac:dyDescent="0.3">
      <c r="A919" s="2">
        <v>45619.202260691432</v>
      </c>
      <c r="B919">
        <v>21</v>
      </c>
      <c r="C919">
        <v>433</v>
      </c>
      <c r="D919">
        <v>211</v>
      </c>
      <c r="E919">
        <v>0</v>
      </c>
      <c r="F919" t="s">
        <v>8</v>
      </c>
      <c r="G919">
        <v>0</v>
      </c>
    </row>
    <row r="920" spans="1:7" x14ac:dyDescent="0.3">
      <c r="A920" s="2">
        <v>45618.202260691462</v>
      </c>
      <c r="B920">
        <v>1</v>
      </c>
      <c r="C920">
        <v>183</v>
      </c>
      <c r="D920">
        <v>714</v>
      </c>
      <c r="E920">
        <v>0</v>
      </c>
      <c r="F920" t="s">
        <v>8</v>
      </c>
      <c r="G920">
        <v>0</v>
      </c>
    </row>
    <row r="921" spans="1:7" x14ac:dyDescent="0.3">
      <c r="A921" s="2">
        <v>45561.202260693921</v>
      </c>
      <c r="B921">
        <v>8</v>
      </c>
      <c r="C921">
        <v>468</v>
      </c>
      <c r="D921">
        <v>1681</v>
      </c>
      <c r="E921">
        <v>15</v>
      </c>
      <c r="F921" t="s">
        <v>7</v>
      </c>
      <c r="G921">
        <v>0</v>
      </c>
    </row>
    <row r="922" spans="1:7" x14ac:dyDescent="0.3">
      <c r="A922" s="2">
        <v>45658.202260689861</v>
      </c>
      <c r="B922">
        <v>29</v>
      </c>
      <c r="C922">
        <v>380</v>
      </c>
      <c r="D922">
        <v>1023</v>
      </c>
      <c r="E922">
        <v>0</v>
      </c>
      <c r="F922" t="s">
        <v>7</v>
      </c>
      <c r="G922">
        <v>0</v>
      </c>
    </row>
    <row r="923" spans="1:7" x14ac:dyDescent="0.3">
      <c r="A923" s="2">
        <v>45576.202260693317</v>
      </c>
      <c r="B923">
        <v>32</v>
      </c>
      <c r="C923">
        <v>443</v>
      </c>
      <c r="D923">
        <v>1617</v>
      </c>
      <c r="E923">
        <v>0</v>
      </c>
      <c r="F923" t="s">
        <v>9</v>
      </c>
      <c r="G923">
        <v>0</v>
      </c>
    </row>
    <row r="924" spans="1:7" x14ac:dyDescent="0.3">
      <c r="A924" s="2">
        <v>45582.202260693091</v>
      </c>
      <c r="B924">
        <v>38</v>
      </c>
      <c r="C924">
        <v>369</v>
      </c>
      <c r="D924">
        <v>1628</v>
      </c>
      <c r="E924">
        <v>0</v>
      </c>
      <c r="F924" t="s">
        <v>10</v>
      </c>
      <c r="G924">
        <v>0</v>
      </c>
    </row>
    <row r="925" spans="1:7" x14ac:dyDescent="0.3">
      <c r="A925" s="2">
        <v>45682.202260688908</v>
      </c>
      <c r="B925">
        <v>5</v>
      </c>
      <c r="C925">
        <v>253</v>
      </c>
      <c r="D925">
        <v>574</v>
      </c>
      <c r="E925">
        <v>15</v>
      </c>
      <c r="F925" t="s">
        <v>7</v>
      </c>
      <c r="G925">
        <v>0</v>
      </c>
    </row>
    <row r="926" spans="1:7" x14ac:dyDescent="0.3">
      <c r="A926" s="2">
        <v>45673.202260689271</v>
      </c>
      <c r="B926">
        <v>47</v>
      </c>
      <c r="C926">
        <v>201</v>
      </c>
      <c r="D926">
        <v>935</v>
      </c>
      <c r="E926">
        <v>10</v>
      </c>
      <c r="F926" t="s">
        <v>7</v>
      </c>
      <c r="G926">
        <v>1</v>
      </c>
    </row>
    <row r="927" spans="1:7" x14ac:dyDescent="0.3">
      <c r="A927" s="2">
        <v>45677.202260689111</v>
      </c>
      <c r="B927">
        <v>22</v>
      </c>
      <c r="C927">
        <v>314</v>
      </c>
      <c r="D927">
        <v>370</v>
      </c>
      <c r="E927">
        <v>15</v>
      </c>
      <c r="F927" t="s">
        <v>8</v>
      </c>
      <c r="G927">
        <v>1</v>
      </c>
    </row>
    <row r="928" spans="1:7" x14ac:dyDescent="0.3">
      <c r="A928" s="2">
        <v>45561.202260693921</v>
      </c>
      <c r="B928">
        <v>47</v>
      </c>
      <c r="C928">
        <v>249</v>
      </c>
      <c r="D928">
        <v>520</v>
      </c>
      <c r="E928">
        <v>10</v>
      </c>
      <c r="F928" t="s">
        <v>8</v>
      </c>
      <c r="G928">
        <v>0</v>
      </c>
    </row>
    <row r="929" spans="1:7" x14ac:dyDescent="0.3">
      <c r="A929" s="2">
        <v>45707.202260687693</v>
      </c>
      <c r="B929">
        <v>34</v>
      </c>
      <c r="C929">
        <v>182</v>
      </c>
      <c r="D929">
        <v>806</v>
      </c>
      <c r="E929">
        <v>0</v>
      </c>
      <c r="F929" t="s">
        <v>7</v>
      </c>
      <c r="G929">
        <v>0</v>
      </c>
    </row>
    <row r="930" spans="1:7" x14ac:dyDescent="0.3">
      <c r="A930" s="2">
        <v>45647.202260690297</v>
      </c>
      <c r="B930">
        <v>1</v>
      </c>
      <c r="C930">
        <v>209</v>
      </c>
      <c r="D930">
        <v>1490</v>
      </c>
      <c r="E930">
        <v>0</v>
      </c>
      <c r="F930" t="s">
        <v>8</v>
      </c>
      <c r="G930">
        <v>0</v>
      </c>
    </row>
    <row r="931" spans="1:7" x14ac:dyDescent="0.3">
      <c r="A931" s="2">
        <v>45638.202260690661</v>
      </c>
      <c r="B931">
        <v>26</v>
      </c>
      <c r="C931">
        <v>486</v>
      </c>
      <c r="D931">
        <v>1403</v>
      </c>
      <c r="E931">
        <v>5</v>
      </c>
      <c r="F931" t="s">
        <v>9</v>
      </c>
      <c r="G931">
        <v>1</v>
      </c>
    </row>
    <row r="932" spans="1:7" x14ac:dyDescent="0.3">
      <c r="A932" s="2">
        <v>45709.202260687613</v>
      </c>
      <c r="B932">
        <v>43</v>
      </c>
      <c r="C932">
        <v>374</v>
      </c>
      <c r="D932">
        <v>1406</v>
      </c>
      <c r="E932">
        <v>0</v>
      </c>
      <c r="F932" t="s">
        <v>7</v>
      </c>
      <c r="G932">
        <v>0</v>
      </c>
    </row>
    <row r="933" spans="1:7" x14ac:dyDescent="0.3">
      <c r="A933" s="2">
        <v>45634.202260690821</v>
      </c>
      <c r="B933">
        <v>10</v>
      </c>
      <c r="C933">
        <v>300</v>
      </c>
      <c r="D933">
        <v>139</v>
      </c>
      <c r="E933">
        <v>5</v>
      </c>
      <c r="F933" t="s">
        <v>8</v>
      </c>
      <c r="G933">
        <v>0</v>
      </c>
    </row>
    <row r="934" spans="1:7" x14ac:dyDescent="0.3">
      <c r="A934" s="2">
        <v>45579.202260693208</v>
      </c>
      <c r="B934">
        <v>30</v>
      </c>
      <c r="C934">
        <v>383</v>
      </c>
      <c r="D934">
        <v>288</v>
      </c>
      <c r="E934">
        <v>0</v>
      </c>
      <c r="F934" t="s">
        <v>9</v>
      </c>
      <c r="G934">
        <v>0</v>
      </c>
    </row>
    <row r="935" spans="1:7" x14ac:dyDescent="0.3">
      <c r="A935" s="2">
        <v>45595.202260692553</v>
      </c>
      <c r="B935">
        <v>50</v>
      </c>
      <c r="C935">
        <v>272</v>
      </c>
      <c r="D935">
        <v>1287</v>
      </c>
      <c r="E935">
        <v>0</v>
      </c>
      <c r="F935" t="s">
        <v>8</v>
      </c>
      <c r="G935">
        <v>0</v>
      </c>
    </row>
    <row r="936" spans="1:7" x14ac:dyDescent="0.3">
      <c r="A936" s="2">
        <v>45600.202260692327</v>
      </c>
      <c r="B936">
        <v>18</v>
      </c>
      <c r="C936">
        <v>426</v>
      </c>
      <c r="D936">
        <v>1093</v>
      </c>
      <c r="E936">
        <v>5</v>
      </c>
      <c r="F936" t="s">
        <v>8</v>
      </c>
      <c r="G936">
        <v>0</v>
      </c>
    </row>
    <row r="937" spans="1:7" x14ac:dyDescent="0.3">
      <c r="A937" s="2">
        <v>45619.202260691432</v>
      </c>
      <c r="B937">
        <v>17</v>
      </c>
      <c r="C937">
        <v>305</v>
      </c>
      <c r="D937">
        <v>1659</v>
      </c>
      <c r="E937">
        <v>5</v>
      </c>
      <c r="F937" t="s">
        <v>8</v>
      </c>
      <c r="G937">
        <v>0</v>
      </c>
    </row>
    <row r="938" spans="1:7" x14ac:dyDescent="0.3">
      <c r="A938" s="2">
        <v>45534.20226069499</v>
      </c>
      <c r="B938">
        <v>26</v>
      </c>
      <c r="C938">
        <v>162</v>
      </c>
      <c r="D938">
        <v>635</v>
      </c>
      <c r="E938">
        <v>10</v>
      </c>
      <c r="F938" t="s">
        <v>7</v>
      </c>
      <c r="G938">
        <v>0</v>
      </c>
    </row>
    <row r="939" spans="1:7" x14ac:dyDescent="0.3">
      <c r="A939" s="2">
        <v>45651.20226069013</v>
      </c>
      <c r="B939">
        <v>8</v>
      </c>
      <c r="C939">
        <v>172</v>
      </c>
      <c r="D939">
        <v>1127</v>
      </c>
      <c r="E939">
        <v>0</v>
      </c>
      <c r="F939" t="s">
        <v>10</v>
      </c>
      <c r="G939">
        <v>0</v>
      </c>
    </row>
    <row r="940" spans="1:7" x14ac:dyDescent="0.3">
      <c r="A940" s="2">
        <v>45634.202260690821</v>
      </c>
      <c r="B940">
        <v>47</v>
      </c>
      <c r="C940">
        <v>350</v>
      </c>
      <c r="D940">
        <v>1958</v>
      </c>
      <c r="E940">
        <v>5</v>
      </c>
      <c r="F940" t="s">
        <v>8</v>
      </c>
      <c r="G940">
        <v>0</v>
      </c>
    </row>
    <row r="941" spans="1:7" x14ac:dyDescent="0.3">
      <c r="A941" s="2">
        <v>45577.202260693288</v>
      </c>
      <c r="B941">
        <v>40</v>
      </c>
      <c r="C941">
        <v>223</v>
      </c>
      <c r="D941">
        <v>389</v>
      </c>
      <c r="E941">
        <v>0</v>
      </c>
      <c r="F941" t="s">
        <v>9</v>
      </c>
      <c r="G941">
        <v>0</v>
      </c>
    </row>
    <row r="942" spans="1:7" x14ac:dyDescent="0.3">
      <c r="A942" s="2">
        <v>45687.202260688689</v>
      </c>
      <c r="B942">
        <v>49</v>
      </c>
      <c r="C942">
        <v>474</v>
      </c>
      <c r="D942">
        <v>532</v>
      </c>
      <c r="E942">
        <v>0</v>
      </c>
      <c r="F942" t="s">
        <v>7</v>
      </c>
      <c r="G942">
        <v>1</v>
      </c>
    </row>
    <row r="943" spans="1:7" x14ac:dyDescent="0.3">
      <c r="A943" s="2">
        <v>45534.20226069499</v>
      </c>
      <c r="B943">
        <v>12</v>
      </c>
      <c r="C943">
        <v>220</v>
      </c>
      <c r="D943">
        <v>570</v>
      </c>
      <c r="E943">
        <v>0</v>
      </c>
      <c r="F943" t="s">
        <v>7</v>
      </c>
      <c r="G943">
        <v>1</v>
      </c>
    </row>
    <row r="944" spans="1:7" x14ac:dyDescent="0.3">
      <c r="A944" s="2">
        <v>45540.202260694743</v>
      </c>
      <c r="B944">
        <v>27</v>
      </c>
      <c r="C944">
        <v>374</v>
      </c>
      <c r="D944">
        <v>1304</v>
      </c>
      <c r="E944">
        <v>0</v>
      </c>
      <c r="F944" t="s">
        <v>9</v>
      </c>
      <c r="G944">
        <v>1</v>
      </c>
    </row>
    <row r="945" spans="1:7" x14ac:dyDescent="0.3">
      <c r="A945" s="2">
        <v>45669.202260689432</v>
      </c>
      <c r="B945">
        <v>8</v>
      </c>
      <c r="C945">
        <v>497</v>
      </c>
      <c r="D945">
        <v>1371</v>
      </c>
      <c r="E945">
        <v>0</v>
      </c>
      <c r="F945" t="s">
        <v>8</v>
      </c>
      <c r="G945">
        <v>1</v>
      </c>
    </row>
    <row r="946" spans="1:7" x14ac:dyDescent="0.3">
      <c r="A946" s="2">
        <v>45580.202260693157</v>
      </c>
      <c r="B946">
        <v>25</v>
      </c>
      <c r="C946">
        <v>219</v>
      </c>
      <c r="D946">
        <v>727</v>
      </c>
      <c r="E946">
        <v>0</v>
      </c>
      <c r="F946" t="s">
        <v>10</v>
      </c>
      <c r="G946">
        <v>0</v>
      </c>
    </row>
    <row r="947" spans="1:7" x14ac:dyDescent="0.3">
      <c r="A947" s="2">
        <v>45643.202260690457</v>
      </c>
      <c r="B947">
        <v>46</v>
      </c>
      <c r="C947">
        <v>416</v>
      </c>
      <c r="D947">
        <v>378</v>
      </c>
      <c r="E947">
        <v>0</v>
      </c>
      <c r="F947" t="s">
        <v>8</v>
      </c>
      <c r="G947">
        <v>0</v>
      </c>
    </row>
    <row r="948" spans="1:7" x14ac:dyDescent="0.3">
      <c r="A948" s="2">
        <v>45559.202260694008</v>
      </c>
      <c r="B948">
        <v>4</v>
      </c>
      <c r="C948">
        <v>263</v>
      </c>
      <c r="D948">
        <v>976</v>
      </c>
      <c r="E948">
        <v>0</v>
      </c>
      <c r="F948" t="s">
        <v>9</v>
      </c>
      <c r="G948">
        <v>0</v>
      </c>
    </row>
    <row r="949" spans="1:7" x14ac:dyDescent="0.3">
      <c r="A949" s="2">
        <v>45595.202260692553</v>
      </c>
      <c r="B949">
        <v>33</v>
      </c>
      <c r="C949">
        <v>385</v>
      </c>
      <c r="D949">
        <v>680</v>
      </c>
      <c r="E949">
        <v>0</v>
      </c>
      <c r="F949" t="s">
        <v>7</v>
      </c>
      <c r="G949">
        <v>1</v>
      </c>
    </row>
    <row r="950" spans="1:7" x14ac:dyDescent="0.3">
      <c r="A950" s="2">
        <v>45645.202260690377</v>
      </c>
      <c r="B950">
        <v>1</v>
      </c>
      <c r="C950">
        <v>364</v>
      </c>
      <c r="D950">
        <v>962</v>
      </c>
      <c r="E950">
        <v>0</v>
      </c>
      <c r="F950" t="s">
        <v>10</v>
      </c>
      <c r="G950">
        <v>0</v>
      </c>
    </row>
    <row r="951" spans="1:7" x14ac:dyDescent="0.3">
      <c r="A951" s="2">
        <v>45694.202260688413</v>
      </c>
      <c r="B951">
        <v>19</v>
      </c>
      <c r="C951">
        <v>419</v>
      </c>
      <c r="D951">
        <v>353</v>
      </c>
      <c r="E951">
        <v>0</v>
      </c>
      <c r="F951" t="s">
        <v>7</v>
      </c>
      <c r="G951">
        <v>0</v>
      </c>
    </row>
    <row r="952" spans="1:7" x14ac:dyDescent="0.3">
      <c r="A952" s="2">
        <v>45693.202260688457</v>
      </c>
      <c r="B952">
        <v>31</v>
      </c>
      <c r="C952">
        <v>260</v>
      </c>
      <c r="D952">
        <v>280</v>
      </c>
      <c r="E952">
        <v>5</v>
      </c>
      <c r="F952" t="s">
        <v>9</v>
      </c>
      <c r="G952">
        <v>1</v>
      </c>
    </row>
    <row r="953" spans="1:7" x14ac:dyDescent="0.3">
      <c r="A953" s="2">
        <v>45600.202260692327</v>
      </c>
      <c r="B953">
        <v>16</v>
      </c>
      <c r="C953">
        <v>475</v>
      </c>
      <c r="D953">
        <v>1953</v>
      </c>
      <c r="E953">
        <v>0</v>
      </c>
      <c r="F953" t="s">
        <v>8</v>
      </c>
      <c r="G953">
        <v>0</v>
      </c>
    </row>
    <row r="954" spans="1:7" x14ac:dyDescent="0.3">
      <c r="A954" s="2">
        <v>45573.202260693441</v>
      </c>
      <c r="B954">
        <v>14</v>
      </c>
      <c r="C954">
        <v>407</v>
      </c>
      <c r="D954">
        <v>780</v>
      </c>
      <c r="E954">
        <v>0</v>
      </c>
      <c r="F954" t="s">
        <v>10</v>
      </c>
      <c r="G954">
        <v>0</v>
      </c>
    </row>
    <row r="955" spans="1:7" x14ac:dyDescent="0.3">
      <c r="A955" s="2">
        <v>45666.202260689548</v>
      </c>
      <c r="B955">
        <v>48</v>
      </c>
      <c r="C955">
        <v>188</v>
      </c>
      <c r="D955">
        <v>924</v>
      </c>
      <c r="E955">
        <v>0</v>
      </c>
      <c r="F955" t="s">
        <v>7</v>
      </c>
      <c r="G955">
        <v>0</v>
      </c>
    </row>
    <row r="956" spans="1:7" x14ac:dyDescent="0.3">
      <c r="A956" s="2">
        <v>45712.2022606873</v>
      </c>
      <c r="B956">
        <v>5</v>
      </c>
      <c r="C956">
        <v>241</v>
      </c>
      <c r="D956">
        <v>1632</v>
      </c>
      <c r="E956">
        <v>5</v>
      </c>
      <c r="F956" t="s">
        <v>7</v>
      </c>
      <c r="G956">
        <v>0</v>
      </c>
    </row>
    <row r="957" spans="1:7" x14ac:dyDescent="0.3">
      <c r="A957" s="2">
        <v>45623.202260691251</v>
      </c>
      <c r="B957">
        <v>41</v>
      </c>
      <c r="C957">
        <v>302</v>
      </c>
      <c r="D957">
        <v>1884</v>
      </c>
      <c r="E957">
        <v>15</v>
      </c>
      <c r="F957" t="s">
        <v>7</v>
      </c>
      <c r="G957">
        <v>0</v>
      </c>
    </row>
    <row r="958" spans="1:7" x14ac:dyDescent="0.3">
      <c r="A958" s="2">
        <v>45571.202260693521</v>
      </c>
      <c r="B958">
        <v>26</v>
      </c>
      <c r="C958">
        <v>408</v>
      </c>
      <c r="D958">
        <v>799</v>
      </c>
      <c r="E958">
        <v>10</v>
      </c>
      <c r="F958" t="s">
        <v>8</v>
      </c>
      <c r="G958">
        <v>0</v>
      </c>
    </row>
    <row r="959" spans="1:7" x14ac:dyDescent="0.3">
      <c r="A959" s="2">
        <v>45649.20226069021</v>
      </c>
      <c r="B959">
        <v>28</v>
      </c>
      <c r="C959">
        <v>326</v>
      </c>
      <c r="D959">
        <v>665</v>
      </c>
      <c r="E959">
        <v>10</v>
      </c>
      <c r="F959" t="s">
        <v>10</v>
      </c>
      <c r="G959">
        <v>0</v>
      </c>
    </row>
    <row r="960" spans="1:7" x14ac:dyDescent="0.3">
      <c r="A960" s="2">
        <v>45675.202260689191</v>
      </c>
      <c r="B960">
        <v>2</v>
      </c>
      <c r="C960">
        <v>433</v>
      </c>
      <c r="D960">
        <v>1449</v>
      </c>
      <c r="E960">
        <v>0</v>
      </c>
      <c r="F960" t="s">
        <v>8</v>
      </c>
      <c r="G960">
        <v>1</v>
      </c>
    </row>
    <row r="961" spans="1:7" x14ac:dyDescent="0.3">
      <c r="A961" s="2">
        <v>45676.202260689162</v>
      </c>
      <c r="B961">
        <v>50</v>
      </c>
      <c r="C961">
        <v>321</v>
      </c>
      <c r="D961">
        <v>1480</v>
      </c>
      <c r="E961">
        <v>5</v>
      </c>
      <c r="F961" t="s">
        <v>8</v>
      </c>
      <c r="G961">
        <v>0</v>
      </c>
    </row>
    <row r="962" spans="1:7" x14ac:dyDescent="0.3">
      <c r="A962" s="2">
        <v>45587.202260692873</v>
      </c>
      <c r="B962">
        <v>6</v>
      </c>
      <c r="C962">
        <v>140</v>
      </c>
      <c r="D962">
        <v>1948</v>
      </c>
      <c r="E962">
        <v>5</v>
      </c>
      <c r="F962" t="s">
        <v>8</v>
      </c>
      <c r="G962">
        <v>0</v>
      </c>
    </row>
    <row r="963" spans="1:7" x14ac:dyDescent="0.3">
      <c r="A963" s="2">
        <v>45574.202260693397</v>
      </c>
      <c r="B963">
        <v>9</v>
      </c>
      <c r="C963">
        <v>295</v>
      </c>
      <c r="D963">
        <v>1773</v>
      </c>
      <c r="E963">
        <v>0</v>
      </c>
      <c r="F963" t="s">
        <v>9</v>
      </c>
      <c r="G963">
        <v>0</v>
      </c>
    </row>
    <row r="964" spans="1:7" x14ac:dyDescent="0.3">
      <c r="A964" s="2">
        <v>45613.202260691658</v>
      </c>
      <c r="B964">
        <v>33</v>
      </c>
      <c r="C964">
        <v>167</v>
      </c>
      <c r="D964">
        <v>779</v>
      </c>
      <c r="E964">
        <v>0</v>
      </c>
      <c r="F964" t="s">
        <v>9</v>
      </c>
      <c r="G964">
        <v>0</v>
      </c>
    </row>
    <row r="965" spans="1:7" x14ac:dyDescent="0.3">
      <c r="A965" s="2">
        <v>45636.202260690741</v>
      </c>
      <c r="B965">
        <v>41</v>
      </c>
      <c r="C965">
        <v>363</v>
      </c>
      <c r="D965">
        <v>490</v>
      </c>
      <c r="E965">
        <v>0</v>
      </c>
      <c r="F965" t="s">
        <v>9</v>
      </c>
      <c r="G965">
        <v>0</v>
      </c>
    </row>
    <row r="966" spans="1:7" x14ac:dyDescent="0.3">
      <c r="A966" s="2">
        <v>45710.202260687547</v>
      </c>
      <c r="B966">
        <v>25</v>
      </c>
      <c r="C966">
        <v>101</v>
      </c>
      <c r="D966">
        <v>1738</v>
      </c>
      <c r="E966">
        <v>15</v>
      </c>
      <c r="F966" t="s">
        <v>10</v>
      </c>
      <c r="G966">
        <v>0</v>
      </c>
    </row>
    <row r="967" spans="1:7" x14ac:dyDescent="0.3">
      <c r="A967" s="2">
        <v>45552.20226069427</v>
      </c>
      <c r="B967">
        <v>48</v>
      </c>
      <c r="C967">
        <v>460</v>
      </c>
      <c r="D967">
        <v>1208</v>
      </c>
      <c r="E967">
        <v>5</v>
      </c>
      <c r="F967" t="s">
        <v>8</v>
      </c>
      <c r="G967">
        <v>0</v>
      </c>
    </row>
    <row r="968" spans="1:7" x14ac:dyDescent="0.3">
      <c r="A968" s="2">
        <v>45579.202260693208</v>
      </c>
      <c r="B968">
        <v>13</v>
      </c>
      <c r="C968">
        <v>224</v>
      </c>
      <c r="D968">
        <v>1440</v>
      </c>
      <c r="E968">
        <v>10</v>
      </c>
      <c r="F968" t="s">
        <v>8</v>
      </c>
      <c r="G968">
        <v>0</v>
      </c>
    </row>
    <row r="969" spans="1:7" x14ac:dyDescent="0.3">
      <c r="A969" s="2">
        <v>45535.202260694947</v>
      </c>
      <c r="B969">
        <v>9</v>
      </c>
      <c r="C969">
        <v>209</v>
      </c>
      <c r="D969">
        <v>311</v>
      </c>
      <c r="E969">
        <v>0</v>
      </c>
      <c r="F969" t="s">
        <v>9</v>
      </c>
      <c r="G969">
        <v>0</v>
      </c>
    </row>
    <row r="970" spans="1:7" x14ac:dyDescent="0.3">
      <c r="A970" s="2">
        <v>45703.202260688056</v>
      </c>
      <c r="B970">
        <v>13</v>
      </c>
      <c r="C970">
        <v>185</v>
      </c>
      <c r="D970">
        <v>1638</v>
      </c>
      <c r="E970">
        <v>0</v>
      </c>
      <c r="F970" t="s">
        <v>8</v>
      </c>
      <c r="G970">
        <v>0</v>
      </c>
    </row>
    <row r="971" spans="1:7" x14ac:dyDescent="0.3">
      <c r="A971" s="2">
        <v>45708.202260687642</v>
      </c>
      <c r="B971">
        <v>31</v>
      </c>
      <c r="C971">
        <v>219</v>
      </c>
      <c r="D971">
        <v>483</v>
      </c>
      <c r="E971">
        <v>0</v>
      </c>
      <c r="F971" t="s">
        <v>8</v>
      </c>
      <c r="G971">
        <v>0</v>
      </c>
    </row>
    <row r="972" spans="1:7" x14ac:dyDescent="0.3">
      <c r="A972" s="2">
        <v>45562.202260693877</v>
      </c>
      <c r="B972">
        <v>41</v>
      </c>
      <c r="C972">
        <v>226</v>
      </c>
      <c r="D972">
        <v>1814</v>
      </c>
      <c r="E972">
        <v>0</v>
      </c>
      <c r="F972" t="s">
        <v>7</v>
      </c>
      <c r="G972">
        <v>0</v>
      </c>
    </row>
    <row r="973" spans="1:7" x14ac:dyDescent="0.3">
      <c r="A973" s="2">
        <v>45575.202260693353</v>
      </c>
      <c r="B973">
        <v>11</v>
      </c>
      <c r="C973">
        <v>354</v>
      </c>
      <c r="D973">
        <v>441</v>
      </c>
      <c r="E973">
        <v>10</v>
      </c>
      <c r="F973" t="s">
        <v>8</v>
      </c>
      <c r="G973">
        <v>0</v>
      </c>
    </row>
    <row r="974" spans="1:7" x14ac:dyDescent="0.3">
      <c r="A974" s="2">
        <v>45541.202260694707</v>
      </c>
      <c r="B974">
        <v>4</v>
      </c>
      <c r="C974">
        <v>282</v>
      </c>
      <c r="D974">
        <v>1938</v>
      </c>
      <c r="E974">
        <v>5</v>
      </c>
      <c r="F974" t="s">
        <v>7</v>
      </c>
      <c r="G974">
        <v>1</v>
      </c>
    </row>
    <row r="975" spans="1:7" x14ac:dyDescent="0.3">
      <c r="A975" s="2">
        <v>45583.20226069304</v>
      </c>
      <c r="B975">
        <v>34</v>
      </c>
      <c r="C975">
        <v>115</v>
      </c>
      <c r="D975">
        <v>943</v>
      </c>
      <c r="E975">
        <v>0</v>
      </c>
      <c r="F975" t="s">
        <v>8</v>
      </c>
      <c r="G975">
        <v>0</v>
      </c>
    </row>
    <row r="976" spans="1:7" x14ac:dyDescent="0.3">
      <c r="A976" s="2">
        <v>45700.202260688173</v>
      </c>
      <c r="B976">
        <v>38</v>
      </c>
      <c r="C976">
        <v>161</v>
      </c>
      <c r="D976">
        <v>1161</v>
      </c>
      <c r="E976">
        <v>10</v>
      </c>
      <c r="F976" t="s">
        <v>10</v>
      </c>
      <c r="G976">
        <v>0</v>
      </c>
    </row>
    <row r="977" spans="1:7" x14ac:dyDescent="0.3">
      <c r="A977" s="2">
        <v>45545.202260694547</v>
      </c>
      <c r="B977">
        <v>46</v>
      </c>
      <c r="C977">
        <v>468</v>
      </c>
      <c r="D977">
        <v>1634</v>
      </c>
      <c r="E977">
        <v>0</v>
      </c>
      <c r="F977" t="s">
        <v>9</v>
      </c>
      <c r="G977">
        <v>0</v>
      </c>
    </row>
    <row r="978" spans="1:7" x14ac:dyDescent="0.3">
      <c r="A978" s="2">
        <v>45583.20226069304</v>
      </c>
      <c r="B978">
        <v>4</v>
      </c>
      <c r="C978">
        <v>257</v>
      </c>
      <c r="D978">
        <v>519</v>
      </c>
      <c r="E978">
        <v>20</v>
      </c>
      <c r="F978" t="s">
        <v>7</v>
      </c>
      <c r="G978">
        <v>0</v>
      </c>
    </row>
    <row r="979" spans="1:7" x14ac:dyDescent="0.3">
      <c r="A979" s="2">
        <v>45629.202260691018</v>
      </c>
      <c r="B979">
        <v>38</v>
      </c>
      <c r="C979">
        <v>367</v>
      </c>
      <c r="D979">
        <v>850</v>
      </c>
      <c r="E979">
        <v>0</v>
      </c>
      <c r="F979" t="s">
        <v>9</v>
      </c>
      <c r="G979">
        <v>0</v>
      </c>
    </row>
    <row r="980" spans="1:7" x14ac:dyDescent="0.3">
      <c r="A980" s="2">
        <v>45648.202260690246</v>
      </c>
      <c r="B980">
        <v>19</v>
      </c>
      <c r="C980">
        <v>134</v>
      </c>
      <c r="D980">
        <v>1292</v>
      </c>
      <c r="E980">
        <v>0</v>
      </c>
      <c r="F980" t="s">
        <v>7</v>
      </c>
      <c r="G980">
        <v>0</v>
      </c>
    </row>
    <row r="981" spans="1:7" x14ac:dyDescent="0.3">
      <c r="A981" s="2">
        <v>45650.202260690166</v>
      </c>
      <c r="B981">
        <v>6</v>
      </c>
      <c r="C981">
        <v>366</v>
      </c>
      <c r="D981">
        <v>1466</v>
      </c>
      <c r="E981">
        <v>0</v>
      </c>
      <c r="F981" t="s">
        <v>7</v>
      </c>
      <c r="G981">
        <v>0</v>
      </c>
    </row>
    <row r="982" spans="1:7" x14ac:dyDescent="0.3">
      <c r="A982" s="2">
        <v>45612.202260691687</v>
      </c>
      <c r="B982">
        <v>34</v>
      </c>
      <c r="C982">
        <v>163</v>
      </c>
      <c r="D982">
        <v>1949</v>
      </c>
      <c r="E982">
        <v>0</v>
      </c>
      <c r="F982" t="s">
        <v>7</v>
      </c>
      <c r="G982">
        <v>0</v>
      </c>
    </row>
    <row r="983" spans="1:7" x14ac:dyDescent="0.3">
      <c r="A983" s="2">
        <v>45640.202260690581</v>
      </c>
      <c r="B983">
        <v>18</v>
      </c>
      <c r="C983">
        <v>149</v>
      </c>
      <c r="D983">
        <v>405</v>
      </c>
      <c r="E983">
        <v>0</v>
      </c>
      <c r="F983" t="s">
        <v>10</v>
      </c>
      <c r="G983">
        <v>0</v>
      </c>
    </row>
    <row r="984" spans="1:7" x14ac:dyDescent="0.3">
      <c r="A984" s="2">
        <v>45696.202260688333</v>
      </c>
      <c r="B984">
        <v>13</v>
      </c>
      <c r="C984">
        <v>354</v>
      </c>
      <c r="D984">
        <v>1665</v>
      </c>
      <c r="E984">
        <v>5</v>
      </c>
      <c r="F984" t="s">
        <v>8</v>
      </c>
      <c r="G984">
        <v>0</v>
      </c>
    </row>
    <row r="985" spans="1:7" x14ac:dyDescent="0.3">
      <c r="A985" s="2">
        <v>45704.202260688013</v>
      </c>
      <c r="B985">
        <v>41</v>
      </c>
      <c r="C985">
        <v>248</v>
      </c>
      <c r="D985">
        <v>801</v>
      </c>
      <c r="E985">
        <v>15</v>
      </c>
      <c r="F985" t="s">
        <v>7</v>
      </c>
      <c r="G985">
        <v>0</v>
      </c>
    </row>
    <row r="986" spans="1:7" x14ac:dyDescent="0.3">
      <c r="A986" s="2">
        <v>45570.20226069355</v>
      </c>
      <c r="B986">
        <v>23</v>
      </c>
      <c r="C986">
        <v>424</v>
      </c>
      <c r="D986">
        <v>968</v>
      </c>
      <c r="E986">
        <v>10</v>
      </c>
      <c r="F986" t="s">
        <v>10</v>
      </c>
      <c r="G986">
        <v>0</v>
      </c>
    </row>
    <row r="987" spans="1:7" x14ac:dyDescent="0.3">
      <c r="A987" s="2">
        <v>45561.202260693921</v>
      </c>
      <c r="B987">
        <v>19</v>
      </c>
      <c r="C987">
        <v>403</v>
      </c>
      <c r="D987">
        <v>636</v>
      </c>
      <c r="E987">
        <v>0</v>
      </c>
      <c r="F987" t="s">
        <v>7</v>
      </c>
      <c r="G987">
        <v>1</v>
      </c>
    </row>
    <row r="988" spans="1:7" x14ac:dyDescent="0.3">
      <c r="A988" s="2">
        <v>45675.202260689191</v>
      </c>
      <c r="B988">
        <v>45</v>
      </c>
      <c r="C988">
        <v>375</v>
      </c>
      <c r="D988">
        <v>1235</v>
      </c>
      <c r="E988">
        <v>5</v>
      </c>
      <c r="F988" t="s">
        <v>8</v>
      </c>
      <c r="G988">
        <v>0</v>
      </c>
    </row>
    <row r="989" spans="1:7" x14ac:dyDescent="0.3">
      <c r="A989" s="2">
        <v>45550.20226069435</v>
      </c>
      <c r="B989">
        <v>11</v>
      </c>
      <c r="C989">
        <v>456</v>
      </c>
      <c r="D989">
        <v>1534</v>
      </c>
      <c r="E989">
        <v>0</v>
      </c>
      <c r="F989" t="s">
        <v>7</v>
      </c>
      <c r="G989">
        <v>0</v>
      </c>
    </row>
    <row r="990" spans="1:7" x14ac:dyDescent="0.3">
      <c r="A990" s="2">
        <v>45619.202260691432</v>
      </c>
      <c r="B990">
        <v>1</v>
      </c>
      <c r="C990">
        <v>271</v>
      </c>
      <c r="D990">
        <v>305</v>
      </c>
      <c r="E990">
        <v>0</v>
      </c>
      <c r="F990" t="s">
        <v>10</v>
      </c>
      <c r="G990">
        <v>0</v>
      </c>
    </row>
    <row r="991" spans="1:7" x14ac:dyDescent="0.3">
      <c r="A991" s="2">
        <v>45618.202260691462</v>
      </c>
      <c r="B991">
        <v>24</v>
      </c>
      <c r="C991">
        <v>300</v>
      </c>
      <c r="D991">
        <v>1308</v>
      </c>
      <c r="E991">
        <v>5</v>
      </c>
      <c r="F991" t="s">
        <v>8</v>
      </c>
      <c r="G991">
        <v>0</v>
      </c>
    </row>
    <row r="992" spans="1:7" x14ac:dyDescent="0.3">
      <c r="A992" s="2">
        <v>45664.202260689628</v>
      </c>
      <c r="B992">
        <v>7</v>
      </c>
      <c r="C992">
        <v>492</v>
      </c>
      <c r="D992">
        <v>1505</v>
      </c>
      <c r="E992">
        <v>5</v>
      </c>
      <c r="F992" t="s">
        <v>10</v>
      </c>
      <c r="G992">
        <v>0</v>
      </c>
    </row>
    <row r="993" spans="1:7" x14ac:dyDescent="0.3">
      <c r="A993" s="2">
        <v>45644.202260690407</v>
      </c>
      <c r="B993">
        <v>25</v>
      </c>
      <c r="C993">
        <v>423</v>
      </c>
      <c r="D993">
        <v>595</v>
      </c>
      <c r="E993">
        <v>0</v>
      </c>
      <c r="F993" t="s">
        <v>8</v>
      </c>
      <c r="G993">
        <v>0</v>
      </c>
    </row>
    <row r="994" spans="1:7" x14ac:dyDescent="0.3">
      <c r="A994" s="2">
        <v>45651.20226069013</v>
      </c>
      <c r="B994">
        <v>21</v>
      </c>
      <c r="C994">
        <v>134</v>
      </c>
      <c r="D994">
        <v>1502</v>
      </c>
      <c r="E994">
        <v>0</v>
      </c>
      <c r="F994" t="s">
        <v>8</v>
      </c>
      <c r="G994">
        <v>0</v>
      </c>
    </row>
    <row r="995" spans="1:7" x14ac:dyDescent="0.3">
      <c r="A995" s="2">
        <v>45535.202260694947</v>
      </c>
      <c r="B995">
        <v>15</v>
      </c>
      <c r="C995">
        <v>315</v>
      </c>
      <c r="D995">
        <v>1170</v>
      </c>
      <c r="E995">
        <v>20</v>
      </c>
      <c r="F995" t="s">
        <v>9</v>
      </c>
      <c r="G995">
        <v>0</v>
      </c>
    </row>
    <row r="996" spans="1:7" x14ac:dyDescent="0.3">
      <c r="A996" s="2">
        <v>45635.202260690778</v>
      </c>
      <c r="B996">
        <v>1</v>
      </c>
      <c r="C996">
        <v>164</v>
      </c>
      <c r="D996">
        <v>1863</v>
      </c>
      <c r="E996">
        <v>0</v>
      </c>
      <c r="F996" t="s">
        <v>9</v>
      </c>
      <c r="G996">
        <v>1</v>
      </c>
    </row>
    <row r="997" spans="1:7" x14ac:dyDescent="0.3">
      <c r="A997" s="2">
        <v>45596.202260692502</v>
      </c>
      <c r="B997">
        <v>12</v>
      </c>
      <c r="C997">
        <v>107</v>
      </c>
      <c r="D997">
        <v>1674</v>
      </c>
      <c r="E997">
        <v>0</v>
      </c>
      <c r="F997" t="s">
        <v>9</v>
      </c>
      <c r="G997">
        <v>0</v>
      </c>
    </row>
    <row r="998" spans="1:7" x14ac:dyDescent="0.3">
      <c r="A998" s="2">
        <v>45593.202260692633</v>
      </c>
      <c r="B998">
        <v>7</v>
      </c>
      <c r="C998">
        <v>400</v>
      </c>
      <c r="D998">
        <v>1651</v>
      </c>
      <c r="E998">
        <v>5</v>
      </c>
      <c r="F998" t="s">
        <v>8</v>
      </c>
      <c r="G998">
        <v>0</v>
      </c>
    </row>
    <row r="999" spans="1:7" x14ac:dyDescent="0.3">
      <c r="A999" s="2">
        <v>45576.202260693317</v>
      </c>
      <c r="B999">
        <v>15</v>
      </c>
      <c r="C999">
        <v>442</v>
      </c>
      <c r="D999">
        <v>603</v>
      </c>
      <c r="E999">
        <v>0</v>
      </c>
      <c r="F999" t="s">
        <v>7</v>
      </c>
      <c r="G999">
        <v>1</v>
      </c>
    </row>
    <row r="1000" spans="1:7" x14ac:dyDescent="0.3">
      <c r="A1000" s="2">
        <v>45551.202260694306</v>
      </c>
      <c r="B1000">
        <v>21</v>
      </c>
      <c r="C1000">
        <v>431</v>
      </c>
      <c r="D1000">
        <v>1145</v>
      </c>
      <c r="E1000">
        <v>0</v>
      </c>
      <c r="F1000" t="s">
        <v>10</v>
      </c>
      <c r="G1000">
        <v>1</v>
      </c>
    </row>
    <row r="1001" spans="1:7" x14ac:dyDescent="0.3">
      <c r="A1001" s="2">
        <v>45637.202260690698</v>
      </c>
      <c r="B1001">
        <v>19</v>
      </c>
      <c r="C1001">
        <v>175</v>
      </c>
      <c r="D1001">
        <v>312</v>
      </c>
      <c r="E1001">
        <v>0</v>
      </c>
      <c r="F1001" t="s">
        <v>10</v>
      </c>
      <c r="G1001">
        <v>0</v>
      </c>
    </row>
    <row r="1002" spans="1:7" x14ac:dyDescent="0.3">
      <c r="A1002" s="2">
        <v>45678.202260689082</v>
      </c>
      <c r="B1002">
        <v>29</v>
      </c>
      <c r="C1002">
        <v>273</v>
      </c>
      <c r="D1002">
        <v>409</v>
      </c>
      <c r="E1002">
        <v>10</v>
      </c>
      <c r="F1002" t="s">
        <v>10</v>
      </c>
      <c r="G1002">
        <v>0</v>
      </c>
    </row>
    <row r="1003" spans="1:7" x14ac:dyDescent="0.3">
      <c r="A1003" s="2">
        <v>45712.2022606873</v>
      </c>
      <c r="B1003">
        <v>25</v>
      </c>
      <c r="C1003">
        <v>146</v>
      </c>
      <c r="D1003">
        <v>760</v>
      </c>
      <c r="E1003">
        <v>5</v>
      </c>
      <c r="F1003" t="s">
        <v>9</v>
      </c>
      <c r="G1003">
        <v>1</v>
      </c>
    </row>
    <row r="1004" spans="1:7" x14ac:dyDescent="0.3">
      <c r="A1004" s="2">
        <v>45673.202260689271</v>
      </c>
      <c r="B1004">
        <v>33</v>
      </c>
      <c r="C1004">
        <v>114</v>
      </c>
      <c r="D1004">
        <v>852</v>
      </c>
      <c r="E1004">
        <v>5</v>
      </c>
      <c r="F1004" t="s">
        <v>8</v>
      </c>
      <c r="G1004">
        <v>0</v>
      </c>
    </row>
    <row r="1005" spans="1:7" x14ac:dyDescent="0.3">
      <c r="A1005" s="2">
        <v>45649.20226069021</v>
      </c>
      <c r="B1005">
        <v>49</v>
      </c>
      <c r="C1005">
        <v>460</v>
      </c>
      <c r="D1005">
        <v>371</v>
      </c>
      <c r="E1005">
        <v>20</v>
      </c>
      <c r="F1005" t="s">
        <v>9</v>
      </c>
      <c r="G1005">
        <v>0</v>
      </c>
    </row>
    <row r="1006" spans="1:7" x14ac:dyDescent="0.3">
      <c r="A1006" s="2">
        <v>45563.202260693841</v>
      </c>
      <c r="B1006">
        <v>32</v>
      </c>
      <c r="C1006">
        <v>246</v>
      </c>
      <c r="D1006">
        <v>1694</v>
      </c>
      <c r="E1006">
        <v>10</v>
      </c>
      <c r="F1006" t="s">
        <v>7</v>
      </c>
      <c r="G1006">
        <v>0</v>
      </c>
    </row>
    <row r="1007" spans="1:7" x14ac:dyDescent="0.3">
      <c r="A1007" s="2">
        <v>45653.202260690057</v>
      </c>
      <c r="B1007">
        <v>49</v>
      </c>
      <c r="C1007">
        <v>125</v>
      </c>
      <c r="D1007">
        <v>1922</v>
      </c>
      <c r="E1007">
        <v>0</v>
      </c>
      <c r="F1007" t="s">
        <v>8</v>
      </c>
      <c r="G1007">
        <v>0</v>
      </c>
    </row>
    <row r="1008" spans="1:7" x14ac:dyDescent="0.3">
      <c r="A1008" s="2">
        <v>45649.20226069021</v>
      </c>
      <c r="B1008">
        <v>35</v>
      </c>
      <c r="C1008">
        <v>407</v>
      </c>
      <c r="D1008">
        <v>1037</v>
      </c>
      <c r="E1008">
        <v>0</v>
      </c>
      <c r="F1008" t="s">
        <v>10</v>
      </c>
      <c r="G1008">
        <v>0</v>
      </c>
    </row>
    <row r="1009" spans="1:7" x14ac:dyDescent="0.3">
      <c r="A1009" s="2">
        <v>45620.202260691367</v>
      </c>
      <c r="B1009">
        <v>44</v>
      </c>
      <c r="C1009">
        <v>192</v>
      </c>
      <c r="D1009">
        <v>1325</v>
      </c>
      <c r="E1009">
        <v>5</v>
      </c>
      <c r="F1009" t="s">
        <v>9</v>
      </c>
      <c r="G1009">
        <v>0</v>
      </c>
    </row>
    <row r="1010" spans="1:7" x14ac:dyDescent="0.3">
      <c r="A1010" s="2">
        <v>45641.202260690538</v>
      </c>
      <c r="B1010">
        <v>38</v>
      </c>
      <c r="C1010">
        <v>331</v>
      </c>
      <c r="D1010">
        <v>131</v>
      </c>
      <c r="E1010">
        <v>5</v>
      </c>
      <c r="F1010" t="s">
        <v>9</v>
      </c>
      <c r="G1010">
        <v>0</v>
      </c>
    </row>
    <row r="1011" spans="1:7" x14ac:dyDescent="0.3">
      <c r="A1011" s="2">
        <v>45702.202260688093</v>
      </c>
      <c r="B1011">
        <v>26</v>
      </c>
      <c r="C1011">
        <v>120</v>
      </c>
      <c r="D1011">
        <v>542</v>
      </c>
      <c r="E1011">
        <v>5</v>
      </c>
      <c r="F1011" t="s">
        <v>7</v>
      </c>
      <c r="G1011">
        <v>0</v>
      </c>
    </row>
    <row r="1012" spans="1:7" x14ac:dyDescent="0.3">
      <c r="A1012" s="2">
        <v>45608.202260691847</v>
      </c>
      <c r="B1012">
        <v>11</v>
      </c>
      <c r="C1012">
        <v>406</v>
      </c>
      <c r="D1012">
        <v>261</v>
      </c>
      <c r="E1012">
        <v>5</v>
      </c>
      <c r="F1012" t="s">
        <v>7</v>
      </c>
      <c r="G1012">
        <v>0</v>
      </c>
    </row>
    <row r="1013" spans="1:7" x14ac:dyDescent="0.3">
      <c r="A1013" s="2">
        <v>45699.202260688216</v>
      </c>
      <c r="B1013">
        <v>35</v>
      </c>
      <c r="C1013">
        <v>137</v>
      </c>
      <c r="D1013">
        <v>866</v>
      </c>
      <c r="E1013">
        <v>0</v>
      </c>
      <c r="F1013" t="s">
        <v>9</v>
      </c>
      <c r="G1013">
        <v>1</v>
      </c>
    </row>
    <row r="1014" spans="1:7" x14ac:dyDescent="0.3">
      <c r="A1014" s="2">
        <v>45653.202260690057</v>
      </c>
      <c r="B1014">
        <v>8</v>
      </c>
      <c r="C1014">
        <v>375</v>
      </c>
      <c r="D1014">
        <v>353</v>
      </c>
      <c r="E1014">
        <v>0</v>
      </c>
      <c r="F1014" t="s">
        <v>7</v>
      </c>
      <c r="G1014">
        <v>1</v>
      </c>
    </row>
    <row r="1015" spans="1:7" x14ac:dyDescent="0.3">
      <c r="A1015" s="2">
        <v>45683.202260688879</v>
      </c>
      <c r="B1015">
        <v>46</v>
      </c>
      <c r="C1015">
        <v>256</v>
      </c>
      <c r="D1015">
        <v>620</v>
      </c>
      <c r="E1015">
        <v>0</v>
      </c>
      <c r="F1015" t="s">
        <v>10</v>
      </c>
      <c r="G1015">
        <v>0</v>
      </c>
    </row>
    <row r="1016" spans="1:7" x14ac:dyDescent="0.3">
      <c r="A1016" s="2">
        <v>45678.202260689082</v>
      </c>
      <c r="B1016">
        <v>14</v>
      </c>
      <c r="C1016">
        <v>278</v>
      </c>
      <c r="D1016">
        <v>1076</v>
      </c>
      <c r="E1016">
        <v>0</v>
      </c>
      <c r="F1016" t="s">
        <v>7</v>
      </c>
      <c r="G1016">
        <v>0</v>
      </c>
    </row>
    <row r="1017" spans="1:7" x14ac:dyDescent="0.3">
      <c r="A1017" s="2">
        <v>45548.20226069443</v>
      </c>
      <c r="B1017">
        <v>10</v>
      </c>
      <c r="C1017">
        <v>231</v>
      </c>
      <c r="D1017">
        <v>1774</v>
      </c>
      <c r="E1017">
        <v>0</v>
      </c>
      <c r="F1017" t="s">
        <v>7</v>
      </c>
      <c r="G1017">
        <v>0</v>
      </c>
    </row>
    <row r="1018" spans="1:7" x14ac:dyDescent="0.3">
      <c r="A1018" s="2">
        <v>45708.202260687642</v>
      </c>
      <c r="B1018">
        <v>2</v>
      </c>
      <c r="C1018">
        <v>410</v>
      </c>
      <c r="D1018">
        <v>1603</v>
      </c>
      <c r="E1018">
        <v>5</v>
      </c>
      <c r="F1018" t="s">
        <v>9</v>
      </c>
      <c r="G1018">
        <v>0</v>
      </c>
    </row>
    <row r="1019" spans="1:7" x14ac:dyDescent="0.3">
      <c r="A1019" s="2">
        <v>45630.202260690967</v>
      </c>
      <c r="B1019">
        <v>46</v>
      </c>
      <c r="C1019">
        <v>447</v>
      </c>
      <c r="D1019">
        <v>109</v>
      </c>
      <c r="E1019">
        <v>5</v>
      </c>
      <c r="F1019" t="s">
        <v>9</v>
      </c>
      <c r="G1019">
        <v>0</v>
      </c>
    </row>
    <row r="1020" spans="1:7" x14ac:dyDescent="0.3">
      <c r="A1020" s="2">
        <v>45590.202260692757</v>
      </c>
      <c r="B1020">
        <v>9</v>
      </c>
      <c r="C1020">
        <v>127</v>
      </c>
      <c r="D1020">
        <v>825</v>
      </c>
      <c r="E1020">
        <v>0</v>
      </c>
      <c r="F1020" t="s">
        <v>8</v>
      </c>
      <c r="G1020">
        <v>0</v>
      </c>
    </row>
    <row r="1021" spans="1:7" x14ac:dyDescent="0.3">
      <c r="A1021" s="2">
        <v>45635.202260690778</v>
      </c>
      <c r="B1021">
        <v>3</v>
      </c>
      <c r="C1021">
        <v>359</v>
      </c>
      <c r="D1021">
        <v>604</v>
      </c>
      <c r="E1021">
        <v>0</v>
      </c>
      <c r="F1021" t="s">
        <v>8</v>
      </c>
      <c r="G1021">
        <v>1</v>
      </c>
    </row>
    <row r="1022" spans="1:7" x14ac:dyDescent="0.3">
      <c r="A1022" s="2">
        <v>45559.202260694008</v>
      </c>
      <c r="B1022">
        <v>21</v>
      </c>
      <c r="C1022">
        <v>175</v>
      </c>
      <c r="D1022">
        <v>884</v>
      </c>
      <c r="E1022">
        <v>0</v>
      </c>
      <c r="F1022" t="s">
        <v>9</v>
      </c>
      <c r="G1022">
        <v>0</v>
      </c>
    </row>
    <row r="1023" spans="1:7" x14ac:dyDescent="0.3">
      <c r="A1023" s="2">
        <v>45651.20226069013</v>
      </c>
      <c r="B1023">
        <v>26</v>
      </c>
      <c r="C1023">
        <v>166</v>
      </c>
      <c r="D1023">
        <v>1959</v>
      </c>
      <c r="E1023">
        <v>0</v>
      </c>
      <c r="F1023" t="s">
        <v>7</v>
      </c>
      <c r="G1023">
        <v>0</v>
      </c>
    </row>
    <row r="1024" spans="1:7" x14ac:dyDescent="0.3">
      <c r="A1024" s="2">
        <v>45581.202260693128</v>
      </c>
      <c r="B1024">
        <v>8</v>
      </c>
      <c r="C1024">
        <v>441</v>
      </c>
      <c r="D1024">
        <v>1683</v>
      </c>
      <c r="E1024">
        <v>5</v>
      </c>
      <c r="F1024" t="s">
        <v>7</v>
      </c>
      <c r="G1024">
        <v>0</v>
      </c>
    </row>
    <row r="1025" spans="1:7" x14ac:dyDescent="0.3">
      <c r="A1025" s="2">
        <v>45624.202260691207</v>
      </c>
      <c r="B1025">
        <v>48</v>
      </c>
      <c r="C1025">
        <v>293</v>
      </c>
      <c r="D1025">
        <v>535</v>
      </c>
      <c r="E1025">
        <v>10</v>
      </c>
      <c r="F1025" t="s">
        <v>8</v>
      </c>
      <c r="G1025">
        <v>0</v>
      </c>
    </row>
    <row r="1026" spans="1:7" x14ac:dyDescent="0.3">
      <c r="A1026" s="2">
        <v>45671.202260689352</v>
      </c>
      <c r="B1026">
        <v>2</v>
      </c>
      <c r="C1026">
        <v>261</v>
      </c>
      <c r="D1026">
        <v>1234</v>
      </c>
      <c r="E1026">
        <v>10</v>
      </c>
      <c r="F1026" t="s">
        <v>8</v>
      </c>
      <c r="G1026">
        <v>0</v>
      </c>
    </row>
    <row r="1027" spans="1:7" x14ac:dyDescent="0.3">
      <c r="A1027" s="2">
        <v>45624.202260691207</v>
      </c>
      <c r="B1027">
        <v>6</v>
      </c>
      <c r="C1027">
        <v>446</v>
      </c>
      <c r="D1027">
        <v>252</v>
      </c>
      <c r="E1027">
        <v>5</v>
      </c>
      <c r="F1027" t="s">
        <v>8</v>
      </c>
      <c r="G1027">
        <v>0</v>
      </c>
    </row>
    <row r="1028" spans="1:7" x14ac:dyDescent="0.3">
      <c r="A1028" s="2">
        <v>45567.202260693681</v>
      </c>
      <c r="B1028">
        <v>28</v>
      </c>
      <c r="C1028">
        <v>460</v>
      </c>
      <c r="D1028">
        <v>1758</v>
      </c>
      <c r="E1028">
        <v>5</v>
      </c>
      <c r="F1028" t="s">
        <v>10</v>
      </c>
      <c r="G1028">
        <v>0</v>
      </c>
    </row>
    <row r="1029" spans="1:7" x14ac:dyDescent="0.3">
      <c r="A1029" s="2">
        <v>45673.202260689271</v>
      </c>
      <c r="B1029">
        <v>29</v>
      </c>
      <c r="C1029">
        <v>356</v>
      </c>
      <c r="D1029">
        <v>1016</v>
      </c>
      <c r="E1029">
        <v>0</v>
      </c>
      <c r="F1029" t="s">
        <v>10</v>
      </c>
      <c r="G1029">
        <v>1</v>
      </c>
    </row>
    <row r="1030" spans="1:7" x14ac:dyDescent="0.3">
      <c r="A1030" s="2">
        <v>45641.202260690538</v>
      </c>
      <c r="B1030">
        <v>26</v>
      </c>
      <c r="C1030">
        <v>171</v>
      </c>
      <c r="D1030">
        <v>968</v>
      </c>
      <c r="E1030">
        <v>0</v>
      </c>
      <c r="F1030" t="s">
        <v>8</v>
      </c>
      <c r="G1030">
        <v>0</v>
      </c>
    </row>
    <row r="1031" spans="1:7" x14ac:dyDescent="0.3">
      <c r="A1031" s="2">
        <v>45674.202260689242</v>
      </c>
      <c r="B1031">
        <v>25</v>
      </c>
      <c r="C1031">
        <v>186</v>
      </c>
      <c r="D1031">
        <v>1225</v>
      </c>
      <c r="E1031">
        <v>0</v>
      </c>
      <c r="F1031" t="s">
        <v>7</v>
      </c>
      <c r="G1031">
        <v>1</v>
      </c>
    </row>
    <row r="1032" spans="1:7" x14ac:dyDescent="0.3">
      <c r="A1032" s="2">
        <v>45609.202260691804</v>
      </c>
      <c r="B1032">
        <v>12</v>
      </c>
      <c r="C1032">
        <v>361</v>
      </c>
      <c r="D1032">
        <v>852</v>
      </c>
      <c r="E1032">
        <v>20</v>
      </c>
      <c r="F1032" t="s">
        <v>8</v>
      </c>
      <c r="G1032">
        <v>0</v>
      </c>
    </row>
    <row r="1033" spans="1:7" x14ac:dyDescent="0.3">
      <c r="A1033" s="2">
        <v>45699.202260688216</v>
      </c>
      <c r="B1033">
        <v>5</v>
      </c>
      <c r="C1033">
        <v>313</v>
      </c>
      <c r="D1033">
        <v>1956</v>
      </c>
      <c r="E1033">
        <v>0</v>
      </c>
      <c r="F1033" t="s">
        <v>10</v>
      </c>
      <c r="G1033">
        <v>0</v>
      </c>
    </row>
    <row r="1034" spans="1:7" x14ac:dyDescent="0.3">
      <c r="A1034" s="2">
        <v>45681.202260688937</v>
      </c>
      <c r="B1034">
        <v>34</v>
      </c>
      <c r="C1034">
        <v>252</v>
      </c>
      <c r="D1034">
        <v>1314</v>
      </c>
      <c r="E1034">
        <v>0</v>
      </c>
      <c r="F1034" t="s">
        <v>7</v>
      </c>
      <c r="G1034">
        <v>0</v>
      </c>
    </row>
    <row r="1035" spans="1:7" x14ac:dyDescent="0.3">
      <c r="A1035" s="2">
        <v>45534.20226069499</v>
      </c>
      <c r="B1035">
        <v>48</v>
      </c>
      <c r="C1035">
        <v>309</v>
      </c>
      <c r="D1035">
        <v>1852</v>
      </c>
      <c r="E1035">
        <v>15</v>
      </c>
      <c r="F1035" t="s">
        <v>10</v>
      </c>
      <c r="G1035">
        <v>0</v>
      </c>
    </row>
    <row r="1036" spans="1:7" x14ac:dyDescent="0.3">
      <c r="A1036" s="2">
        <v>45588.202260692837</v>
      </c>
      <c r="B1036">
        <v>37</v>
      </c>
      <c r="C1036">
        <v>160</v>
      </c>
      <c r="D1036">
        <v>662</v>
      </c>
      <c r="E1036">
        <v>15</v>
      </c>
      <c r="F1036" t="s">
        <v>7</v>
      </c>
      <c r="G1036">
        <v>0</v>
      </c>
    </row>
    <row r="1037" spans="1:7" x14ac:dyDescent="0.3">
      <c r="A1037" s="2">
        <v>45547.202260694481</v>
      </c>
      <c r="B1037">
        <v>15</v>
      </c>
      <c r="C1037">
        <v>367</v>
      </c>
      <c r="D1037">
        <v>1927</v>
      </c>
      <c r="E1037">
        <v>10</v>
      </c>
      <c r="F1037" t="s">
        <v>10</v>
      </c>
      <c r="G1037">
        <v>0</v>
      </c>
    </row>
    <row r="1038" spans="1:7" x14ac:dyDescent="0.3">
      <c r="A1038" s="2">
        <v>45616.202260691542</v>
      </c>
      <c r="B1038">
        <v>44</v>
      </c>
      <c r="C1038">
        <v>361</v>
      </c>
      <c r="D1038">
        <v>1204</v>
      </c>
      <c r="E1038">
        <v>0</v>
      </c>
      <c r="F1038" t="s">
        <v>7</v>
      </c>
      <c r="G1038">
        <v>0</v>
      </c>
    </row>
    <row r="1039" spans="1:7" x14ac:dyDescent="0.3">
      <c r="A1039" s="2">
        <v>45690.202260688573</v>
      </c>
      <c r="B1039">
        <v>36</v>
      </c>
      <c r="C1039">
        <v>317</v>
      </c>
      <c r="D1039">
        <v>588</v>
      </c>
      <c r="E1039">
        <v>0</v>
      </c>
      <c r="F1039" t="s">
        <v>7</v>
      </c>
      <c r="G1039">
        <v>0</v>
      </c>
    </row>
    <row r="1040" spans="1:7" x14ac:dyDescent="0.3">
      <c r="A1040" s="2">
        <v>45650.202260690166</v>
      </c>
      <c r="B1040">
        <v>15</v>
      </c>
      <c r="C1040">
        <v>382</v>
      </c>
      <c r="D1040">
        <v>994</v>
      </c>
      <c r="E1040">
        <v>0</v>
      </c>
      <c r="F1040" t="s">
        <v>7</v>
      </c>
      <c r="G1040">
        <v>0</v>
      </c>
    </row>
    <row r="1041" spans="1:7" x14ac:dyDescent="0.3">
      <c r="A1041" s="2">
        <v>45570.20226069355</v>
      </c>
      <c r="B1041">
        <v>43</v>
      </c>
      <c r="C1041">
        <v>235</v>
      </c>
      <c r="D1041">
        <v>1211</v>
      </c>
      <c r="E1041">
        <v>0</v>
      </c>
      <c r="F1041" t="s">
        <v>7</v>
      </c>
      <c r="G1041">
        <v>0</v>
      </c>
    </row>
    <row r="1042" spans="1:7" x14ac:dyDescent="0.3">
      <c r="A1042" s="2">
        <v>45560.202260693957</v>
      </c>
      <c r="B1042">
        <v>48</v>
      </c>
      <c r="C1042">
        <v>479</v>
      </c>
      <c r="D1042">
        <v>1317</v>
      </c>
      <c r="E1042">
        <v>0</v>
      </c>
      <c r="F1042" t="s">
        <v>9</v>
      </c>
      <c r="G1042">
        <v>0</v>
      </c>
    </row>
    <row r="1043" spans="1:7" x14ac:dyDescent="0.3">
      <c r="A1043" s="2">
        <v>45568.202260693637</v>
      </c>
      <c r="B1043">
        <v>23</v>
      </c>
      <c r="C1043">
        <v>461</v>
      </c>
      <c r="D1043">
        <v>203</v>
      </c>
      <c r="E1043">
        <v>0</v>
      </c>
      <c r="F1043" t="s">
        <v>10</v>
      </c>
      <c r="G1043">
        <v>0</v>
      </c>
    </row>
    <row r="1044" spans="1:7" x14ac:dyDescent="0.3">
      <c r="A1044" s="2">
        <v>45660.202260689781</v>
      </c>
      <c r="B1044">
        <v>6</v>
      </c>
      <c r="C1044">
        <v>192</v>
      </c>
      <c r="D1044">
        <v>1906</v>
      </c>
      <c r="E1044">
        <v>15</v>
      </c>
      <c r="F1044" t="s">
        <v>10</v>
      </c>
      <c r="G1044">
        <v>0</v>
      </c>
    </row>
    <row r="1045" spans="1:7" x14ac:dyDescent="0.3">
      <c r="A1045" s="2">
        <v>45609.202260691804</v>
      </c>
      <c r="B1045">
        <v>46</v>
      </c>
      <c r="C1045">
        <v>208</v>
      </c>
      <c r="D1045">
        <v>1219</v>
      </c>
      <c r="E1045">
        <v>0</v>
      </c>
      <c r="F1045" t="s">
        <v>9</v>
      </c>
      <c r="G1045">
        <v>1</v>
      </c>
    </row>
    <row r="1046" spans="1:7" x14ac:dyDescent="0.3">
      <c r="A1046" s="2">
        <v>45609.202260691804</v>
      </c>
      <c r="B1046">
        <v>50</v>
      </c>
      <c r="C1046">
        <v>340</v>
      </c>
      <c r="D1046">
        <v>1546</v>
      </c>
      <c r="E1046">
        <v>5</v>
      </c>
      <c r="F1046" t="s">
        <v>7</v>
      </c>
      <c r="G1046">
        <v>0</v>
      </c>
    </row>
    <row r="1047" spans="1:7" x14ac:dyDescent="0.3">
      <c r="A1047" s="2">
        <v>45534.20226069499</v>
      </c>
      <c r="B1047">
        <v>44</v>
      </c>
      <c r="C1047">
        <v>454</v>
      </c>
      <c r="D1047">
        <v>1321</v>
      </c>
      <c r="E1047">
        <v>5</v>
      </c>
      <c r="F1047" t="s">
        <v>7</v>
      </c>
      <c r="G1047">
        <v>0</v>
      </c>
    </row>
    <row r="1048" spans="1:7" x14ac:dyDescent="0.3">
      <c r="A1048" s="2">
        <v>45674.202260689242</v>
      </c>
      <c r="B1048">
        <v>43</v>
      </c>
      <c r="C1048">
        <v>241</v>
      </c>
      <c r="D1048">
        <v>1124</v>
      </c>
      <c r="E1048">
        <v>0</v>
      </c>
      <c r="F1048" t="s">
        <v>10</v>
      </c>
      <c r="G1048">
        <v>0</v>
      </c>
    </row>
    <row r="1049" spans="1:7" x14ac:dyDescent="0.3">
      <c r="A1049" s="2">
        <v>45534.20226069499</v>
      </c>
      <c r="B1049">
        <v>45</v>
      </c>
      <c r="C1049">
        <v>390</v>
      </c>
      <c r="D1049">
        <v>1106</v>
      </c>
      <c r="E1049">
        <v>5</v>
      </c>
      <c r="F1049" t="s">
        <v>9</v>
      </c>
      <c r="G1049">
        <v>0</v>
      </c>
    </row>
    <row r="1050" spans="1:7" x14ac:dyDescent="0.3">
      <c r="A1050" s="2">
        <v>45579.202260693208</v>
      </c>
      <c r="B1050">
        <v>21</v>
      </c>
      <c r="C1050">
        <v>336</v>
      </c>
      <c r="D1050">
        <v>506</v>
      </c>
      <c r="E1050">
        <v>0</v>
      </c>
      <c r="F1050" t="s">
        <v>7</v>
      </c>
      <c r="G1050">
        <v>0</v>
      </c>
    </row>
    <row r="1051" spans="1:7" x14ac:dyDescent="0.3">
      <c r="A1051" s="2">
        <v>45646.202260690327</v>
      </c>
      <c r="B1051">
        <v>23</v>
      </c>
      <c r="C1051">
        <v>439</v>
      </c>
      <c r="D1051">
        <v>1501</v>
      </c>
      <c r="E1051">
        <v>0</v>
      </c>
      <c r="F1051" t="s">
        <v>7</v>
      </c>
      <c r="G1051">
        <v>1</v>
      </c>
    </row>
    <row r="1052" spans="1:7" x14ac:dyDescent="0.3">
      <c r="A1052" s="2">
        <v>45578.202260693237</v>
      </c>
      <c r="B1052">
        <v>43</v>
      </c>
      <c r="C1052">
        <v>411</v>
      </c>
      <c r="D1052">
        <v>266</v>
      </c>
      <c r="E1052">
        <v>10</v>
      </c>
      <c r="F1052" t="s">
        <v>7</v>
      </c>
      <c r="G1052">
        <v>1</v>
      </c>
    </row>
    <row r="1053" spans="1:7" x14ac:dyDescent="0.3">
      <c r="A1053" s="2">
        <v>45534.20226069499</v>
      </c>
      <c r="B1053">
        <v>16</v>
      </c>
      <c r="C1053">
        <v>276</v>
      </c>
      <c r="D1053">
        <v>608</v>
      </c>
      <c r="E1053">
        <v>0</v>
      </c>
      <c r="F1053" t="s">
        <v>8</v>
      </c>
      <c r="G1053">
        <v>0</v>
      </c>
    </row>
    <row r="1054" spans="1:7" x14ac:dyDescent="0.3">
      <c r="A1054" s="2">
        <v>45671.202260689352</v>
      </c>
      <c r="B1054">
        <v>47</v>
      </c>
      <c r="C1054">
        <v>240</v>
      </c>
      <c r="D1054">
        <v>1761</v>
      </c>
      <c r="E1054">
        <v>20</v>
      </c>
      <c r="F1054" t="s">
        <v>9</v>
      </c>
      <c r="G1054">
        <v>0</v>
      </c>
    </row>
    <row r="1055" spans="1:7" x14ac:dyDescent="0.3">
      <c r="A1055" s="2">
        <v>45698.202260688253</v>
      </c>
      <c r="B1055">
        <v>15</v>
      </c>
      <c r="C1055">
        <v>288</v>
      </c>
      <c r="D1055">
        <v>412</v>
      </c>
      <c r="E1055">
        <v>0</v>
      </c>
      <c r="F1055" t="s">
        <v>7</v>
      </c>
      <c r="G1055">
        <v>0</v>
      </c>
    </row>
    <row r="1056" spans="1:7" x14ac:dyDescent="0.3">
      <c r="A1056" s="2">
        <v>45602.202260692247</v>
      </c>
      <c r="B1056">
        <v>25</v>
      </c>
      <c r="C1056">
        <v>148</v>
      </c>
      <c r="D1056">
        <v>1716</v>
      </c>
      <c r="E1056">
        <v>5</v>
      </c>
      <c r="F1056" t="s">
        <v>8</v>
      </c>
      <c r="G1056">
        <v>0</v>
      </c>
    </row>
    <row r="1057" spans="1:7" x14ac:dyDescent="0.3">
      <c r="A1057" s="2">
        <v>45556.202260694117</v>
      </c>
      <c r="B1057">
        <v>36</v>
      </c>
      <c r="C1057">
        <v>401</v>
      </c>
      <c r="D1057">
        <v>1541</v>
      </c>
      <c r="E1057">
        <v>0</v>
      </c>
      <c r="F1057" t="s">
        <v>9</v>
      </c>
      <c r="G1057">
        <v>0</v>
      </c>
    </row>
    <row r="1058" spans="1:7" x14ac:dyDescent="0.3">
      <c r="A1058" s="2">
        <v>45680.202260689002</v>
      </c>
      <c r="B1058">
        <v>11</v>
      </c>
      <c r="C1058">
        <v>468</v>
      </c>
      <c r="D1058">
        <v>862</v>
      </c>
      <c r="E1058">
        <v>0</v>
      </c>
      <c r="F1058" t="s">
        <v>7</v>
      </c>
      <c r="G1058">
        <v>0</v>
      </c>
    </row>
    <row r="1059" spans="1:7" x14ac:dyDescent="0.3">
      <c r="A1059" s="2">
        <v>45558.202260694037</v>
      </c>
      <c r="B1059">
        <v>15</v>
      </c>
      <c r="C1059">
        <v>289</v>
      </c>
      <c r="D1059">
        <v>780</v>
      </c>
      <c r="E1059">
        <v>0</v>
      </c>
      <c r="F1059" t="s">
        <v>10</v>
      </c>
      <c r="G1059">
        <v>0</v>
      </c>
    </row>
    <row r="1060" spans="1:7" x14ac:dyDescent="0.3">
      <c r="A1060" s="2">
        <v>45549.202260694401</v>
      </c>
      <c r="B1060">
        <v>4</v>
      </c>
      <c r="C1060">
        <v>235</v>
      </c>
      <c r="D1060">
        <v>576</v>
      </c>
      <c r="E1060">
        <v>5</v>
      </c>
      <c r="F1060" t="s">
        <v>8</v>
      </c>
      <c r="G1060">
        <v>1</v>
      </c>
    </row>
    <row r="1061" spans="1:7" x14ac:dyDescent="0.3">
      <c r="A1061" s="2">
        <v>45556.202260694117</v>
      </c>
      <c r="B1061">
        <v>21</v>
      </c>
      <c r="C1061">
        <v>142</v>
      </c>
      <c r="D1061">
        <v>172</v>
      </c>
      <c r="E1061">
        <v>10</v>
      </c>
      <c r="F1061" t="s">
        <v>8</v>
      </c>
      <c r="G1061">
        <v>0</v>
      </c>
    </row>
    <row r="1062" spans="1:7" x14ac:dyDescent="0.3">
      <c r="A1062" s="2">
        <v>45675.202260689191</v>
      </c>
      <c r="B1062">
        <v>13</v>
      </c>
      <c r="C1062">
        <v>479</v>
      </c>
      <c r="D1062">
        <v>1264</v>
      </c>
      <c r="E1062">
        <v>10</v>
      </c>
      <c r="F1062" t="s">
        <v>7</v>
      </c>
      <c r="G1062">
        <v>0</v>
      </c>
    </row>
    <row r="1063" spans="1:7" x14ac:dyDescent="0.3">
      <c r="A1063" s="2">
        <v>45616.202260691542</v>
      </c>
      <c r="B1063">
        <v>22</v>
      </c>
      <c r="C1063">
        <v>452</v>
      </c>
      <c r="D1063">
        <v>681</v>
      </c>
      <c r="E1063">
        <v>0</v>
      </c>
      <c r="F1063" t="s">
        <v>7</v>
      </c>
      <c r="G1063">
        <v>1</v>
      </c>
    </row>
    <row r="1064" spans="1:7" x14ac:dyDescent="0.3">
      <c r="A1064" s="2">
        <v>45558.202260694037</v>
      </c>
      <c r="B1064">
        <v>19</v>
      </c>
      <c r="C1064">
        <v>189</v>
      </c>
      <c r="D1064">
        <v>361</v>
      </c>
      <c r="E1064">
        <v>10</v>
      </c>
      <c r="F1064" t="s">
        <v>8</v>
      </c>
      <c r="G1064">
        <v>0</v>
      </c>
    </row>
    <row r="1065" spans="1:7" x14ac:dyDescent="0.3">
      <c r="A1065" s="2">
        <v>45680.202260689002</v>
      </c>
      <c r="B1065">
        <v>34</v>
      </c>
      <c r="C1065">
        <v>394</v>
      </c>
      <c r="D1065">
        <v>1463</v>
      </c>
      <c r="E1065">
        <v>5</v>
      </c>
      <c r="F1065" t="s">
        <v>10</v>
      </c>
      <c r="G1065">
        <v>1</v>
      </c>
    </row>
    <row r="1066" spans="1:7" x14ac:dyDescent="0.3">
      <c r="A1066" s="2">
        <v>45627.202260691098</v>
      </c>
      <c r="B1066">
        <v>14</v>
      </c>
      <c r="C1066">
        <v>440</v>
      </c>
      <c r="D1066">
        <v>1431</v>
      </c>
      <c r="E1066">
        <v>10</v>
      </c>
      <c r="F1066" t="s">
        <v>10</v>
      </c>
      <c r="G1066">
        <v>0</v>
      </c>
    </row>
    <row r="1067" spans="1:7" x14ac:dyDescent="0.3">
      <c r="A1067" s="2">
        <v>45647.202260690297</v>
      </c>
      <c r="B1067">
        <v>4</v>
      </c>
      <c r="C1067">
        <v>344</v>
      </c>
      <c r="D1067">
        <v>344</v>
      </c>
      <c r="E1067">
        <v>0</v>
      </c>
      <c r="F1067" t="s">
        <v>9</v>
      </c>
      <c r="G1067">
        <v>0</v>
      </c>
    </row>
    <row r="1068" spans="1:7" x14ac:dyDescent="0.3">
      <c r="A1068" s="2">
        <v>45703.202260688056</v>
      </c>
      <c r="B1068">
        <v>48</v>
      </c>
      <c r="C1068">
        <v>291</v>
      </c>
      <c r="D1068">
        <v>1638</v>
      </c>
      <c r="E1068">
        <v>5</v>
      </c>
      <c r="F1068" t="s">
        <v>7</v>
      </c>
      <c r="G1068">
        <v>1</v>
      </c>
    </row>
    <row r="1069" spans="1:7" x14ac:dyDescent="0.3">
      <c r="A1069" s="2">
        <v>45708.202260687642</v>
      </c>
      <c r="B1069">
        <v>46</v>
      </c>
      <c r="C1069">
        <v>417</v>
      </c>
      <c r="D1069">
        <v>1460</v>
      </c>
      <c r="E1069">
        <v>10</v>
      </c>
      <c r="F1069" t="s">
        <v>10</v>
      </c>
      <c r="G1069">
        <v>0</v>
      </c>
    </row>
    <row r="1070" spans="1:7" x14ac:dyDescent="0.3">
      <c r="A1070" s="2">
        <v>45590.202260692757</v>
      </c>
      <c r="B1070">
        <v>27</v>
      </c>
      <c r="C1070">
        <v>205</v>
      </c>
      <c r="D1070">
        <v>1698</v>
      </c>
      <c r="E1070">
        <v>0</v>
      </c>
      <c r="F1070" t="s">
        <v>9</v>
      </c>
      <c r="G1070">
        <v>0</v>
      </c>
    </row>
    <row r="1071" spans="1:7" x14ac:dyDescent="0.3">
      <c r="A1071" s="2">
        <v>45639.20226069061</v>
      </c>
      <c r="B1071">
        <v>29</v>
      </c>
      <c r="C1071">
        <v>462</v>
      </c>
      <c r="D1071">
        <v>660</v>
      </c>
      <c r="E1071">
        <v>10</v>
      </c>
      <c r="F1071" t="s">
        <v>10</v>
      </c>
      <c r="G1071">
        <v>0</v>
      </c>
    </row>
    <row r="1072" spans="1:7" x14ac:dyDescent="0.3">
      <c r="A1072" s="2">
        <v>45616.202260691542</v>
      </c>
      <c r="B1072">
        <v>47</v>
      </c>
      <c r="C1072">
        <v>409</v>
      </c>
      <c r="D1072">
        <v>1199</v>
      </c>
      <c r="E1072">
        <v>5</v>
      </c>
      <c r="F1072" t="s">
        <v>7</v>
      </c>
      <c r="G1072">
        <v>0</v>
      </c>
    </row>
    <row r="1073" spans="1:7" x14ac:dyDescent="0.3">
      <c r="A1073" s="2">
        <v>45595.202260692553</v>
      </c>
      <c r="B1073">
        <v>28</v>
      </c>
      <c r="C1073">
        <v>481</v>
      </c>
      <c r="D1073">
        <v>274</v>
      </c>
      <c r="E1073">
        <v>0</v>
      </c>
      <c r="F1073" t="s">
        <v>9</v>
      </c>
      <c r="G1073">
        <v>0</v>
      </c>
    </row>
    <row r="1074" spans="1:7" x14ac:dyDescent="0.3">
      <c r="A1074" s="2">
        <v>45675.202260689191</v>
      </c>
      <c r="B1074">
        <v>35</v>
      </c>
      <c r="C1074">
        <v>332</v>
      </c>
      <c r="D1074">
        <v>208</v>
      </c>
      <c r="E1074">
        <v>0</v>
      </c>
      <c r="F1074" t="s">
        <v>9</v>
      </c>
      <c r="G1074">
        <v>1</v>
      </c>
    </row>
    <row r="1075" spans="1:7" x14ac:dyDescent="0.3">
      <c r="A1075" s="2">
        <v>45572.202260693477</v>
      </c>
      <c r="B1075">
        <v>8</v>
      </c>
      <c r="C1075">
        <v>364</v>
      </c>
      <c r="D1075">
        <v>282</v>
      </c>
      <c r="E1075">
        <v>0</v>
      </c>
      <c r="F1075" t="s">
        <v>9</v>
      </c>
      <c r="G1075">
        <v>1</v>
      </c>
    </row>
    <row r="1076" spans="1:7" x14ac:dyDescent="0.3">
      <c r="A1076" s="2">
        <v>45554.20226069419</v>
      </c>
      <c r="B1076">
        <v>16</v>
      </c>
      <c r="C1076">
        <v>443</v>
      </c>
      <c r="D1076">
        <v>291</v>
      </c>
      <c r="E1076">
        <v>5</v>
      </c>
      <c r="F1076" t="s">
        <v>10</v>
      </c>
      <c r="G1076">
        <v>1</v>
      </c>
    </row>
    <row r="1077" spans="1:7" x14ac:dyDescent="0.3">
      <c r="A1077" s="2">
        <v>45666.202260689548</v>
      </c>
      <c r="B1077">
        <v>42</v>
      </c>
      <c r="C1077">
        <v>136</v>
      </c>
      <c r="D1077">
        <v>164</v>
      </c>
      <c r="E1077">
        <v>10</v>
      </c>
      <c r="F1077" t="s">
        <v>7</v>
      </c>
      <c r="G1077">
        <v>0</v>
      </c>
    </row>
    <row r="1078" spans="1:7" x14ac:dyDescent="0.3">
      <c r="A1078" s="2">
        <v>45604.202260692167</v>
      </c>
      <c r="B1078">
        <v>36</v>
      </c>
      <c r="C1078">
        <v>404</v>
      </c>
      <c r="D1078">
        <v>1972</v>
      </c>
      <c r="E1078">
        <v>0</v>
      </c>
      <c r="F1078" t="s">
        <v>9</v>
      </c>
      <c r="G1078">
        <v>0</v>
      </c>
    </row>
    <row r="1079" spans="1:7" x14ac:dyDescent="0.3">
      <c r="A1079" s="2">
        <v>45533.202260695027</v>
      </c>
      <c r="B1079">
        <v>30</v>
      </c>
      <c r="C1079">
        <v>140</v>
      </c>
      <c r="D1079">
        <v>1062</v>
      </c>
      <c r="E1079">
        <v>10</v>
      </c>
      <c r="F1079" t="s">
        <v>8</v>
      </c>
      <c r="G1079">
        <v>0</v>
      </c>
    </row>
    <row r="1080" spans="1:7" x14ac:dyDescent="0.3">
      <c r="A1080" s="2">
        <v>45698.202260688253</v>
      </c>
      <c r="B1080">
        <v>18</v>
      </c>
      <c r="C1080">
        <v>116</v>
      </c>
      <c r="D1080">
        <v>1597</v>
      </c>
      <c r="E1080">
        <v>15</v>
      </c>
      <c r="F1080" t="s">
        <v>7</v>
      </c>
      <c r="G1080">
        <v>1</v>
      </c>
    </row>
    <row r="1081" spans="1:7" x14ac:dyDescent="0.3">
      <c r="A1081" s="2">
        <v>45556.202260694117</v>
      </c>
      <c r="B1081">
        <v>2</v>
      </c>
      <c r="C1081">
        <v>443</v>
      </c>
      <c r="D1081">
        <v>1906</v>
      </c>
      <c r="E1081">
        <v>0</v>
      </c>
      <c r="F1081" t="s">
        <v>8</v>
      </c>
      <c r="G1081">
        <v>0</v>
      </c>
    </row>
    <row r="1082" spans="1:7" x14ac:dyDescent="0.3">
      <c r="A1082" s="2">
        <v>45577.202260693288</v>
      </c>
      <c r="B1082">
        <v>49</v>
      </c>
      <c r="C1082">
        <v>376</v>
      </c>
      <c r="D1082">
        <v>1223</v>
      </c>
      <c r="E1082">
        <v>15</v>
      </c>
      <c r="F1082" t="s">
        <v>8</v>
      </c>
      <c r="G1082">
        <v>0</v>
      </c>
    </row>
    <row r="1083" spans="1:7" x14ac:dyDescent="0.3">
      <c r="A1083" s="2">
        <v>45708.202260687642</v>
      </c>
      <c r="B1083">
        <v>13</v>
      </c>
      <c r="C1083">
        <v>406</v>
      </c>
      <c r="D1083">
        <v>1667</v>
      </c>
      <c r="E1083">
        <v>20</v>
      </c>
      <c r="F1083" t="s">
        <v>9</v>
      </c>
      <c r="G1083">
        <v>0</v>
      </c>
    </row>
    <row r="1084" spans="1:7" x14ac:dyDescent="0.3">
      <c r="A1084" s="2">
        <v>45556.202260694117</v>
      </c>
      <c r="B1084">
        <v>4</v>
      </c>
      <c r="C1084">
        <v>158</v>
      </c>
      <c r="D1084">
        <v>963</v>
      </c>
      <c r="E1084">
        <v>10</v>
      </c>
      <c r="F1084" t="s">
        <v>9</v>
      </c>
      <c r="G1084">
        <v>0</v>
      </c>
    </row>
    <row r="1085" spans="1:7" x14ac:dyDescent="0.3">
      <c r="A1085" s="2">
        <v>45666.202260689548</v>
      </c>
      <c r="B1085">
        <v>26</v>
      </c>
      <c r="C1085">
        <v>282</v>
      </c>
      <c r="D1085">
        <v>1251</v>
      </c>
      <c r="E1085">
        <v>10</v>
      </c>
      <c r="F1085" t="s">
        <v>10</v>
      </c>
      <c r="G1085">
        <v>0</v>
      </c>
    </row>
    <row r="1086" spans="1:7" x14ac:dyDescent="0.3">
      <c r="A1086" s="2">
        <v>45645.202260690377</v>
      </c>
      <c r="B1086">
        <v>25</v>
      </c>
      <c r="C1086">
        <v>140</v>
      </c>
      <c r="D1086">
        <v>1575</v>
      </c>
      <c r="E1086">
        <v>20</v>
      </c>
      <c r="F1086" t="s">
        <v>10</v>
      </c>
      <c r="G1086">
        <v>1</v>
      </c>
    </row>
    <row r="1087" spans="1:7" x14ac:dyDescent="0.3">
      <c r="A1087" s="2">
        <v>45637.202260690698</v>
      </c>
      <c r="B1087">
        <v>30</v>
      </c>
      <c r="C1087">
        <v>138</v>
      </c>
      <c r="D1087">
        <v>468</v>
      </c>
      <c r="E1087">
        <v>5</v>
      </c>
      <c r="F1087" t="s">
        <v>10</v>
      </c>
      <c r="G1087">
        <v>1</v>
      </c>
    </row>
    <row r="1088" spans="1:7" x14ac:dyDescent="0.3">
      <c r="A1088" s="2">
        <v>45540.202260694743</v>
      </c>
      <c r="B1088">
        <v>11</v>
      </c>
      <c r="C1088">
        <v>496</v>
      </c>
      <c r="D1088">
        <v>950</v>
      </c>
      <c r="E1088">
        <v>0</v>
      </c>
      <c r="F1088" t="s">
        <v>7</v>
      </c>
      <c r="G1088">
        <v>0</v>
      </c>
    </row>
    <row r="1089" spans="1:7" x14ac:dyDescent="0.3">
      <c r="A1089" s="2">
        <v>45583.20226069304</v>
      </c>
      <c r="B1089">
        <v>7</v>
      </c>
      <c r="C1089">
        <v>291</v>
      </c>
      <c r="D1089">
        <v>142</v>
      </c>
      <c r="E1089">
        <v>10</v>
      </c>
      <c r="F1089" t="s">
        <v>10</v>
      </c>
      <c r="G1089">
        <v>0</v>
      </c>
    </row>
    <row r="1090" spans="1:7" x14ac:dyDescent="0.3">
      <c r="A1090" s="2">
        <v>45558.202260694037</v>
      </c>
      <c r="B1090">
        <v>31</v>
      </c>
      <c r="C1090">
        <v>366</v>
      </c>
      <c r="D1090">
        <v>1542</v>
      </c>
      <c r="E1090">
        <v>5</v>
      </c>
      <c r="F1090" t="s">
        <v>8</v>
      </c>
      <c r="G1090">
        <v>1</v>
      </c>
    </row>
    <row r="1091" spans="1:7" x14ac:dyDescent="0.3">
      <c r="A1091" s="2">
        <v>45618.202260691462</v>
      </c>
      <c r="B1091">
        <v>44</v>
      </c>
      <c r="C1091">
        <v>246</v>
      </c>
      <c r="D1091">
        <v>587</v>
      </c>
      <c r="E1091">
        <v>5</v>
      </c>
      <c r="F1091" t="s">
        <v>10</v>
      </c>
      <c r="G1091">
        <v>0</v>
      </c>
    </row>
    <row r="1092" spans="1:7" x14ac:dyDescent="0.3">
      <c r="A1092" s="2">
        <v>45598.202260692422</v>
      </c>
      <c r="B1092">
        <v>10</v>
      </c>
      <c r="C1092">
        <v>494</v>
      </c>
      <c r="D1092">
        <v>177</v>
      </c>
      <c r="E1092">
        <v>0</v>
      </c>
      <c r="F1092" t="s">
        <v>9</v>
      </c>
      <c r="G1092">
        <v>0</v>
      </c>
    </row>
    <row r="1093" spans="1:7" x14ac:dyDescent="0.3">
      <c r="A1093" s="2">
        <v>45549.202260694401</v>
      </c>
      <c r="B1093">
        <v>39</v>
      </c>
      <c r="C1093">
        <v>432</v>
      </c>
      <c r="D1093">
        <v>925</v>
      </c>
      <c r="E1093">
        <v>10</v>
      </c>
      <c r="F1093" t="s">
        <v>10</v>
      </c>
      <c r="G1093">
        <v>0</v>
      </c>
    </row>
    <row r="1094" spans="1:7" x14ac:dyDescent="0.3">
      <c r="A1094" s="2">
        <v>45677.202260689111</v>
      </c>
      <c r="B1094">
        <v>13</v>
      </c>
      <c r="C1094">
        <v>226</v>
      </c>
      <c r="D1094">
        <v>1924</v>
      </c>
      <c r="E1094">
        <v>0</v>
      </c>
      <c r="F1094" t="s">
        <v>7</v>
      </c>
      <c r="G1094">
        <v>0</v>
      </c>
    </row>
    <row r="1095" spans="1:7" x14ac:dyDescent="0.3">
      <c r="A1095" s="2">
        <v>45687.202260688689</v>
      </c>
      <c r="B1095">
        <v>31</v>
      </c>
      <c r="C1095">
        <v>145</v>
      </c>
      <c r="D1095">
        <v>1393</v>
      </c>
      <c r="E1095">
        <v>15</v>
      </c>
      <c r="F1095" t="s">
        <v>7</v>
      </c>
      <c r="G1095">
        <v>0</v>
      </c>
    </row>
    <row r="1096" spans="1:7" x14ac:dyDescent="0.3">
      <c r="A1096" s="2">
        <v>45670.202260689388</v>
      </c>
      <c r="B1096">
        <v>7</v>
      </c>
      <c r="C1096">
        <v>144</v>
      </c>
      <c r="D1096">
        <v>773</v>
      </c>
      <c r="E1096">
        <v>0</v>
      </c>
      <c r="F1096" t="s">
        <v>8</v>
      </c>
      <c r="G1096">
        <v>0</v>
      </c>
    </row>
    <row r="1097" spans="1:7" x14ac:dyDescent="0.3">
      <c r="A1097" s="2">
        <v>45686.20226068874</v>
      </c>
      <c r="B1097">
        <v>49</v>
      </c>
      <c r="C1097">
        <v>100</v>
      </c>
      <c r="D1097">
        <v>800</v>
      </c>
      <c r="E1097">
        <v>0</v>
      </c>
      <c r="F1097" t="s">
        <v>7</v>
      </c>
      <c r="G1097">
        <v>0</v>
      </c>
    </row>
    <row r="1098" spans="1:7" x14ac:dyDescent="0.3">
      <c r="A1098" s="2">
        <v>45644.202260690407</v>
      </c>
      <c r="B1098">
        <v>42</v>
      </c>
      <c r="C1098">
        <v>267</v>
      </c>
      <c r="D1098">
        <v>858</v>
      </c>
      <c r="E1098">
        <v>0</v>
      </c>
      <c r="F1098" t="s">
        <v>10</v>
      </c>
      <c r="G1098">
        <v>0</v>
      </c>
    </row>
    <row r="1099" spans="1:7" x14ac:dyDescent="0.3">
      <c r="A1099" s="2">
        <v>45565.202260693753</v>
      </c>
      <c r="B1099">
        <v>42</v>
      </c>
      <c r="C1099">
        <v>207</v>
      </c>
      <c r="D1099">
        <v>827</v>
      </c>
      <c r="E1099">
        <v>0</v>
      </c>
      <c r="F1099" t="s">
        <v>9</v>
      </c>
      <c r="G1099">
        <v>1</v>
      </c>
    </row>
    <row r="1100" spans="1:7" x14ac:dyDescent="0.3">
      <c r="A1100" s="2">
        <v>45702.202260688093</v>
      </c>
      <c r="B1100">
        <v>36</v>
      </c>
      <c r="C1100">
        <v>118</v>
      </c>
      <c r="D1100">
        <v>1438</v>
      </c>
      <c r="E1100">
        <v>5</v>
      </c>
      <c r="F1100" t="s">
        <v>7</v>
      </c>
      <c r="G1100">
        <v>1</v>
      </c>
    </row>
    <row r="1101" spans="1:7" x14ac:dyDescent="0.3">
      <c r="A1101" s="2">
        <v>45639.20226069061</v>
      </c>
      <c r="B1101">
        <v>20</v>
      </c>
      <c r="C1101">
        <v>431</v>
      </c>
      <c r="D1101">
        <v>1024</v>
      </c>
      <c r="E1101">
        <v>15</v>
      </c>
      <c r="F1101" t="s">
        <v>8</v>
      </c>
      <c r="G1101">
        <v>1</v>
      </c>
    </row>
    <row r="1102" spans="1:7" x14ac:dyDescent="0.3">
      <c r="A1102" s="2">
        <v>45609.202260691804</v>
      </c>
      <c r="B1102">
        <v>4</v>
      </c>
      <c r="C1102">
        <v>171</v>
      </c>
      <c r="D1102">
        <v>1974</v>
      </c>
      <c r="E1102">
        <v>10</v>
      </c>
      <c r="F1102" t="s">
        <v>10</v>
      </c>
      <c r="G1102">
        <v>0</v>
      </c>
    </row>
    <row r="1103" spans="1:7" x14ac:dyDescent="0.3">
      <c r="A1103" s="2">
        <v>45675.202260689191</v>
      </c>
      <c r="B1103">
        <v>7</v>
      </c>
      <c r="C1103">
        <v>208</v>
      </c>
      <c r="D1103">
        <v>1001</v>
      </c>
      <c r="E1103">
        <v>0</v>
      </c>
      <c r="F1103" t="s">
        <v>8</v>
      </c>
      <c r="G1103">
        <v>0</v>
      </c>
    </row>
    <row r="1104" spans="1:7" x14ac:dyDescent="0.3">
      <c r="A1104" s="2">
        <v>45579.202260693208</v>
      </c>
      <c r="B1104">
        <v>1</v>
      </c>
      <c r="C1104">
        <v>367</v>
      </c>
      <c r="D1104">
        <v>988</v>
      </c>
      <c r="E1104">
        <v>0</v>
      </c>
      <c r="F1104" t="s">
        <v>7</v>
      </c>
      <c r="G1104">
        <v>0</v>
      </c>
    </row>
    <row r="1105" spans="1:7" x14ac:dyDescent="0.3">
      <c r="A1105" s="2">
        <v>45690.202260688573</v>
      </c>
      <c r="B1105">
        <v>44</v>
      </c>
      <c r="C1105">
        <v>339</v>
      </c>
      <c r="D1105">
        <v>1092</v>
      </c>
      <c r="E1105">
        <v>10</v>
      </c>
      <c r="F1105" t="s">
        <v>7</v>
      </c>
      <c r="G1105">
        <v>1</v>
      </c>
    </row>
    <row r="1106" spans="1:7" x14ac:dyDescent="0.3">
      <c r="A1106" s="2">
        <v>45666.202260689548</v>
      </c>
      <c r="B1106">
        <v>45</v>
      </c>
      <c r="C1106">
        <v>400</v>
      </c>
      <c r="D1106">
        <v>1291</v>
      </c>
      <c r="E1106">
        <v>15</v>
      </c>
      <c r="F1106" t="s">
        <v>8</v>
      </c>
      <c r="G1106">
        <v>0</v>
      </c>
    </row>
    <row r="1107" spans="1:7" x14ac:dyDescent="0.3">
      <c r="A1107" s="2">
        <v>45623.202260691251</v>
      </c>
      <c r="B1107">
        <v>42</v>
      </c>
      <c r="C1107">
        <v>189</v>
      </c>
      <c r="D1107">
        <v>438</v>
      </c>
      <c r="E1107">
        <v>0</v>
      </c>
      <c r="F1107" t="s">
        <v>10</v>
      </c>
      <c r="G1107">
        <v>0</v>
      </c>
    </row>
    <row r="1108" spans="1:7" x14ac:dyDescent="0.3">
      <c r="A1108" s="2">
        <v>45667.202260689512</v>
      </c>
      <c r="B1108">
        <v>47</v>
      </c>
      <c r="C1108">
        <v>202</v>
      </c>
      <c r="D1108">
        <v>292</v>
      </c>
      <c r="E1108">
        <v>0</v>
      </c>
      <c r="F1108" t="s">
        <v>7</v>
      </c>
      <c r="G1108">
        <v>0</v>
      </c>
    </row>
    <row r="1109" spans="1:7" x14ac:dyDescent="0.3">
      <c r="A1109" s="2">
        <v>45606.202260692087</v>
      </c>
      <c r="B1109">
        <v>13</v>
      </c>
      <c r="C1109">
        <v>349</v>
      </c>
      <c r="D1109">
        <v>1576</v>
      </c>
      <c r="E1109">
        <v>0</v>
      </c>
      <c r="F1109" t="s">
        <v>9</v>
      </c>
      <c r="G1109">
        <v>0</v>
      </c>
    </row>
    <row r="1110" spans="1:7" x14ac:dyDescent="0.3">
      <c r="A1110" s="2">
        <v>45573.202260693441</v>
      </c>
      <c r="B1110">
        <v>22</v>
      </c>
      <c r="C1110">
        <v>107</v>
      </c>
      <c r="D1110">
        <v>382</v>
      </c>
      <c r="E1110">
        <v>15</v>
      </c>
      <c r="F1110" t="s">
        <v>7</v>
      </c>
      <c r="G1110">
        <v>0</v>
      </c>
    </row>
    <row r="1111" spans="1:7" x14ac:dyDescent="0.3">
      <c r="A1111" s="2">
        <v>45572.202260693477</v>
      </c>
      <c r="B1111">
        <v>21</v>
      </c>
      <c r="C1111">
        <v>252</v>
      </c>
      <c r="D1111">
        <v>1459</v>
      </c>
      <c r="E1111">
        <v>5</v>
      </c>
      <c r="F1111" t="s">
        <v>10</v>
      </c>
      <c r="G1111">
        <v>1</v>
      </c>
    </row>
    <row r="1112" spans="1:7" x14ac:dyDescent="0.3">
      <c r="A1112" s="2">
        <v>45609.202260691804</v>
      </c>
      <c r="B1112">
        <v>22</v>
      </c>
      <c r="C1112">
        <v>446</v>
      </c>
      <c r="D1112">
        <v>489</v>
      </c>
      <c r="E1112">
        <v>0</v>
      </c>
      <c r="F1112" t="s">
        <v>7</v>
      </c>
      <c r="G1112">
        <v>1</v>
      </c>
    </row>
    <row r="1113" spans="1:7" x14ac:dyDescent="0.3">
      <c r="A1113" s="2">
        <v>45602.202260692247</v>
      </c>
      <c r="B1113">
        <v>28</v>
      </c>
      <c r="C1113">
        <v>273</v>
      </c>
      <c r="D1113">
        <v>1099</v>
      </c>
      <c r="E1113">
        <v>0</v>
      </c>
      <c r="F1113" t="s">
        <v>8</v>
      </c>
      <c r="G1113">
        <v>0</v>
      </c>
    </row>
    <row r="1114" spans="1:7" x14ac:dyDescent="0.3">
      <c r="A1114" s="2">
        <v>45609.202260691804</v>
      </c>
      <c r="B1114">
        <v>9</v>
      </c>
      <c r="C1114">
        <v>442</v>
      </c>
      <c r="D1114">
        <v>624</v>
      </c>
      <c r="E1114">
        <v>15</v>
      </c>
      <c r="F1114" t="s">
        <v>7</v>
      </c>
      <c r="G1114">
        <v>1</v>
      </c>
    </row>
    <row r="1115" spans="1:7" x14ac:dyDescent="0.3">
      <c r="A1115" s="2">
        <v>45653.202260690057</v>
      </c>
      <c r="B1115">
        <v>26</v>
      </c>
      <c r="C1115">
        <v>257</v>
      </c>
      <c r="D1115">
        <v>1363</v>
      </c>
      <c r="E1115">
        <v>0</v>
      </c>
      <c r="F1115" t="s">
        <v>7</v>
      </c>
      <c r="G1115">
        <v>0</v>
      </c>
    </row>
    <row r="1116" spans="1:7" x14ac:dyDescent="0.3">
      <c r="A1116" s="2">
        <v>45542.202260694663</v>
      </c>
      <c r="B1116">
        <v>9</v>
      </c>
      <c r="C1116">
        <v>314</v>
      </c>
      <c r="D1116">
        <v>1955</v>
      </c>
      <c r="E1116">
        <v>0</v>
      </c>
      <c r="F1116" t="s">
        <v>10</v>
      </c>
      <c r="G1116">
        <v>0</v>
      </c>
    </row>
    <row r="1117" spans="1:7" x14ac:dyDescent="0.3">
      <c r="A1117" s="2">
        <v>45613.202260691658</v>
      </c>
      <c r="B1117">
        <v>15</v>
      </c>
      <c r="C1117">
        <v>276</v>
      </c>
      <c r="D1117">
        <v>1606</v>
      </c>
      <c r="E1117">
        <v>5</v>
      </c>
      <c r="F1117" t="s">
        <v>8</v>
      </c>
      <c r="G1117">
        <v>0</v>
      </c>
    </row>
    <row r="1118" spans="1:7" x14ac:dyDescent="0.3">
      <c r="A1118" s="2">
        <v>45645.202260690377</v>
      </c>
      <c r="B1118">
        <v>10</v>
      </c>
      <c r="C1118">
        <v>274</v>
      </c>
      <c r="D1118">
        <v>758</v>
      </c>
      <c r="E1118">
        <v>0</v>
      </c>
      <c r="F1118" t="s">
        <v>10</v>
      </c>
      <c r="G1118">
        <v>0</v>
      </c>
    </row>
    <row r="1119" spans="1:7" x14ac:dyDescent="0.3">
      <c r="A1119" s="2">
        <v>45580.202260693157</v>
      </c>
      <c r="B1119">
        <v>24</v>
      </c>
      <c r="C1119">
        <v>439</v>
      </c>
      <c r="D1119">
        <v>815</v>
      </c>
      <c r="E1119">
        <v>0</v>
      </c>
      <c r="F1119" t="s">
        <v>7</v>
      </c>
      <c r="G1119">
        <v>0</v>
      </c>
    </row>
    <row r="1120" spans="1:7" x14ac:dyDescent="0.3">
      <c r="A1120" s="2">
        <v>45593.202260692633</v>
      </c>
      <c r="B1120">
        <v>42</v>
      </c>
      <c r="C1120">
        <v>437</v>
      </c>
      <c r="D1120">
        <v>1715</v>
      </c>
      <c r="E1120">
        <v>10</v>
      </c>
      <c r="F1120" t="s">
        <v>9</v>
      </c>
      <c r="G1120">
        <v>1</v>
      </c>
    </row>
    <row r="1121" spans="1:7" x14ac:dyDescent="0.3">
      <c r="A1121" s="2">
        <v>45676.202260689162</v>
      </c>
      <c r="B1121">
        <v>8</v>
      </c>
      <c r="C1121">
        <v>245</v>
      </c>
      <c r="D1121">
        <v>990</v>
      </c>
      <c r="E1121">
        <v>15</v>
      </c>
      <c r="F1121" t="s">
        <v>7</v>
      </c>
      <c r="G1121">
        <v>0</v>
      </c>
    </row>
    <row r="1122" spans="1:7" x14ac:dyDescent="0.3">
      <c r="A1122" s="2">
        <v>45641.202260690538</v>
      </c>
      <c r="B1122">
        <v>24</v>
      </c>
      <c r="C1122">
        <v>423</v>
      </c>
      <c r="D1122">
        <v>1678</v>
      </c>
      <c r="E1122">
        <v>10</v>
      </c>
      <c r="F1122" t="s">
        <v>10</v>
      </c>
      <c r="G1122">
        <v>0</v>
      </c>
    </row>
    <row r="1123" spans="1:7" x14ac:dyDescent="0.3">
      <c r="A1123" s="2">
        <v>45586.202260692902</v>
      </c>
      <c r="B1123">
        <v>16</v>
      </c>
      <c r="C1123">
        <v>260</v>
      </c>
      <c r="D1123">
        <v>1581</v>
      </c>
      <c r="E1123">
        <v>15</v>
      </c>
      <c r="F1123" t="s">
        <v>9</v>
      </c>
      <c r="G1123">
        <v>0</v>
      </c>
    </row>
    <row r="1124" spans="1:7" x14ac:dyDescent="0.3">
      <c r="A1124" s="2">
        <v>45607.202260691884</v>
      </c>
      <c r="B1124">
        <v>49</v>
      </c>
      <c r="C1124">
        <v>226</v>
      </c>
      <c r="D1124">
        <v>1212</v>
      </c>
      <c r="E1124">
        <v>5</v>
      </c>
      <c r="F1124" t="s">
        <v>10</v>
      </c>
      <c r="G1124">
        <v>1</v>
      </c>
    </row>
    <row r="1125" spans="1:7" x14ac:dyDescent="0.3">
      <c r="A1125" s="2">
        <v>45621.202260691331</v>
      </c>
      <c r="B1125">
        <v>26</v>
      </c>
      <c r="C1125">
        <v>181</v>
      </c>
      <c r="D1125">
        <v>1783</v>
      </c>
      <c r="E1125">
        <v>10</v>
      </c>
      <c r="F1125" t="s">
        <v>10</v>
      </c>
      <c r="G1125">
        <v>0</v>
      </c>
    </row>
    <row r="1126" spans="1:7" x14ac:dyDescent="0.3">
      <c r="A1126" s="2">
        <v>45682.202260688908</v>
      </c>
      <c r="B1126">
        <v>27</v>
      </c>
      <c r="C1126">
        <v>246</v>
      </c>
      <c r="D1126">
        <v>1218</v>
      </c>
      <c r="E1126">
        <v>0</v>
      </c>
      <c r="F1126" t="s">
        <v>8</v>
      </c>
      <c r="G1126">
        <v>0</v>
      </c>
    </row>
    <row r="1127" spans="1:7" x14ac:dyDescent="0.3">
      <c r="A1127" s="2">
        <v>45591.202260692713</v>
      </c>
      <c r="B1127">
        <v>37</v>
      </c>
      <c r="C1127">
        <v>338</v>
      </c>
      <c r="D1127">
        <v>551</v>
      </c>
      <c r="E1127">
        <v>5</v>
      </c>
      <c r="F1127" t="s">
        <v>9</v>
      </c>
      <c r="G1127">
        <v>0</v>
      </c>
    </row>
    <row r="1128" spans="1:7" x14ac:dyDescent="0.3">
      <c r="A1128" s="2">
        <v>45576.202260693317</v>
      </c>
      <c r="B1128">
        <v>4</v>
      </c>
      <c r="C1128">
        <v>183</v>
      </c>
      <c r="D1128">
        <v>527</v>
      </c>
      <c r="E1128">
        <v>20</v>
      </c>
      <c r="F1128" t="s">
        <v>7</v>
      </c>
      <c r="G1128">
        <v>0</v>
      </c>
    </row>
    <row r="1129" spans="1:7" x14ac:dyDescent="0.3">
      <c r="A1129" s="2">
        <v>45662.202260689701</v>
      </c>
      <c r="B1129">
        <v>50</v>
      </c>
      <c r="C1129">
        <v>212</v>
      </c>
      <c r="D1129">
        <v>1274</v>
      </c>
      <c r="E1129">
        <v>0</v>
      </c>
      <c r="F1129" t="s">
        <v>10</v>
      </c>
      <c r="G1129">
        <v>0</v>
      </c>
    </row>
    <row r="1130" spans="1:7" x14ac:dyDescent="0.3">
      <c r="A1130" s="2">
        <v>45684.202260688828</v>
      </c>
      <c r="B1130">
        <v>24</v>
      </c>
      <c r="C1130">
        <v>324</v>
      </c>
      <c r="D1130">
        <v>1637</v>
      </c>
      <c r="E1130">
        <v>0</v>
      </c>
      <c r="F1130" t="s">
        <v>7</v>
      </c>
      <c r="G1130">
        <v>0</v>
      </c>
    </row>
    <row r="1131" spans="1:7" x14ac:dyDescent="0.3">
      <c r="A1131" s="2">
        <v>45673.202260689271</v>
      </c>
      <c r="B1131">
        <v>19</v>
      </c>
      <c r="C1131">
        <v>431</v>
      </c>
      <c r="D1131">
        <v>1499</v>
      </c>
      <c r="E1131">
        <v>0</v>
      </c>
      <c r="F1131" t="s">
        <v>8</v>
      </c>
      <c r="G1131">
        <v>0</v>
      </c>
    </row>
    <row r="1132" spans="1:7" x14ac:dyDescent="0.3">
      <c r="A1132" s="2">
        <v>45672.202260689308</v>
      </c>
      <c r="B1132">
        <v>36</v>
      </c>
      <c r="C1132">
        <v>477</v>
      </c>
      <c r="D1132">
        <v>1145</v>
      </c>
      <c r="E1132">
        <v>0</v>
      </c>
      <c r="F1132" t="s">
        <v>8</v>
      </c>
      <c r="G1132">
        <v>0</v>
      </c>
    </row>
    <row r="1133" spans="1:7" x14ac:dyDescent="0.3">
      <c r="A1133" s="2">
        <v>45702.202260688093</v>
      </c>
      <c r="B1133">
        <v>39</v>
      </c>
      <c r="C1133">
        <v>342</v>
      </c>
      <c r="D1133">
        <v>982</v>
      </c>
      <c r="E1133">
        <v>0</v>
      </c>
      <c r="F1133" t="s">
        <v>9</v>
      </c>
      <c r="G1133">
        <v>1</v>
      </c>
    </row>
    <row r="1134" spans="1:7" x14ac:dyDescent="0.3">
      <c r="A1134" s="2">
        <v>45562.202260693877</v>
      </c>
      <c r="B1134">
        <v>10</v>
      </c>
      <c r="C1134">
        <v>242</v>
      </c>
      <c r="D1134">
        <v>412</v>
      </c>
      <c r="E1134">
        <v>10</v>
      </c>
      <c r="F1134" t="s">
        <v>8</v>
      </c>
      <c r="G1134">
        <v>0</v>
      </c>
    </row>
    <row r="1135" spans="1:7" x14ac:dyDescent="0.3">
      <c r="A1135" s="2">
        <v>45712.2022606873</v>
      </c>
      <c r="B1135">
        <v>25</v>
      </c>
      <c r="C1135">
        <v>140</v>
      </c>
      <c r="D1135">
        <v>939</v>
      </c>
      <c r="E1135">
        <v>20</v>
      </c>
      <c r="F1135" t="s">
        <v>8</v>
      </c>
      <c r="G1135">
        <v>0</v>
      </c>
    </row>
    <row r="1136" spans="1:7" x14ac:dyDescent="0.3">
      <c r="A1136" s="2">
        <v>45667.202260689512</v>
      </c>
      <c r="B1136">
        <v>18</v>
      </c>
      <c r="C1136">
        <v>357</v>
      </c>
      <c r="D1136">
        <v>618</v>
      </c>
      <c r="E1136">
        <v>0</v>
      </c>
      <c r="F1136" t="s">
        <v>7</v>
      </c>
      <c r="G1136">
        <v>1</v>
      </c>
    </row>
    <row r="1137" spans="1:7" x14ac:dyDescent="0.3">
      <c r="A1137" s="2">
        <v>45612.202260691687</v>
      </c>
      <c r="B1137">
        <v>19</v>
      </c>
      <c r="C1137">
        <v>384</v>
      </c>
      <c r="D1137">
        <v>1329</v>
      </c>
      <c r="E1137">
        <v>0</v>
      </c>
      <c r="F1137" t="s">
        <v>8</v>
      </c>
      <c r="G1137">
        <v>0</v>
      </c>
    </row>
    <row r="1138" spans="1:7" x14ac:dyDescent="0.3">
      <c r="A1138" s="2">
        <v>45564.202260693797</v>
      </c>
      <c r="B1138">
        <v>36</v>
      </c>
      <c r="C1138">
        <v>204</v>
      </c>
      <c r="D1138">
        <v>474</v>
      </c>
      <c r="E1138">
        <v>0</v>
      </c>
      <c r="F1138" t="s">
        <v>8</v>
      </c>
      <c r="G1138">
        <v>1</v>
      </c>
    </row>
    <row r="1139" spans="1:7" x14ac:dyDescent="0.3">
      <c r="A1139" s="2">
        <v>45623.202260691251</v>
      </c>
      <c r="B1139">
        <v>10</v>
      </c>
      <c r="C1139">
        <v>301</v>
      </c>
      <c r="D1139">
        <v>550</v>
      </c>
      <c r="E1139">
        <v>15</v>
      </c>
      <c r="F1139" t="s">
        <v>10</v>
      </c>
      <c r="G1139">
        <v>0</v>
      </c>
    </row>
    <row r="1140" spans="1:7" x14ac:dyDescent="0.3">
      <c r="A1140" s="2">
        <v>45603.202260692233</v>
      </c>
      <c r="B1140">
        <v>33</v>
      </c>
      <c r="C1140">
        <v>406</v>
      </c>
      <c r="D1140">
        <v>1749</v>
      </c>
      <c r="E1140">
        <v>0</v>
      </c>
      <c r="F1140" t="s">
        <v>8</v>
      </c>
      <c r="G1140">
        <v>0</v>
      </c>
    </row>
    <row r="1141" spans="1:7" x14ac:dyDescent="0.3">
      <c r="A1141" s="2">
        <v>45549.202260694401</v>
      </c>
      <c r="B1141">
        <v>50</v>
      </c>
      <c r="C1141">
        <v>430</v>
      </c>
      <c r="D1141">
        <v>1907</v>
      </c>
      <c r="E1141">
        <v>0</v>
      </c>
      <c r="F1141" t="s">
        <v>10</v>
      </c>
      <c r="G1141">
        <v>0</v>
      </c>
    </row>
    <row r="1142" spans="1:7" x14ac:dyDescent="0.3">
      <c r="A1142" s="2">
        <v>45656.202260689941</v>
      </c>
      <c r="B1142">
        <v>5</v>
      </c>
      <c r="C1142">
        <v>365</v>
      </c>
      <c r="D1142">
        <v>1114</v>
      </c>
      <c r="E1142">
        <v>0</v>
      </c>
      <c r="F1142" t="s">
        <v>8</v>
      </c>
      <c r="G1142">
        <v>1</v>
      </c>
    </row>
    <row r="1143" spans="1:7" x14ac:dyDescent="0.3">
      <c r="A1143" s="2">
        <v>45712.2022606873</v>
      </c>
      <c r="B1143">
        <v>47</v>
      </c>
      <c r="C1143">
        <v>497</v>
      </c>
      <c r="D1143">
        <v>694</v>
      </c>
      <c r="E1143">
        <v>0</v>
      </c>
      <c r="F1143" t="s">
        <v>8</v>
      </c>
      <c r="G1143">
        <v>0</v>
      </c>
    </row>
    <row r="1144" spans="1:7" x14ac:dyDescent="0.3">
      <c r="A1144" s="2">
        <v>45650.202260690166</v>
      </c>
      <c r="B1144">
        <v>49</v>
      </c>
      <c r="C1144">
        <v>309</v>
      </c>
      <c r="D1144">
        <v>1302</v>
      </c>
      <c r="E1144">
        <v>0</v>
      </c>
      <c r="F1144" t="s">
        <v>9</v>
      </c>
      <c r="G1144">
        <v>0</v>
      </c>
    </row>
    <row r="1145" spans="1:7" x14ac:dyDescent="0.3">
      <c r="A1145" s="2">
        <v>45658.202260689861</v>
      </c>
      <c r="B1145">
        <v>35</v>
      </c>
      <c r="C1145">
        <v>150</v>
      </c>
      <c r="D1145">
        <v>1333</v>
      </c>
      <c r="E1145">
        <v>15</v>
      </c>
      <c r="F1145" t="s">
        <v>9</v>
      </c>
      <c r="G1145">
        <v>1</v>
      </c>
    </row>
    <row r="1146" spans="1:7" x14ac:dyDescent="0.3">
      <c r="A1146" s="2">
        <v>45598.202260692422</v>
      </c>
      <c r="B1146">
        <v>44</v>
      </c>
      <c r="C1146">
        <v>217</v>
      </c>
      <c r="D1146">
        <v>599</v>
      </c>
      <c r="E1146">
        <v>5</v>
      </c>
      <c r="F1146" t="s">
        <v>10</v>
      </c>
      <c r="G1146">
        <v>0</v>
      </c>
    </row>
    <row r="1147" spans="1:7" x14ac:dyDescent="0.3">
      <c r="A1147" s="2">
        <v>45545.202260694547</v>
      </c>
      <c r="B1147">
        <v>34</v>
      </c>
      <c r="C1147">
        <v>300</v>
      </c>
      <c r="D1147">
        <v>563</v>
      </c>
      <c r="E1147">
        <v>5</v>
      </c>
      <c r="F1147" t="s">
        <v>8</v>
      </c>
      <c r="G1147">
        <v>0</v>
      </c>
    </row>
    <row r="1148" spans="1:7" x14ac:dyDescent="0.3">
      <c r="A1148" s="2">
        <v>45570.20226069355</v>
      </c>
      <c r="B1148">
        <v>33</v>
      </c>
      <c r="C1148">
        <v>476</v>
      </c>
      <c r="D1148">
        <v>1963</v>
      </c>
      <c r="E1148">
        <v>0</v>
      </c>
      <c r="F1148" t="s">
        <v>7</v>
      </c>
      <c r="G1148">
        <v>0</v>
      </c>
    </row>
    <row r="1149" spans="1:7" x14ac:dyDescent="0.3">
      <c r="A1149" s="2">
        <v>45564.202260693797</v>
      </c>
      <c r="B1149">
        <v>21</v>
      </c>
      <c r="C1149">
        <v>138</v>
      </c>
      <c r="D1149">
        <v>1247</v>
      </c>
      <c r="E1149">
        <v>10</v>
      </c>
      <c r="F1149" t="s">
        <v>9</v>
      </c>
      <c r="G1149">
        <v>0</v>
      </c>
    </row>
    <row r="1150" spans="1:7" x14ac:dyDescent="0.3">
      <c r="A1150" s="2">
        <v>45538.202260694838</v>
      </c>
      <c r="B1150">
        <v>17</v>
      </c>
      <c r="C1150">
        <v>127</v>
      </c>
      <c r="D1150">
        <v>212</v>
      </c>
      <c r="E1150">
        <v>5</v>
      </c>
      <c r="F1150" t="s">
        <v>7</v>
      </c>
      <c r="G1150">
        <v>0</v>
      </c>
    </row>
    <row r="1151" spans="1:7" x14ac:dyDescent="0.3">
      <c r="A1151" s="2">
        <v>45660.202260689781</v>
      </c>
      <c r="B1151">
        <v>22</v>
      </c>
      <c r="C1151">
        <v>358</v>
      </c>
      <c r="D1151">
        <v>1135</v>
      </c>
      <c r="E1151">
        <v>0</v>
      </c>
      <c r="F1151" t="s">
        <v>9</v>
      </c>
      <c r="G1151">
        <v>0</v>
      </c>
    </row>
    <row r="1152" spans="1:7" x14ac:dyDescent="0.3">
      <c r="A1152" s="2">
        <v>45576.202260693317</v>
      </c>
      <c r="B1152">
        <v>48</v>
      </c>
      <c r="C1152">
        <v>183</v>
      </c>
      <c r="D1152">
        <v>1249</v>
      </c>
      <c r="E1152">
        <v>5</v>
      </c>
      <c r="F1152" t="s">
        <v>9</v>
      </c>
      <c r="G1152">
        <v>0</v>
      </c>
    </row>
    <row r="1153" spans="1:7" x14ac:dyDescent="0.3">
      <c r="A1153" s="2">
        <v>45533.202260695027</v>
      </c>
      <c r="B1153">
        <v>37</v>
      </c>
      <c r="C1153">
        <v>254</v>
      </c>
      <c r="D1153">
        <v>1688</v>
      </c>
      <c r="E1153">
        <v>0</v>
      </c>
      <c r="F1153" t="s">
        <v>8</v>
      </c>
      <c r="G1153">
        <v>0</v>
      </c>
    </row>
    <row r="1154" spans="1:7" x14ac:dyDescent="0.3">
      <c r="A1154" s="2">
        <v>45656.202260689941</v>
      </c>
      <c r="B1154">
        <v>15</v>
      </c>
      <c r="C1154">
        <v>216</v>
      </c>
      <c r="D1154">
        <v>430</v>
      </c>
      <c r="E1154">
        <v>10</v>
      </c>
      <c r="F1154" t="s">
        <v>9</v>
      </c>
      <c r="G1154">
        <v>1</v>
      </c>
    </row>
    <row r="1155" spans="1:7" x14ac:dyDescent="0.3">
      <c r="A1155" s="2">
        <v>45596.202260692502</v>
      </c>
      <c r="B1155">
        <v>35</v>
      </c>
      <c r="C1155">
        <v>101</v>
      </c>
      <c r="D1155">
        <v>1406</v>
      </c>
      <c r="E1155">
        <v>0</v>
      </c>
      <c r="F1155" t="s">
        <v>7</v>
      </c>
      <c r="G1155">
        <v>1</v>
      </c>
    </row>
    <row r="1156" spans="1:7" x14ac:dyDescent="0.3">
      <c r="A1156" s="2">
        <v>45559.202260694008</v>
      </c>
      <c r="B1156">
        <v>28</v>
      </c>
      <c r="C1156">
        <v>192</v>
      </c>
      <c r="D1156">
        <v>239</v>
      </c>
      <c r="E1156">
        <v>20</v>
      </c>
      <c r="F1156" t="s">
        <v>9</v>
      </c>
      <c r="G1156">
        <v>0</v>
      </c>
    </row>
    <row r="1157" spans="1:7" x14ac:dyDescent="0.3">
      <c r="A1157" s="2">
        <v>45544.202260694597</v>
      </c>
      <c r="B1157">
        <v>7</v>
      </c>
      <c r="C1157">
        <v>265</v>
      </c>
      <c r="D1157">
        <v>1524</v>
      </c>
      <c r="E1157">
        <v>0</v>
      </c>
      <c r="F1157" t="s">
        <v>10</v>
      </c>
      <c r="G1157">
        <v>1</v>
      </c>
    </row>
    <row r="1158" spans="1:7" x14ac:dyDescent="0.3">
      <c r="A1158" s="2">
        <v>45678.202260689082</v>
      </c>
      <c r="B1158">
        <v>32</v>
      </c>
      <c r="C1158">
        <v>486</v>
      </c>
      <c r="D1158">
        <v>1001</v>
      </c>
      <c r="E1158">
        <v>10</v>
      </c>
      <c r="F1158" t="s">
        <v>8</v>
      </c>
      <c r="G1158">
        <v>0</v>
      </c>
    </row>
    <row r="1159" spans="1:7" x14ac:dyDescent="0.3">
      <c r="A1159" s="2">
        <v>45650.202260690166</v>
      </c>
      <c r="B1159">
        <v>11</v>
      </c>
      <c r="C1159">
        <v>499</v>
      </c>
      <c r="D1159">
        <v>1220</v>
      </c>
      <c r="E1159">
        <v>5</v>
      </c>
      <c r="F1159" t="s">
        <v>8</v>
      </c>
      <c r="G1159">
        <v>0</v>
      </c>
    </row>
    <row r="1160" spans="1:7" x14ac:dyDescent="0.3">
      <c r="A1160" s="2">
        <v>45688.202260688653</v>
      </c>
      <c r="B1160">
        <v>10</v>
      </c>
      <c r="C1160">
        <v>449</v>
      </c>
      <c r="D1160">
        <v>616</v>
      </c>
      <c r="E1160">
        <v>10</v>
      </c>
      <c r="F1160" t="s">
        <v>10</v>
      </c>
      <c r="G1160">
        <v>0</v>
      </c>
    </row>
    <row r="1161" spans="1:7" x14ac:dyDescent="0.3">
      <c r="A1161" s="2">
        <v>45623.202260691251</v>
      </c>
      <c r="B1161">
        <v>9</v>
      </c>
      <c r="C1161">
        <v>395</v>
      </c>
      <c r="D1161">
        <v>668</v>
      </c>
      <c r="E1161">
        <v>0</v>
      </c>
      <c r="F1161" t="s">
        <v>10</v>
      </c>
      <c r="G1161">
        <v>0</v>
      </c>
    </row>
    <row r="1162" spans="1:7" x14ac:dyDescent="0.3">
      <c r="A1162" s="2">
        <v>45638.202260690661</v>
      </c>
      <c r="B1162">
        <v>14</v>
      </c>
      <c r="C1162">
        <v>357</v>
      </c>
      <c r="D1162">
        <v>945</v>
      </c>
      <c r="E1162">
        <v>0</v>
      </c>
      <c r="F1162" t="s">
        <v>10</v>
      </c>
      <c r="G1162">
        <v>0</v>
      </c>
    </row>
    <row r="1163" spans="1:7" x14ac:dyDescent="0.3">
      <c r="A1163" s="2">
        <v>45675.202260689191</v>
      </c>
      <c r="B1163">
        <v>13</v>
      </c>
      <c r="C1163">
        <v>180</v>
      </c>
      <c r="D1163">
        <v>1192</v>
      </c>
      <c r="E1163">
        <v>10</v>
      </c>
      <c r="F1163" t="s">
        <v>9</v>
      </c>
      <c r="G1163">
        <v>1</v>
      </c>
    </row>
    <row r="1164" spans="1:7" x14ac:dyDescent="0.3">
      <c r="A1164" s="2">
        <v>45583.20226069304</v>
      </c>
      <c r="B1164">
        <v>25</v>
      </c>
      <c r="C1164">
        <v>367</v>
      </c>
      <c r="D1164">
        <v>217</v>
      </c>
      <c r="E1164">
        <v>0</v>
      </c>
      <c r="F1164" t="s">
        <v>8</v>
      </c>
      <c r="G1164">
        <v>0</v>
      </c>
    </row>
    <row r="1165" spans="1:7" x14ac:dyDescent="0.3">
      <c r="A1165" s="2">
        <v>45578.202260693237</v>
      </c>
      <c r="B1165">
        <v>2</v>
      </c>
      <c r="C1165">
        <v>334</v>
      </c>
      <c r="D1165">
        <v>987</v>
      </c>
      <c r="E1165">
        <v>0</v>
      </c>
      <c r="F1165" t="s">
        <v>10</v>
      </c>
      <c r="G1165">
        <v>1</v>
      </c>
    </row>
    <row r="1166" spans="1:7" x14ac:dyDescent="0.3">
      <c r="A1166" s="2">
        <v>45551.202260694306</v>
      </c>
      <c r="B1166">
        <v>35</v>
      </c>
      <c r="C1166">
        <v>420</v>
      </c>
      <c r="D1166">
        <v>1182</v>
      </c>
      <c r="E1166">
        <v>5</v>
      </c>
      <c r="F1166" t="s">
        <v>9</v>
      </c>
      <c r="G1166">
        <v>0</v>
      </c>
    </row>
    <row r="1167" spans="1:7" x14ac:dyDescent="0.3">
      <c r="A1167" s="2">
        <v>45622.202260691287</v>
      </c>
      <c r="B1167">
        <v>7</v>
      </c>
      <c r="C1167">
        <v>410</v>
      </c>
      <c r="D1167">
        <v>1156</v>
      </c>
      <c r="E1167">
        <v>5</v>
      </c>
      <c r="F1167" t="s">
        <v>10</v>
      </c>
      <c r="G1167">
        <v>0</v>
      </c>
    </row>
    <row r="1168" spans="1:7" x14ac:dyDescent="0.3">
      <c r="A1168" s="2">
        <v>45696.202260688333</v>
      </c>
      <c r="B1168">
        <v>21</v>
      </c>
      <c r="C1168">
        <v>400</v>
      </c>
      <c r="D1168">
        <v>1441</v>
      </c>
      <c r="E1168">
        <v>0</v>
      </c>
      <c r="F1168" t="s">
        <v>7</v>
      </c>
      <c r="G1168">
        <v>0</v>
      </c>
    </row>
    <row r="1169" spans="1:7" x14ac:dyDescent="0.3">
      <c r="A1169" s="2">
        <v>45585.202260692953</v>
      </c>
      <c r="B1169">
        <v>18</v>
      </c>
      <c r="C1169">
        <v>456</v>
      </c>
      <c r="D1169">
        <v>149</v>
      </c>
      <c r="E1169">
        <v>0</v>
      </c>
      <c r="F1169" t="s">
        <v>7</v>
      </c>
      <c r="G1169">
        <v>0</v>
      </c>
    </row>
    <row r="1170" spans="1:7" x14ac:dyDescent="0.3">
      <c r="A1170" s="2">
        <v>45542.202260694663</v>
      </c>
      <c r="B1170">
        <v>3</v>
      </c>
      <c r="C1170">
        <v>312</v>
      </c>
      <c r="D1170">
        <v>1612</v>
      </c>
      <c r="E1170">
        <v>0</v>
      </c>
      <c r="F1170" t="s">
        <v>8</v>
      </c>
      <c r="G1170">
        <v>0</v>
      </c>
    </row>
    <row r="1171" spans="1:7" x14ac:dyDescent="0.3">
      <c r="A1171" s="2">
        <v>45605.202260692138</v>
      </c>
      <c r="B1171">
        <v>42</v>
      </c>
      <c r="C1171">
        <v>161</v>
      </c>
      <c r="D1171">
        <v>118</v>
      </c>
      <c r="E1171">
        <v>10</v>
      </c>
      <c r="F1171" t="s">
        <v>9</v>
      </c>
      <c r="G1171">
        <v>0</v>
      </c>
    </row>
    <row r="1172" spans="1:7" x14ac:dyDescent="0.3">
      <c r="A1172" s="2">
        <v>45534.20226069499</v>
      </c>
      <c r="B1172">
        <v>39</v>
      </c>
      <c r="C1172">
        <v>148</v>
      </c>
      <c r="D1172">
        <v>825</v>
      </c>
      <c r="E1172">
        <v>5</v>
      </c>
      <c r="F1172" t="s">
        <v>7</v>
      </c>
      <c r="G1172">
        <v>0</v>
      </c>
    </row>
    <row r="1173" spans="1:7" x14ac:dyDescent="0.3">
      <c r="A1173" s="2">
        <v>45561.202260693921</v>
      </c>
      <c r="B1173">
        <v>41</v>
      </c>
      <c r="C1173">
        <v>226</v>
      </c>
      <c r="D1173">
        <v>296</v>
      </c>
      <c r="E1173">
        <v>10</v>
      </c>
      <c r="F1173" t="s">
        <v>7</v>
      </c>
      <c r="G1173">
        <v>0</v>
      </c>
    </row>
    <row r="1174" spans="1:7" x14ac:dyDescent="0.3">
      <c r="A1174" s="2">
        <v>45688.202260688653</v>
      </c>
      <c r="B1174">
        <v>49</v>
      </c>
      <c r="C1174">
        <v>322</v>
      </c>
      <c r="D1174">
        <v>1573</v>
      </c>
      <c r="E1174">
        <v>20</v>
      </c>
      <c r="F1174" t="s">
        <v>9</v>
      </c>
      <c r="G1174">
        <v>0</v>
      </c>
    </row>
    <row r="1175" spans="1:7" x14ac:dyDescent="0.3">
      <c r="A1175" s="2">
        <v>45533.202260695027</v>
      </c>
      <c r="B1175">
        <v>11</v>
      </c>
      <c r="C1175">
        <v>378</v>
      </c>
      <c r="D1175">
        <v>658</v>
      </c>
      <c r="E1175">
        <v>0</v>
      </c>
      <c r="F1175" t="s">
        <v>10</v>
      </c>
      <c r="G1175">
        <v>0</v>
      </c>
    </row>
    <row r="1176" spans="1:7" x14ac:dyDescent="0.3">
      <c r="A1176" s="2">
        <v>45625.202260691171</v>
      </c>
      <c r="B1176">
        <v>39</v>
      </c>
      <c r="C1176">
        <v>393</v>
      </c>
      <c r="D1176">
        <v>1802</v>
      </c>
      <c r="E1176">
        <v>0</v>
      </c>
      <c r="F1176" t="s">
        <v>9</v>
      </c>
      <c r="G1176">
        <v>1</v>
      </c>
    </row>
    <row r="1177" spans="1:7" x14ac:dyDescent="0.3">
      <c r="A1177" s="2">
        <v>45552.20226069427</v>
      </c>
      <c r="B1177">
        <v>24</v>
      </c>
      <c r="C1177">
        <v>383</v>
      </c>
      <c r="D1177">
        <v>551</v>
      </c>
      <c r="E1177">
        <v>0</v>
      </c>
      <c r="F1177" t="s">
        <v>10</v>
      </c>
      <c r="G1177">
        <v>0</v>
      </c>
    </row>
    <row r="1178" spans="1:7" x14ac:dyDescent="0.3">
      <c r="A1178" s="2">
        <v>45536.20226069491</v>
      </c>
      <c r="B1178">
        <v>46</v>
      </c>
      <c r="C1178">
        <v>376</v>
      </c>
      <c r="D1178">
        <v>388</v>
      </c>
      <c r="E1178">
        <v>0</v>
      </c>
      <c r="F1178" t="s">
        <v>7</v>
      </c>
      <c r="G1178">
        <v>0</v>
      </c>
    </row>
    <row r="1179" spans="1:7" x14ac:dyDescent="0.3">
      <c r="A1179" s="2">
        <v>45684.202260688828</v>
      </c>
      <c r="B1179">
        <v>19</v>
      </c>
      <c r="C1179">
        <v>206</v>
      </c>
      <c r="D1179">
        <v>1264</v>
      </c>
      <c r="E1179">
        <v>15</v>
      </c>
      <c r="F1179" t="s">
        <v>7</v>
      </c>
      <c r="G1179">
        <v>1</v>
      </c>
    </row>
    <row r="1180" spans="1:7" x14ac:dyDescent="0.3">
      <c r="A1180" s="2">
        <v>45650.202260690166</v>
      </c>
      <c r="B1180">
        <v>4</v>
      </c>
      <c r="C1180">
        <v>245</v>
      </c>
      <c r="D1180">
        <v>1207</v>
      </c>
      <c r="E1180">
        <v>5</v>
      </c>
      <c r="F1180" t="s">
        <v>7</v>
      </c>
      <c r="G1180">
        <v>0</v>
      </c>
    </row>
    <row r="1181" spans="1:7" x14ac:dyDescent="0.3">
      <c r="A1181" s="2">
        <v>45563.202260693841</v>
      </c>
      <c r="B1181">
        <v>26</v>
      </c>
      <c r="C1181">
        <v>198</v>
      </c>
      <c r="D1181">
        <v>1817</v>
      </c>
      <c r="E1181">
        <v>0</v>
      </c>
      <c r="F1181" t="s">
        <v>8</v>
      </c>
      <c r="G1181">
        <v>0</v>
      </c>
    </row>
    <row r="1182" spans="1:7" x14ac:dyDescent="0.3">
      <c r="A1182" s="2">
        <v>45559.202260694008</v>
      </c>
      <c r="B1182">
        <v>38</v>
      </c>
      <c r="C1182">
        <v>474</v>
      </c>
      <c r="D1182">
        <v>490</v>
      </c>
      <c r="E1182">
        <v>0</v>
      </c>
      <c r="F1182" t="s">
        <v>8</v>
      </c>
      <c r="G1182">
        <v>1</v>
      </c>
    </row>
    <row r="1183" spans="1:7" x14ac:dyDescent="0.3">
      <c r="A1183" s="2">
        <v>45557.202260694074</v>
      </c>
      <c r="B1183">
        <v>42</v>
      </c>
      <c r="C1183">
        <v>172</v>
      </c>
      <c r="D1183">
        <v>1714</v>
      </c>
      <c r="E1183">
        <v>5</v>
      </c>
      <c r="F1183" t="s">
        <v>8</v>
      </c>
      <c r="G1183">
        <v>0</v>
      </c>
    </row>
    <row r="1184" spans="1:7" x14ac:dyDescent="0.3">
      <c r="A1184" s="2">
        <v>45599.202260692371</v>
      </c>
      <c r="B1184">
        <v>32</v>
      </c>
      <c r="C1184">
        <v>221</v>
      </c>
      <c r="D1184">
        <v>314</v>
      </c>
      <c r="E1184">
        <v>5</v>
      </c>
      <c r="F1184" t="s">
        <v>9</v>
      </c>
      <c r="G1184">
        <v>0</v>
      </c>
    </row>
    <row r="1185" spans="1:7" x14ac:dyDescent="0.3">
      <c r="A1185" s="2">
        <v>45664.202260689628</v>
      </c>
      <c r="B1185">
        <v>39</v>
      </c>
      <c r="C1185">
        <v>129</v>
      </c>
      <c r="D1185">
        <v>1649</v>
      </c>
      <c r="E1185">
        <v>0</v>
      </c>
      <c r="F1185" t="s">
        <v>7</v>
      </c>
      <c r="G1185">
        <v>0</v>
      </c>
    </row>
    <row r="1186" spans="1:7" x14ac:dyDescent="0.3">
      <c r="A1186" s="2">
        <v>45632.202260690901</v>
      </c>
      <c r="B1186">
        <v>45</v>
      </c>
      <c r="C1186">
        <v>287</v>
      </c>
      <c r="D1186">
        <v>314</v>
      </c>
      <c r="E1186">
        <v>20</v>
      </c>
      <c r="F1186" t="s">
        <v>7</v>
      </c>
      <c r="G1186">
        <v>1</v>
      </c>
    </row>
    <row r="1187" spans="1:7" x14ac:dyDescent="0.3">
      <c r="A1187" s="2">
        <v>45629.202260691018</v>
      </c>
      <c r="B1187">
        <v>46</v>
      </c>
      <c r="C1187">
        <v>463</v>
      </c>
      <c r="D1187">
        <v>1526</v>
      </c>
      <c r="E1187">
        <v>5</v>
      </c>
      <c r="F1187" t="s">
        <v>9</v>
      </c>
      <c r="G1187">
        <v>1</v>
      </c>
    </row>
    <row r="1188" spans="1:7" x14ac:dyDescent="0.3">
      <c r="A1188" s="2">
        <v>45608.202260691847</v>
      </c>
      <c r="B1188">
        <v>36</v>
      </c>
      <c r="C1188">
        <v>453</v>
      </c>
      <c r="D1188">
        <v>227</v>
      </c>
      <c r="E1188">
        <v>0</v>
      </c>
      <c r="F1188" t="s">
        <v>8</v>
      </c>
      <c r="G1188">
        <v>0</v>
      </c>
    </row>
    <row r="1189" spans="1:7" x14ac:dyDescent="0.3">
      <c r="A1189" s="2">
        <v>45536.20226069491</v>
      </c>
      <c r="B1189">
        <v>40</v>
      </c>
      <c r="C1189">
        <v>387</v>
      </c>
      <c r="D1189">
        <v>1945</v>
      </c>
      <c r="E1189">
        <v>15</v>
      </c>
      <c r="F1189" t="s">
        <v>9</v>
      </c>
      <c r="G1189">
        <v>0</v>
      </c>
    </row>
    <row r="1190" spans="1:7" x14ac:dyDescent="0.3">
      <c r="A1190" s="2">
        <v>45565.202260693753</v>
      </c>
      <c r="B1190">
        <v>37</v>
      </c>
      <c r="C1190">
        <v>294</v>
      </c>
      <c r="D1190">
        <v>1600</v>
      </c>
      <c r="E1190">
        <v>0</v>
      </c>
      <c r="F1190" t="s">
        <v>8</v>
      </c>
      <c r="G1190">
        <v>0</v>
      </c>
    </row>
    <row r="1191" spans="1:7" x14ac:dyDescent="0.3">
      <c r="A1191" s="2">
        <v>45595.202260692553</v>
      </c>
      <c r="B1191">
        <v>33</v>
      </c>
      <c r="C1191">
        <v>255</v>
      </c>
      <c r="D1191">
        <v>859</v>
      </c>
      <c r="E1191">
        <v>15</v>
      </c>
      <c r="F1191" t="s">
        <v>7</v>
      </c>
      <c r="G1191">
        <v>0</v>
      </c>
    </row>
    <row r="1192" spans="1:7" x14ac:dyDescent="0.3">
      <c r="A1192" s="2">
        <v>45627.202260691098</v>
      </c>
      <c r="B1192">
        <v>36</v>
      </c>
      <c r="C1192">
        <v>271</v>
      </c>
      <c r="D1192">
        <v>503</v>
      </c>
      <c r="E1192">
        <v>20</v>
      </c>
      <c r="F1192" t="s">
        <v>10</v>
      </c>
      <c r="G1192">
        <v>0</v>
      </c>
    </row>
    <row r="1193" spans="1:7" x14ac:dyDescent="0.3">
      <c r="A1193" s="2">
        <v>45650.202260690166</v>
      </c>
      <c r="B1193">
        <v>3</v>
      </c>
      <c r="C1193">
        <v>434</v>
      </c>
      <c r="D1193">
        <v>1152</v>
      </c>
      <c r="E1193">
        <v>10</v>
      </c>
      <c r="F1193" t="s">
        <v>8</v>
      </c>
      <c r="G1193">
        <v>0</v>
      </c>
    </row>
    <row r="1194" spans="1:7" x14ac:dyDescent="0.3">
      <c r="A1194" s="2">
        <v>45609.202260691804</v>
      </c>
      <c r="B1194">
        <v>9</v>
      </c>
      <c r="C1194">
        <v>140</v>
      </c>
      <c r="D1194">
        <v>1915</v>
      </c>
      <c r="E1194">
        <v>10</v>
      </c>
      <c r="F1194" t="s">
        <v>7</v>
      </c>
      <c r="G1194">
        <v>1</v>
      </c>
    </row>
    <row r="1195" spans="1:7" x14ac:dyDescent="0.3">
      <c r="A1195" s="2">
        <v>45664.202260689628</v>
      </c>
      <c r="B1195">
        <v>8</v>
      </c>
      <c r="C1195">
        <v>162</v>
      </c>
      <c r="D1195">
        <v>437</v>
      </c>
      <c r="E1195">
        <v>0</v>
      </c>
      <c r="F1195" t="s">
        <v>7</v>
      </c>
      <c r="G1195">
        <v>1</v>
      </c>
    </row>
    <row r="1196" spans="1:7" x14ac:dyDescent="0.3">
      <c r="A1196" s="2">
        <v>45642.202260690501</v>
      </c>
      <c r="B1196">
        <v>33</v>
      </c>
      <c r="C1196">
        <v>122</v>
      </c>
      <c r="D1196">
        <v>930</v>
      </c>
      <c r="E1196">
        <v>15</v>
      </c>
      <c r="F1196" t="s">
        <v>10</v>
      </c>
      <c r="G1196">
        <v>0</v>
      </c>
    </row>
    <row r="1197" spans="1:7" x14ac:dyDescent="0.3">
      <c r="A1197" s="2">
        <v>45712.2022606873</v>
      </c>
      <c r="B1197">
        <v>6</v>
      </c>
      <c r="C1197">
        <v>459</v>
      </c>
      <c r="D1197">
        <v>813</v>
      </c>
      <c r="E1197">
        <v>5</v>
      </c>
      <c r="F1197" t="s">
        <v>7</v>
      </c>
      <c r="G1197">
        <v>0</v>
      </c>
    </row>
    <row r="1198" spans="1:7" x14ac:dyDescent="0.3">
      <c r="A1198" s="2">
        <v>45572.202260693477</v>
      </c>
      <c r="B1198">
        <v>41</v>
      </c>
      <c r="C1198">
        <v>174</v>
      </c>
      <c r="D1198">
        <v>460</v>
      </c>
      <c r="E1198">
        <v>10</v>
      </c>
      <c r="F1198" t="s">
        <v>7</v>
      </c>
      <c r="G1198">
        <v>0</v>
      </c>
    </row>
    <row r="1199" spans="1:7" x14ac:dyDescent="0.3">
      <c r="A1199" s="2">
        <v>45534.20226069499</v>
      </c>
      <c r="B1199">
        <v>39</v>
      </c>
      <c r="C1199">
        <v>147</v>
      </c>
      <c r="D1199">
        <v>668</v>
      </c>
      <c r="E1199">
        <v>15</v>
      </c>
      <c r="F1199" t="s">
        <v>8</v>
      </c>
      <c r="G1199">
        <v>0</v>
      </c>
    </row>
    <row r="1200" spans="1:7" x14ac:dyDescent="0.3">
      <c r="A1200" s="2">
        <v>45590.202260692757</v>
      </c>
      <c r="B1200">
        <v>4</v>
      </c>
      <c r="C1200">
        <v>259</v>
      </c>
      <c r="D1200">
        <v>1515</v>
      </c>
      <c r="E1200">
        <v>20</v>
      </c>
      <c r="F1200" t="s">
        <v>8</v>
      </c>
      <c r="G1200">
        <v>0</v>
      </c>
    </row>
    <row r="1201" spans="1:7" x14ac:dyDescent="0.3">
      <c r="A1201" s="2">
        <v>45651.20226069013</v>
      </c>
      <c r="B1201">
        <v>13</v>
      </c>
      <c r="C1201">
        <v>412</v>
      </c>
      <c r="D1201">
        <v>317</v>
      </c>
      <c r="E1201">
        <v>10</v>
      </c>
      <c r="F1201" t="s">
        <v>10</v>
      </c>
      <c r="G12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01"/>
  <sheetViews>
    <sheetView workbookViewId="0">
      <selection activeCell="E4" sqref="E4"/>
    </sheetView>
  </sheetViews>
  <sheetFormatPr defaultRowHeight="14.4" x14ac:dyDescent="0.3"/>
  <cols>
    <col min="1" max="1" width="18.33203125" bestFit="1" customWidth="1"/>
    <col min="2" max="2" width="12.5546875" bestFit="1" customWidth="1"/>
    <col min="3" max="3" width="17" bestFit="1" customWidth="1"/>
    <col min="4" max="4" width="8.109375" bestFit="1" customWidth="1"/>
    <col min="5" max="5" width="21.109375" bestFit="1" customWidth="1"/>
    <col min="6" max="6" width="22" bestFit="1" customWidth="1"/>
    <col min="7" max="7" width="29.6640625" bestFit="1" customWidth="1"/>
    <col min="8" max="8" width="18.33203125" bestFit="1" customWidth="1"/>
  </cols>
  <sheetData>
    <row r="1" spans="1:8" x14ac:dyDescent="0.3">
      <c r="A1" s="1" t="s">
        <v>0</v>
      </c>
      <c r="B1" s="1" t="s">
        <v>11</v>
      </c>
      <c r="C1" s="1" t="s">
        <v>12</v>
      </c>
      <c r="D1" s="1" t="s">
        <v>13</v>
      </c>
      <c r="E1" s="1" t="s">
        <v>14</v>
      </c>
      <c r="F1" s="1" t="s">
        <v>15</v>
      </c>
      <c r="G1" s="1" t="s">
        <v>16</v>
      </c>
      <c r="H1" s="1" t="s">
        <v>17</v>
      </c>
    </row>
    <row r="2" spans="1:8" x14ac:dyDescent="0.3">
      <c r="A2" s="2">
        <v>45567.202260693681</v>
      </c>
      <c r="B2">
        <v>2512</v>
      </c>
      <c r="C2" t="s">
        <v>18</v>
      </c>
      <c r="D2" t="s">
        <v>23</v>
      </c>
      <c r="E2">
        <v>96</v>
      </c>
      <c r="F2">
        <v>0</v>
      </c>
      <c r="G2">
        <v>0</v>
      </c>
      <c r="H2">
        <v>1</v>
      </c>
    </row>
    <row r="3" spans="1:8" x14ac:dyDescent="0.3">
      <c r="A3" s="2">
        <v>45706.202260687729</v>
      </c>
      <c r="B3">
        <v>7843</v>
      </c>
      <c r="C3" t="s">
        <v>19</v>
      </c>
      <c r="D3" t="s">
        <v>23</v>
      </c>
      <c r="E3">
        <v>522</v>
      </c>
      <c r="F3">
        <v>0</v>
      </c>
      <c r="G3">
        <v>0</v>
      </c>
      <c r="H3">
        <v>0</v>
      </c>
    </row>
    <row r="4" spans="1:8" x14ac:dyDescent="0.3">
      <c r="A4" s="2">
        <v>45709.202260687613</v>
      </c>
      <c r="B4">
        <v>8642</v>
      </c>
      <c r="C4" t="s">
        <v>20</v>
      </c>
      <c r="D4" t="s">
        <v>23</v>
      </c>
      <c r="E4">
        <v>242</v>
      </c>
      <c r="F4">
        <v>0</v>
      </c>
      <c r="G4">
        <v>1</v>
      </c>
      <c r="H4">
        <v>0</v>
      </c>
    </row>
    <row r="5" spans="1:8" x14ac:dyDescent="0.3">
      <c r="A5" s="2">
        <v>45623.202260691251</v>
      </c>
      <c r="B5">
        <v>9547</v>
      </c>
      <c r="C5" t="s">
        <v>21</v>
      </c>
      <c r="D5" t="s">
        <v>23</v>
      </c>
      <c r="E5">
        <v>210</v>
      </c>
      <c r="F5">
        <v>0</v>
      </c>
      <c r="G5">
        <v>0</v>
      </c>
      <c r="H5">
        <v>1</v>
      </c>
    </row>
    <row r="6" spans="1:8" x14ac:dyDescent="0.3">
      <c r="A6" s="2">
        <v>45653.202260690057</v>
      </c>
      <c r="B6">
        <v>7849</v>
      </c>
      <c r="C6" t="s">
        <v>20</v>
      </c>
      <c r="D6" t="s">
        <v>24</v>
      </c>
      <c r="E6">
        <v>277</v>
      </c>
      <c r="F6">
        <v>0</v>
      </c>
      <c r="G6">
        <v>0</v>
      </c>
      <c r="H6">
        <v>0</v>
      </c>
    </row>
    <row r="7" spans="1:8" x14ac:dyDescent="0.3">
      <c r="A7" s="2">
        <v>45658.202260689861</v>
      </c>
      <c r="B7">
        <v>5405</v>
      </c>
      <c r="C7" t="s">
        <v>19</v>
      </c>
      <c r="D7" t="s">
        <v>24</v>
      </c>
      <c r="E7">
        <v>243</v>
      </c>
      <c r="F7">
        <v>0</v>
      </c>
      <c r="G7">
        <v>0</v>
      </c>
      <c r="H7">
        <v>0</v>
      </c>
    </row>
    <row r="8" spans="1:8" x14ac:dyDescent="0.3">
      <c r="A8" s="2">
        <v>45697.202260688289</v>
      </c>
      <c r="B8">
        <v>5394</v>
      </c>
      <c r="C8" t="s">
        <v>22</v>
      </c>
      <c r="D8" t="s">
        <v>23</v>
      </c>
      <c r="E8">
        <v>388</v>
      </c>
      <c r="F8">
        <v>0</v>
      </c>
      <c r="G8">
        <v>0</v>
      </c>
      <c r="H8">
        <v>0</v>
      </c>
    </row>
    <row r="9" spans="1:8" x14ac:dyDescent="0.3">
      <c r="A9" s="2">
        <v>45684.202260688828</v>
      </c>
      <c r="B9">
        <v>1294</v>
      </c>
      <c r="C9" t="s">
        <v>22</v>
      </c>
      <c r="D9" t="s">
        <v>24</v>
      </c>
      <c r="E9">
        <v>278</v>
      </c>
      <c r="F9">
        <v>0</v>
      </c>
      <c r="G9">
        <v>0</v>
      </c>
      <c r="H9">
        <v>0</v>
      </c>
    </row>
    <row r="10" spans="1:8" x14ac:dyDescent="0.3">
      <c r="A10" s="2">
        <v>45562.202260693877</v>
      </c>
      <c r="B10">
        <v>2466</v>
      </c>
      <c r="C10" t="s">
        <v>18</v>
      </c>
      <c r="D10" t="s">
        <v>23</v>
      </c>
      <c r="E10">
        <v>545</v>
      </c>
      <c r="F10">
        <v>0</v>
      </c>
      <c r="G10">
        <v>0</v>
      </c>
      <c r="H10">
        <v>0</v>
      </c>
    </row>
    <row r="11" spans="1:8" x14ac:dyDescent="0.3">
      <c r="A11" s="2">
        <v>45699.202260688216</v>
      </c>
      <c r="B11">
        <v>3176</v>
      </c>
      <c r="C11" t="s">
        <v>21</v>
      </c>
      <c r="D11" t="s">
        <v>24</v>
      </c>
      <c r="E11">
        <v>117</v>
      </c>
      <c r="F11">
        <v>0</v>
      </c>
      <c r="G11">
        <v>0</v>
      </c>
      <c r="H11">
        <v>1</v>
      </c>
    </row>
    <row r="12" spans="1:8" x14ac:dyDescent="0.3">
      <c r="A12" s="2">
        <v>45634.202260690821</v>
      </c>
      <c r="B12">
        <v>7850</v>
      </c>
      <c r="C12" t="s">
        <v>21</v>
      </c>
      <c r="D12" t="s">
        <v>24</v>
      </c>
      <c r="E12">
        <v>205</v>
      </c>
      <c r="F12">
        <v>0</v>
      </c>
      <c r="G12">
        <v>0</v>
      </c>
      <c r="H12">
        <v>1</v>
      </c>
    </row>
    <row r="13" spans="1:8" x14ac:dyDescent="0.3">
      <c r="A13" s="2">
        <v>45536.20226069491</v>
      </c>
      <c r="B13">
        <v>9426</v>
      </c>
      <c r="C13" t="s">
        <v>18</v>
      </c>
      <c r="D13" t="s">
        <v>24</v>
      </c>
      <c r="E13">
        <v>455</v>
      </c>
      <c r="F13">
        <v>0</v>
      </c>
      <c r="G13">
        <v>0</v>
      </c>
      <c r="H13">
        <v>0</v>
      </c>
    </row>
    <row r="14" spans="1:8" x14ac:dyDescent="0.3">
      <c r="A14" s="2">
        <v>45680.202260689002</v>
      </c>
      <c r="B14">
        <v>9630</v>
      </c>
      <c r="C14" t="s">
        <v>20</v>
      </c>
      <c r="D14" t="s">
        <v>24</v>
      </c>
      <c r="E14">
        <v>110</v>
      </c>
      <c r="F14">
        <v>0</v>
      </c>
      <c r="G14">
        <v>0</v>
      </c>
      <c r="H14">
        <v>0</v>
      </c>
    </row>
    <row r="15" spans="1:8" x14ac:dyDescent="0.3">
      <c r="A15" s="2">
        <v>45560.202260693957</v>
      </c>
      <c r="B15">
        <v>8445</v>
      </c>
      <c r="C15" t="s">
        <v>22</v>
      </c>
      <c r="D15" t="s">
        <v>24</v>
      </c>
      <c r="E15">
        <v>167</v>
      </c>
      <c r="F15">
        <v>0</v>
      </c>
      <c r="G15">
        <v>1</v>
      </c>
      <c r="H15">
        <v>0</v>
      </c>
    </row>
    <row r="16" spans="1:8" x14ac:dyDescent="0.3">
      <c r="A16" s="2">
        <v>45692.202260688493</v>
      </c>
      <c r="B16">
        <v>8211</v>
      </c>
      <c r="C16" t="s">
        <v>22</v>
      </c>
      <c r="D16" t="s">
        <v>24</v>
      </c>
      <c r="E16">
        <v>462</v>
      </c>
      <c r="F16">
        <v>0</v>
      </c>
      <c r="G16">
        <v>0</v>
      </c>
      <c r="H16">
        <v>0</v>
      </c>
    </row>
    <row r="17" spans="1:8" x14ac:dyDescent="0.3">
      <c r="A17" s="2">
        <v>45568.202260693637</v>
      </c>
      <c r="B17">
        <v>2760</v>
      </c>
      <c r="C17" t="s">
        <v>21</v>
      </c>
      <c r="D17" t="s">
        <v>24</v>
      </c>
      <c r="E17">
        <v>499</v>
      </c>
      <c r="F17">
        <v>0</v>
      </c>
      <c r="G17">
        <v>0</v>
      </c>
      <c r="H17">
        <v>0</v>
      </c>
    </row>
    <row r="18" spans="1:8" x14ac:dyDescent="0.3">
      <c r="A18" s="2">
        <v>45690.202260688573</v>
      </c>
      <c r="B18">
        <v>5256</v>
      </c>
      <c r="C18" t="s">
        <v>21</v>
      </c>
      <c r="D18" t="s">
        <v>24</v>
      </c>
      <c r="E18">
        <v>379</v>
      </c>
      <c r="F18">
        <v>1</v>
      </c>
      <c r="G18">
        <v>0</v>
      </c>
      <c r="H18">
        <v>0</v>
      </c>
    </row>
    <row r="19" spans="1:8" x14ac:dyDescent="0.3">
      <c r="A19" s="2">
        <v>45656.202260689941</v>
      </c>
      <c r="B19">
        <v>8415</v>
      </c>
      <c r="C19" t="s">
        <v>18</v>
      </c>
      <c r="D19" t="s">
        <v>24</v>
      </c>
      <c r="E19">
        <v>155</v>
      </c>
      <c r="F19">
        <v>0</v>
      </c>
      <c r="G19">
        <v>0</v>
      </c>
      <c r="H19">
        <v>1</v>
      </c>
    </row>
    <row r="20" spans="1:8" x14ac:dyDescent="0.3">
      <c r="A20" s="2">
        <v>45571.202260693521</v>
      </c>
      <c r="B20">
        <v>3</v>
      </c>
      <c r="C20" t="s">
        <v>19</v>
      </c>
      <c r="D20" t="s">
        <v>24</v>
      </c>
      <c r="E20">
        <v>338</v>
      </c>
      <c r="F20">
        <v>0</v>
      </c>
      <c r="G20">
        <v>0</v>
      </c>
      <c r="H20">
        <v>1</v>
      </c>
    </row>
    <row r="21" spans="1:8" x14ac:dyDescent="0.3">
      <c r="A21" s="2">
        <v>45620.202260691367</v>
      </c>
      <c r="B21">
        <v>8131</v>
      </c>
      <c r="C21" t="s">
        <v>20</v>
      </c>
      <c r="D21" t="s">
        <v>24</v>
      </c>
      <c r="E21">
        <v>259</v>
      </c>
      <c r="F21">
        <v>0</v>
      </c>
      <c r="G21">
        <v>0</v>
      </c>
      <c r="H21">
        <v>0</v>
      </c>
    </row>
    <row r="22" spans="1:8" x14ac:dyDescent="0.3">
      <c r="A22" s="2">
        <v>45693.202260688457</v>
      </c>
      <c r="B22">
        <v>1260</v>
      </c>
      <c r="C22" t="s">
        <v>19</v>
      </c>
      <c r="D22" t="s">
        <v>23</v>
      </c>
      <c r="E22">
        <v>489</v>
      </c>
      <c r="F22">
        <v>0</v>
      </c>
      <c r="G22">
        <v>0</v>
      </c>
      <c r="H22">
        <v>0</v>
      </c>
    </row>
    <row r="23" spans="1:8" x14ac:dyDescent="0.3">
      <c r="A23" s="2">
        <v>45555.202260694146</v>
      </c>
      <c r="B23">
        <v>8191</v>
      </c>
      <c r="C23" t="s">
        <v>19</v>
      </c>
      <c r="D23" t="s">
        <v>24</v>
      </c>
      <c r="E23">
        <v>374</v>
      </c>
      <c r="F23">
        <v>0</v>
      </c>
      <c r="G23">
        <v>0</v>
      </c>
      <c r="H23">
        <v>0</v>
      </c>
    </row>
    <row r="24" spans="1:8" x14ac:dyDescent="0.3">
      <c r="A24" s="2">
        <v>45694.202260688413</v>
      </c>
      <c r="B24">
        <v>4324</v>
      </c>
      <c r="C24" t="s">
        <v>21</v>
      </c>
      <c r="D24" t="s">
        <v>23</v>
      </c>
      <c r="E24">
        <v>339</v>
      </c>
      <c r="F24">
        <v>0</v>
      </c>
      <c r="G24">
        <v>1</v>
      </c>
      <c r="H24">
        <v>1</v>
      </c>
    </row>
    <row r="25" spans="1:8" x14ac:dyDescent="0.3">
      <c r="A25" s="2">
        <v>45610.202260691767</v>
      </c>
      <c r="B25">
        <v>5774</v>
      </c>
      <c r="C25" t="s">
        <v>21</v>
      </c>
      <c r="D25" t="s">
        <v>24</v>
      </c>
      <c r="E25">
        <v>49</v>
      </c>
      <c r="F25">
        <v>0</v>
      </c>
      <c r="G25">
        <v>0</v>
      </c>
      <c r="H25">
        <v>0</v>
      </c>
    </row>
    <row r="26" spans="1:8" x14ac:dyDescent="0.3">
      <c r="A26" s="2">
        <v>45636.202260690741</v>
      </c>
      <c r="B26">
        <v>2569</v>
      </c>
      <c r="C26" t="s">
        <v>21</v>
      </c>
      <c r="D26" t="s">
        <v>23</v>
      </c>
      <c r="E26">
        <v>590</v>
      </c>
      <c r="F26">
        <v>0</v>
      </c>
      <c r="G26">
        <v>0</v>
      </c>
      <c r="H26">
        <v>0</v>
      </c>
    </row>
    <row r="27" spans="1:8" x14ac:dyDescent="0.3">
      <c r="A27" s="2">
        <v>45562.202260693877</v>
      </c>
      <c r="B27">
        <v>1886</v>
      </c>
      <c r="C27" t="s">
        <v>19</v>
      </c>
      <c r="D27" t="s">
        <v>23</v>
      </c>
      <c r="E27">
        <v>570</v>
      </c>
      <c r="F27">
        <v>0</v>
      </c>
      <c r="G27">
        <v>0</v>
      </c>
      <c r="H27">
        <v>0</v>
      </c>
    </row>
    <row r="28" spans="1:8" x14ac:dyDescent="0.3">
      <c r="A28" s="2">
        <v>45680.202260689002</v>
      </c>
      <c r="B28">
        <v>7061</v>
      </c>
      <c r="C28" t="s">
        <v>20</v>
      </c>
      <c r="D28" t="s">
        <v>23</v>
      </c>
      <c r="E28">
        <v>589</v>
      </c>
      <c r="F28">
        <v>0</v>
      </c>
      <c r="G28">
        <v>1</v>
      </c>
      <c r="H28">
        <v>1</v>
      </c>
    </row>
    <row r="29" spans="1:8" x14ac:dyDescent="0.3">
      <c r="A29" s="2">
        <v>45695.202260688377</v>
      </c>
      <c r="B29">
        <v>7845</v>
      </c>
      <c r="C29" t="s">
        <v>21</v>
      </c>
      <c r="D29" t="s">
        <v>24</v>
      </c>
      <c r="E29">
        <v>506</v>
      </c>
      <c r="F29">
        <v>0</v>
      </c>
      <c r="G29">
        <v>1</v>
      </c>
      <c r="H29">
        <v>1</v>
      </c>
    </row>
    <row r="30" spans="1:8" x14ac:dyDescent="0.3">
      <c r="A30" s="2">
        <v>45640.202260690581</v>
      </c>
      <c r="B30">
        <v>6112</v>
      </c>
      <c r="C30" t="s">
        <v>22</v>
      </c>
      <c r="D30" t="s">
        <v>24</v>
      </c>
      <c r="E30">
        <v>298</v>
      </c>
      <c r="F30">
        <v>0</v>
      </c>
      <c r="G30">
        <v>0</v>
      </c>
      <c r="H30">
        <v>0</v>
      </c>
    </row>
    <row r="31" spans="1:8" x14ac:dyDescent="0.3">
      <c r="A31" s="2">
        <v>45552.20226069427</v>
      </c>
      <c r="B31">
        <v>9492</v>
      </c>
      <c r="C31" t="s">
        <v>20</v>
      </c>
      <c r="D31" t="s">
        <v>24</v>
      </c>
      <c r="E31">
        <v>32</v>
      </c>
      <c r="F31">
        <v>0</v>
      </c>
      <c r="G31">
        <v>0</v>
      </c>
      <c r="H31">
        <v>1</v>
      </c>
    </row>
    <row r="32" spans="1:8" x14ac:dyDescent="0.3">
      <c r="A32" s="2">
        <v>45553.202260694226</v>
      </c>
      <c r="B32">
        <v>2339</v>
      </c>
      <c r="C32" t="s">
        <v>22</v>
      </c>
      <c r="D32" t="s">
        <v>24</v>
      </c>
      <c r="E32">
        <v>45</v>
      </c>
      <c r="F32">
        <v>0</v>
      </c>
      <c r="G32">
        <v>0</v>
      </c>
      <c r="H32">
        <v>0</v>
      </c>
    </row>
    <row r="33" spans="1:8" x14ac:dyDescent="0.3">
      <c r="A33" s="2">
        <v>45696.202260688333</v>
      </c>
      <c r="B33">
        <v>9269</v>
      </c>
      <c r="C33" t="s">
        <v>20</v>
      </c>
      <c r="D33" t="s">
        <v>23</v>
      </c>
      <c r="E33">
        <v>387</v>
      </c>
      <c r="F33">
        <v>0</v>
      </c>
      <c r="G33">
        <v>0</v>
      </c>
      <c r="H33">
        <v>0</v>
      </c>
    </row>
    <row r="34" spans="1:8" x14ac:dyDescent="0.3">
      <c r="A34" s="2">
        <v>45694.202260688413</v>
      </c>
      <c r="B34">
        <v>3759</v>
      </c>
      <c r="C34" t="s">
        <v>21</v>
      </c>
      <c r="D34" t="s">
        <v>24</v>
      </c>
      <c r="E34">
        <v>162</v>
      </c>
      <c r="F34">
        <v>0</v>
      </c>
      <c r="G34">
        <v>0</v>
      </c>
      <c r="H34">
        <v>1</v>
      </c>
    </row>
    <row r="35" spans="1:8" x14ac:dyDescent="0.3">
      <c r="A35" s="2">
        <v>45643.202260690457</v>
      </c>
      <c r="B35">
        <v>4811</v>
      </c>
      <c r="C35" t="s">
        <v>18</v>
      </c>
      <c r="D35" t="s">
        <v>24</v>
      </c>
      <c r="E35">
        <v>341</v>
      </c>
      <c r="F35">
        <v>0</v>
      </c>
      <c r="G35">
        <v>0</v>
      </c>
      <c r="H35">
        <v>1</v>
      </c>
    </row>
    <row r="36" spans="1:8" x14ac:dyDescent="0.3">
      <c r="A36" s="2">
        <v>45593.202260692633</v>
      </c>
      <c r="B36">
        <v>9140</v>
      </c>
      <c r="C36" t="s">
        <v>21</v>
      </c>
      <c r="D36" t="s">
        <v>24</v>
      </c>
      <c r="E36">
        <v>511</v>
      </c>
      <c r="F36">
        <v>0</v>
      </c>
      <c r="G36">
        <v>0</v>
      </c>
      <c r="H36">
        <v>0</v>
      </c>
    </row>
    <row r="37" spans="1:8" x14ac:dyDescent="0.3">
      <c r="A37" s="2">
        <v>45612.202260691687</v>
      </c>
      <c r="B37">
        <v>6792</v>
      </c>
      <c r="C37" t="s">
        <v>19</v>
      </c>
      <c r="D37" t="s">
        <v>24</v>
      </c>
      <c r="E37">
        <v>573</v>
      </c>
      <c r="F37">
        <v>0</v>
      </c>
      <c r="G37">
        <v>1</v>
      </c>
      <c r="H37">
        <v>0</v>
      </c>
    </row>
    <row r="38" spans="1:8" x14ac:dyDescent="0.3">
      <c r="A38" s="2">
        <v>45679.202260689039</v>
      </c>
      <c r="B38">
        <v>7172</v>
      </c>
      <c r="C38" t="s">
        <v>19</v>
      </c>
      <c r="D38" t="s">
        <v>24</v>
      </c>
      <c r="E38">
        <v>334</v>
      </c>
      <c r="F38">
        <v>0</v>
      </c>
      <c r="G38">
        <v>1</v>
      </c>
      <c r="H38">
        <v>1</v>
      </c>
    </row>
    <row r="39" spans="1:8" x14ac:dyDescent="0.3">
      <c r="A39" s="2">
        <v>45629.202260691018</v>
      </c>
      <c r="B39">
        <v>2732</v>
      </c>
      <c r="C39" t="s">
        <v>20</v>
      </c>
      <c r="D39" t="s">
        <v>24</v>
      </c>
      <c r="E39">
        <v>298</v>
      </c>
      <c r="F39">
        <v>0</v>
      </c>
      <c r="G39">
        <v>0</v>
      </c>
      <c r="H39">
        <v>1</v>
      </c>
    </row>
    <row r="40" spans="1:8" x14ac:dyDescent="0.3">
      <c r="A40" s="2">
        <v>45560.202260693957</v>
      </c>
      <c r="B40">
        <v>870</v>
      </c>
      <c r="C40" t="s">
        <v>19</v>
      </c>
      <c r="D40" t="s">
        <v>24</v>
      </c>
      <c r="E40">
        <v>443</v>
      </c>
      <c r="F40">
        <v>0</v>
      </c>
      <c r="G40">
        <v>0</v>
      </c>
      <c r="H40">
        <v>1</v>
      </c>
    </row>
    <row r="41" spans="1:8" x14ac:dyDescent="0.3">
      <c r="A41" s="2">
        <v>45639.20226069061</v>
      </c>
      <c r="B41">
        <v>5167</v>
      </c>
      <c r="C41" t="s">
        <v>21</v>
      </c>
      <c r="D41" t="s">
        <v>24</v>
      </c>
      <c r="E41">
        <v>54</v>
      </c>
      <c r="F41">
        <v>0</v>
      </c>
      <c r="G41">
        <v>1</v>
      </c>
      <c r="H41">
        <v>0</v>
      </c>
    </row>
    <row r="42" spans="1:8" x14ac:dyDescent="0.3">
      <c r="A42" s="2">
        <v>45625.202260691171</v>
      </c>
      <c r="B42">
        <v>94</v>
      </c>
      <c r="C42" t="s">
        <v>22</v>
      </c>
      <c r="D42" t="s">
        <v>23</v>
      </c>
      <c r="E42">
        <v>345</v>
      </c>
      <c r="F42">
        <v>0</v>
      </c>
      <c r="G42">
        <v>0</v>
      </c>
      <c r="H42">
        <v>1</v>
      </c>
    </row>
    <row r="43" spans="1:8" x14ac:dyDescent="0.3">
      <c r="A43" s="2">
        <v>45628.202260691047</v>
      </c>
      <c r="B43">
        <v>2988</v>
      </c>
      <c r="C43" t="s">
        <v>21</v>
      </c>
      <c r="D43" t="s">
        <v>23</v>
      </c>
      <c r="E43">
        <v>305</v>
      </c>
      <c r="F43">
        <v>0</v>
      </c>
      <c r="G43">
        <v>0</v>
      </c>
      <c r="H43">
        <v>1</v>
      </c>
    </row>
    <row r="44" spans="1:8" x14ac:dyDescent="0.3">
      <c r="A44" s="2">
        <v>45702.202260688093</v>
      </c>
      <c r="B44">
        <v>9968</v>
      </c>
      <c r="C44" t="s">
        <v>20</v>
      </c>
      <c r="D44" t="s">
        <v>24</v>
      </c>
      <c r="E44">
        <v>418</v>
      </c>
      <c r="F44">
        <v>0</v>
      </c>
      <c r="G44">
        <v>0</v>
      </c>
      <c r="H44">
        <v>0</v>
      </c>
    </row>
    <row r="45" spans="1:8" x14ac:dyDescent="0.3">
      <c r="A45" s="2">
        <v>45622.202260691287</v>
      </c>
      <c r="B45">
        <v>8628</v>
      </c>
      <c r="C45" t="s">
        <v>19</v>
      </c>
      <c r="D45" t="s">
        <v>24</v>
      </c>
      <c r="E45">
        <v>473</v>
      </c>
      <c r="F45">
        <v>0</v>
      </c>
      <c r="G45">
        <v>0</v>
      </c>
      <c r="H45">
        <v>1</v>
      </c>
    </row>
    <row r="46" spans="1:8" x14ac:dyDescent="0.3">
      <c r="A46" s="2">
        <v>45569.202260693601</v>
      </c>
      <c r="B46">
        <v>4948</v>
      </c>
      <c r="C46" t="s">
        <v>22</v>
      </c>
      <c r="D46" t="s">
        <v>24</v>
      </c>
      <c r="E46">
        <v>456</v>
      </c>
      <c r="F46">
        <v>0</v>
      </c>
      <c r="G46">
        <v>0</v>
      </c>
      <c r="H46">
        <v>0</v>
      </c>
    </row>
    <row r="47" spans="1:8" x14ac:dyDescent="0.3">
      <c r="A47" s="2">
        <v>45586.202260692902</v>
      </c>
      <c r="B47">
        <v>6652</v>
      </c>
      <c r="C47" t="s">
        <v>18</v>
      </c>
      <c r="D47" t="s">
        <v>24</v>
      </c>
      <c r="E47">
        <v>86</v>
      </c>
      <c r="F47">
        <v>0</v>
      </c>
      <c r="G47">
        <v>0</v>
      </c>
      <c r="H47">
        <v>0</v>
      </c>
    </row>
    <row r="48" spans="1:8" x14ac:dyDescent="0.3">
      <c r="A48" s="2">
        <v>45600.202260692327</v>
      </c>
      <c r="B48">
        <v>6980</v>
      </c>
      <c r="C48" t="s">
        <v>22</v>
      </c>
      <c r="D48" t="s">
        <v>23</v>
      </c>
      <c r="E48">
        <v>595</v>
      </c>
      <c r="F48">
        <v>0</v>
      </c>
      <c r="G48">
        <v>0</v>
      </c>
      <c r="H48">
        <v>0</v>
      </c>
    </row>
    <row r="49" spans="1:8" x14ac:dyDescent="0.3">
      <c r="A49" s="2">
        <v>45633.202260690858</v>
      </c>
      <c r="B49">
        <v>6795</v>
      </c>
      <c r="C49" t="s">
        <v>22</v>
      </c>
      <c r="D49" t="s">
        <v>23</v>
      </c>
      <c r="E49">
        <v>397</v>
      </c>
      <c r="F49">
        <v>0</v>
      </c>
      <c r="G49">
        <v>0</v>
      </c>
      <c r="H49">
        <v>0</v>
      </c>
    </row>
    <row r="50" spans="1:8" x14ac:dyDescent="0.3">
      <c r="A50" s="2">
        <v>45706.202260687729</v>
      </c>
      <c r="B50">
        <v>6525</v>
      </c>
      <c r="C50" t="s">
        <v>21</v>
      </c>
      <c r="D50" t="s">
        <v>24</v>
      </c>
      <c r="E50">
        <v>371</v>
      </c>
      <c r="F50">
        <v>0</v>
      </c>
      <c r="G50">
        <v>0</v>
      </c>
      <c r="H50">
        <v>0</v>
      </c>
    </row>
    <row r="51" spans="1:8" x14ac:dyDescent="0.3">
      <c r="A51" s="2">
        <v>45697.202260688289</v>
      </c>
      <c r="B51">
        <v>3145</v>
      </c>
      <c r="C51" t="s">
        <v>18</v>
      </c>
      <c r="D51" t="s">
        <v>23</v>
      </c>
      <c r="E51">
        <v>333</v>
      </c>
      <c r="F51">
        <v>0</v>
      </c>
      <c r="G51">
        <v>0</v>
      </c>
      <c r="H51">
        <v>1</v>
      </c>
    </row>
    <row r="52" spans="1:8" x14ac:dyDescent="0.3">
      <c r="A52" s="2">
        <v>45697.202260688289</v>
      </c>
      <c r="B52">
        <v>3588</v>
      </c>
      <c r="C52" t="s">
        <v>20</v>
      </c>
      <c r="D52" t="s">
        <v>23</v>
      </c>
      <c r="E52">
        <v>403</v>
      </c>
      <c r="F52">
        <v>0</v>
      </c>
      <c r="G52">
        <v>1</v>
      </c>
      <c r="H52">
        <v>0</v>
      </c>
    </row>
    <row r="53" spans="1:8" x14ac:dyDescent="0.3">
      <c r="A53" s="2">
        <v>45545.202260694547</v>
      </c>
      <c r="B53">
        <v>77</v>
      </c>
      <c r="C53" t="s">
        <v>20</v>
      </c>
      <c r="D53" t="s">
        <v>24</v>
      </c>
      <c r="E53">
        <v>141</v>
      </c>
      <c r="F53">
        <v>0</v>
      </c>
      <c r="G53">
        <v>0</v>
      </c>
      <c r="H53">
        <v>0</v>
      </c>
    </row>
    <row r="54" spans="1:8" x14ac:dyDescent="0.3">
      <c r="A54" s="2">
        <v>45701.202260688136</v>
      </c>
      <c r="B54">
        <v>9008</v>
      </c>
      <c r="C54" t="s">
        <v>22</v>
      </c>
      <c r="D54" t="s">
        <v>24</v>
      </c>
      <c r="E54">
        <v>35</v>
      </c>
      <c r="F54">
        <v>0</v>
      </c>
      <c r="G54">
        <v>0</v>
      </c>
      <c r="H54">
        <v>1</v>
      </c>
    </row>
    <row r="55" spans="1:8" x14ac:dyDescent="0.3">
      <c r="A55" s="2">
        <v>45678.202260689082</v>
      </c>
      <c r="B55">
        <v>8960</v>
      </c>
      <c r="C55" t="s">
        <v>22</v>
      </c>
      <c r="D55" t="s">
        <v>24</v>
      </c>
      <c r="E55">
        <v>308</v>
      </c>
      <c r="F55">
        <v>0</v>
      </c>
      <c r="G55">
        <v>0</v>
      </c>
      <c r="H55">
        <v>0</v>
      </c>
    </row>
    <row r="56" spans="1:8" x14ac:dyDescent="0.3">
      <c r="A56" s="2">
        <v>45692.202260688493</v>
      </c>
      <c r="B56">
        <v>6554</v>
      </c>
      <c r="C56" t="s">
        <v>19</v>
      </c>
      <c r="D56" t="s">
        <v>23</v>
      </c>
      <c r="E56">
        <v>411</v>
      </c>
      <c r="F56">
        <v>0</v>
      </c>
      <c r="G56">
        <v>0</v>
      </c>
      <c r="H56">
        <v>0</v>
      </c>
    </row>
    <row r="57" spans="1:8" x14ac:dyDescent="0.3">
      <c r="A57" s="2">
        <v>45535.202260694947</v>
      </c>
      <c r="B57">
        <v>8298</v>
      </c>
      <c r="C57" t="s">
        <v>18</v>
      </c>
      <c r="D57" t="s">
        <v>23</v>
      </c>
      <c r="E57">
        <v>42</v>
      </c>
      <c r="F57">
        <v>0</v>
      </c>
      <c r="G57">
        <v>0</v>
      </c>
      <c r="H57">
        <v>0</v>
      </c>
    </row>
    <row r="58" spans="1:8" x14ac:dyDescent="0.3">
      <c r="A58" s="2">
        <v>45542.202260694663</v>
      </c>
      <c r="B58">
        <v>6695</v>
      </c>
      <c r="C58" t="s">
        <v>22</v>
      </c>
      <c r="D58" t="s">
        <v>24</v>
      </c>
      <c r="E58">
        <v>332</v>
      </c>
      <c r="F58">
        <v>0</v>
      </c>
      <c r="G58">
        <v>0</v>
      </c>
      <c r="H58">
        <v>0</v>
      </c>
    </row>
    <row r="59" spans="1:8" x14ac:dyDescent="0.3">
      <c r="A59" s="2">
        <v>45696.202260688333</v>
      </c>
      <c r="B59">
        <v>2874</v>
      </c>
      <c r="C59" t="s">
        <v>19</v>
      </c>
      <c r="D59" t="s">
        <v>24</v>
      </c>
      <c r="E59">
        <v>585</v>
      </c>
      <c r="F59">
        <v>0</v>
      </c>
      <c r="G59">
        <v>0</v>
      </c>
      <c r="H59">
        <v>0</v>
      </c>
    </row>
    <row r="60" spans="1:8" x14ac:dyDescent="0.3">
      <c r="A60" s="2">
        <v>45681.202260688937</v>
      </c>
      <c r="B60">
        <v>3347</v>
      </c>
      <c r="C60" t="s">
        <v>18</v>
      </c>
      <c r="D60" t="s">
        <v>23</v>
      </c>
      <c r="E60">
        <v>189</v>
      </c>
      <c r="F60">
        <v>0</v>
      </c>
      <c r="G60">
        <v>0</v>
      </c>
      <c r="H60">
        <v>1</v>
      </c>
    </row>
    <row r="61" spans="1:8" x14ac:dyDescent="0.3">
      <c r="A61" s="2">
        <v>45672.202260689308</v>
      </c>
      <c r="B61">
        <v>7025</v>
      </c>
      <c r="C61" t="s">
        <v>20</v>
      </c>
      <c r="D61" t="s">
        <v>23</v>
      </c>
      <c r="E61">
        <v>183</v>
      </c>
      <c r="F61">
        <v>0</v>
      </c>
      <c r="G61">
        <v>0</v>
      </c>
      <c r="H61">
        <v>0</v>
      </c>
    </row>
    <row r="62" spans="1:8" x14ac:dyDescent="0.3">
      <c r="A62" s="2">
        <v>45579.202260693208</v>
      </c>
      <c r="B62">
        <v>3149</v>
      </c>
      <c r="C62" t="s">
        <v>19</v>
      </c>
      <c r="D62" t="s">
        <v>24</v>
      </c>
      <c r="E62">
        <v>210</v>
      </c>
      <c r="F62">
        <v>0</v>
      </c>
      <c r="G62">
        <v>0</v>
      </c>
      <c r="H62">
        <v>1</v>
      </c>
    </row>
    <row r="63" spans="1:8" x14ac:dyDescent="0.3">
      <c r="A63" s="2">
        <v>45686.20226068874</v>
      </c>
      <c r="B63">
        <v>9658</v>
      </c>
      <c r="C63" t="s">
        <v>18</v>
      </c>
      <c r="D63" t="s">
        <v>23</v>
      </c>
      <c r="E63">
        <v>555</v>
      </c>
      <c r="F63">
        <v>1</v>
      </c>
      <c r="G63">
        <v>0</v>
      </c>
      <c r="H63">
        <v>0</v>
      </c>
    </row>
    <row r="64" spans="1:8" x14ac:dyDescent="0.3">
      <c r="A64" s="2">
        <v>45565.202260693753</v>
      </c>
      <c r="B64">
        <v>245</v>
      </c>
      <c r="C64" t="s">
        <v>19</v>
      </c>
      <c r="D64" t="s">
        <v>24</v>
      </c>
      <c r="E64">
        <v>209</v>
      </c>
      <c r="F64">
        <v>0</v>
      </c>
      <c r="G64">
        <v>0</v>
      </c>
      <c r="H64">
        <v>0</v>
      </c>
    </row>
    <row r="65" spans="1:8" x14ac:dyDescent="0.3">
      <c r="A65" s="2">
        <v>45560.202260693957</v>
      </c>
      <c r="B65">
        <v>2626</v>
      </c>
      <c r="C65" t="s">
        <v>22</v>
      </c>
      <c r="D65" t="s">
        <v>24</v>
      </c>
      <c r="E65">
        <v>406</v>
      </c>
      <c r="F65">
        <v>0</v>
      </c>
      <c r="G65">
        <v>0</v>
      </c>
      <c r="H65">
        <v>0</v>
      </c>
    </row>
    <row r="66" spans="1:8" x14ac:dyDescent="0.3">
      <c r="A66" s="2">
        <v>45647.202260690297</v>
      </c>
      <c r="B66">
        <v>3850</v>
      </c>
      <c r="C66" t="s">
        <v>21</v>
      </c>
      <c r="D66" t="s">
        <v>23</v>
      </c>
      <c r="E66">
        <v>197</v>
      </c>
      <c r="F66">
        <v>0</v>
      </c>
      <c r="G66">
        <v>0</v>
      </c>
      <c r="H66">
        <v>1</v>
      </c>
    </row>
    <row r="67" spans="1:8" x14ac:dyDescent="0.3">
      <c r="A67" s="2">
        <v>45576.202260693317</v>
      </c>
      <c r="B67">
        <v>9598</v>
      </c>
      <c r="C67" t="s">
        <v>20</v>
      </c>
      <c r="D67" t="s">
        <v>23</v>
      </c>
      <c r="E67">
        <v>243</v>
      </c>
      <c r="F67">
        <v>0</v>
      </c>
      <c r="G67">
        <v>0</v>
      </c>
      <c r="H67">
        <v>0</v>
      </c>
    </row>
    <row r="68" spans="1:8" x14ac:dyDescent="0.3">
      <c r="A68" s="2">
        <v>45621.202260691331</v>
      </c>
      <c r="B68">
        <v>9174</v>
      </c>
      <c r="C68" t="s">
        <v>22</v>
      </c>
      <c r="D68" t="s">
        <v>23</v>
      </c>
      <c r="E68">
        <v>179</v>
      </c>
      <c r="F68">
        <v>0</v>
      </c>
      <c r="G68">
        <v>0</v>
      </c>
      <c r="H68">
        <v>0</v>
      </c>
    </row>
    <row r="69" spans="1:8" x14ac:dyDescent="0.3">
      <c r="A69" s="2">
        <v>45652.202260690086</v>
      </c>
      <c r="B69">
        <v>7738</v>
      </c>
      <c r="C69" t="s">
        <v>22</v>
      </c>
      <c r="D69" t="s">
        <v>24</v>
      </c>
      <c r="E69">
        <v>45</v>
      </c>
      <c r="F69">
        <v>0</v>
      </c>
      <c r="G69">
        <v>0</v>
      </c>
      <c r="H69">
        <v>0</v>
      </c>
    </row>
    <row r="70" spans="1:8" x14ac:dyDescent="0.3">
      <c r="A70" s="2">
        <v>45547.202260694481</v>
      </c>
      <c r="B70">
        <v>8334</v>
      </c>
      <c r="C70" t="s">
        <v>18</v>
      </c>
      <c r="D70" t="s">
        <v>24</v>
      </c>
      <c r="E70">
        <v>120</v>
      </c>
      <c r="F70">
        <v>0</v>
      </c>
      <c r="G70">
        <v>0</v>
      </c>
      <c r="H70">
        <v>0</v>
      </c>
    </row>
    <row r="71" spans="1:8" x14ac:dyDescent="0.3">
      <c r="A71" s="2">
        <v>45710.202260687547</v>
      </c>
      <c r="B71">
        <v>893</v>
      </c>
      <c r="C71" t="s">
        <v>19</v>
      </c>
      <c r="D71" t="s">
        <v>24</v>
      </c>
      <c r="E71">
        <v>149</v>
      </c>
      <c r="F71">
        <v>0</v>
      </c>
      <c r="G71">
        <v>0</v>
      </c>
      <c r="H71">
        <v>0</v>
      </c>
    </row>
    <row r="72" spans="1:8" x14ac:dyDescent="0.3">
      <c r="A72" s="2">
        <v>45610.202260691767</v>
      </c>
      <c r="B72">
        <v>5488</v>
      </c>
      <c r="C72" t="s">
        <v>20</v>
      </c>
      <c r="D72" t="s">
        <v>24</v>
      </c>
      <c r="E72">
        <v>282</v>
      </c>
      <c r="F72">
        <v>0</v>
      </c>
      <c r="G72">
        <v>0</v>
      </c>
      <c r="H72">
        <v>0</v>
      </c>
    </row>
    <row r="73" spans="1:8" x14ac:dyDescent="0.3">
      <c r="A73" s="2">
        <v>45658.202260689861</v>
      </c>
      <c r="B73">
        <v>7252</v>
      </c>
      <c r="C73" t="s">
        <v>22</v>
      </c>
      <c r="D73" t="s">
        <v>24</v>
      </c>
      <c r="E73">
        <v>89</v>
      </c>
      <c r="F73">
        <v>0</v>
      </c>
      <c r="G73">
        <v>0</v>
      </c>
      <c r="H73">
        <v>0</v>
      </c>
    </row>
    <row r="74" spans="1:8" x14ac:dyDescent="0.3">
      <c r="A74" s="2">
        <v>45712.2022606873</v>
      </c>
      <c r="B74">
        <v>7311</v>
      </c>
      <c r="C74" t="s">
        <v>18</v>
      </c>
      <c r="D74" t="s">
        <v>24</v>
      </c>
      <c r="E74">
        <v>295</v>
      </c>
      <c r="F74">
        <v>0</v>
      </c>
      <c r="G74">
        <v>1</v>
      </c>
      <c r="H74">
        <v>1</v>
      </c>
    </row>
    <row r="75" spans="1:8" x14ac:dyDescent="0.3">
      <c r="A75" s="2">
        <v>45612.202260691687</v>
      </c>
      <c r="B75">
        <v>2400</v>
      </c>
      <c r="C75" t="s">
        <v>20</v>
      </c>
      <c r="D75" t="s">
        <v>23</v>
      </c>
      <c r="E75">
        <v>438</v>
      </c>
      <c r="F75">
        <v>1</v>
      </c>
      <c r="G75">
        <v>0</v>
      </c>
      <c r="H75">
        <v>0</v>
      </c>
    </row>
    <row r="76" spans="1:8" x14ac:dyDescent="0.3">
      <c r="A76" s="2">
        <v>45668.202260689468</v>
      </c>
      <c r="B76">
        <v>4641</v>
      </c>
      <c r="C76" t="s">
        <v>19</v>
      </c>
      <c r="D76" t="s">
        <v>24</v>
      </c>
      <c r="E76">
        <v>60</v>
      </c>
      <c r="F76">
        <v>0</v>
      </c>
      <c r="G76">
        <v>0</v>
      </c>
      <c r="H76">
        <v>0</v>
      </c>
    </row>
    <row r="77" spans="1:8" x14ac:dyDescent="0.3">
      <c r="A77" s="2">
        <v>45538.202260694838</v>
      </c>
      <c r="B77">
        <v>2961</v>
      </c>
      <c r="C77" t="s">
        <v>22</v>
      </c>
      <c r="D77" t="s">
        <v>24</v>
      </c>
      <c r="E77">
        <v>50</v>
      </c>
      <c r="F77">
        <v>1</v>
      </c>
      <c r="G77">
        <v>0</v>
      </c>
      <c r="H77">
        <v>0</v>
      </c>
    </row>
    <row r="78" spans="1:8" x14ac:dyDescent="0.3">
      <c r="A78" s="2">
        <v>45687.202260688689</v>
      </c>
      <c r="B78">
        <v>7326</v>
      </c>
      <c r="C78" t="s">
        <v>22</v>
      </c>
      <c r="D78" t="s">
        <v>24</v>
      </c>
      <c r="E78">
        <v>318</v>
      </c>
      <c r="F78">
        <v>0</v>
      </c>
      <c r="G78">
        <v>0</v>
      </c>
      <c r="H78">
        <v>0</v>
      </c>
    </row>
    <row r="79" spans="1:8" x14ac:dyDescent="0.3">
      <c r="A79" s="2">
        <v>45592.202260692677</v>
      </c>
      <c r="B79">
        <v>1470</v>
      </c>
      <c r="C79" t="s">
        <v>22</v>
      </c>
      <c r="D79" t="s">
        <v>24</v>
      </c>
      <c r="E79">
        <v>572</v>
      </c>
      <c r="F79">
        <v>0</v>
      </c>
      <c r="G79">
        <v>0</v>
      </c>
      <c r="H79">
        <v>1</v>
      </c>
    </row>
    <row r="80" spans="1:8" x14ac:dyDescent="0.3">
      <c r="A80" s="2">
        <v>45571.202260693521</v>
      </c>
      <c r="B80">
        <v>3375</v>
      </c>
      <c r="C80" t="s">
        <v>20</v>
      </c>
      <c r="D80" t="s">
        <v>23</v>
      </c>
      <c r="E80">
        <v>527</v>
      </c>
      <c r="F80">
        <v>0</v>
      </c>
      <c r="G80">
        <v>0</v>
      </c>
      <c r="H80">
        <v>0</v>
      </c>
    </row>
    <row r="81" spans="1:8" x14ac:dyDescent="0.3">
      <c r="A81" s="2">
        <v>45667.202260689512</v>
      </c>
      <c r="B81">
        <v>8848</v>
      </c>
      <c r="C81" t="s">
        <v>20</v>
      </c>
      <c r="D81" t="s">
        <v>24</v>
      </c>
      <c r="E81">
        <v>503</v>
      </c>
      <c r="F81">
        <v>0</v>
      </c>
      <c r="G81">
        <v>0</v>
      </c>
      <c r="H81">
        <v>0</v>
      </c>
    </row>
    <row r="82" spans="1:8" x14ac:dyDescent="0.3">
      <c r="A82" s="2">
        <v>45591.202260692713</v>
      </c>
      <c r="B82">
        <v>8235</v>
      </c>
      <c r="C82" t="s">
        <v>20</v>
      </c>
      <c r="D82" t="s">
        <v>23</v>
      </c>
      <c r="E82">
        <v>434</v>
      </c>
      <c r="F82">
        <v>0</v>
      </c>
      <c r="G82">
        <v>1</v>
      </c>
      <c r="H82">
        <v>1</v>
      </c>
    </row>
    <row r="83" spans="1:8" x14ac:dyDescent="0.3">
      <c r="A83" s="2">
        <v>45682.202260688908</v>
      </c>
      <c r="B83">
        <v>7924</v>
      </c>
      <c r="C83" t="s">
        <v>20</v>
      </c>
      <c r="D83" t="s">
        <v>23</v>
      </c>
      <c r="E83">
        <v>577</v>
      </c>
      <c r="F83">
        <v>0</v>
      </c>
      <c r="G83">
        <v>0</v>
      </c>
      <c r="H83">
        <v>0</v>
      </c>
    </row>
    <row r="84" spans="1:8" x14ac:dyDescent="0.3">
      <c r="A84" s="2">
        <v>45654.202260690006</v>
      </c>
      <c r="B84">
        <v>5123</v>
      </c>
      <c r="C84" t="s">
        <v>18</v>
      </c>
      <c r="D84" t="s">
        <v>24</v>
      </c>
      <c r="E84">
        <v>161</v>
      </c>
      <c r="F84">
        <v>0</v>
      </c>
      <c r="G84">
        <v>0</v>
      </c>
      <c r="H84">
        <v>0</v>
      </c>
    </row>
    <row r="85" spans="1:8" x14ac:dyDescent="0.3">
      <c r="A85" s="2">
        <v>45684.202260688828</v>
      </c>
      <c r="B85">
        <v>9853</v>
      </c>
      <c r="C85" t="s">
        <v>21</v>
      </c>
      <c r="D85" t="s">
        <v>24</v>
      </c>
      <c r="E85">
        <v>353</v>
      </c>
      <c r="F85">
        <v>0</v>
      </c>
      <c r="G85">
        <v>0</v>
      </c>
      <c r="H85">
        <v>0</v>
      </c>
    </row>
    <row r="86" spans="1:8" x14ac:dyDescent="0.3">
      <c r="A86" s="2">
        <v>45607.202260691884</v>
      </c>
      <c r="B86">
        <v>5388</v>
      </c>
      <c r="C86" t="s">
        <v>18</v>
      </c>
      <c r="D86" t="s">
        <v>23</v>
      </c>
      <c r="E86">
        <v>161</v>
      </c>
      <c r="F86">
        <v>0</v>
      </c>
      <c r="G86">
        <v>0</v>
      </c>
      <c r="H86">
        <v>1</v>
      </c>
    </row>
    <row r="87" spans="1:8" x14ac:dyDescent="0.3">
      <c r="A87" s="2">
        <v>45696.202260688333</v>
      </c>
      <c r="B87">
        <v>7632</v>
      </c>
      <c r="C87" t="s">
        <v>22</v>
      </c>
      <c r="D87" t="s">
        <v>23</v>
      </c>
      <c r="E87">
        <v>550</v>
      </c>
      <c r="F87">
        <v>0</v>
      </c>
      <c r="G87">
        <v>0</v>
      </c>
      <c r="H87">
        <v>1</v>
      </c>
    </row>
    <row r="88" spans="1:8" x14ac:dyDescent="0.3">
      <c r="A88" s="2">
        <v>45571.202260693521</v>
      </c>
      <c r="B88">
        <v>7227</v>
      </c>
      <c r="C88" t="s">
        <v>18</v>
      </c>
      <c r="D88" t="s">
        <v>24</v>
      </c>
      <c r="E88">
        <v>59</v>
      </c>
      <c r="F88">
        <v>0</v>
      </c>
      <c r="G88">
        <v>0</v>
      </c>
      <c r="H88">
        <v>1</v>
      </c>
    </row>
    <row r="89" spans="1:8" x14ac:dyDescent="0.3">
      <c r="A89" s="2">
        <v>45549.202260694401</v>
      </c>
      <c r="B89">
        <v>5109</v>
      </c>
      <c r="C89" t="s">
        <v>19</v>
      </c>
      <c r="D89" t="s">
        <v>23</v>
      </c>
      <c r="E89">
        <v>330</v>
      </c>
      <c r="F89">
        <v>0</v>
      </c>
      <c r="G89">
        <v>1</v>
      </c>
      <c r="H89">
        <v>0</v>
      </c>
    </row>
    <row r="90" spans="1:8" x14ac:dyDescent="0.3">
      <c r="A90" s="2">
        <v>45689.202260688609</v>
      </c>
      <c r="B90">
        <v>2225</v>
      </c>
      <c r="C90" t="s">
        <v>20</v>
      </c>
      <c r="D90" t="s">
        <v>24</v>
      </c>
      <c r="E90">
        <v>33</v>
      </c>
      <c r="F90">
        <v>1</v>
      </c>
      <c r="G90">
        <v>0</v>
      </c>
      <c r="H90">
        <v>1</v>
      </c>
    </row>
    <row r="91" spans="1:8" x14ac:dyDescent="0.3">
      <c r="A91" s="2">
        <v>45604.202260692167</v>
      </c>
      <c r="B91">
        <v>2111</v>
      </c>
      <c r="C91" t="s">
        <v>19</v>
      </c>
      <c r="D91" t="s">
        <v>24</v>
      </c>
      <c r="E91">
        <v>354</v>
      </c>
      <c r="F91">
        <v>0</v>
      </c>
      <c r="G91">
        <v>0</v>
      </c>
      <c r="H91">
        <v>0</v>
      </c>
    </row>
    <row r="92" spans="1:8" x14ac:dyDescent="0.3">
      <c r="A92" s="2">
        <v>45622.202260691287</v>
      </c>
      <c r="B92">
        <v>958</v>
      </c>
      <c r="C92" t="s">
        <v>19</v>
      </c>
      <c r="D92" t="s">
        <v>23</v>
      </c>
      <c r="E92">
        <v>538</v>
      </c>
      <c r="F92">
        <v>1</v>
      </c>
      <c r="G92">
        <v>0</v>
      </c>
      <c r="H92">
        <v>0</v>
      </c>
    </row>
    <row r="93" spans="1:8" x14ac:dyDescent="0.3">
      <c r="A93" s="2">
        <v>45688.202260688653</v>
      </c>
      <c r="B93">
        <v>7147</v>
      </c>
      <c r="C93" t="s">
        <v>22</v>
      </c>
      <c r="D93" t="s">
        <v>24</v>
      </c>
      <c r="E93">
        <v>266</v>
      </c>
      <c r="F93">
        <v>0</v>
      </c>
      <c r="G93">
        <v>0</v>
      </c>
      <c r="H93">
        <v>1</v>
      </c>
    </row>
    <row r="94" spans="1:8" x14ac:dyDescent="0.3">
      <c r="A94" s="2">
        <v>45681.202260688937</v>
      </c>
      <c r="B94">
        <v>561</v>
      </c>
      <c r="C94" t="s">
        <v>20</v>
      </c>
      <c r="D94" t="s">
        <v>24</v>
      </c>
      <c r="E94">
        <v>564</v>
      </c>
      <c r="F94">
        <v>0</v>
      </c>
      <c r="G94">
        <v>0</v>
      </c>
      <c r="H94">
        <v>0</v>
      </c>
    </row>
    <row r="95" spans="1:8" x14ac:dyDescent="0.3">
      <c r="A95" s="2">
        <v>45597.202260692451</v>
      </c>
      <c r="B95">
        <v>9523</v>
      </c>
      <c r="C95" t="s">
        <v>19</v>
      </c>
      <c r="D95" t="s">
        <v>24</v>
      </c>
      <c r="E95">
        <v>45</v>
      </c>
      <c r="F95">
        <v>0</v>
      </c>
      <c r="G95">
        <v>0</v>
      </c>
      <c r="H95">
        <v>0</v>
      </c>
    </row>
    <row r="96" spans="1:8" x14ac:dyDescent="0.3">
      <c r="A96" s="2">
        <v>45631.202260690938</v>
      </c>
      <c r="B96">
        <v>7414</v>
      </c>
      <c r="C96" t="s">
        <v>22</v>
      </c>
      <c r="D96" t="s">
        <v>23</v>
      </c>
      <c r="E96">
        <v>563</v>
      </c>
      <c r="F96">
        <v>0</v>
      </c>
      <c r="G96">
        <v>0</v>
      </c>
      <c r="H96">
        <v>0</v>
      </c>
    </row>
    <row r="97" spans="1:8" x14ac:dyDescent="0.3">
      <c r="A97" s="2">
        <v>45603.202260692233</v>
      </c>
      <c r="B97">
        <v>1313</v>
      </c>
      <c r="C97" t="s">
        <v>20</v>
      </c>
      <c r="D97" t="s">
        <v>23</v>
      </c>
      <c r="E97">
        <v>475</v>
      </c>
      <c r="F97">
        <v>0</v>
      </c>
      <c r="G97">
        <v>0</v>
      </c>
      <c r="H97">
        <v>0</v>
      </c>
    </row>
    <row r="98" spans="1:8" x14ac:dyDescent="0.3">
      <c r="A98" s="2">
        <v>45567.202260693681</v>
      </c>
      <c r="B98">
        <v>1822</v>
      </c>
      <c r="C98" t="s">
        <v>21</v>
      </c>
      <c r="D98" t="s">
        <v>23</v>
      </c>
      <c r="E98">
        <v>532</v>
      </c>
      <c r="F98">
        <v>0</v>
      </c>
      <c r="G98">
        <v>0</v>
      </c>
      <c r="H98">
        <v>1</v>
      </c>
    </row>
    <row r="99" spans="1:8" x14ac:dyDescent="0.3">
      <c r="A99" s="2">
        <v>45676.202260689162</v>
      </c>
      <c r="B99">
        <v>5647</v>
      </c>
      <c r="C99" t="s">
        <v>22</v>
      </c>
      <c r="D99" t="s">
        <v>24</v>
      </c>
      <c r="E99">
        <v>259</v>
      </c>
      <c r="F99">
        <v>1</v>
      </c>
      <c r="G99">
        <v>0</v>
      </c>
      <c r="H99">
        <v>0</v>
      </c>
    </row>
    <row r="100" spans="1:8" x14ac:dyDescent="0.3">
      <c r="A100" s="2">
        <v>45687.202260688689</v>
      </c>
      <c r="B100">
        <v>4946</v>
      </c>
      <c r="C100" t="s">
        <v>18</v>
      </c>
      <c r="D100" t="s">
        <v>23</v>
      </c>
      <c r="E100">
        <v>136</v>
      </c>
      <c r="F100">
        <v>0</v>
      </c>
      <c r="G100">
        <v>0</v>
      </c>
      <c r="H100">
        <v>0</v>
      </c>
    </row>
    <row r="101" spans="1:8" x14ac:dyDescent="0.3">
      <c r="A101" s="2">
        <v>45576.202260693317</v>
      </c>
      <c r="B101">
        <v>5375</v>
      </c>
      <c r="C101" t="s">
        <v>20</v>
      </c>
      <c r="D101" t="s">
        <v>23</v>
      </c>
      <c r="E101">
        <v>418</v>
      </c>
      <c r="F101">
        <v>0</v>
      </c>
      <c r="G101">
        <v>0</v>
      </c>
      <c r="H101">
        <v>0</v>
      </c>
    </row>
    <row r="102" spans="1:8" x14ac:dyDescent="0.3">
      <c r="A102" s="2">
        <v>45649.20226069021</v>
      </c>
      <c r="B102">
        <v>2652</v>
      </c>
      <c r="C102" t="s">
        <v>19</v>
      </c>
      <c r="D102" t="s">
        <v>23</v>
      </c>
      <c r="E102">
        <v>292</v>
      </c>
      <c r="F102">
        <v>0</v>
      </c>
      <c r="G102">
        <v>0</v>
      </c>
      <c r="H102">
        <v>1</v>
      </c>
    </row>
    <row r="103" spans="1:8" x14ac:dyDescent="0.3">
      <c r="A103" s="2">
        <v>45641.202260690538</v>
      </c>
      <c r="B103">
        <v>9934</v>
      </c>
      <c r="C103" t="s">
        <v>19</v>
      </c>
      <c r="D103" t="s">
        <v>24</v>
      </c>
      <c r="E103">
        <v>592</v>
      </c>
      <c r="F103">
        <v>0</v>
      </c>
      <c r="G103">
        <v>0</v>
      </c>
      <c r="H103">
        <v>1</v>
      </c>
    </row>
    <row r="104" spans="1:8" x14ac:dyDescent="0.3">
      <c r="A104" s="2">
        <v>45565.202260693753</v>
      </c>
      <c r="B104">
        <v>4702</v>
      </c>
      <c r="C104" t="s">
        <v>18</v>
      </c>
      <c r="D104" t="s">
        <v>24</v>
      </c>
      <c r="E104">
        <v>94</v>
      </c>
      <c r="F104">
        <v>0</v>
      </c>
      <c r="G104">
        <v>0</v>
      </c>
      <c r="H104">
        <v>0</v>
      </c>
    </row>
    <row r="105" spans="1:8" x14ac:dyDescent="0.3">
      <c r="A105" s="2">
        <v>45607.202260691884</v>
      </c>
      <c r="B105">
        <v>2878</v>
      </c>
      <c r="C105" t="s">
        <v>18</v>
      </c>
      <c r="D105" t="s">
        <v>23</v>
      </c>
      <c r="E105">
        <v>294</v>
      </c>
      <c r="F105">
        <v>1</v>
      </c>
      <c r="G105">
        <v>1</v>
      </c>
      <c r="H105">
        <v>1</v>
      </c>
    </row>
    <row r="106" spans="1:8" x14ac:dyDescent="0.3">
      <c r="A106" s="2">
        <v>45627.202260691098</v>
      </c>
      <c r="B106">
        <v>5583</v>
      </c>
      <c r="C106" t="s">
        <v>19</v>
      </c>
      <c r="D106" t="s">
        <v>23</v>
      </c>
      <c r="E106">
        <v>367</v>
      </c>
      <c r="F106">
        <v>1</v>
      </c>
      <c r="G106">
        <v>0</v>
      </c>
      <c r="H106">
        <v>1</v>
      </c>
    </row>
    <row r="107" spans="1:8" x14ac:dyDescent="0.3">
      <c r="A107" s="2">
        <v>45555.202260694146</v>
      </c>
      <c r="B107">
        <v>5391</v>
      </c>
      <c r="C107" t="s">
        <v>20</v>
      </c>
      <c r="D107" t="s">
        <v>23</v>
      </c>
      <c r="E107">
        <v>330</v>
      </c>
      <c r="F107">
        <v>1</v>
      </c>
      <c r="G107">
        <v>0</v>
      </c>
      <c r="H107">
        <v>0</v>
      </c>
    </row>
    <row r="108" spans="1:8" x14ac:dyDescent="0.3">
      <c r="A108" s="2">
        <v>45660.202260689781</v>
      </c>
      <c r="B108">
        <v>4084</v>
      </c>
      <c r="C108" t="s">
        <v>22</v>
      </c>
      <c r="D108" t="s">
        <v>24</v>
      </c>
      <c r="E108">
        <v>407</v>
      </c>
      <c r="F108">
        <v>1</v>
      </c>
      <c r="G108">
        <v>0</v>
      </c>
      <c r="H108">
        <v>0</v>
      </c>
    </row>
    <row r="109" spans="1:8" x14ac:dyDescent="0.3">
      <c r="A109" s="2">
        <v>45621.202260691331</v>
      </c>
      <c r="B109">
        <v>746</v>
      </c>
      <c r="C109" t="s">
        <v>18</v>
      </c>
      <c r="D109" t="s">
        <v>23</v>
      </c>
      <c r="E109">
        <v>204</v>
      </c>
      <c r="F109">
        <v>0</v>
      </c>
      <c r="G109">
        <v>1</v>
      </c>
      <c r="H109">
        <v>0</v>
      </c>
    </row>
    <row r="110" spans="1:8" x14ac:dyDescent="0.3">
      <c r="A110" s="2">
        <v>45614.202260691622</v>
      </c>
      <c r="B110">
        <v>8750</v>
      </c>
      <c r="C110" t="s">
        <v>18</v>
      </c>
      <c r="D110" t="s">
        <v>24</v>
      </c>
      <c r="E110">
        <v>181</v>
      </c>
      <c r="F110">
        <v>0</v>
      </c>
      <c r="G110">
        <v>0</v>
      </c>
      <c r="H110">
        <v>1</v>
      </c>
    </row>
    <row r="111" spans="1:8" x14ac:dyDescent="0.3">
      <c r="A111" s="2">
        <v>45702.202260688093</v>
      </c>
      <c r="B111">
        <v>942</v>
      </c>
      <c r="C111" t="s">
        <v>18</v>
      </c>
      <c r="D111" t="s">
        <v>24</v>
      </c>
      <c r="E111">
        <v>505</v>
      </c>
      <c r="F111">
        <v>0</v>
      </c>
      <c r="G111">
        <v>0</v>
      </c>
      <c r="H111">
        <v>0</v>
      </c>
    </row>
    <row r="112" spans="1:8" x14ac:dyDescent="0.3">
      <c r="A112" s="2">
        <v>45682.202260688908</v>
      </c>
      <c r="B112">
        <v>4024</v>
      </c>
      <c r="C112" t="s">
        <v>21</v>
      </c>
      <c r="D112" t="s">
        <v>24</v>
      </c>
      <c r="E112">
        <v>295</v>
      </c>
      <c r="F112">
        <v>1</v>
      </c>
      <c r="G112">
        <v>0</v>
      </c>
      <c r="H112">
        <v>0</v>
      </c>
    </row>
    <row r="113" spans="1:8" x14ac:dyDescent="0.3">
      <c r="A113" s="2">
        <v>45536.20226069491</v>
      </c>
      <c r="B113">
        <v>2297</v>
      </c>
      <c r="C113" t="s">
        <v>20</v>
      </c>
      <c r="D113" t="s">
        <v>23</v>
      </c>
      <c r="E113">
        <v>358</v>
      </c>
      <c r="F113">
        <v>0</v>
      </c>
      <c r="G113">
        <v>0</v>
      </c>
      <c r="H113">
        <v>0</v>
      </c>
    </row>
    <row r="114" spans="1:8" x14ac:dyDescent="0.3">
      <c r="A114" s="2">
        <v>45613.202260691658</v>
      </c>
      <c r="B114">
        <v>940</v>
      </c>
      <c r="C114" t="s">
        <v>20</v>
      </c>
      <c r="D114" t="s">
        <v>23</v>
      </c>
      <c r="E114">
        <v>192</v>
      </c>
      <c r="F114">
        <v>0</v>
      </c>
      <c r="G114">
        <v>0</v>
      </c>
      <c r="H114">
        <v>1</v>
      </c>
    </row>
    <row r="115" spans="1:8" x14ac:dyDescent="0.3">
      <c r="A115" s="2">
        <v>45626.202260691127</v>
      </c>
      <c r="B115">
        <v>1611</v>
      </c>
      <c r="C115" t="s">
        <v>20</v>
      </c>
      <c r="D115" t="s">
        <v>24</v>
      </c>
      <c r="E115">
        <v>467</v>
      </c>
      <c r="F115">
        <v>0</v>
      </c>
      <c r="G115">
        <v>0</v>
      </c>
      <c r="H115">
        <v>0</v>
      </c>
    </row>
    <row r="116" spans="1:8" x14ac:dyDescent="0.3">
      <c r="A116" s="2">
        <v>45566.202260693717</v>
      </c>
      <c r="B116">
        <v>6301</v>
      </c>
      <c r="C116" t="s">
        <v>20</v>
      </c>
      <c r="D116" t="s">
        <v>24</v>
      </c>
      <c r="E116">
        <v>372</v>
      </c>
      <c r="F116">
        <v>0</v>
      </c>
      <c r="G116">
        <v>1</v>
      </c>
      <c r="H116">
        <v>1</v>
      </c>
    </row>
    <row r="117" spans="1:8" x14ac:dyDescent="0.3">
      <c r="A117" s="2">
        <v>45573.202260693441</v>
      </c>
      <c r="B117">
        <v>1726</v>
      </c>
      <c r="C117" t="s">
        <v>20</v>
      </c>
      <c r="D117" t="s">
        <v>24</v>
      </c>
      <c r="E117">
        <v>396</v>
      </c>
      <c r="F117">
        <v>0</v>
      </c>
      <c r="G117">
        <v>1</v>
      </c>
      <c r="H117">
        <v>1</v>
      </c>
    </row>
    <row r="118" spans="1:8" x14ac:dyDescent="0.3">
      <c r="A118" s="2">
        <v>45698.202260688253</v>
      </c>
      <c r="B118">
        <v>9177</v>
      </c>
      <c r="C118" t="s">
        <v>19</v>
      </c>
      <c r="D118" t="s">
        <v>24</v>
      </c>
      <c r="E118">
        <v>494</v>
      </c>
      <c r="F118">
        <v>0</v>
      </c>
      <c r="G118">
        <v>0</v>
      </c>
      <c r="H118">
        <v>0</v>
      </c>
    </row>
    <row r="119" spans="1:8" x14ac:dyDescent="0.3">
      <c r="A119" s="2">
        <v>45554.20226069419</v>
      </c>
      <c r="B119">
        <v>9780</v>
      </c>
      <c r="C119" t="s">
        <v>18</v>
      </c>
      <c r="D119" t="s">
        <v>23</v>
      </c>
      <c r="E119">
        <v>228</v>
      </c>
      <c r="F119">
        <v>0</v>
      </c>
      <c r="G119">
        <v>0</v>
      </c>
      <c r="H119">
        <v>0</v>
      </c>
    </row>
    <row r="120" spans="1:8" x14ac:dyDescent="0.3">
      <c r="A120" s="2">
        <v>45542.202260694663</v>
      </c>
      <c r="B120">
        <v>9529</v>
      </c>
      <c r="C120" t="s">
        <v>19</v>
      </c>
      <c r="D120" t="s">
        <v>23</v>
      </c>
      <c r="E120">
        <v>529</v>
      </c>
      <c r="F120">
        <v>0</v>
      </c>
      <c r="G120">
        <v>0</v>
      </c>
      <c r="H120">
        <v>0</v>
      </c>
    </row>
    <row r="121" spans="1:8" x14ac:dyDescent="0.3">
      <c r="A121" s="2">
        <v>45612.202260691687</v>
      </c>
      <c r="B121">
        <v>8854</v>
      </c>
      <c r="C121" t="s">
        <v>21</v>
      </c>
      <c r="D121" t="s">
        <v>24</v>
      </c>
      <c r="E121">
        <v>45</v>
      </c>
      <c r="F121">
        <v>0</v>
      </c>
      <c r="G121">
        <v>0</v>
      </c>
      <c r="H121">
        <v>1</v>
      </c>
    </row>
    <row r="122" spans="1:8" x14ac:dyDescent="0.3">
      <c r="A122" s="2">
        <v>45548.20226069443</v>
      </c>
      <c r="B122">
        <v>7188</v>
      </c>
      <c r="C122" t="s">
        <v>22</v>
      </c>
      <c r="D122" t="s">
        <v>24</v>
      </c>
      <c r="E122">
        <v>325</v>
      </c>
      <c r="F122">
        <v>0</v>
      </c>
      <c r="G122">
        <v>0</v>
      </c>
      <c r="H122">
        <v>0</v>
      </c>
    </row>
    <row r="123" spans="1:8" x14ac:dyDescent="0.3">
      <c r="A123" s="2">
        <v>45684.202260688828</v>
      </c>
      <c r="B123">
        <v>33</v>
      </c>
      <c r="C123" t="s">
        <v>18</v>
      </c>
      <c r="D123" t="s">
        <v>24</v>
      </c>
      <c r="E123">
        <v>540</v>
      </c>
      <c r="F123">
        <v>0</v>
      </c>
      <c r="G123">
        <v>1</v>
      </c>
      <c r="H123">
        <v>0</v>
      </c>
    </row>
    <row r="124" spans="1:8" x14ac:dyDescent="0.3">
      <c r="A124" s="2">
        <v>45599.202260692371</v>
      </c>
      <c r="B124">
        <v>5986</v>
      </c>
      <c r="C124" t="s">
        <v>21</v>
      </c>
      <c r="D124" t="s">
        <v>23</v>
      </c>
      <c r="E124">
        <v>268</v>
      </c>
      <c r="F124">
        <v>0</v>
      </c>
      <c r="G124">
        <v>0</v>
      </c>
      <c r="H124">
        <v>0</v>
      </c>
    </row>
    <row r="125" spans="1:8" x14ac:dyDescent="0.3">
      <c r="A125" s="2">
        <v>45606.202260692087</v>
      </c>
      <c r="B125">
        <v>3415</v>
      </c>
      <c r="C125" t="s">
        <v>19</v>
      </c>
      <c r="D125" t="s">
        <v>24</v>
      </c>
      <c r="E125">
        <v>330</v>
      </c>
      <c r="F125">
        <v>0</v>
      </c>
      <c r="G125">
        <v>0</v>
      </c>
      <c r="H125">
        <v>0</v>
      </c>
    </row>
    <row r="126" spans="1:8" x14ac:dyDescent="0.3">
      <c r="A126" s="2">
        <v>45559.202260694008</v>
      </c>
      <c r="B126">
        <v>1157</v>
      </c>
      <c r="C126" t="s">
        <v>22</v>
      </c>
      <c r="D126" t="s">
        <v>23</v>
      </c>
      <c r="E126">
        <v>35</v>
      </c>
      <c r="F126">
        <v>0</v>
      </c>
      <c r="G126">
        <v>1</v>
      </c>
      <c r="H126">
        <v>1</v>
      </c>
    </row>
    <row r="127" spans="1:8" x14ac:dyDescent="0.3">
      <c r="A127" s="2">
        <v>45605.202260692138</v>
      </c>
      <c r="B127">
        <v>3127</v>
      </c>
      <c r="C127" t="s">
        <v>21</v>
      </c>
      <c r="D127" t="s">
        <v>24</v>
      </c>
      <c r="E127">
        <v>249</v>
      </c>
      <c r="F127">
        <v>0</v>
      </c>
      <c r="G127">
        <v>0</v>
      </c>
      <c r="H127">
        <v>0</v>
      </c>
    </row>
    <row r="128" spans="1:8" x14ac:dyDescent="0.3">
      <c r="A128" s="2">
        <v>45583.20226069304</v>
      </c>
      <c r="B128">
        <v>8253</v>
      </c>
      <c r="C128" t="s">
        <v>22</v>
      </c>
      <c r="D128" t="s">
        <v>23</v>
      </c>
      <c r="E128">
        <v>482</v>
      </c>
      <c r="F128">
        <v>0</v>
      </c>
      <c r="G128">
        <v>0</v>
      </c>
      <c r="H128">
        <v>1</v>
      </c>
    </row>
    <row r="129" spans="1:8" x14ac:dyDescent="0.3">
      <c r="A129" s="2">
        <v>45629.202260691018</v>
      </c>
      <c r="B129">
        <v>1544</v>
      </c>
      <c r="C129" t="s">
        <v>21</v>
      </c>
      <c r="D129" t="s">
        <v>23</v>
      </c>
      <c r="E129">
        <v>462</v>
      </c>
      <c r="F129">
        <v>0</v>
      </c>
      <c r="G129">
        <v>0</v>
      </c>
      <c r="H129">
        <v>0</v>
      </c>
    </row>
    <row r="130" spans="1:8" x14ac:dyDescent="0.3">
      <c r="A130" s="2">
        <v>45698.202260688253</v>
      </c>
      <c r="B130">
        <v>272</v>
      </c>
      <c r="C130" t="s">
        <v>19</v>
      </c>
      <c r="D130" t="s">
        <v>24</v>
      </c>
      <c r="E130">
        <v>415</v>
      </c>
      <c r="F130">
        <v>0</v>
      </c>
      <c r="G130">
        <v>0</v>
      </c>
      <c r="H130">
        <v>0</v>
      </c>
    </row>
    <row r="131" spans="1:8" x14ac:dyDescent="0.3">
      <c r="A131" s="2">
        <v>45581.202260693128</v>
      </c>
      <c r="B131">
        <v>5296</v>
      </c>
      <c r="C131" t="s">
        <v>22</v>
      </c>
      <c r="D131" t="s">
        <v>23</v>
      </c>
      <c r="E131">
        <v>324</v>
      </c>
      <c r="F131">
        <v>0</v>
      </c>
      <c r="G131">
        <v>0</v>
      </c>
      <c r="H131">
        <v>1</v>
      </c>
    </row>
    <row r="132" spans="1:8" x14ac:dyDescent="0.3">
      <c r="A132" s="2">
        <v>45663.202260689657</v>
      </c>
      <c r="B132">
        <v>4077</v>
      </c>
      <c r="C132" t="s">
        <v>21</v>
      </c>
      <c r="D132" t="s">
        <v>23</v>
      </c>
      <c r="E132">
        <v>147</v>
      </c>
      <c r="F132">
        <v>0</v>
      </c>
      <c r="G132">
        <v>0</v>
      </c>
      <c r="H132">
        <v>0</v>
      </c>
    </row>
    <row r="133" spans="1:8" x14ac:dyDescent="0.3">
      <c r="A133" s="2">
        <v>45547.202260694481</v>
      </c>
      <c r="B133">
        <v>5903</v>
      </c>
      <c r="C133" t="s">
        <v>19</v>
      </c>
      <c r="D133" t="s">
        <v>23</v>
      </c>
      <c r="E133">
        <v>434</v>
      </c>
      <c r="F133">
        <v>0</v>
      </c>
      <c r="G133">
        <v>0</v>
      </c>
      <c r="H133">
        <v>1</v>
      </c>
    </row>
    <row r="134" spans="1:8" x14ac:dyDescent="0.3">
      <c r="A134" s="2">
        <v>45690.202260688573</v>
      </c>
      <c r="B134">
        <v>2710</v>
      </c>
      <c r="C134" t="s">
        <v>18</v>
      </c>
      <c r="D134" t="s">
        <v>23</v>
      </c>
      <c r="E134">
        <v>595</v>
      </c>
      <c r="F134">
        <v>1</v>
      </c>
      <c r="G134">
        <v>1</v>
      </c>
      <c r="H134">
        <v>0</v>
      </c>
    </row>
    <row r="135" spans="1:8" x14ac:dyDescent="0.3">
      <c r="A135" s="2">
        <v>45654.202260690006</v>
      </c>
      <c r="B135">
        <v>9347</v>
      </c>
      <c r="C135" t="s">
        <v>19</v>
      </c>
      <c r="D135" t="s">
        <v>24</v>
      </c>
      <c r="E135">
        <v>41</v>
      </c>
      <c r="F135">
        <v>0</v>
      </c>
      <c r="G135">
        <v>1</v>
      </c>
      <c r="H135">
        <v>0</v>
      </c>
    </row>
    <row r="136" spans="1:8" x14ac:dyDescent="0.3">
      <c r="A136" s="2">
        <v>45623.202260691251</v>
      </c>
      <c r="B136">
        <v>5222</v>
      </c>
      <c r="C136" t="s">
        <v>19</v>
      </c>
      <c r="D136" t="s">
        <v>24</v>
      </c>
      <c r="E136">
        <v>238</v>
      </c>
      <c r="F136">
        <v>0</v>
      </c>
      <c r="G136">
        <v>0</v>
      </c>
      <c r="H136">
        <v>0</v>
      </c>
    </row>
    <row r="137" spans="1:8" x14ac:dyDescent="0.3">
      <c r="A137" s="2">
        <v>45598.202260692422</v>
      </c>
      <c r="B137">
        <v>9938</v>
      </c>
      <c r="C137" t="s">
        <v>18</v>
      </c>
      <c r="D137" t="s">
        <v>24</v>
      </c>
      <c r="E137">
        <v>194</v>
      </c>
      <c r="F137">
        <v>0</v>
      </c>
      <c r="G137">
        <v>0</v>
      </c>
      <c r="H137">
        <v>1</v>
      </c>
    </row>
    <row r="138" spans="1:8" x14ac:dyDescent="0.3">
      <c r="A138" s="2">
        <v>45638.202260690661</v>
      </c>
      <c r="B138">
        <v>8530</v>
      </c>
      <c r="C138" t="s">
        <v>19</v>
      </c>
      <c r="D138" t="s">
        <v>24</v>
      </c>
      <c r="E138">
        <v>323</v>
      </c>
      <c r="F138">
        <v>0</v>
      </c>
      <c r="G138">
        <v>0</v>
      </c>
      <c r="H138">
        <v>1</v>
      </c>
    </row>
    <row r="139" spans="1:8" x14ac:dyDescent="0.3">
      <c r="A139" s="2">
        <v>45557.202260694074</v>
      </c>
      <c r="B139">
        <v>6723</v>
      </c>
      <c r="C139" t="s">
        <v>18</v>
      </c>
      <c r="D139" t="s">
        <v>24</v>
      </c>
      <c r="E139">
        <v>548</v>
      </c>
      <c r="F139">
        <v>0</v>
      </c>
      <c r="G139">
        <v>0</v>
      </c>
      <c r="H139">
        <v>0</v>
      </c>
    </row>
    <row r="140" spans="1:8" x14ac:dyDescent="0.3">
      <c r="A140" s="2">
        <v>45590.202260692757</v>
      </c>
      <c r="B140">
        <v>8202</v>
      </c>
      <c r="C140" t="s">
        <v>18</v>
      </c>
      <c r="D140" t="s">
        <v>23</v>
      </c>
      <c r="E140">
        <v>107</v>
      </c>
      <c r="F140">
        <v>0</v>
      </c>
      <c r="G140">
        <v>0</v>
      </c>
      <c r="H140">
        <v>0</v>
      </c>
    </row>
    <row r="141" spans="1:8" x14ac:dyDescent="0.3">
      <c r="A141" s="2">
        <v>45577.202260693288</v>
      </c>
      <c r="B141">
        <v>4145</v>
      </c>
      <c r="C141" t="s">
        <v>18</v>
      </c>
      <c r="D141" t="s">
        <v>23</v>
      </c>
      <c r="E141">
        <v>463</v>
      </c>
      <c r="F141">
        <v>0</v>
      </c>
      <c r="G141">
        <v>1</v>
      </c>
      <c r="H141">
        <v>0</v>
      </c>
    </row>
    <row r="142" spans="1:8" x14ac:dyDescent="0.3">
      <c r="A142" s="2">
        <v>45556.202260694117</v>
      </c>
      <c r="B142">
        <v>5607</v>
      </c>
      <c r="C142" t="s">
        <v>21</v>
      </c>
      <c r="D142" t="s">
        <v>23</v>
      </c>
      <c r="E142">
        <v>106</v>
      </c>
      <c r="F142">
        <v>0</v>
      </c>
      <c r="G142">
        <v>1</v>
      </c>
      <c r="H142">
        <v>0</v>
      </c>
    </row>
    <row r="143" spans="1:8" x14ac:dyDescent="0.3">
      <c r="A143" s="2">
        <v>45574.202260693397</v>
      </c>
      <c r="B143">
        <v>6767</v>
      </c>
      <c r="C143" t="s">
        <v>22</v>
      </c>
      <c r="D143" t="s">
        <v>23</v>
      </c>
      <c r="E143">
        <v>77</v>
      </c>
      <c r="F143">
        <v>0</v>
      </c>
      <c r="G143">
        <v>0</v>
      </c>
      <c r="H143">
        <v>1</v>
      </c>
    </row>
    <row r="144" spans="1:8" x14ac:dyDescent="0.3">
      <c r="A144" s="2">
        <v>45695.202260688377</v>
      </c>
      <c r="B144">
        <v>731</v>
      </c>
      <c r="C144" t="s">
        <v>21</v>
      </c>
      <c r="D144" t="s">
        <v>24</v>
      </c>
      <c r="E144">
        <v>111</v>
      </c>
      <c r="F144">
        <v>0</v>
      </c>
      <c r="G144">
        <v>0</v>
      </c>
      <c r="H144">
        <v>0</v>
      </c>
    </row>
    <row r="145" spans="1:8" x14ac:dyDescent="0.3">
      <c r="A145" s="2">
        <v>45663.202260689657</v>
      </c>
      <c r="B145">
        <v>4891</v>
      </c>
      <c r="C145" t="s">
        <v>18</v>
      </c>
      <c r="D145" t="s">
        <v>24</v>
      </c>
      <c r="E145">
        <v>238</v>
      </c>
      <c r="F145">
        <v>0</v>
      </c>
      <c r="G145">
        <v>0</v>
      </c>
      <c r="H145">
        <v>1</v>
      </c>
    </row>
    <row r="146" spans="1:8" x14ac:dyDescent="0.3">
      <c r="A146" s="2">
        <v>45571.202260693521</v>
      </c>
      <c r="B146">
        <v>1649</v>
      </c>
      <c r="C146" t="s">
        <v>22</v>
      </c>
      <c r="D146" t="s">
        <v>23</v>
      </c>
      <c r="E146">
        <v>474</v>
      </c>
      <c r="F146">
        <v>0</v>
      </c>
      <c r="G146">
        <v>0</v>
      </c>
      <c r="H146">
        <v>0</v>
      </c>
    </row>
    <row r="147" spans="1:8" x14ac:dyDescent="0.3">
      <c r="A147" s="2">
        <v>45595.202260692553</v>
      </c>
      <c r="B147">
        <v>4229</v>
      </c>
      <c r="C147" t="s">
        <v>22</v>
      </c>
      <c r="D147" t="s">
        <v>24</v>
      </c>
      <c r="E147">
        <v>551</v>
      </c>
      <c r="F147">
        <v>1</v>
      </c>
      <c r="G147">
        <v>0</v>
      </c>
      <c r="H147">
        <v>1</v>
      </c>
    </row>
    <row r="148" spans="1:8" x14ac:dyDescent="0.3">
      <c r="A148" s="2">
        <v>45576.202260693317</v>
      </c>
      <c r="B148">
        <v>2131</v>
      </c>
      <c r="C148" t="s">
        <v>18</v>
      </c>
      <c r="D148" t="s">
        <v>23</v>
      </c>
      <c r="E148">
        <v>58</v>
      </c>
      <c r="F148">
        <v>0</v>
      </c>
      <c r="G148">
        <v>0</v>
      </c>
      <c r="H148">
        <v>0</v>
      </c>
    </row>
    <row r="149" spans="1:8" x14ac:dyDescent="0.3">
      <c r="A149" s="2">
        <v>45574.202260693397</v>
      </c>
      <c r="B149">
        <v>4367</v>
      </c>
      <c r="C149" t="s">
        <v>22</v>
      </c>
      <c r="D149" t="s">
        <v>23</v>
      </c>
      <c r="E149">
        <v>333</v>
      </c>
      <c r="F149">
        <v>0</v>
      </c>
      <c r="G149">
        <v>0</v>
      </c>
      <c r="H149">
        <v>0</v>
      </c>
    </row>
    <row r="150" spans="1:8" x14ac:dyDescent="0.3">
      <c r="A150" s="2">
        <v>45605.202260692138</v>
      </c>
      <c r="B150">
        <v>1507</v>
      </c>
      <c r="C150" t="s">
        <v>22</v>
      </c>
      <c r="D150" t="s">
        <v>24</v>
      </c>
      <c r="E150">
        <v>494</v>
      </c>
      <c r="F150">
        <v>0</v>
      </c>
      <c r="G150">
        <v>0</v>
      </c>
      <c r="H150">
        <v>1</v>
      </c>
    </row>
    <row r="151" spans="1:8" x14ac:dyDescent="0.3">
      <c r="A151" s="2">
        <v>45646.202260690327</v>
      </c>
      <c r="B151">
        <v>2159</v>
      </c>
      <c r="C151" t="s">
        <v>21</v>
      </c>
      <c r="D151" t="s">
        <v>24</v>
      </c>
      <c r="E151">
        <v>531</v>
      </c>
      <c r="F151">
        <v>0</v>
      </c>
      <c r="G151">
        <v>1</v>
      </c>
      <c r="H151">
        <v>0</v>
      </c>
    </row>
    <row r="152" spans="1:8" x14ac:dyDescent="0.3">
      <c r="A152" s="2">
        <v>45546.202260694517</v>
      </c>
      <c r="B152">
        <v>2917</v>
      </c>
      <c r="C152" t="s">
        <v>22</v>
      </c>
      <c r="D152" t="s">
        <v>24</v>
      </c>
      <c r="E152">
        <v>475</v>
      </c>
      <c r="F152">
        <v>0</v>
      </c>
      <c r="G152">
        <v>0</v>
      </c>
      <c r="H152">
        <v>1</v>
      </c>
    </row>
    <row r="153" spans="1:8" x14ac:dyDescent="0.3">
      <c r="A153" s="2">
        <v>45635.202260690778</v>
      </c>
      <c r="B153">
        <v>3230</v>
      </c>
      <c r="C153" t="s">
        <v>18</v>
      </c>
      <c r="D153" t="s">
        <v>24</v>
      </c>
      <c r="E153">
        <v>519</v>
      </c>
      <c r="F153">
        <v>0</v>
      </c>
      <c r="G153">
        <v>0</v>
      </c>
      <c r="H153">
        <v>1</v>
      </c>
    </row>
    <row r="154" spans="1:8" x14ac:dyDescent="0.3">
      <c r="A154" s="2">
        <v>45557.202260694074</v>
      </c>
      <c r="B154">
        <v>9859</v>
      </c>
      <c r="C154" t="s">
        <v>20</v>
      </c>
      <c r="D154" t="s">
        <v>24</v>
      </c>
      <c r="E154">
        <v>457</v>
      </c>
      <c r="F154">
        <v>1</v>
      </c>
      <c r="G154">
        <v>0</v>
      </c>
      <c r="H154">
        <v>0</v>
      </c>
    </row>
    <row r="155" spans="1:8" x14ac:dyDescent="0.3">
      <c r="A155" s="2">
        <v>45638.202260690661</v>
      </c>
      <c r="B155">
        <v>6266</v>
      </c>
      <c r="C155" t="s">
        <v>20</v>
      </c>
      <c r="D155" t="s">
        <v>24</v>
      </c>
      <c r="E155">
        <v>588</v>
      </c>
      <c r="F155">
        <v>1</v>
      </c>
      <c r="G155">
        <v>0</v>
      </c>
      <c r="H155">
        <v>0</v>
      </c>
    </row>
    <row r="156" spans="1:8" x14ac:dyDescent="0.3">
      <c r="A156" s="2">
        <v>45674.202260689242</v>
      </c>
      <c r="B156">
        <v>4137</v>
      </c>
      <c r="C156" t="s">
        <v>20</v>
      </c>
      <c r="D156" t="s">
        <v>24</v>
      </c>
      <c r="E156">
        <v>388</v>
      </c>
      <c r="F156">
        <v>0</v>
      </c>
      <c r="G156">
        <v>0</v>
      </c>
      <c r="H156">
        <v>0</v>
      </c>
    </row>
    <row r="157" spans="1:8" x14ac:dyDescent="0.3">
      <c r="A157" s="2">
        <v>45688.202260688653</v>
      </c>
      <c r="B157">
        <v>2690</v>
      </c>
      <c r="C157" t="s">
        <v>18</v>
      </c>
      <c r="D157" t="s">
        <v>23</v>
      </c>
      <c r="E157">
        <v>120</v>
      </c>
      <c r="F157">
        <v>0</v>
      </c>
      <c r="G157">
        <v>0</v>
      </c>
      <c r="H157">
        <v>0</v>
      </c>
    </row>
    <row r="158" spans="1:8" x14ac:dyDescent="0.3">
      <c r="A158" s="2">
        <v>45692.202260688493</v>
      </c>
      <c r="B158">
        <v>7191</v>
      </c>
      <c r="C158" t="s">
        <v>20</v>
      </c>
      <c r="D158" t="s">
        <v>24</v>
      </c>
      <c r="E158">
        <v>82</v>
      </c>
      <c r="F158">
        <v>0</v>
      </c>
      <c r="G158">
        <v>1</v>
      </c>
      <c r="H158">
        <v>0</v>
      </c>
    </row>
    <row r="159" spans="1:8" x14ac:dyDescent="0.3">
      <c r="A159" s="2">
        <v>45575.202260693353</v>
      </c>
      <c r="B159">
        <v>2811</v>
      </c>
      <c r="C159" t="s">
        <v>21</v>
      </c>
      <c r="D159" t="s">
        <v>23</v>
      </c>
      <c r="E159">
        <v>233</v>
      </c>
      <c r="F159">
        <v>0</v>
      </c>
      <c r="G159">
        <v>0</v>
      </c>
      <c r="H159">
        <v>0</v>
      </c>
    </row>
    <row r="160" spans="1:8" x14ac:dyDescent="0.3">
      <c r="A160" s="2">
        <v>45542.202260694663</v>
      </c>
      <c r="B160">
        <v>6153</v>
      </c>
      <c r="C160" t="s">
        <v>18</v>
      </c>
      <c r="D160" t="s">
        <v>23</v>
      </c>
      <c r="E160">
        <v>585</v>
      </c>
      <c r="F160">
        <v>0</v>
      </c>
      <c r="G160">
        <v>0</v>
      </c>
      <c r="H160">
        <v>0</v>
      </c>
    </row>
    <row r="161" spans="1:8" x14ac:dyDescent="0.3">
      <c r="A161" s="2">
        <v>45698.202260688253</v>
      </c>
      <c r="B161">
        <v>13</v>
      </c>
      <c r="C161" t="s">
        <v>18</v>
      </c>
      <c r="D161" t="s">
        <v>24</v>
      </c>
      <c r="E161">
        <v>185</v>
      </c>
      <c r="F161">
        <v>0</v>
      </c>
      <c r="G161">
        <v>0</v>
      </c>
      <c r="H161">
        <v>0</v>
      </c>
    </row>
    <row r="162" spans="1:8" x14ac:dyDescent="0.3">
      <c r="A162" s="2">
        <v>45665.202260689577</v>
      </c>
      <c r="B162">
        <v>5939</v>
      </c>
      <c r="C162" t="s">
        <v>18</v>
      </c>
      <c r="D162" t="s">
        <v>23</v>
      </c>
      <c r="E162">
        <v>31</v>
      </c>
      <c r="F162">
        <v>0</v>
      </c>
      <c r="G162">
        <v>0</v>
      </c>
      <c r="H162">
        <v>0</v>
      </c>
    </row>
    <row r="163" spans="1:8" x14ac:dyDescent="0.3">
      <c r="A163" s="2">
        <v>45627.202260691098</v>
      </c>
      <c r="B163">
        <v>8000</v>
      </c>
      <c r="C163" t="s">
        <v>22</v>
      </c>
      <c r="D163" t="s">
        <v>24</v>
      </c>
      <c r="E163">
        <v>386</v>
      </c>
      <c r="F163">
        <v>0</v>
      </c>
      <c r="G163">
        <v>0</v>
      </c>
      <c r="H163">
        <v>0</v>
      </c>
    </row>
    <row r="164" spans="1:8" x14ac:dyDescent="0.3">
      <c r="A164" s="2">
        <v>45564.202260693797</v>
      </c>
      <c r="B164">
        <v>7220</v>
      </c>
      <c r="C164" t="s">
        <v>22</v>
      </c>
      <c r="D164" t="s">
        <v>23</v>
      </c>
      <c r="E164">
        <v>598</v>
      </c>
      <c r="F164">
        <v>0</v>
      </c>
      <c r="G164">
        <v>1</v>
      </c>
      <c r="H164">
        <v>0</v>
      </c>
    </row>
    <row r="165" spans="1:8" x14ac:dyDescent="0.3">
      <c r="A165" s="2">
        <v>45597.202260692451</v>
      </c>
      <c r="B165">
        <v>5329</v>
      </c>
      <c r="C165" t="s">
        <v>22</v>
      </c>
      <c r="D165" t="s">
        <v>23</v>
      </c>
      <c r="E165">
        <v>87</v>
      </c>
      <c r="F165">
        <v>0</v>
      </c>
      <c r="G165">
        <v>0</v>
      </c>
      <c r="H165">
        <v>0</v>
      </c>
    </row>
    <row r="166" spans="1:8" x14ac:dyDescent="0.3">
      <c r="A166" s="2">
        <v>45663.202260689657</v>
      </c>
      <c r="B166">
        <v>3622</v>
      </c>
      <c r="C166" t="s">
        <v>19</v>
      </c>
      <c r="D166" t="s">
        <v>23</v>
      </c>
      <c r="E166">
        <v>283</v>
      </c>
      <c r="F166">
        <v>1</v>
      </c>
      <c r="G166">
        <v>0</v>
      </c>
      <c r="H166">
        <v>0</v>
      </c>
    </row>
    <row r="167" spans="1:8" x14ac:dyDescent="0.3">
      <c r="A167" s="2">
        <v>45562.202260693877</v>
      </c>
      <c r="B167">
        <v>3684</v>
      </c>
      <c r="C167" t="s">
        <v>21</v>
      </c>
      <c r="D167" t="s">
        <v>24</v>
      </c>
      <c r="E167">
        <v>209</v>
      </c>
      <c r="F167">
        <v>0</v>
      </c>
      <c r="G167">
        <v>0</v>
      </c>
      <c r="H167">
        <v>0</v>
      </c>
    </row>
    <row r="168" spans="1:8" x14ac:dyDescent="0.3">
      <c r="A168" s="2">
        <v>45572.202260693477</v>
      </c>
      <c r="B168">
        <v>7873</v>
      </c>
      <c r="C168" t="s">
        <v>18</v>
      </c>
      <c r="D168" t="s">
        <v>23</v>
      </c>
      <c r="E168">
        <v>522</v>
      </c>
      <c r="F168">
        <v>0</v>
      </c>
      <c r="G168">
        <v>0</v>
      </c>
      <c r="H168">
        <v>0</v>
      </c>
    </row>
    <row r="169" spans="1:8" x14ac:dyDescent="0.3">
      <c r="A169" s="2">
        <v>45644.202260690407</v>
      </c>
      <c r="B169">
        <v>5311</v>
      </c>
      <c r="C169" t="s">
        <v>18</v>
      </c>
      <c r="D169" t="s">
        <v>23</v>
      </c>
      <c r="E169">
        <v>64</v>
      </c>
      <c r="F169">
        <v>0</v>
      </c>
      <c r="G169">
        <v>0</v>
      </c>
      <c r="H169">
        <v>0</v>
      </c>
    </row>
    <row r="170" spans="1:8" x14ac:dyDescent="0.3">
      <c r="A170" s="2">
        <v>45709.202260687613</v>
      </c>
      <c r="B170">
        <v>653</v>
      </c>
      <c r="C170" t="s">
        <v>22</v>
      </c>
      <c r="D170" t="s">
        <v>23</v>
      </c>
      <c r="E170">
        <v>104</v>
      </c>
      <c r="F170">
        <v>0</v>
      </c>
      <c r="G170">
        <v>0</v>
      </c>
      <c r="H170">
        <v>1</v>
      </c>
    </row>
    <row r="171" spans="1:8" x14ac:dyDescent="0.3">
      <c r="A171" s="2">
        <v>45635.202260690778</v>
      </c>
      <c r="B171">
        <v>5800</v>
      </c>
      <c r="C171" t="s">
        <v>18</v>
      </c>
      <c r="D171" t="s">
        <v>24</v>
      </c>
      <c r="E171">
        <v>318</v>
      </c>
      <c r="F171">
        <v>0</v>
      </c>
      <c r="G171">
        <v>0</v>
      </c>
      <c r="H171">
        <v>0</v>
      </c>
    </row>
    <row r="172" spans="1:8" x14ac:dyDescent="0.3">
      <c r="A172" s="2">
        <v>45704.202260688013</v>
      </c>
      <c r="B172">
        <v>8813</v>
      </c>
      <c r="C172" t="s">
        <v>18</v>
      </c>
      <c r="D172" t="s">
        <v>23</v>
      </c>
      <c r="E172">
        <v>400</v>
      </c>
      <c r="F172">
        <v>0</v>
      </c>
      <c r="G172">
        <v>0</v>
      </c>
      <c r="H172">
        <v>0</v>
      </c>
    </row>
    <row r="173" spans="1:8" x14ac:dyDescent="0.3">
      <c r="A173" s="2">
        <v>45592.202260692677</v>
      </c>
      <c r="B173">
        <v>3791</v>
      </c>
      <c r="C173" t="s">
        <v>20</v>
      </c>
      <c r="D173" t="s">
        <v>24</v>
      </c>
      <c r="E173">
        <v>358</v>
      </c>
      <c r="F173">
        <v>0</v>
      </c>
      <c r="G173">
        <v>1</v>
      </c>
      <c r="H173">
        <v>1</v>
      </c>
    </row>
    <row r="174" spans="1:8" x14ac:dyDescent="0.3">
      <c r="A174" s="2">
        <v>45598.202260692422</v>
      </c>
      <c r="B174">
        <v>1646</v>
      </c>
      <c r="C174" t="s">
        <v>18</v>
      </c>
      <c r="D174" t="s">
        <v>23</v>
      </c>
      <c r="E174">
        <v>333</v>
      </c>
      <c r="F174">
        <v>1</v>
      </c>
      <c r="G174">
        <v>0</v>
      </c>
      <c r="H174">
        <v>1</v>
      </c>
    </row>
    <row r="175" spans="1:8" x14ac:dyDescent="0.3">
      <c r="A175" s="2">
        <v>45550.20226069435</v>
      </c>
      <c r="B175">
        <v>4513</v>
      </c>
      <c r="C175" t="s">
        <v>19</v>
      </c>
      <c r="D175" t="s">
        <v>23</v>
      </c>
      <c r="E175">
        <v>250</v>
      </c>
      <c r="F175">
        <v>0</v>
      </c>
      <c r="G175">
        <v>1</v>
      </c>
      <c r="H175">
        <v>0</v>
      </c>
    </row>
    <row r="176" spans="1:8" x14ac:dyDescent="0.3">
      <c r="A176" s="2">
        <v>45612.202260691687</v>
      </c>
      <c r="B176">
        <v>4760</v>
      </c>
      <c r="C176" t="s">
        <v>22</v>
      </c>
      <c r="D176" t="s">
        <v>23</v>
      </c>
      <c r="E176">
        <v>193</v>
      </c>
      <c r="F176">
        <v>0</v>
      </c>
      <c r="G176">
        <v>0</v>
      </c>
      <c r="H176">
        <v>0</v>
      </c>
    </row>
    <row r="177" spans="1:8" x14ac:dyDescent="0.3">
      <c r="A177" s="2">
        <v>45564.202260693797</v>
      </c>
      <c r="B177">
        <v>5875</v>
      </c>
      <c r="C177" t="s">
        <v>21</v>
      </c>
      <c r="D177" t="s">
        <v>24</v>
      </c>
      <c r="E177">
        <v>509</v>
      </c>
      <c r="F177">
        <v>0</v>
      </c>
      <c r="G177">
        <v>1</v>
      </c>
      <c r="H177">
        <v>0</v>
      </c>
    </row>
    <row r="178" spans="1:8" x14ac:dyDescent="0.3">
      <c r="A178" s="2">
        <v>45567.202260693681</v>
      </c>
      <c r="B178">
        <v>3689</v>
      </c>
      <c r="C178" t="s">
        <v>21</v>
      </c>
      <c r="D178" t="s">
        <v>23</v>
      </c>
      <c r="E178">
        <v>484</v>
      </c>
      <c r="F178">
        <v>0</v>
      </c>
      <c r="G178">
        <v>0</v>
      </c>
      <c r="H178">
        <v>0</v>
      </c>
    </row>
    <row r="179" spans="1:8" x14ac:dyDescent="0.3">
      <c r="A179" s="2">
        <v>45616.202260691542</v>
      </c>
      <c r="B179">
        <v>7690</v>
      </c>
      <c r="C179" t="s">
        <v>20</v>
      </c>
      <c r="D179" t="s">
        <v>23</v>
      </c>
      <c r="E179">
        <v>404</v>
      </c>
      <c r="F179">
        <v>1</v>
      </c>
      <c r="G179">
        <v>0</v>
      </c>
      <c r="H179">
        <v>1</v>
      </c>
    </row>
    <row r="180" spans="1:8" x14ac:dyDescent="0.3">
      <c r="A180" s="2">
        <v>45632.202260690901</v>
      </c>
      <c r="B180">
        <v>1380</v>
      </c>
      <c r="C180" t="s">
        <v>21</v>
      </c>
      <c r="D180" t="s">
        <v>23</v>
      </c>
      <c r="E180">
        <v>249</v>
      </c>
      <c r="F180">
        <v>0</v>
      </c>
      <c r="G180">
        <v>1</v>
      </c>
      <c r="H180">
        <v>0</v>
      </c>
    </row>
    <row r="181" spans="1:8" x14ac:dyDescent="0.3">
      <c r="A181" s="2">
        <v>45670.202260689388</v>
      </c>
      <c r="B181">
        <v>4244</v>
      </c>
      <c r="C181" t="s">
        <v>21</v>
      </c>
      <c r="D181" t="s">
        <v>23</v>
      </c>
      <c r="E181">
        <v>283</v>
      </c>
      <c r="F181">
        <v>1</v>
      </c>
      <c r="G181">
        <v>0</v>
      </c>
      <c r="H181">
        <v>1</v>
      </c>
    </row>
    <row r="182" spans="1:8" x14ac:dyDescent="0.3">
      <c r="A182" s="2">
        <v>45618.202260691462</v>
      </c>
      <c r="B182">
        <v>9581</v>
      </c>
      <c r="C182" t="s">
        <v>22</v>
      </c>
      <c r="D182" t="s">
        <v>24</v>
      </c>
      <c r="E182">
        <v>217</v>
      </c>
      <c r="F182">
        <v>0</v>
      </c>
      <c r="G182">
        <v>1</v>
      </c>
      <c r="H182">
        <v>0</v>
      </c>
    </row>
    <row r="183" spans="1:8" x14ac:dyDescent="0.3">
      <c r="A183" s="2">
        <v>45707.202260687693</v>
      </c>
      <c r="B183">
        <v>6508</v>
      </c>
      <c r="C183" t="s">
        <v>22</v>
      </c>
      <c r="D183" t="s">
        <v>23</v>
      </c>
      <c r="E183">
        <v>220</v>
      </c>
      <c r="F183">
        <v>0</v>
      </c>
      <c r="G183">
        <v>1</v>
      </c>
      <c r="H183">
        <v>1</v>
      </c>
    </row>
    <row r="184" spans="1:8" x14ac:dyDescent="0.3">
      <c r="A184" s="2">
        <v>45646.202260690327</v>
      </c>
      <c r="B184">
        <v>7820</v>
      </c>
      <c r="C184" t="s">
        <v>19</v>
      </c>
      <c r="D184" t="s">
        <v>23</v>
      </c>
      <c r="E184">
        <v>418</v>
      </c>
      <c r="F184">
        <v>0</v>
      </c>
      <c r="G184">
        <v>0</v>
      </c>
      <c r="H184">
        <v>0</v>
      </c>
    </row>
    <row r="185" spans="1:8" x14ac:dyDescent="0.3">
      <c r="A185" s="2">
        <v>45573.202260693441</v>
      </c>
      <c r="B185">
        <v>8594</v>
      </c>
      <c r="C185" t="s">
        <v>20</v>
      </c>
      <c r="D185" t="s">
        <v>23</v>
      </c>
      <c r="E185">
        <v>244</v>
      </c>
      <c r="F185">
        <v>0</v>
      </c>
      <c r="G185">
        <v>0</v>
      </c>
      <c r="H185">
        <v>0</v>
      </c>
    </row>
    <row r="186" spans="1:8" x14ac:dyDescent="0.3">
      <c r="A186" s="2">
        <v>45613.202260691658</v>
      </c>
      <c r="B186">
        <v>2654</v>
      </c>
      <c r="C186" t="s">
        <v>21</v>
      </c>
      <c r="D186" t="s">
        <v>23</v>
      </c>
      <c r="E186">
        <v>404</v>
      </c>
      <c r="F186">
        <v>1</v>
      </c>
      <c r="G186">
        <v>0</v>
      </c>
      <c r="H186">
        <v>0</v>
      </c>
    </row>
    <row r="187" spans="1:8" x14ac:dyDescent="0.3">
      <c r="A187" s="2">
        <v>45701.202260688136</v>
      </c>
      <c r="B187">
        <v>5612</v>
      </c>
      <c r="C187" t="s">
        <v>19</v>
      </c>
      <c r="D187" t="s">
        <v>24</v>
      </c>
      <c r="E187">
        <v>115</v>
      </c>
      <c r="F187">
        <v>0</v>
      </c>
      <c r="G187">
        <v>0</v>
      </c>
      <c r="H187">
        <v>0</v>
      </c>
    </row>
    <row r="188" spans="1:8" x14ac:dyDescent="0.3">
      <c r="A188" s="2">
        <v>45647.202260690297</v>
      </c>
      <c r="B188">
        <v>6128</v>
      </c>
      <c r="C188" t="s">
        <v>20</v>
      </c>
      <c r="D188" t="s">
        <v>23</v>
      </c>
      <c r="E188">
        <v>503</v>
      </c>
      <c r="F188">
        <v>0</v>
      </c>
      <c r="G188">
        <v>0</v>
      </c>
      <c r="H188">
        <v>0</v>
      </c>
    </row>
    <row r="189" spans="1:8" x14ac:dyDescent="0.3">
      <c r="A189" s="2">
        <v>45711.202260687511</v>
      </c>
      <c r="B189">
        <v>3924</v>
      </c>
      <c r="C189" t="s">
        <v>21</v>
      </c>
      <c r="D189" t="s">
        <v>23</v>
      </c>
      <c r="E189">
        <v>560</v>
      </c>
      <c r="F189">
        <v>0</v>
      </c>
      <c r="G189">
        <v>0</v>
      </c>
      <c r="H189">
        <v>1</v>
      </c>
    </row>
    <row r="190" spans="1:8" x14ac:dyDescent="0.3">
      <c r="A190" s="2">
        <v>45570.20226069355</v>
      </c>
      <c r="B190">
        <v>8460</v>
      </c>
      <c r="C190" t="s">
        <v>21</v>
      </c>
      <c r="D190" t="s">
        <v>24</v>
      </c>
      <c r="E190">
        <v>76</v>
      </c>
      <c r="F190">
        <v>0</v>
      </c>
      <c r="G190">
        <v>0</v>
      </c>
      <c r="H190">
        <v>0</v>
      </c>
    </row>
    <row r="191" spans="1:8" x14ac:dyDescent="0.3">
      <c r="A191" s="2">
        <v>45562.202260693877</v>
      </c>
      <c r="B191">
        <v>5913</v>
      </c>
      <c r="C191" t="s">
        <v>22</v>
      </c>
      <c r="D191" t="s">
        <v>23</v>
      </c>
      <c r="E191">
        <v>94</v>
      </c>
      <c r="F191">
        <v>0</v>
      </c>
      <c r="G191">
        <v>1</v>
      </c>
      <c r="H191">
        <v>1</v>
      </c>
    </row>
    <row r="192" spans="1:8" x14ac:dyDescent="0.3">
      <c r="A192" s="2">
        <v>45556.202260694117</v>
      </c>
      <c r="B192">
        <v>5131</v>
      </c>
      <c r="C192" t="s">
        <v>18</v>
      </c>
      <c r="D192" t="s">
        <v>23</v>
      </c>
      <c r="E192">
        <v>504</v>
      </c>
      <c r="F192">
        <v>0</v>
      </c>
      <c r="G192">
        <v>0</v>
      </c>
      <c r="H192">
        <v>0</v>
      </c>
    </row>
    <row r="193" spans="1:8" x14ac:dyDescent="0.3">
      <c r="A193" s="2">
        <v>45632.202260690901</v>
      </c>
      <c r="B193">
        <v>5440</v>
      </c>
      <c r="C193" t="s">
        <v>20</v>
      </c>
      <c r="D193" t="s">
        <v>23</v>
      </c>
      <c r="E193">
        <v>175</v>
      </c>
      <c r="F193">
        <v>0</v>
      </c>
      <c r="G193">
        <v>0</v>
      </c>
      <c r="H193">
        <v>0</v>
      </c>
    </row>
    <row r="194" spans="1:8" x14ac:dyDescent="0.3">
      <c r="A194" s="2">
        <v>45578.202260693237</v>
      </c>
      <c r="B194">
        <v>7881</v>
      </c>
      <c r="C194" t="s">
        <v>21</v>
      </c>
      <c r="D194" t="s">
        <v>24</v>
      </c>
      <c r="E194">
        <v>411</v>
      </c>
      <c r="F194">
        <v>0</v>
      </c>
      <c r="G194">
        <v>1</v>
      </c>
      <c r="H194">
        <v>1</v>
      </c>
    </row>
    <row r="195" spans="1:8" x14ac:dyDescent="0.3">
      <c r="A195" s="2">
        <v>45557.202260694074</v>
      </c>
      <c r="B195">
        <v>6450</v>
      </c>
      <c r="C195" t="s">
        <v>20</v>
      </c>
      <c r="D195" t="s">
        <v>23</v>
      </c>
      <c r="E195">
        <v>95</v>
      </c>
      <c r="F195">
        <v>0</v>
      </c>
      <c r="G195">
        <v>0</v>
      </c>
      <c r="H195">
        <v>0</v>
      </c>
    </row>
    <row r="196" spans="1:8" x14ac:dyDescent="0.3">
      <c r="A196" s="2">
        <v>45571.202260693521</v>
      </c>
      <c r="B196">
        <v>1726</v>
      </c>
      <c r="C196" t="s">
        <v>19</v>
      </c>
      <c r="D196" t="s">
        <v>24</v>
      </c>
      <c r="E196">
        <v>546</v>
      </c>
      <c r="F196">
        <v>0</v>
      </c>
      <c r="G196">
        <v>0</v>
      </c>
      <c r="H196">
        <v>0</v>
      </c>
    </row>
    <row r="197" spans="1:8" x14ac:dyDescent="0.3">
      <c r="A197" s="2">
        <v>45541.202260694707</v>
      </c>
      <c r="B197">
        <v>9305</v>
      </c>
      <c r="C197" t="s">
        <v>19</v>
      </c>
      <c r="D197" t="s">
        <v>24</v>
      </c>
      <c r="E197">
        <v>122</v>
      </c>
      <c r="F197">
        <v>0</v>
      </c>
      <c r="G197">
        <v>0</v>
      </c>
      <c r="H197">
        <v>0</v>
      </c>
    </row>
    <row r="198" spans="1:8" x14ac:dyDescent="0.3">
      <c r="A198" s="2">
        <v>45555.202260694146</v>
      </c>
      <c r="B198">
        <v>7523</v>
      </c>
      <c r="C198" t="s">
        <v>18</v>
      </c>
      <c r="D198" t="s">
        <v>24</v>
      </c>
      <c r="E198">
        <v>455</v>
      </c>
      <c r="F198">
        <v>0</v>
      </c>
      <c r="G198">
        <v>0</v>
      </c>
      <c r="H198">
        <v>0</v>
      </c>
    </row>
    <row r="199" spans="1:8" x14ac:dyDescent="0.3">
      <c r="A199" s="2">
        <v>45553.202260694226</v>
      </c>
      <c r="B199">
        <v>4785</v>
      </c>
      <c r="C199" t="s">
        <v>21</v>
      </c>
      <c r="D199" t="s">
        <v>24</v>
      </c>
      <c r="E199">
        <v>497</v>
      </c>
      <c r="F199">
        <v>0</v>
      </c>
      <c r="G199">
        <v>0</v>
      </c>
      <c r="H199">
        <v>1</v>
      </c>
    </row>
    <row r="200" spans="1:8" x14ac:dyDescent="0.3">
      <c r="A200" s="2">
        <v>45643.202260690457</v>
      </c>
      <c r="B200">
        <v>9473</v>
      </c>
      <c r="C200" t="s">
        <v>22</v>
      </c>
      <c r="D200" t="s">
        <v>24</v>
      </c>
      <c r="E200">
        <v>123</v>
      </c>
      <c r="F200">
        <v>0</v>
      </c>
      <c r="G200">
        <v>0</v>
      </c>
      <c r="H200">
        <v>0</v>
      </c>
    </row>
    <row r="201" spans="1:8" x14ac:dyDescent="0.3">
      <c r="A201" s="2">
        <v>45598.202260692422</v>
      </c>
      <c r="B201">
        <v>1233</v>
      </c>
      <c r="C201" t="s">
        <v>21</v>
      </c>
      <c r="D201" t="s">
        <v>24</v>
      </c>
      <c r="E201">
        <v>162</v>
      </c>
      <c r="F201">
        <v>1</v>
      </c>
      <c r="G201">
        <v>1</v>
      </c>
      <c r="H201">
        <v>0</v>
      </c>
    </row>
    <row r="202" spans="1:8" x14ac:dyDescent="0.3">
      <c r="A202" s="2">
        <v>45625.202260691171</v>
      </c>
      <c r="B202">
        <v>8809</v>
      </c>
      <c r="C202" t="s">
        <v>20</v>
      </c>
      <c r="D202" t="s">
        <v>24</v>
      </c>
      <c r="E202">
        <v>463</v>
      </c>
      <c r="F202">
        <v>0</v>
      </c>
      <c r="G202">
        <v>0</v>
      </c>
      <c r="H202">
        <v>1</v>
      </c>
    </row>
    <row r="203" spans="1:8" x14ac:dyDescent="0.3">
      <c r="A203" s="2">
        <v>45707.202260687693</v>
      </c>
      <c r="B203">
        <v>8339</v>
      </c>
      <c r="C203" t="s">
        <v>19</v>
      </c>
      <c r="D203" t="s">
        <v>23</v>
      </c>
      <c r="E203">
        <v>370</v>
      </c>
      <c r="F203">
        <v>0</v>
      </c>
      <c r="G203">
        <v>0</v>
      </c>
      <c r="H203">
        <v>0</v>
      </c>
    </row>
    <row r="204" spans="1:8" x14ac:dyDescent="0.3">
      <c r="A204" s="2">
        <v>45686.20226068874</v>
      </c>
      <c r="B204">
        <v>7447</v>
      </c>
      <c r="C204" t="s">
        <v>20</v>
      </c>
      <c r="D204" t="s">
        <v>23</v>
      </c>
      <c r="E204">
        <v>343</v>
      </c>
      <c r="F204">
        <v>0</v>
      </c>
      <c r="G204">
        <v>0</v>
      </c>
      <c r="H204">
        <v>0</v>
      </c>
    </row>
    <row r="205" spans="1:8" x14ac:dyDescent="0.3">
      <c r="A205" s="2">
        <v>45631.202260690938</v>
      </c>
      <c r="B205">
        <v>4617</v>
      </c>
      <c r="C205" t="s">
        <v>18</v>
      </c>
      <c r="D205" t="s">
        <v>24</v>
      </c>
      <c r="E205">
        <v>241</v>
      </c>
      <c r="F205">
        <v>0</v>
      </c>
      <c r="G205">
        <v>0</v>
      </c>
      <c r="H205">
        <v>1</v>
      </c>
    </row>
    <row r="206" spans="1:8" x14ac:dyDescent="0.3">
      <c r="A206" s="2">
        <v>45625.202260691171</v>
      </c>
      <c r="B206">
        <v>4726</v>
      </c>
      <c r="C206" t="s">
        <v>19</v>
      </c>
      <c r="D206" t="s">
        <v>24</v>
      </c>
      <c r="E206">
        <v>549</v>
      </c>
      <c r="F206">
        <v>0</v>
      </c>
      <c r="G206">
        <v>1</v>
      </c>
      <c r="H206">
        <v>0</v>
      </c>
    </row>
    <row r="207" spans="1:8" x14ac:dyDescent="0.3">
      <c r="A207" s="2">
        <v>45593.202260692633</v>
      </c>
      <c r="B207">
        <v>3678</v>
      </c>
      <c r="C207" t="s">
        <v>22</v>
      </c>
      <c r="D207" t="s">
        <v>24</v>
      </c>
      <c r="E207">
        <v>188</v>
      </c>
      <c r="F207">
        <v>0</v>
      </c>
      <c r="G207">
        <v>0</v>
      </c>
      <c r="H207">
        <v>1</v>
      </c>
    </row>
    <row r="208" spans="1:8" x14ac:dyDescent="0.3">
      <c r="A208" s="2">
        <v>45689.202260688609</v>
      </c>
      <c r="B208">
        <v>6288</v>
      </c>
      <c r="C208" t="s">
        <v>19</v>
      </c>
      <c r="D208" t="s">
        <v>24</v>
      </c>
      <c r="E208">
        <v>297</v>
      </c>
      <c r="F208">
        <v>0</v>
      </c>
      <c r="G208">
        <v>0</v>
      </c>
      <c r="H208">
        <v>0</v>
      </c>
    </row>
    <row r="209" spans="1:8" x14ac:dyDescent="0.3">
      <c r="A209" s="2">
        <v>45611.202260691738</v>
      </c>
      <c r="B209">
        <v>8481</v>
      </c>
      <c r="C209" t="s">
        <v>21</v>
      </c>
      <c r="D209" t="s">
        <v>24</v>
      </c>
      <c r="E209">
        <v>503</v>
      </c>
      <c r="F209">
        <v>0</v>
      </c>
      <c r="G209">
        <v>0</v>
      </c>
      <c r="H209">
        <v>1</v>
      </c>
    </row>
    <row r="210" spans="1:8" x14ac:dyDescent="0.3">
      <c r="A210" s="2">
        <v>45679.202260689039</v>
      </c>
      <c r="B210">
        <v>1410</v>
      </c>
      <c r="C210" t="s">
        <v>21</v>
      </c>
      <c r="D210" t="s">
        <v>24</v>
      </c>
      <c r="E210">
        <v>439</v>
      </c>
      <c r="F210">
        <v>0</v>
      </c>
      <c r="G210">
        <v>1</v>
      </c>
      <c r="H210">
        <v>1</v>
      </c>
    </row>
    <row r="211" spans="1:8" x14ac:dyDescent="0.3">
      <c r="A211" s="2">
        <v>45545.202260694547</v>
      </c>
      <c r="B211">
        <v>8206</v>
      </c>
      <c r="C211" t="s">
        <v>19</v>
      </c>
      <c r="D211" t="s">
        <v>23</v>
      </c>
      <c r="E211">
        <v>503</v>
      </c>
      <c r="F211">
        <v>0</v>
      </c>
      <c r="G211">
        <v>0</v>
      </c>
      <c r="H211">
        <v>0</v>
      </c>
    </row>
    <row r="212" spans="1:8" x14ac:dyDescent="0.3">
      <c r="A212" s="2">
        <v>45666.202260689548</v>
      </c>
      <c r="B212">
        <v>257</v>
      </c>
      <c r="C212" t="s">
        <v>18</v>
      </c>
      <c r="D212" t="s">
        <v>23</v>
      </c>
      <c r="E212">
        <v>385</v>
      </c>
      <c r="F212">
        <v>1</v>
      </c>
      <c r="G212">
        <v>0</v>
      </c>
      <c r="H212">
        <v>0</v>
      </c>
    </row>
    <row r="213" spans="1:8" x14ac:dyDescent="0.3">
      <c r="A213" s="2">
        <v>45689.202260688609</v>
      </c>
      <c r="B213">
        <v>1722</v>
      </c>
      <c r="C213" t="s">
        <v>21</v>
      </c>
      <c r="D213" t="s">
        <v>24</v>
      </c>
      <c r="E213">
        <v>222</v>
      </c>
      <c r="F213">
        <v>0</v>
      </c>
      <c r="G213">
        <v>0</v>
      </c>
      <c r="H213">
        <v>0</v>
      </c>
    </row>
    <row r="214" spans="1:8" x14ac:dyDescent="0.3">
      <c r="A214" s="2">
        <v>45648.202260690246</v>
      </c>
      <c r="B214">
        <v>1424</v>
      </c>
      <c r="C214" t="s">
        <v>21</v>
      </c>
      <c r="D214" t="s">
        <v>24</v>
      </c>
      <c r="E214">
        <v>300</v>
      </c>
      <c r="F214">
        <v>0</v>
      </c>
      <c r="G214">
        <v>0</v>
      </c>
      <c r="H214">
        <v>1</v>
      </c>
    </row>
    <row r="215" spans="1:8" x14ac:dyDescent="0.3">
      <c r="A215" s="2">
        <v>45695.202260688377</v>
      </c>
      <c r="B215">
        <v>4954</v>
      </c>
      <c r="C215" t="s">
        <v>22</v>
      </c>
      <c r="D215" t="s">
        <v>24</v>
      </c>
      <c r="E215">
        <v>143</v>
      </c>
      <c r="F215">
        <v>0</v>
      </c>
      <c r="G215">
        <v>0</v>
      </c>
      <c r="H215">
        <v>0</v>
      </c>
    </row>
    <row r="216" spans="1:8" x14ac:dyDescent="0.3">
      <c r="A216" s="2">
        <v>45669.202260689432</v>
      </c>
      <c r="B216">
        <v>2991</v>
      </c>
      <c r="C216" t="s">
        <v>19</v>
      </c>
      <c r="D216" t="s">
        <v>23</v>
      </c>
      <c r="E216">
        <v>552</v>
      </c>
      <c r="F216">
        <v>0</v>
      </c>
      <c r="G216">
        <v>0</v>
      </c>
      <c r="H216">
        <v>0</v>
      </c>
    </row>
    <row r="217" spans="1:8" x14ac:dyDescent="0.3">
      <c r="A217" s="2">
        <v>45637.202260690698</v>
      </c>
      <c r="B217">
        <v>1196</v>
      </c>
      <c r="C217" t="s">
        <v>21</v>
      </c>
      <c r="D217" t="s">
        <v>24</v>
      </c>
      <c r="E217">
        <v>84</v>
      </c>
      <c r="F217">
        <v>0</v>
      </c>
      <c r="G217">
        <v>0</v>
      </c>
      <c r="H217">
        <v>0</v>
      </c>
    </row>
    <row r="218" spans="1:8" x14ac:dyDescent="0.3">
      <c r="A218" s="2">
        <v>45656.202260689941</v>
      </c>
      <c r="B218">
        <v>4560</v>
      </c>
      <c r="C218" t="s">
        <v>18</v>
      </c>
      <c r="D218" t="s">
        <v>23</v>
      </c>
      <c r="E218">
        <v>94</v>
      </c>
      <c r="F218">
        <v>0</v>
      </c>
      <c r="G218">
        <v>0</v>
      </c>
      <c r="H218">
        <v>1</v>
      </c>
    </row>
    <row r="219" spans="1:8" x14ac:dyDescent="0.3">
      <c r="A219" s="2">
        <v>45606.202260692087</v>
      </c>
      <c r="B219">
        <v>4366</v>
      </c>
      <c r="C219" t="s">
        <v>20</v>
      </c>
      <c r="D219" t="s">
        <v>23</v>
      </c>
      <c r="E219">
        <v>301</v>
      </c>
      <c r="F219">
        <v>0</v>
      </c>
      <c r="G219">
        <v>0</v>
      </c>
      <c r="H219">
        <v>0</v>
      </c>
    </row>
    <row r="220" spans="1:8" x14ac:dyDescent="0.3">
      <c r="A220" s="2">
        <v>45557.202260694074</v>
      </c>
      <c r="B220">
        <v>1245</v>
      </c>
      <c r="C220" t="s">
        <v>19</v>
      </c>
      <c r="D220" t="s">
        <v>23</v>
      </c>
      <c r="E220">
        <v>531</v>
      </c>
      <c r="F220">
        <v>0</v>
      </c>
      <c r="G220">
        <v>0</v>
      </c>
      <c r="H220">
        <v>0</v>
      </c>
    </row>
    <row r="221" spans="1:8" x14ac:dyDescent="0.3">
      <c r="A221" s="2">
        <v>45589.202260692793</v>
      </c>
      <c r="B221">
        <v>6767</v>
      </c>
      <c r="C221" t="s">
        <v>22</v>
      </c>
      <c r="D221" t="s">
        <v>24</v>
      </c>
      <c r="E221">
        <v>391</v>
      </c>
      <c r="F221">
        <v>0</v>
      </c>
      <c r="G221">
        <v>0</v>
      </c>
      <c r="H221">
        <v>0</v>
      </c>
    </row>
    <row r="222" spans="1:8" x14ac:dyDescent="0.3">
      <c r="A222" s="2">
        <v>45562.202260693877</v>
      </c>
      <c r="B222">
        <v>5303</v>
      </c>
      <c r="C222" t="s">
        <v>21</v>
      </c>
      <c r="D222" t="s">
        <v>24</v>
      </c>
      <c r="E222">
        <v>175</v>
      </c>
      <c r="F222">
        <v>0</v>
      </c>
      <c r="G222">
        <v>0</v>
      </c>
      <c r="H222">
        <v>0</v>
      </c>
    </row>
    <row r="223" spans="1:8" x14ac:dyDescent="0.3">
      <c r="A223" s="2">
        <v>45551.202260694306</v>
      </c>
      <c r="B223">
        <v>1307</v>
      </c>
      <c r="C223" t="s">
        <v>18</v>
      </c>
      <c r="D223" t="s">
        <v>23</v>
      </c>
      <c r="E223">
        <v>238</v>
      </c>
      <c r="F223">
        <v>1</v>
      </c>
      <c r="G223">
        <v>0</v>
      </c>
      <c r="H223">
        <v>0</v>
      </c>
    </row>
    <row r="224" spans="1:8" x14ac:dyDescent="0.3">
      <c r="A224" s="2">
        <v>45574.202260693397</v>
      </c>
      <c r="B224">
        <v>2403</v>
      </c>
      <c r="C224" t="s">
        <v>19</v>
      </c>
      <c r="D224" t="s">
        <v>23</v>
      </c>
      <c r="E224">
        <v>315</v>
      </c>
      <c r="F224">
        <v>0</v>
      </c>
      <c r="G224">
        <v>0</v>
      </c>
      <c r="H224">
        <v>0</v>
      </c>
    </row>
    <row r="225" spans="1:8" x14ac:dyDescent="0.3">
      <c r="A225" s="2">
        <v>45550.20226069435</v>
      </c>
      <c r="B225">
        <v>497</v>
      </c>
      <c r="C225" t="s">
        <v>18</v>
      </c>
      <c r="D225" t="s">
        <v>23</v>
      </c>
      <c r="E225">
        <v>39</v>
      </c>
      <c r="F225">
        <v>0</v>
      </c>
      <c r="G225">
        <v>0</v>
      </c>
      <c r="H225">
        <v>1</v>
      </c>
    </row>
    <row r="226" spans="1:8" x14ac:dyDescent="0.3">
      <c r="A226" s="2">
        <v>45597.202260692451</v>
      </c>
      <c r="B226">
        <v>3400</v>
      </c>
      <c r="C226" t="s">
        <v>18</v>
      </c>
      <c r="D226" t="s">
        <v>23</v>
      </c>
      <c r="E226">
        <v>215</v>
      </c>
      <c r="F226">
        <v>0</v>
      </c>
      <c r="G226">
        <v>0</v>
      </c>
      <c r="H226">
        <v>1</v>
      </c>
    </row>
    <row r="227" spans="1:8" x14ac:dyDescent="0.3">
      <c r="A227" s="2">
        <v>45620.202260691367</v>
      </c>
      <c r="B227">
        <v>910</v>
      </c>
      <c r="C227" t="s">
        <v>22</v>
      </c>
      <c r="D227" t="s">
        <v>24</v>
      </c>
      <c r="E227">
        <v>493</v>
      </c>
      <c r="F227">
        <v>1</v>
      </c>
      <c r="G227">
        <v>0</v>
      </c>
      <c r="H227">
        <v>0</v>
      </c>
    </row>
    <row r="228" spans="1:8" x14ac:dyDescent="0.3">
      <c r="A228" s="2">
        <v>45671.202260689352</v>
      </c>
      <c r="B228">
        <v>373</v>
      </c>
      <c r="C228" t="s">
        <v>19</v>
      </c>
      <c r="D228" t="s">
        <v>23</v>
      </c>
      <c r="E228">
        <v>163</v>
      </c>
      <c r="F228">
        <v>0</v>
      </c>
      <c r="G228">
        <v>1</v>
      </c>
      <c r="H228">
        <v>0</v>
      </c>
    </row>
    <row r="229" spans="1:8" x14ac:dyDescent="0.3">
      <c r="A229" s="2">
        <v>45685.202260688777</v>
      </c>
      <c r="B229">
        <v>6237</v>
      </c>
      <c r="C229" t="s">
        <v>21</v>
      </c>
      <c r="D229" t="s">
        <v>24</v>
      </c>
      <c r="E229">
        <v>200</v>
      </c>
      <c r="F229">
        <v>0</v>
      </c>
      <c r="G229">
        <v>0</v>
      </c>
      <c r="H229">
        <v>0</v>
      </c>
    </row>
    <row r="230" spans="1:8" x14ac:dyDescent="0.3">
      <c r="A230" s="2">
        <v>45590.202260692757</v>
      </c>
      <c r="B230">
        <v>1345</v>
      </c>
      <c r="C230" t="s">
        <v>22</v>
      </c>
      <c r="D230" t="s">
        <v>23</v>
      </c>
      <c r="E230">
        <v>242</v>
      </c>
      <c r="F230">
        <v>0</v>
      </c>
      <c r="G230">
        <v>0</v>
      </c>
      <c r="H230">
        <v>0</v>
      </c>
    </row>
    <row r="231" spans="1:8" x14ac:dyDescent="0.3">
      <c r="A231" s="2">
        <v>45689.202260688609</v>
      </c>
      <c r="B231">
        <v>8516</v>
      </c>
      <c r="C231" t="s">
        <v>21</v>
      </c>
      <c r="D231" t="s">
        <v>24</v>
      </c>
      <c r="E231">
        <v>559</v>
      </c>
      <c r="F231">
        <v>0</v>
      </c>
      <c r="G231">
        <v>0</v>
      </c>
      <c r="H231">
        <v>0</v>
      </c>
    </row>
    <row r="232" spans="1:8" x14ac:dyDescent="0.3">
      <c r="A232" s="2">
        <v>45577.202260693288</v>
      </c>
      <c r="B232">
        <v>2432</v>
      </c>
      <c r="C232" t="s">
        <v>20</v>
      </c>
      <c r="D232" t="s">
        <v>23</v>
      </c>
      <c r="E232">
        <v>531</v>
      </c>
      <c r="F232">
        <v>0</v>
      </c>
      <c r="G232">
        <v>1</v>
      </c>
      <c r="H232">
        <v>0</v>
      </c>
    </row>
    <row r="233" spans="1:8" x14ac:dyDescent="0.3">
      <c r="A233" s="2">
        <v>45607.202260691884</v>
      </c>
      <c r="B233">
        <v>4671</v>
      </c>
      <c r="C233" t="s">
        <v>18</v>
      </c>
      <c r="D233" t="s">
        <v>24</v>
      </c>
      <c r="E233">
        <v>56</v>
      </c>
      <c r="F233">
        <v>0</v>
      </c>
      <c r="G233">
        <v>0</v>
      </c>
      <c r="H233">
        <v>0</v>
      </c>
    </row>
    <row r="234" spans="1:8" x14ac:dyDescent="0.3">
      <c r="A234" s="2">
        <v>45595.202260692553</v>
      </c>
      <c r="B234">
        <v>2785</v>
      </c>
      <c r="C234" t="s">
        <v>20</v>
      </c>
      <c r="D234" t="s">
        <v>24</v>
      </c>
      <c r="E234">
        <v>97</v>
      </c>
      <c r="F234">
        <v>1</v>
      </c>
      <c r="G234">
        <v>0</v>
      </c>
      <c r="H234">
        <v>1</v>
      </c>
    </row>
    <row r="235" spans="1:8" x14ac:dyDescent="0.3">
      <c r="A235" s="2">
        <v>45660.202260689781</v>
      </c>
      <c r="B235">
        <v>9408</v>
      </c>
      <c r="C235" t="s">
        <v>18</v>
      </c>
      <c r="D235" t="s">
        <v>24</v>
      </c>
      <c r="E235">
        <v>437</v>
      </c>
      <c r="F235">
        <v>0</v>
      </c>
      <c r="G235">
        <v>0</v>
      </c>
      <c r="H235">
        <v>1</v>
      </c>
    </row>
    <row r="236" spans="1:8" x14ac:dyDescent="0.3">
      <c r="A236" s="2">
        <v>45581.202260693128</v>
      </c>
      <c r="B236">
        <v>1696</v>
      </c>
      <c r="C236" t="s">
        <v>22</v>
      </c>
      <c r="D236" t="s">
        <v>23</v>
      </c>
      <c r="E236">
        <v>581</v>
      </c>
      <c r="F236">
        <v>0</v>
      </c>
      <c r="G236">
        <v>0</v>
      </c>
      <c r="H236">
        <v>0</v>
      </c>
    </row>
    <row r="237" spans="1:8" x14ac:dyDescent="0.3">
      <c r="A237" s="2">
        <v>45613.202260691658</v>
      </c>
      <c r="B237">
        <v>1908</v>
      </c>
      <c r="C237" t="s">
        <v>21</v>
      </c>
      <c r="D237" t="s">
        <v>24</v>
      </c>
      <c r="E237">
        <v>138</v>
      </c>
      <c r="F237">
        <v>0</v>
      </c>
      <c r="G237">
        <v>0</v>
      </c>
      <c r="H237">
        <v>0</v>
      </c>
    </row>
    <row r="238" spans="1:8" x14ac:dyDescent="0.3">
      <c r="A238" s="2">
        <v>45708.202260687642</v>
      </c>
      <c r="B238">
        <v>4815</v>
      </c>
      <c r="C238" t="s">
        <v>21</v>
      </c>
      <c r="D238" t="s">
        <v>23</v>
      </c>
      <c r="E238">
        <v>103</v>
      </c>
      <c r="F238">
        <v>0</v>
      </c>
      <c r="G238">
        <v>0</v>
      </c>
      <c r="H238">
        <v>1</v>
      </c>
    </row>
    <row r="239" spans="1:8" x14ac:dyDescent="0.3">
      <c r="A239" s="2">
        <v>45664.202260689628</v>
      </c>
      <c r="B239">
        <v>781</v>
      </c>
      <c r="C239" t="s">
        <v>22</v>
      </c>
      <c r="D239" t="s">
        <v>24</v>
      </c>
      <c r="E239">
        <v>291</v>
      </c>
      <c r="F239">
        <v>0</v>
      </c>
      <c r="G239">
        <v>0</v>
      </c>
      <c r="H239">
        <v>1</v>
      </c>
    </row>
    <row r="240" spans="1:8" x14ac:dyDescent="0.3">
      <c r="A240" s="2">
        <v>45615.202260691571</v>
      </c>
      <c r="B240">
        <v>1020</v>
      </c>
      <c r="C240" t="s">
        <v>19</v>
      </c>
      <c r="D240" t="s">
        <v>24</v>
      </c>
      <c r="E240">
        <v>397</v>
      </c>
      <c r="F240">
        <v>0</v>
      </c>
      <c r="G240">
        <v>0</v>
      </c>
      <c r="H240">
        <v>0</v>
      </c>
    </row>
    <row r="241" spans="1:8" x14ac:dyDescent="0.3">
      <c r="A241" s="2">
        <v>45683.202260688879</v>
      </c>
      <c r="B241">
        <v>1404</v>
      </c>
      <c r="C241" t="s">
        <v>20</v>
      </c>
      <c r="D241" t="s">
        <v>23</v>
      </c>
      <c r="E241">
        <v>266</v>
      </c>
      <c r="F241">
        <v>0</v>
      </c>
      <c r="G241">
        <v>1</v>
      </c>
      <c r="H241">
        <v>0</v>
      </c>
    </row>
    <row r="242" spans="1:8" x14ac:dyDescent="0.3">
      <c r="A242" s="2">
        <v>45641.202260690538</v>
      </c>
      <c r="B242">
        <v>1427</v>
      </c>
      <c r="C242" t="s">
        <v>20</v>
      </c>
      <c r="D242" t="s">
        <v>24</v>
      </c>
      <c r="E242">
        <v>395</v>
      </c>
      <c r="F242">
        <v>0</v>
      </c>
      <c r="G242">
        <v>0</v>
      </c>
      <c r="H242">
        <v>0</v>
      </c>
    </row>
    <row r="243" spans="1:8" x14ac:dyDescent="0.3">
      <c r="A243" s="2">
        <v>45610.202260691767</v>
      </c>
      <c r="B243">
        <v>8856</v>
      </c>
      <c r="C243" t="s">
        <v>21</v>
      </c>
      <c r="D243" t="s">
        <v>24</v>
      </c>
      <c r="E243">
        <v>315</v>
      </c>
      <c r="F243">
        <v>1</v>
      </c>
      <c r="G243">
        <v>0</v>
      </c>
      <c r="H243">
        <v>0</v>
      </c>
    </row>
    <row r="244" spans="1:8" x14ac:dyDescent="0.3">
      <c r="A244" s="2">
        <v>45650.202260690166</v>
      </c>
      <c r="B244">
        <v>5869</v>
      </c>
      <c r="C244" t="s">
        <v>21</v>
      </c>
      <c r="D244" t="s">
        <v>23</v>
      </c>
      <c r="E244">
        <v>407</v>
      </c>
      <c r="F244">
        <v>0</v>
      </c>
      <c r="G244">
        <v>1</v>
      </c>
      <c r="H244">
        <v>0</v>
      </c>
    </row>
    <row r="245" spans="1:8" x14ac:dyDescent="0.3">
      <c r="A245" s="2">
        <v>45538.202260694838</v>
      </c>
      <c r="B245">
        <v>11</v>
      </c>
      <c r="C245" t="s">
        <v>21</v>
      </c>
      <c r="D245" t="s">
        <v>24</v>
      </c>
      <c r="E245">
        <v>405</v>
      </c>
      <c r="F245">
        <v>1</v>
      </c>
      <c r="G245">
        <v>1</v>
      </c>
      <c r="H245">
        <v>0</v>
      </c>
    </row>
    <row r="246" spans="1:8" x14ac:dyDescent="0.3">
      <c r="A246" s="2">
        <v>45687.202260688689</v>
      </c>
      <c r="B246">
        <v>6331</v>
      </c>
      <c r="C246" t="s">
        <v>22</v>
      </c>
      <c r="D246" t="s">
        <v>24</v>
      </c>
      <c r="E246">
        <v>105</v>
      </c>
      <c r="F246">
        <v>0</v>
      </c>
      <c r="G246">
        <v>1</v>
      </c>
      <c r="H246">
        <v>0</v>
      </c>
    </row>
    <row r="247" spans="1:8" x14ac:dyDescent="0.3">
      <c r="A247" s="2">
        <v>45676.202260689162</v>
      </c>
      <c r="B247">
        <v>9231</v>
      </c>
      <c r="C247" t="s">
        <v>19</v>
      </c>
      <c r="D247" t="s">
        <v>24</v>
      </c>
      <c r="E247">
        <v>38</v>
      </c>
      <c r="F247">
        <v>0</v>
      </c>
      <c r="G247">
        <v>1</v>
      </c>
      <c r="H247">
        <v>0</v>
      </c>
    </row>
    <row r="248" spans="1:8" x14ac:dyDescent="0.3">
      <c r="A248" s="2">
        <v>45706.202260687729</v>
      </c>
      <c r="B248">
        <v>2826</v>
      </c>
      <c r="C248" t="s">
        <v>20</v>
      </c>
      <c r="D248" t="s">
        <v>24</v>
      </c>
      <c r="E248">
        <v>225</v>
      </c>
      <c r="F248">
        <v>0</v>
      </c>
      <c r="G248">
        <v>1</v>
      </c>
      <c r="H248">
        <v>0</v>
      </c>
    </row>
    <row r="249" spans="1:8" x14ac:dyDescent="0.3">
      <c r="A249" s="2">
        <v>45586.202260692902</v>
      </c>
      <c r="B249">
        <v>7465</v>
      </c>
      <c r="C249" t="s">
        <v>18</v>
      </c>
      <c r="D249" t="s">
        <v>23</v>
      </c>
      <c r="E249">
        <v>319</v>
      </c>
      <c r="F249">
        <v>0</v>
      </c>
      <c r="G249">
        <v>0</v>
      </c>
      <c r="H249">
        <v>1</v>
      </c>
    </row>
    <row r="250" spans="1:8" x14ac:dyDescent="0.3">
      <c r="A250" s="2">
        <v>45545.202260694547</v>
      </c>
      <c r="B250">
        <v>3004</v>
      </c>
      <c r="C250" t="s">
        <v>22</v>
      </c>
      <c r="D250" t="s">
        <v>24</v>
      </c>
      <c r="E250">
        <v>90</v>
      </c>
      <c r="F250">
        <v>0</v>
      </c>
      <c r="G250">
        <v>0</v>
      </c>
      <c r="H250">
        <v>0</v>
      </c>
    </row>
    <row r="251" spans="1:8" x14ac:dyDescent="0.3">
      <c r="A251" s="2">
        <v>45621.202260691331</v>
      </c>
      <c r="B251">
        <v>9268</v>
      </c>
      <c r="C251" t="s">
        <v>20</v>
      </c>
      <c r="D251" t="s">
        <v>24</v>
      </c>
      <c r="E251">
        <v>418</v>
      </c>
      <c r="F251">
        <v>0</v>
      </c>
      <c r="G251">
        <v>0</v>
      </c>
      <c r="H251">
        <v>0</v>
      </c>
    </row>
    <row r="252" spans="1:8" x14ac:dyDescent="0.3">
      <c r="A252" s="2">
        <v>45546.202260694517</v>
      </c>
      <c r="B252">
        <v>7196</v>
      </c>
      <c r="C252" t="s">
        <v>19</v>
      </c>
      <c r="D252" t="s">
        <v>24</v>
      </c>
      <c r="E252">
        <v>592</v>
      </c>
      <c r="F252">
        <v>0</v>
      </c>
      <c r="G252">
        <v>0</v>
      </c>
      <c r="H252">
        <v>0</v>
      </c>
    </row>
    <row r="253" spans="1:8" x14ac:dyDescent="0.3">
      <c r="A253" s="2">
        <v>45610.202260691767</v>
      </c>
      <c r="B253">
        <v>6721</v>
      </c>
      <c r="C253" t="s">
        <v>22</v>
      </c>
      <c r="D253" t="s">
        <v>24</v>
      </c>
      <c r="E253">
        <v>593</v>
      </c>
      <c r="F253">
        <v>0</v>
      </c>
      <c r="G253">
        <v>0</v>
      </c>
      <c r="H253">
        <v>0</v>
      </c>
    </row>
    <row r="254" spans="1:8" x14ac:dyDescent="0.3">
      <c r="A254" s="2">
        <v>45660.202260689781</v>
      </c>
      <c r="B254">
        <v>3089</v>
      </c>
      <c r="C254" t="s">
        <v>20</v>
      </c>
      <c r="D254" t="s">
        <v>24</v>
      </c>
      <c r="E254">
        <v>37</v>
      </c>
      <c r="F254">
        <v>0</v>
      </c>
      <c r="G254">
        <v>1</v>
      </c>
      <c r="H254">
        <v>0</v>
      </c>
    </row>
    <row r="255" spans="1:8" x14ac:dyDescent="0.3">
      <c r="A255" s="2">
        <v>45581.202260693128</v>
      </c>
      <c r="B255">
        <v>1790</v>
      </c>
      <c r="C255" t="s">
        <v>22</v>
      </c>
      <c r="D255" t="s">
        <v>24</v>
      </c>
      <c r="E255">
        <v>398</v>
      </c>
      <c r="F255">
        <v>0</v>
      </c>
      <c r="G255">
        <v>0</v>
      </c>
      <c r="H255">
        <v>0</v>
      </c>
    </row>
    <row r="256" spans="1:8" x14ac:dyDescent="0.3">
      <c r="A256" s="2">
        <v>45605.202260692138</v>
      </c>
      <c r="B256">
        <v>3037</v>
      </c>
      <c r="C256" t="s">
        <v>20</v>
      </c>
      <c r="D256" t="s">
        <v>24</v>
      </c>
      <c r="E256">
        <v>74</v>
      </c>
      <c r="F256">
        <v>0</v>
      </c>
      <c r="G256">
        <v>1</v>
      </c>
      <c r="H256">
        <v>0</v>
      </c>
    </row>
    <row r="257" spans="1:8" x14ac:dyDescent="0.3">
      <c r="A257" s="2">
        <v>45601.202260692313</v>
      </c>
      <c r="B257">
        <v>7378</v>
      </c>
      <c r="C257" t="s">
        <v>20</v>
      </c>
      <c r="D257" t="s">
        <v>24</v>
      </c>
      <c r="E257">
        <v>373</v>
      </c>
      <c r="F257">
        <v>0</v>
      </c>
      <c r="G257">
        <v>0</v>
      </c>
      <c r="H257">
        <v>0</v>
      </c>
    </row>
    <row r="258" spans="1:8" x14ac:dyDescent="0.3">
      <c r="A258" s="2">
        <v>45560.202260693957</v>
      </c>
      <c r="B258">
        <v>7599</v>
      </c>
      <c r="C258" t="s">
        <v>19</v>
      </c>
      <c r="D258" t="s">
        <v>23</v>
      </c>
      <c r="E258">
        <v>404</v>
      </c>
      <c r="F258">
        <v>0</v>
      </c>
      <c r="G258">
        <v>0</v>
      </c>
      <c r="H258">
        <v>0</v>
      </c>
    </row>
    <row r="259" spans="1:8" x14ac:dyDescent="0.3">
      <c r="A259" s="2">
        <v>45706.202260687729</v>
      </c>
      <c r="B259">
        <v>4839</v>
      </c>
      <c r="C259" t="s">
        <v>18</v>
      </c>
      <c r="D259" t="s">
        <v>23</v>
      </c>
      <c r="E259">
        <v>56</v>
      </c>
      <c r="F259">
        <v>0</v>
      </c>
      <c r="G259">
        <v>0</v>
      </c>
      <c r="H259">
        <v>1</v>
      </c>
    </row>
    <row r="260" spans="1:8" x14ac:dyDescent="0.3">
      <c r="A260" s="2">
        <v>45557.202260694074</v>
      </c>
      <c r="B260">
        <v>5873</v>
      </c>
      <c r="C260" t="s">
        <v>19</v>
      </c>
      <c r="D260" t="s">
        <v>23</v>
      </c>
      <c r="E260">
        <v>222</v>
      </c>
      <c r="F260">
        <v>0</v>
      </c>
      <c r="G260">
        <v>0</v>
      </c>
      <c r="H260">
        <v>0</v>
      </c>
    </row>
    <row r="261" spans="1:8" x14ac:dyDescent="0.3">
      <c r="A261" s="2">
        <v>45646.202260690327</v>
      </c>
      <c r="B261">
        <v>3654</v>
      </c>
      <c r="C261" t="s">
        <v>20</v>
      </c>
      <c r="D261" t="s">
        <v>23</v>
      </c>
      <c r="E261">
        <v>386</v>
      </c>
      <c r="F261">
        <v>0</v>
      </c>
      <c r="G261">
        <v>0</v>
      </c>
      <c r="H261">
        <v>0</v>
      </c>
    </row>
    <row r="262" spans="1:8" x14ac:dyDescent="0.3">
      <c r="A262" s="2">
        <v>45605.202260692138</v>
      </c>
      <c r="B262">
        <v>4300</v>
      </c>
      <c r="C262" t="s">
        <v>22</v>
      </c>
      <c r="D262" t="s">
        <v>24</v>
      </c>
      <c r="E262">
        <v>91</v>
      </c>
      <c r="F262">
        <v>0</v>
      </c>
      <c r="G262">
        <v>0</v>
      </c>
      <c r="H262">
        <v>0</v>
      </c>
    </row>
    <row r="263" spans="1:8" x14ac:dyDescent="0.3">
      <c r="A263" s="2">
        <v>45602.202260692247</v>
      </c>
      <c r="B263">
        <v>9269</v>
      </c>
      <c r="C263" t="s">
        <v>19</v>
      </c>
      <c r="D263" t="s">
        <v>24</v>
      </c>
      <c r="E263">
        <v>91</v>
      </c>
      <c r="F263">
        <v>0</v>
      </c>
      <c r="G263">
        <v>0</v>
      </c>
      <c r="H263">
        <v>0</v>
      </c>
    </row>
    <row r="264" spans="1:8" x14ac:dyDescent="0.3">
      <c r="A264" s="2">
        <v>45565.202260693753</v>
      </c>
      <c r="B264">
        <v>974</v>
      </c>
      <c r="C264" t="s">
        <v>18</v>
      </c>
      <c r="D264" t="s">
        <v>23</v>
      </c>
      <c r="E264">
        <v>451</v>
      </c>
      <c r="F264">
        <v>0</v>
      </c>
      <c r="G264">
        <v>0</v>
      </c>
      <c r="H264">
        <v>0</v>
      </c>
    </row>
    <row r="265" spans="1:8" x14ac:dyDescent="0.3">
      <c r="A265" s="2">
        <v>45630.202260690967</v>
      </c>
      <c r="B265">
        <v>7084</v>
      </c>
      <c r="C265" t="s">
        <v>20</v>
      </c>
      <c r="D265" t="s">
        <v>23</v>
      </c>
      <c r="E265">
        <v>580</v>
      </c>
      <c r="F265">
        <v>0</v>
      </c>
      <c r="G265">
        <v>0</v>
      </c>
      <c r="H265">
        <v>0</v>
      </c>
    </row>
    <row r="266" spans="1:8" x14ac:dyDescent="0.3">
      <c r="A266" s="2">
        <v>45589.202260692793</v>
      </c>
      <c r="B266">
        <v>5495</v>
      </c>
      <c r="C266" t="s">
        <v>19</v>
      </c>
      <c r="D266" t="s">
        <v>23</v>
      </c>
      <c r="E266">
        <v>409</v>
      </c>
      <c r="F266">
        <v>0</v>
      </c>
      <c r="G266">
        <v>0</v>
      </c>
      <c r="H266">
        <v>1</v>
      </c>
    </row>
    <row r="267" spans="1:8" x14ac:dyDescent="0.3">
      <c r="A267" s="2">
        <v>45574.202260693397</v>
      </c>
      <c r="B267">
        <v>9492</v>
      </c>
      <c r="C267" t="s">
        <v>19</v>
      </c>
      <c r="D267" t="s">
        <v>24</v>
      </c>
      <c r="E267">
        <v>306</v>
      </c>
      <c r="F267">
        <v>0</v>
      </c>
      <c r="G267">
        <v>0</v>
      </c>
      <c r="H267">
        <v>1</v>
      </c>
    </row>
    <row r="268" spans="1:8" x14ac:dyDescent="0.3">
      <c r="A268" s="2">
        <v>45609.202260691804</v>
      </c>
      <c r="B268">
        <v>3407</v>
      </c>
      <c r="C268" t="s">
        <v>19</v>
      </c>
      <c r="D268" t="s">
        <v>24</v>
      </c>
      <c r="E268">
        <v>460</v>
      </c>
      <c r="F268">
        <v>0</v>
      </c>
      <c r="G268">
        <v>0</v>
      </c>
      <c r="H268">
        <v>0</v>
      </c>
    </row>
    <row r="269" spans="1:8" x14ac:dyDescent="0.3">
      <c r="A269" s="2">
        <v>45646.202260690327</v>
      </c>
      <c r="B269">
        <v>5151</v>
      </c>
      <c r="C269" t="s">
        <v>19</v>
      </c>
      <c r="D269" t="s">
        <v>23</v>
      </c>
      <c r="E269">
        <v>144</v>
      </c>
      <c r="F269">
        <v>0</v>
      </c>
      <c r="G269">
        <v>0</v>
      </c>
      <c r="H269">
        <v>1</v>
      </c>
    </row>
    <row r="270" spans="1:8" x14ac:dyDescent="0.3">
      <c r="A270" s="2">
        <v>45706.202260687729</v>
      </c>
      <c r="B270">
        <v>9351</v>
      </c>
      <c r="C270" t="s">
        <v>22</v>
      </c>
      <c r="D270" t="s">
        <v>23</v>
      </c>
      <c r="E270">
        <v>150</v>
      </c>
      <c r="F270">
        <v>0</v>
      </c>
      <c r="G270">
        <v>0</v>
      </c>
      <c r="H270">
        <v>0</v>
      </c>
    </row>
    <row r="271" spans="1:8" x14ac:dyDescent="0.3">
      <c r="A271" s="2">
        <v>45562.202260693877</v>
      </c>
      <c r="B271">
        <v>3130</v>
      </c>
      <c r="C271" t="s">
        <v>18</v>
      </c>
      <c r="D271" t="s">
        <v>23</v>
      </c>
      <c r="E271">
        <v>554</v>
      </c>
      <c r="F271">
        <v>0</v>
      </c>
      <c r="G271">
        <v>0</v>
      </c>
      <c r="H271">
        <v>1</v>
      </c>
    </row>
    <row r="272" spans="1:8" x14ac:dyDescent="0.3">
      <c r="A272" s="2">
        <v>45603.202260692233</v>
      </c>
      <c r="B272">
        <v>105</v>
      </c>
      <c r="C272" t="s">
        <v>18</v>
      </c>
      <c r="D272" t="s">
        <v>23</v>
      </c>
      <c r="E272">
        <v>445</v>
      </c>
      <c r="F272">
        <v>0</v>
      </c>
      <c r="G272">
        <v>0</v>
      </c>
      <c r="H272">
        <v>0</v>
      </c>
    </row>
    <row r="273" spans="1:8" x14ac:dyDescent="0.3">
      <c r="A273" s="2">
        <v>45679.202260689039</v>
      </c>
      <c r="B273">
        <v>7434</v>
      </c>
      <c r="C273" t="s">
        <v>20</v>
      </c>
      <c r="D273" t="s">
        <v>23</v>
      </c>
      <c r="E273">
        <v>192</v>
      </c>
      <c r="F273">
        <v>0</v>
      </c>
      <c r="G273">
        <v>0</v>
      </c>
      <c r="H273">
        <v>0</v>
      </c>
    </row>
    <row r="274" spans="1:8" x14ac:dyDescent="0.3">
      <c r="A274" s="2">
        <v>45607.202260691884</v>
      </c>
      <c r="B274">
        <v>7690</v>
      </c>
      <c r="C274" t="s">
        <v>21</v>
      </c>
      <c r="D274" t="s">
        <v>24</v>
      </c>
      <c r="E274">
        <v>366</v>
      </c>
      <c r="F274">
        <v>0</v>
      </c>
      <c r="G274">
        <v>1</v>
      </c>
      <c r="H274">
        <v>0</v>
      </c>
    </row>
    <row r="275" spans="1:8" x14ac:dyDescent="0.3">
      <c r="A275" s="2">
        <v>45566.202260693717</v>
      </c>
      <c r="B275">
        <v>3568</v>
      </c>
      <c r="C275" t="s">
        <v>22</v>
      </c>
      <c r="D275" t="s">
        <v>23</v>
      </c>
      <c r="E275">
        <v>408</v>
      </c>
      <c r="F275">
        <v>0</v>
      </c>
      <c r="G275">
        <v>1</v>
      </c>
      <c r="H275">
        <v>0</v>
      </c>
    </row>
    <row r="276" spans="1:8" x14ac:dyDescent="0.3">
      <c r="A276" s="2">
        <v>45655.202260689977</v>
      </c>
      <c r="B276">
        <v>4349</v>
      </c>
      <c r="C276" t="s">
        <v>20</v>
      </c>
      <c r="D276" t="s">
        <v>24</v>
      </c>
      <c r="E276">
        <v>353</v>
      </c>
      <c r="F276">
        <v>0</v>
      </c>
      <c r="G276">
        <v>0</v>
      </c>
      <c r="H276">
        <v>1</v>
      </c>
    </row>
    <row r="277" spans="1:8" x14ac:dyDescent="0.3">
      <c r="A277" s="2">
        <v>45704.202260688013</v>
      </c>
      <c r="B277">
        <v>4391</v>
      </c>
      <c r="C277" t="s">
        <v>20</v>
      </c>
      <c r="D277" t="s">
        <v>23</v>
      </c>
      <c r="E277">
        <v>202</v>
      </c>
      <c r="F277">
        <v>0</v>
      </c>
      <c r="G277">
        <v>0</v>
      </c>
      <c r="H277">
        <v>1</v>
      </c>
    </row>
    <row r="278" spans="1:8" x14ac:dyDescent="0.3">
      <c r="A278" s="2">
        <v>45665.202260689577</v>
      </c>
      <c r="B278">
        <v>6812</v>
      </c>
      <c r="C278" t="s">
        <v>19</v>
      </c>
      <c r="D278" t="s">
        <v>23</v>
      </c>
      <c r="E278">
        <v>93</v>
      </c>
      <c r="F278">
        <v>0</v>
      </c>
      <c r="G278">
        <v>0</v>
      </c>
      <c r="H278">
        <v>0</v>
      </c>
    </row>
    <row r="279" spans="1:8" x14ac:dyDescent="0.3">
      <c r="A279" s="2">
        <v>45598.202260692422</v>
      </c>
      <c r="B279">
        <v>1182</v>
      </c>
      <c r="C279" t="s">
        <v>21</v>
      </c>
      <c r="D279" t="s">
        <v>24</v>
      </c>
      <c r="E279">
        <v>130</v>
      </c>
      <c r="F279">
        <v>0</v>
      </c>
      <c r="G279">
        <v>0</v>
      </c>
      <c r="H279">
        <v>1</v>
      </c>
    </row>
    <row r="280" spans="1:8" x14ac:dyDescent="0.3">
      <c r="A280" s="2">
        <v>45672.202260689308</v>
      </c>
      <c r="B280">
        <v>4645</v>
      </c>
      <c r="C280" t="s">
        <v>21</v>
      </c>
      <c r="D280" t="s">
        <v>23</v>
      </c>
      <c r="E280">
        <v>351</v>
      </c>
      <c r="F280">
        <v>0</v>
      </c>
      <c r="G280">
        <v>0</v>
      </c>
      <c r="H280">
        <v>1</v>
      </c>
    </row>
    <row r="281" spans="1:8" x14ac:dyDescent="0.3">
      <c r="A281" s="2">
        <v>45665.202260689577</v>
      </c>
      <c r="B281">
        <v>5874</v>
      </c>
      <c r="C281" t="s">
        <v>22</v>
      </c>
      <c r="D281" t="s">
        <v>24</v>
      </c>
      <c r="E281">
        <v>95</v>
      </c>
      <c r="F281">
        <v>0</v>
      </c>
      <c r="G281">
        <v>1</v>
      </c>
      <c r="H281">
        <v>0</v>
      </c>
    </row>
    <row r="282" spans="1:8" x14ac:dyDescent="0.3">
      <c r="A282" s="2">
        <v>45540.202260694743</v>
      </c>
      <c r="B282">
        <v>4395</v>
      </c>
      <c r="C282" t="s">
        <v>21</v>
      </c>
      <c r="D282" t="s">
        <v>24</v>
      </c>
      <c r="E282">
        <v>586</v>
      </c>
      <c r="F282">
        <v>0</v>
      </c>
      <c r="G282">
        <v>0</v>
      </c>
      <c r="H282">
        <v>0</v>
      </c>
    </row>
    <row r="283" spans="1:8" x14ac:dyDescent="0.3">
      <c r="A283" s="2">
        <v>45688.202260688653</v>
      </c>
      <c r="B283">
        <v>3535</v>
      </c>
      <c r="C283" t="s">
        <v>20</v>
      </c>
      <c r="D283" t="s">
        <v>23</v>
      </c>
      <c r="E283">
        <v>487</v>
      </c>
      <c r="F283">
        <v>0</v>
      </c>
      <c r="G283">
        <v>0</v>
      </c>
      <c r="H283">
        <v>0</v>
      </c>
    </row>
    <row r="284" spans="1:8" x14ac:dyDescent="0.3">
      <c r="A284" s="2">
        <v>45597.202260692451</v>
      </c>
      <c r="B284">
        <v>5845</v>
      </c>
      <c r="C284" t="s">
        <v>21</v>
      </c>
      <c r="D284" t="s">
        <v>23</v>
      </c>
      <c r="E284">
        <v>482</v>
      </c>
      <c r="F284">
        <v>0</v>
      </c>
      <c r="G284">
        <v>0</v>
      </c>
      <c r="H284">
        <v>0</v>
      </c>
    </row>
    <row r="285" spans="1:8" x14ac:dyDescent="0.3">
      <c r="A285" s="2">
        <v>45635.202260690778</v>
      </c>
      <c r="B285">
        <v>5940</v>
      </c>
      <c r="C285" t="s">
        <v>21</v>
      </c>
      <c r="D285" t="s">
        <v>24</v>
      </c>
      <c r="E285">
        <v>288</v>
      </c>
      <c r="F285">
        <v>0</v>
      </c>
      <c r="G285">
        <v>0</v>
      </c>
      <c r="H285">
        <v>0</v>
      </c>
    </row>
    <row r="286" spans="1:8" x14ac:dyDescent="0.3">
      <c r="A286" s="2">
        <v>45605.202260692138</v>
      </c>
      <c r="B286">
        <v>6476</v>
      </c>
      <c r="C286" t="s">
        <v>18</v>
      </c>
      <c r="D286" t="s">
        <v>24</v>
      </c>
      <c r="E286">
        <v>455</v>
      </c>
      <c r="F286">
        <v>0</v>
      </c>
      <c r="G286">
        <v>0</v>
      </c>
      <c r="H286">
        <v>0</v>
      </c>
    </row>
    <row r="287" spans="1:8" x14ac:dyDescent="0.3">
      <c r="A287" s="2">
        <v>45688.202260688653</v>
      </c>
      <c r="B287">
        <v>1775</v>
      </c>
      <c r="C287" t="s">
        <v>20</v>
      </c>
      <c r="D287" t="s">
        <v>23</v>
      </c>
      <c r="E287">
        <v>207</v>
      </c>
      <c r="F287">
        <v>0</v>
      </c>
      <c r="G287">
        <v>0</v>
      </c>
      <c r="H287">
        <v>0</v>
      </c>
    </row>
    <row r="288" spans="1:8" x14ac:dyDescent="0.3">
      <c r="A288" s="2">
        <v>45566.202260693717</v>
      </c>
      <c r="B288">
        <v>8284</v>
      </c>
      <c r="C288" t="s">
        <v>21</v>
      </c>
      <c r="D288" t="s">
        <v>24</v>
      </c>
      <c r="E288">
        <v>309</v>
      </c>
      <c r="F288">
        <v>0</v>
      </c>
      <c r="G288">
        <v>1</v>
      </c>
      <c r="H288">
        <v>0</v>
      </c>
    </row>
    <row r="289" spans="1:8" x14ac:dyDescent="0.3">
      <c r="A289" s="2">
        <v>45674.202260689242</v>
      </c>
      <c r="B289">
        <v>447</v>
      </c>
      <c r="C289" t="s">
        <v>21</v>
      </c>
      <c r="D289" t="s">
        <v>23</v>
      </c>
      <c r="E289">
        <v>373</v>
      </c>
      <c r="F289">
        <v>0</v>
      </c>
      <c r="G289">
        <v>0</v>
      </c>
      <c r="H289">
        <v>1</v>
      </c>
    </row>
    <row r="290" spans="1:8" x14ac:dyDescent="0.3">
      <c r="A290" s="2">
        <v>45594.202260692589</v>
      </c>
      <c r="B290">
        <v>109</v>
      </c>
      <c r="C290" t="s">
        <v>19</v>
      </c>
      <c r="D290" t="s">
        <v>24</v>
      </c>
      <c r="E290">
        <v>46</v>
      </c>
      <c r="F290">
        <v>0</v>
      </c>
      <c r="G290">
        <v>1</v>
      </c>
      <c r="H290">
        <v>0</v>
      </c>
    </row>
    <row r="291" spans="1:8" x14ac:dyDescent="0.3">
      <c r="A291" s="2">
        <v>45634.202260690821</v>
      </c>
      <c r="B291">
        <v>3240</v>
      </c>
      <c r="C291" t="s">
        <v>21</v>
      </c>
      <c r="D291" t="s">
        <v>23</v>
      </c>
      <c r="E291">
        <v>325</v>
      </c>
      <c r="F291">
        <v>0</v>
      </c>
      <c r="G291">
        <v>1</v>
      </c>
      <c r="H291">
        <v>0</v>
      </c>
    </row>
    <row r="292" spans="1:8" x14ac:dyDescent="0.3">
      <c r="A292" s="2">
        <v>45633.202260690858</v>
      </c>
      <c r="B292">
        <v>5932</v>
      </c>
      <c r="C292" t="s">
        <v>21</v>
      </c>
      <c r="D292" t="s">
        <v>24</v>
      </c>
      <c r="E292">
        <v>231</v>
      </c>
      <c r="F292">
        <v>0</v>
      </c>
      <c r="G292">
        <v>0</v>
      </c>
      <c r="H292">
        <v>0</v>
      </c>
    </row>
    <row r="293" spans="1:8" x14ac:dyDescent="0.3">
      <c r="A293" s="2">
        <v>45686.20226068874</v>
      </c>
      <c r="B293">
        <v>4054</v>
      </c>
      <c r="C293" t="s">
        <v>18</v>
      </c>
      <c r="D293" t="s">
        <v>24</v>
      </c>
      <c r="E293">
        <v>223</v>
      </c>
      <c r="F293">
        <v>0</v>
      </c>
      <c r="G293">
        <v>0</v>
      </c>
      <c r="H293">
        <v>0</v>
      </c>
    </row>
    <row r="294" spans="1:8" x14ac:dyDescent="0.3">
      <c r="A294" s="2">
        <v>45609.202260691804</v>
      </c>
      <c r="B294">
        <v>4538</v>
      </c>
      <c r="C294" t="s">
        <v>20</v>
      </c>
      <c r="D294" t="s">
        <v>23</v>
      </c>
      <c r="E294">
        <v>178</v>
      </c>
      <c r="F294">
        <v>0</v>
      </c>
      <c r="G294">
        <v>0</v>
      </c>
      <c r="H294">
        <v>0</v>
      </c>
    </row>
    <row r="295" spans="1:8" x14ac:dyDescent="0.3">
      <c r="A295" s="2">
        <v>45639.20226069061</v>
      </c>
      <c r="B295">
        <v>6362</v>
      </c>
      <c r="C295" t="s">
        <v>22</v>
      </c>
      <c r="D295" t="s">
        <v>24</v>
      </c>
      <c r="E295">
        <v>404</v>
      </c>
      <c r="F295">
        <v>0</v>
      </c>
      <c r="G295">
        <v>0</v>
      </c>
      <c r="H295">
        <v>0</v>
      </c>
    </row>
    <row r="296" spans="1:8" x14ac:dyDescent="0.3">
      <c r="A296" s="2">
        <v>45645.202260690377</v>
      </c>
      <c r="B296">
        <v>1246</v>
      </c>
      <c r="C296" t="s">
        <v>20</v>
      </c>
      <c r="D296" t="s">
        <v>24</v>
      </c>
      <c r="E296">
        <v>64</v>
      </c>
      <c r="F296">
        <v>0</v>
      </c>
      <c r="G296">
        <v>0</v>
      </c>
      <c r="H296">
        <v>0</v>
      </c>
    </row>
    <row r="297" spans="1:8" x14ac:dyDescent="0.3">
      <c r="A297" s="2">
        <v>45566.202260693717</v>
      </c>
      <c r="B297">
        <v>2721</v>
      </c>
      <c r="C297" t="s">
        <v>19</v>
      </c>
      <c r="D297" t="s">
        <v>24</v>
      </c>
      <c r="E297">
        <v>398</v>
      </c>
      <c r="F297">
        <v>0</v>
      </c>
      <c r="G297">
        <v>1</v>
      </c>
      <c r="H297">
        <v>0</v>
      </c>
    </row>
    <row r="298" spans="1:8" x14ac:dyDescent="0.3">
      <c r="A298" s="2">
        <v>45685.202260688777</v>
      </c>
      <c r="B298">
        <v>8470</v>
      </c>
      <c r="C298" t="s">
        <v>20</v>
      </c>
      <c r="D298" t="s">
        <v>24</v>
      </c>
      <c r="E298">
        <v>58</v>
      </c>
      <c r="F298">
        <v>0</v>
      </c>
      <c r="G298">
        <v>0</v>
      </c>
      <c r="H298">
        <v>0</v>
      </c>
    </row>
    <row r="299" spans="1:8" x14ac:dyDescent="0.3">
      <c r="A299" s="2">
        <v>45590.202260692757</v>
      </c>
      <c r="B299">
        <v>7742</v>
      </c>
      <c r="C299" t="s">
        <v>21</v>
      </c>
      <c r="D299" t="s">
        <v>24</v>
      </c>
      <c r="E299">
        <v>250</v>
      </c>
      <c r="F299">
        <v>0</v>
      </c>
      <c r="G299">
        <v>0</v>
      </c>
      <c r="H299">
        <v>0</v>
      </c>
    </row>
    <row r="300" spans="1:8" x14ac:dyDescent="0.3">
      <c r="A300" s="2">
        <v>45552.20226069427</v>
      </c>
      <c r="B300">
        <v>5106</v>
      </c>
      <c r="C300" t="s">
        <v>19</v>
      </c>
      <c r="D300" t="s">
        <v>24</v>
      </c>
      <c r="E300">
        <v>82</v>
      </c>
      <c r="F300">
        <v>0</v>
      </c>
      <c r="G300">
        <v>0</v>
      </c>
      <c r="H300">
        <v>0</v>
      </c>
    </row>
    <row r="301" spans="1:8" x14ac:dyDescent="0.3">
      <c r="A301" s="2">
        <v>45575.202260693353</v>
      </c>
      <c r="B301">
        <v>2923</v>
      </c>
      <c r="C301" t="s">
        <v>20</v>
      </c>
      <c r="D301" t="s">
        <v>24</v>
      </c>
      <c r="E301">
        <v>382</v>
      </c>
      <c r="F301">
        <v>0</v>
      </c>
      <c r="G301">
        <v>0</v>
      </c>
      <c r="H301">
        <v>0</v>
      </c>
    </row>
    <row r="302" spans="1:8" x14ac:dyDescent="0.3">
      <c r="A302" s="2">
        <v>45630.202260690967</v>
      </c>
      <c r="B302">
        <v>2514</v>
      </c>
      <c r="C302" t="s">
        <v>19</v>
      </c>
      <c r="D302" t="s">
        <v>23</v>
      </c>
      <c r="E302">
        <v>421</v>
      </c>
      <c r="F302">
        <v>0</v>
      </c>
      <c r="G302">
        <v>0</v>
      </c>
      <c r="H302">
        <v>0</v>
      </c>
    </row>
    <row r="303" spans="1:8" x14ac:dyDescent="0.3">
      <c r="A303" s="2">
        <v>45683.202260688879</v>
      </c>
      <c r="B303">
        <v>9031</v>
      </c>
      <c r="C303" t="s">
        <v>22</v>
      </c>
      <c r="D303" t="s">
        <v>24</v>
      </c>
      <c r="E303">
        <v>105</v>
      </c>
      <c r="F303">
        <v>0</v>
      </c>
      <c r="G303">
        <v>0</v>
      </c>
      <c r="H303">
        <v>0</v>
      </c>
    </row>
    <row r="304" spans="1:8" x14ac:dyDescent="0.3">
      <c r="A304" s="2">
        <v>45691.202260688529</v>
      </c>
      <c r="B304">
        <v>2802</v>
      </c>
      <c r="C304" t="s">
        <v>20</v>
      </c>
      <c r="D304" t="s">
        <v>24</v>
      </c>
      <c r="E304">
        <v>523</v>
      </c>
      <c r="F304">
        <v>0</v>
      </c>
      <c r="G304">
        <v>0</v>
      </c>
      <c r="H304">
        <v>1</v>
      </c>
    </row>
    <row r="305" spans="1:8" x14ac:dyDescent="0.3">
      <c r="A305" s="2">
        <v>45710.202260687547</v>
      </c>
      <c r="B305">
        <v>6982</v>
      </c>
      <c r="C305" t="s">
        <v>21</v>
      </c>
      <c r="D305" t="s">
        <v>23</v>
      </c>
      <c r="E305">
        <v>551</v>
      </c>
      <c r="F305">
        <v>0</v>
      </c>
      <c r="G305">
        <v>0</v>
      </c>
      <c r="H305">
        <v>0</v>
      </c>
    </row>
    <row r="306" spans="1:8" x14ac:dyDescent="0.3">
      <c r="A306" s="2">
        <v>45612.202260691687</v>
      </c>
      <c r="B306">
        <v>8222</v>
      </c>
      <c r="C306" t="s">
        <v>19</v>
      </c>
      <c r="D306" t="s">
        <v>24</v>
      </c>
      <c r="E306">
        <v>146</v>
      </c>
      <c r="F306">
        <v>0</v>
      </c>
      <c r="G306">
        <v>1</v>
      </c>
      <c r="H306">
        <v>1</v>
      </c>
    </row>
    <row r="307" spans="1:8" x14ac:dyDescent="0.3">
      <c r="A307" s="2">
        <v>45608.202260691847</v>
      </c>
      <c r="B307">
        <v>6503</v>
      </c>
      <c r="C307" t="s">
        <v>18</v>
      </c>
      <c r="D307" t="s">
        <v>24</v>
      </c>
      <c r="E307">
        <v>309</v>
      </c>
      <c r="F307">
        <v>0</v>
      </c>
      <c r="G307">
        <v>0</v>
      </c>
      <c r="H307">
        <v>1</v>
      </c>
    </row>
    <row r="308" spans="1:8" x14ac:dyDescent="0.3">
      <c r="A308" s="2">
        <v>45537.202260694867</v>
      </c>
      <c r="B308">
        <v>6039</v>
      </c>
      <c r="C308" t="s">
        <v>19</v>
      </c>
      <c r="D308" t="s">
        <v>23</v>
      </c>
      <c r="E308">
        <v>204</v>
      </c>
      <c r="F308">
        <v>0</v>
      </c>
      <c r="G308">
        <v>1</v>
      </c>
      <c r="H308">
        <v>0</v>
      </c>
    </row>
    <row r="309" spans="1:8" x14ac:dyDescent="0.3">
      <c r="A309" s="2">
        <v>45711.202260687511</v>
      </c>
      <c r="B309">
        <v>6230</v>
      </c>
      <c r="C309" t="s">
        <v>18</v>
      </c>
      <c r="D309" t="s">
        <v>24</v>
      </c>
      <c r="E309">
        <v>324</v>
      </c>
      <c r="F309">
        <v>0</v>
      </c>
      <c r="G309">
        <v>0</v>
      </c>
      <c r="H309">
        <v>0</v>
      </c>
    </row>
    <row r="310" spans="1:8" x14ac:dyDescent="0.3">
      <c r="A310" s="2">
        <v>45659.202260689817</v>
      </c>
      <c r="B310">
        <v>9450</v>
      </c>
      <c r="C310" t="s">
        <v>21</v>
      </c>
      <c r="D310" t="s">
        <v>24</v>
      </c>
      <c r="E310">
        <v>480</v>
      </c>
      <c r="F310">
        <v>0</v>
      </c>
      <c r="G310">
        <v>0</v>
      </c>
      <c r="H310">
        <v>0</v>
      </c>
    </row>
    <row r="311" spans="1:8" x14ac:dyDescent="0.3">
      <c r="A311" s="2">
        <v>45707.202260687693</v>
      </c>
      <c r="B311">
        <v>365</v>
      </c>
      <c r="C311" t="s">
        <v>22</v>
      </c>
      <c r="D311" t="s">
        <v>23</v>
      </c>
      <c r="E311">
        <v>547</v>
      </c>
      <c r="F311">
        <v>1</v>
      </c>
      <c r="G311">
        <v>0</v>
      </c>
      <c r="H311">
        <v>0</v>
      </c>
    </row>
    <row r="312" spans="1:8" x14ac:dyDescent="0.3">
      <c r="A312" s="2">
        <v>45606.202260692087</v>
      </c>
      <c r="B312">
        <v>1801</v>
      </c>
      <c r="C312" t="s">
        <v>18</v>
      </c>
      <c r="D312" t="s">
        <v>23</v>
      </c>
      <c r="E312">
        <v>50</v>
      </c>
      <c r="F312">
        <v>0</v>
      </c>
      <c r="G312">
        <v>0</v>
      </c>
      <c r="H312">
        <v>0</v>
      </c>
    </row>
    <row r="313" spans="1:8" x14ac:dyDescent="0.3">
      <c r="A313" s="2">
        <v>45545.202260694547</v>
      </c>
      <c r="B313">
        <v>5959</v>
      </c>
      <c r="C313" t="s">
        <v>22</v>
      </c>
      <c r="D313" t="s">
        <v>24</v>
      </c>
      <c r="E313">
        <v>102</v>
      </c>
      <c r="F313">
        <v>1</v>
      </c>
      <c r="G313">
        <v>0</v>
      </c>
      <c r="H313">
        <v>0</v>
      </c>
    </row>
    <row r="314" spans="1:8" x14ac:dyDescent="0.3">
      <c r="A314" s="2">
        <v>45590.202260692757</v>
      </c>
      <c r="B314">
        <v>9097</v>
      </c>
      <c r="C314" t="s">
        <v>19</v>
      </c>
      <c r="D314" t="s">
        <v>24</v>
      </c>
      <c r="E314">
        <v>65</v>
      </c>
      <c r="F314">
        <v>0</v>
      </c>
      <c r="G314">
        <v>0</v>
      </c>
      <c r="H314">
        <v>0</v>
      </c>
    </row>
    <row r="315" spans="1:8" x14ac:dyDescent="0.3">
      <c r="A315" s="2">
        <v>45711.202260687511</v>
      </c>
      <c r="B315">
        <v>7437</v>
      </c>
      <c r="C315" t="s">
        <v>21</v>
      </c>
      <c r="D315" t="s">
        <v>23</v>
      </c>
      <c r="E315">
        <v>536</v>
      </c>
      <c r="F315">
        <v>0</v>
      </c>
      <c r="G315">
        <v>0</v>
      </c>
      <c r="H315">
        <v>0</v>
      </c>
    </row>
    <row r="316" spans="1:8" x14ac:dyDescent="0.3">
      <c r="A316" s="2">
        <v>45602.202260692247</v>
      </c>
      <c r="B316">
        <v>4794</v>
      </c>
      <c r="C316" t="s">
        <v>18</v>
      </c>
      <c r="D316" t="s">
        <v>24</v>
      </c>
      <c r="E316">
        <v>262</v>
      </c>
      <c r="F316">
        <v>0</v>
      </c>
      <c r="G316">
        <v>0</v>
      </c>
      <c r="H316">
        <v>1</v>
      </c>
    </row>
    <row r="317" spans="1:8" x14ac:dyDescent="0.3">
      <c r="A317" s="2">
        <v>45711.202260687511</v>
      </c>
      <c r="B317">
        <v>8161</v>
      </c>
      <c r="C317" t="s">
        <v>19</v>
      </c>
      <c r="D317" t="s">
        <v>23</v>
      </c>
      <c r="E317">
        <v>526</v>
      </c>
      <c r="F317">
        <v>0</v>
      </c>
      <c r="G317">
        <v>0</v>
      </c>
      <c r="H317">
        <v>0</v>
      </c>
    </row>
    <row r="318" spans="1:8" x14ac:dyDescent="0.3">
      <c r="A318" s="2">
        <v>45620.202260691367</v>
      </c>
      <c r="B318">
        <v>180</v>
      </c>
      <c r="C318" t="s">
        <v>20</v>
      </c>
      <c r="D318" t="s">
        <v>23</v>
      </c>
      <c r="E318">
        <v>235</v>
      </c>
      <c r="F318">
        <v>0</v>
      </c>
      <c r="G318">
        <v>0</v>
      </c>
      <c r="H318">
        <v>1</v>
      </c>
    </row>
    <row r="319" spans="1:8" x14ac:dyDescent="0.3">
      <c r="A319" s="2">
        <v>45612.202260691687</v>
      </c>
      <c r="B319">
        <v>3874</v>
      </c>
      <c r="C319" t="s">
        <v>19</v>
      </c>
      <c r="D319" t="s">
        <v>23</v>
      </c>
      <c r="E319">
        <v>455</v>
      </c>
      <c r="F319">
        <v>0</v>
      </c>
      <c r="G319">
        <v>0</v>
      </c>
      <c r="H319">
        <v>1</v>
      </c>
    </row>
    <row r="320" spans="1:8" x14ac:dyDescent="0.3">
      <c r="A320" s="2">
        <v>45616.202260691542</v>
      </c>
      <c r="B320">
        <v>3961</v>
      </c>
      <c r="C320" t="s">
        <v>22</v>
      </c>
      <c r="D320" t="s">
        <v>24</v>
      </c>
      <c r="E320">
        <v>73</v>
      </c>
      <c r="F320">
        <v>0</v>
      </c>
      <c r="G320">
        <v>1</v>
      </c>
      <c r="H320">
        <v>1</v>
      </c>
    </row>
    <row r="321" spans="1:8" x14ac:dyDescent="0.3">
      <c r="A321" s="2">
        <v>45602.202260692247</v>
      </c>
      <c r="B321">
        <v>1187</v>
      </c>
      <c r="C321" t="s">
        <v>21</v>
      </c>
      <c r="D321" t="s">
        <v>23</v>
      </c>
      <c r="E321">
        <v>120</v>
      </c>
      <c r="F321">
        <v>0</v>
      </c>
      <c r="G321">
        <v>0</v>
      </c>
      <c r="H321">
        <v>1</v>
      </c>
    </row>
    <row r="322" spans="1:8" x14ac:dyDescent="0.3">
      <c r="A322" s="2">
        <v>45707.202260687693</v>
      </c>
      <c r="B322">
        <v>774</v>
      </c>
      <c r="C322" t="s">
        <v>21</v>
      </c>
      <c r="D322" t="s">
        <v>23</v>
      </c>
      <c r="E322">
        <v>499</v>
      </c>
      <c r="F322">
        <v>0</v>
      </c>
      <c r="G322">
        <v>0</v>
      </c>
      <c r="H322">
        <v>0</v>
      </c>
    </row>
    <row r="323" spans="1:8" x14ac:dyDescent="0.3">
      <c r="A323" s="2">
        <v>45586.202260692902</v>
      </c>
      <c r="B323">
        <v>4461</v>
      </c>
      <c r="C323" t="s">
        <v>19</v>
      </c>
      <c r="D323" t="s">
        <v>23</v>
      </c>
      <c r="E323">
        <v>496</v>
      </c>
      <c r="F323">
        <v>0</v>
      </c>
      <c r="G323">
        <v>1</v>
      </c>
      <c r="H323">
        <v>0</v>
      </c>
    </row>
    <row r="324" spans="1:8" x14ac:dyDescent="0.3">
      <c r="A324" s="2">
        <v>45609.202260691804</v>
      </c>
      <c r="B324">
        <v>353</v>
      </c>
      <c r="C324" t="s">
        <v>20</v>
      </c>
      <c r="D324" t="s">
        <v>24</v>
      </c>
      <c r="E324">
        <v>483</v>
      </c>
      <c r="F324">
        <v>0</v>
      </c>
      <c r="G324">
        <v>0</v>
      </c>
      <c r="H324">
        <v>0</v>
      </c>
    </row>
    <row r="325" spans="1:8" x14ac:dyDescent="0.3">
      <c r="A325" s="2">
        <v>45566.202260693717</v>
      </c>
      <c r="B325">
        <v>6944</v>
      </c>
      <c r="C325" t="s">
        <v>22</v>
      </c>
      <c r="D325" t="s">
        <v>24</v>
      </c>
      <c r="E325">
        <v>362</v>
      </c>
      <c r="F325">
        <v>0</v>
      </c>
      <c r="G325">
        <v>1</v>
      </c>
      <c r="H325">
        <v>0</v>
      </c>
    </row>
    <row r="326" spans="1:8" x14ac:dyDescent="0.3">
      <c r="A326" s="2">
        <v>45558.202260694037</v>
      </c>
      <c r="B326">
        <v>5203</v>
      </c>
      <c r="C326" t="s">
        <v>19</v>
      </c>
      <c r="D326" t="s">
        <v>24</v>
      </c>
      <c r="E326">
        <v>536</v>
      </c>
      <c r="F326">
        <v>0</v>
      </c>
      <c r="G326">
        <v>0</v>
      </c>
      <c r="H326">
        <v>1</v>
      </c>
    </row>
    <row r="327" spans="1:8" x14ac:dyDescent="0.3">
      <c r="A327" s="2">
        <v>45712.2022606873</v>
      </c>
      <c r="B327">
        <v>5345</v>
      </c>
      <c r="C327" t="s">
        <v>19</v>
      </c>
      <c r="D327" t="s">
        <v>23</v>
      </c>
      <c r="E327">
        <v>499</v>
      </c>
      <c r="F327">
        <v>0</v>
      </c>
      <c r="G327">
        <v>1</v>
      </c>
      <c r="H327">
        <v>1</v>
      </c>
    </row>
    <row r="328" spans="1:8" x14ac:dyDescent="0.3">
      <c r="A328" s="2">
        <v>45680.202260689002</v>
      </c>
      <c r="B328">
        <v>4508</v>
      </c>
      <c r="C328" t="s">
        <v>21</v>
      </c>
      <c r="D328" t="s">
        <v>24</v>
      </c>
      <c r="E328">
        <v>50</v>
      </c>
      <c r="F328">
        <v>0</v>
      </c>
      <c r="G328">
        <v>0</v>
      </c>
      <c r="H328">
        <v>0</v>
      </c>
    </row>
    <row r="329" spans="1:8" x14ac:dyDescent="0.3">
      <c r="A329" s="2">
        <v>45673.202260689271</v>
      </c>
      <c r="B329">
        <v>4831</v>
      </c>
      <c r="C329" t="s">
        <v>22</v>
      </c>
      <c r="D329" t="s">
        <v>24</v>
      </c>
      <c r="E329">
        <v>257</v>
      </c>
      <c r="F329">
        <v>0</v>
      </c>
      <c r="G329">
        <v>1</v>
      </c>
      <c r="H329">
        <v>0</v>
      </c>
    </row>
    <row r="330" spans="1:8" x14ac:dyDescent="0.3">
      <c r="A330" s="2">
        <v>45681.202260688937</v>
      </c>
      <c r="B330">
        <v>118</v>
      </c>
      <c r="C330" t="s">
        <v>20</v>
      </c>
      <c r="D330" t="s">
        <v>23</v>
      </c>
      <c r="E330">
        <v>405</v>
      </c>
      <c r="F330">
        <v>0</v>
      </c>
      <c r="G330">
        <v>0</v>
      </c>
      <c r="H330">
        <v>0</v>
      </c>
    </row>
    <row r="331" spans="1:8" x14ac:dyDescent="0.3">
      <c r="A331" s="2">
        <v>45696.202260688333</v>
      </c>
      <c r="B331">
        <v>482</v>
      </c>
      <c r="C331" t="s">
        <v>21</v>
      </c>
      <c r="D331" t="s">
        <v>23</v>
      </c>
      <c r="E331">
        <v>159</v>
      </c>
      <c r="F331">
        <v>0</v>
      </c>
      <c r="G331">
        <v>0</v>
      </c>
      <c r="H331">
        <v>0</v>
      </c>
    </row>
    <row r="332" spans="1:8" x14ac:dyDescent="0.3">
      <c r="A332" s="2">
        <v>45587.202260692873</v>
      </c>
      <c r="B332">
        <v>4288</v>
      </c>
      <c r="C332" t="s">
        <v>19</v>
      </c>
      <c r="D332" t="s">
        <v>24</v>
      </c>
      <c r="E332">
        <v>443</v>
      </c>
      <c r="F332">
        <v>0</v>
      </c>
      <c r="G332">
        <v>0</v>
      </c>
      <c r="H332">
        <v>0</v>
      </c>
    </row>
    <row r="333" spans="1:8" x14ac:dyDescent="0.3">
      <c r="A333" s="2">
        <v>45705.202260687962</v>
      </c>
      <c r="B333">
        <v>6803</v>
      </c>
      <c r="C333" t="s">
        <v>21</v>
      </c>
      <c r="D333" t="s">
        <v>24</v>
      </c>
      <c r="E333">
        <v>100</v>
      </c>
      <c r="F333">
        <v>0</v>
      </c>
      <c r="G333">
        <v>0</v>
      </c>
      <c r="H333">
        <v>0</v>
      </c>
    </row>
    <row r="334" spans="1:8" x14ac:dyDescent="0.3">
      <c r="A334" s="2">
        <v>45656.202260689941</v>
      </c>
      <c r="B334">
        <v>8299</v>
      </c>
      <c r="C334" t="s">
        <v>21</v>
      </c>
      <c r="D334" t="s">
        <v>23</v>
      </c>
      <c r="E334">
        <v>433</v>
      </c>
      <c r="F334">
        <v>1</v>
      </c>
      <c r="G334">
        <v>0</v>
      </c>
      <c r="H334">
        <v>1</v>
      </c>
    </row>
    <row r="335" spans="1:8" x14ac:dyDescent="0.3">
      <c r="A335" s="2">
        <v>45671.202260689352</v>
      </c>
      <c r="B335">
        <v>4478</v>
      </c>
      <c r="C335" t="s">
        <v>18</v>
      </c>
      <c r="D335" t="s">
        <v>24</v>
      </c>
      <c r="E335">
        <v>591</v>
      </c>
      <c r="F335">
        <v>1</v>
      </c>
      <c r="G335">
        <v>0</v>
      </c>
      <c r="H335">
        <v>0</v>
      </c>
    </row>
    <row r="336" spans="1:8" x14ac:dyDescent="0.3">
      <c r="A336" s="2">
        <v>45615.202260691571</v>
      </c>
      <c r="B336">
        <v>6534</v>
      </c>
      <c r="C336" t="s">
        <v>21</v>
      </c>
      <c r="D336" t="s">
        <v>23</v>
      </c>
      <c r="E336">
        <v>426</v>
      </c>
      <c r="F336">
        <v>0</v>
      </c>
      <c r="G336">
        <v>1</v>
      </c>
      <c r="H336">
        <v>1</v>
      </c>
    </row>
    <row r="337" spans="1:8" x14ac:dyDescent="0.3">
      <c r="A337" s="2">
        <v>45576.202260693317</v>
      </c>
      <c r="B337">
        <v>244</v>
      </c>
      <c r="C337" t="s">
        <v>21</v>
      </c>
      <c r="D337" t="s">
        <v>23</v>
      </c>
      <c r="E337">
        <v>366</v>
      </c>
      <c r="F337">
        <v>0</v>
      </c>
      <c r="G337">
        <v>0</v>
      </c>
      <c r="H337">
        <v>0</v>
      </c>
    </row>
    <row r="338" spans="1:8" x14ac:dyDescent="0.3">
      <c r="A338" s="2">
        <v>45593.202260692633</v>
      </c>
      <c r="B338">
        <v>7013</v>
      </c>
      <c r="C338" t="s">
        <v>22</v>
      </c>
      <c r="D338" t="s">
        <v>24</v>
      </c>
      <c r="E338">
        <v>534</v>
      </c>
      <c r="F338">
        <v>0</v>
      </c>
      <c r="G338">
        <v>1</v>
      </c>
      <c r="H338">
        <v>1</v>
      </c>
    </row>
    <row r="339" spans="1:8" x14ac:dyDescent="0.3">
      <c r="A339" s="2">
        <v>45626.202260691127</v>
      </c>
      <c r="B339">
        <v>866</v>
      </c>
      <c r="C339" t="s">
        <v>21</v>
      </c>
      <c r="D339" t="s">
        <v>24</v>
      </c>
      <c r="E339">
        <v>305</v>
      </c>
      <c r="F339">
        <v>0</v>
      </c>
      <c r="G339">
        <v>0</v>
      </c>
      <c r="H339">
        <v>0</v>
      </c>
    </row>
    <row r="340" spans="1:8" x14ac:dyDescent="0.3">
      <c r="A340" s="2">
        <v>45550.20226069435</v>
      </c>
      <c r="B340">
        <v>9754</v>
      </c>
      <c r="C340" t="s">
        <v>20</v>
      </c>
      <c r="D340" t="s">
        <v>24</v>
      </c>
      <c r="E340">
        <v>42</v>
      </c>
      <c r="F340">
        <v>0</v>
      </c>
      <c r="G340">
        <v>1</v>
      </c>
      <c r="H340">
        <v>1</v>
      </c>
    </row>
    <row r="341" spans="1:8" x14ac:dyDescent="0.3">
      <c r="A341" s="2">
        <v>45659.202260689817</v>
      </c>
      <c r="B341">
        <v>5330</v>
      </c>
      <c r="C341" t="s">
        <v>19</v>
      </c>
      <c r="D341" t="s">
        <v>24</v>
      </c>
      <c r="E341">
        <v>32</v>
      </c>
      <c r="F341">
        <v>0</v>
      </c>
      <c r="G341">
        <v>1</v>
      </c>
      <c r="H341">
        <v>0</v>
      </c>
    </row>
    <row r="342" spans="1:8" x14ac:dyDescent="0.3">
      <c r="A342" s="2">
        <v>45629.202260691018</v>
      </c>
      <c r="B342">
        <v>604</v>
      </c>
      <c r="C342" t="s">
        <v>22</v>
      </c>
      <c r="D342" t="s">
        <v>23</v>
      </c>
      <c r="E342">
        <v>253</v>
      </c>
      <c r="F342">
        <v>0</v>
      </c>
      <c r="G342">
        <v>0</v>
      </c>
      <c r="H342">
        <v>0</v>
      </c>
    </row>
    <row r="343" spans="1:8" x14ac:dyDescent="0.3">
      <c r="A343" s="2">
        <v>45688.202260688653</v>
      </c>
      <c r="B343">
        <v>5757</v>
      </c>
      <c r="C343" t="s">
        <v>21</v>
      </c>
      <c r="D343" t="s">
        <v>24</v>
      </c>
      <c r="E343">
        <v>204</v>
      </c>
      <c r="F343">
        <v>0</v>
      </c>
      <c r="G343">
        <v>1</v>
      </c>
      <c r="H343">
        <v>0</v>
      </c>
    </row>
    <row r="344" spans="1:8" x14ac:dyDescent="0.3">
      <c r="A344" s="2">
        <v>45646.202260690327</v>
      </c>
      <c r="B344">
        <v>4019</v>
      </c>
      <c r="C344" t="s">
        <v>20</v>
      </c>
      <c r="D344" t="s">
        <v>24</v>
      </c>
      <c r="E344">
        <v>414</v>
      </c>
      <c r="F344">
        <v>0</v>
      </c>
      <c r="G344">
        <v>0</v>
      </c>
      <c r="H344">
        <v>1</v>
      </c>
    </row>
    <row r="345" spans="1:8" x14ac:dyDescent="0.3">
      <c r="A345" s="2">
        <v>45539.202260694787</v>
      </c>
      <c r="B345">
        <v>5193</v>
      </c>
      <c r="C345" t="s">
        <v>19</v>
      </c>
      <c r="D345" t="s">
        <v>24</v>
      </c>
      <c r="E345">
        <v>270</v>
      </c>
      <c r="F345">
        <v>0</v>
      </c>
      <c r="G345">
        <v>0</v>
      </c>
      <c r="H345">
        <v>0</v>
      </c>
    </row>
    <row r="346" spans="1:8" x14ac:dyDescent="0.3">
      <c r="A346" s="2">
        <v>45561.202260693921</v>
      </c>
      <c r="B346">
        <v>2016</v>
      </c>
      <c r="C346" t="s">
        <v>22</v>
      </c>
      <c r="D346" t="s">
        <v>23</v>
      </c>
      <c r="E346">
        <v>576</v>
      </c>
      <c r="F346">
        <v>0</v>
      </c>
      <c r="G346">
        <v>0</v>
      </c>
      <c r="H346">
        <v>0</v>
      </c>
    </row>
    <row r="347" spans="1:8" x14ac:dyDescent="0.3">
      <c r="A347" s="2">
        <v>45667.202260689512</v>
      </c>
      <c r="B347">
        <v>9851</v>
      </c>
      <c r="C347" t="s">
        <v>20</v>
      </c>
      <c r="D347" t="s">
        <v>24</v>
      </c>
      <c r="E347">
        <v>43</v>
      </c>
      <c r="F347">
        <v>0</v>
      </c>
      <c r="G347">
        <v>0</v>
      </c>
      <c r="H347">
        <v>0</v>
      </c>
    </row>
    <row r="348" spans="1:8" x14ac:dyDescent="0.3">
      <c r="A348" s="2">
        <v>45691.202260688529</v>
      </c>
      <c r="B348">
        <v>3381</v>
      </c>
      <c r="C348" t="s">
        <v>21</v>
      </c>
      <c r="D348" t="s">
        <v>24</v>
      </c>
      <c r="E348">
        <v>224</v>
      </c>
      <c r="F348">
        <v>0</v>
      </c>
      <c r="G348">
        <v>0</v>
      </c>
      <c r="H348">
        <v>0</v>
      </c>
    </row>
    <row r="349" spans="1:8" x14ac:dyDescent="0.3">
      <c r="A349" s="2">
        <v>45574.202260693397</v>
      </c>
      <c r="B349">
        <v>3771</v>
      </c>
      <c r="C349" t="s">
        <v>18</v>
      </c>
      <c r="D349" t="s">
        <v>23</v>
      </c>
      <c r="E349">
        <v>426</v>
      </c>
      <c r="F349">
        <v>0</v>
      </c>
      <c r="G349">
        <v>0</v>
      </c>
      <c r="H349">
        <v>1</v>
      </c>
    </row>
    <row r="350" spans="1:8" x14ac:dyDescent="0.3">
      <c r="A350" s="2">
        <v>45537.202260694867</v>
      </c>
      <c r="B350">
        <v>5830</v>
      </c>
      <c r="C350" t="s">
        <v>18</v>
      </c>
      <c r="D350" t="s">
        <v>23</v>
      </c>
      <c r="E350">
        <v>460</v>
      </c>
      <c r="F350">
        <v>0</v>
      </c>
      <c r="G350">
        <v>0</v>
      </c>
      <c r="H350">
        <v>0</v>
      </c>
    </row>
    <row r="351" spans="1:8" x14ac:dyDescent="0.3">
      <c r="A351" s="2">
        <v>45705.202260687962</v>
      </c>
      <c r="B351">
        <v>1614</v>
      </c>
      <c r="C351" t="s">
        <v>22</v>
      </c>
      <c r="D351" t="s">
        <v>23</v>
      </c>
      <c r="E351">
        <v>335</v>
      </c>
      <c r="F351">
        <v>0</v>
      </c>
      <c r="G351">
        <v>0</v>
      </c>
      <c r="H351">
        <v>0</v>
      </c>
    </row>
    <row r="352" spans="1:8" x14ac:dyDescent="0.3">
      <c r="A352" s="2">
        <v>45674.202260689242</v>
      </c>
      <c r="B352">
        <v>1880</v>
      </c>
      <c r="C352" t="s">
        <v>20</v>
      </c>
      <c r="D352" t="s">
        <v>23</v>
      </c>
      <c r="E352">
        <v>363</v>
      </c>
      <c r="F352">
        <v>0</v>
      </c>
      <c r="G352">
        <v>0</v>
      </c>
      <c r="H352">
        <v>1</v>
      </c>
    </row>
    <row r="353" spans="1:8" x14ac:dyDescent="0.3">
      <c r="A353" s="2">
        <v>45550.20226069435</v>
      </c>
      <c r="B353">
        <v>5373</v>
      </c>
      <c r="C353" t="s">
        <v>19</v>
      </c>
      <c r="D353" t="s">
        <v>23</v>
      </c>
      <c r="E353">
        <v>439</v>
      </c>
      <c r="F353">
        <v>1</v>
      </c>
      <c r="G353">
        <v>1</v>
      </c>
      <c r="H353">
        <v>1</v>
      </c>
    </row>
    <row r="354" spans="1:8" x14ac:dyDescent="0.3">
      <c r="A354" s="2">
        <v>45664.202260689628</v>
      </c>
      <c r="B354">
        <v>4109</v>
      </c>
      <c r="C354" t="s">
        <v>20</v>
      </c>
      <c r="D354" t="s">
        <v>24</v>
      </c>
      <c r="E354">
        <v>32</v>
      </c>
      <c r="F354">
        <v>0</v>
      </c>
      <c r="G354">
        <v>1</v>
      </c>
      <c r="H354">
        <v>1</v>
      </c>
    </row>
    <row r="355" spans="1:8" x14ac:dyDescent="0.3">
      <c r="A355" s="2">
        <v>45667.202260689512</v>
      </c>
      <c r="B355">
        <v>9292</v>
      </c>
      <c r="C355" t="s">
        <v>18</v>
      </c>
      <c r="D355" t="s">
        <v>23</v>
      </c>
      <c r="E355">
        <v>581</v>
      </c>
      <c r="F355">
        <v>0</v>
      </c>
      <c r="G355">
        <v>0</v>
      </c>
      <c r="H355">
        <v>0</v>
      </c>
    </row>
    <row r="356" spans="1:8" x14ac:dyDescent="0.3">
      <c r="A356" s="2">
        <v>45675.202260689191</v>
      </c>
      <c r="B356">
        <v>9267</v>
      </c>
      <c r="C356" t="s">
        <v>22</v>
      </c>
      <c r="D356" t="s">
        <v>23</v>
      </c>
      <c r="E356">
        <v>481</v>
      </c>
      <c r="F356">
        <v>0</v>
      </c>
      <c r="G356">
        <v>0</v>
      </c>
      <c r="H356">
        <v>0</v>
      </c>
    </row>
    <row r="357" spans="1:8" x14ac:dyDescent="0.3">
      <c r="A357" s="2">
        <v>45577.202260693288</v>
      </c>
      <c r="B357">
        <v>8979</v>
      </c>
      <c r="C357" t="s">
        <v>21</v>
      </c>
      <c r="D357" t="s">
        <v>23</v>
      </c>
      <c r="E357">
        <v>524</v>
      </c>
      <c r="F357">
        <v>0</v>
      </c>
      <c r="G357">
        <v>0</v>
      </c>
      <c r="H357">
        <v>0</v>
      </c>
    </row>
    <row r="358" spans="1:8" x14ac:dyDescent="0.3">
      <c r="A358" s="2">
        <v>45659.202260689817</v>
      </c>
      <c r="B358">
        <v>149</v>
      </c>
      <c r="C358" t="s">
        <v>20</v>
      </c>
      <c r="D358" t="s">
        <v>23</v>
      </c>
      <c r="E358">
        <v>446</v>
      </c>
      <c r="F358">
        <v>1</v>
      </c>
      <c r="G358">
        <v>0</v>
      </c>
      <c r="H358">
        <v>1</v>
      </c>
    </row>
    <row r="359" spans="1:8" x14ac:dyDescent="0.3">
      <c r="A359" s="2">
        <v>45548.20226069443</v>
      </c>
      <c r="B359">
        <v>1755</v>
      </c>
      <c r="C359" t="s">
        <v>18</v>
      </c>
      <c r="D359" t="s">
        <v>23</v>
      </c>
      <c r="E359">
        <v>420</v>
      </c>
      <c r="F359">
        <v>0</v>
      </c>
      <c r="G359">
        <v>0</v>
      </c>
      <c r="H359">
        <v>0</v>
      </c>
    </row>
    <row r="360" spans="1:8" x14ac:dyDescent="0.3">
      <c r="A360" s="2">
        <v>45621.202260691331</v>
      </c>
      <c r="B360">
        <v>7379</v>
      </c>
      <c r="C360" t="s">
        <v>19</v>
      </c>
      <c r="D360" t="s">
        <v>23</v>
      </c>
      <c r="E360">
        <v>402</v>
      </c>
      <c r="F360">
        <v>0</v>
      </c>
      <c r="G360">
        <v>0</v>
      </c>
      <c r="H360">
        <v>0</v>
      </c>
    </row>
    <row r="361" spans="1:8" x14ac:dyDescent="0.3">
      <c r="A361" s="2">
        <v>45673.202260689271</v>
      </c>
      <c r="B361">
        <v>6682</v>
      </c>
      <c r="C361" t="s">
        <v>22</v>
      </c>
      <c r="D361" t="s">
        <v>23</v>
      </c>
      <c r="E361">
        <v>81</v>
      </c>
      <c r="F361">
        <v>0</v>
      </c>
      <c r="G361">
        <v>0</v>
      </c>
      <c r="H361">
        <v>0</v>
      </c>
    </row>
    <row r="362" spans="1:8" x14ac:dyDescent="0.3">
      <c r="A362" s="2">
        <v>45679.202260689039</v>
      </c>
      <c r="B362">
        <v>3757</v>
      </c>
      <c r="C362" t="s">
        <v>21</v>
      </c>
      <c r="D362" t="s">
        <v>23</v>
      </c>
      <c r="E362">
        <v>405</v>
      </c>
      <c r="F362">
        <v>0</v>
      </c>
      <c r="G362">
        <v>0</v>
      </c>
      <c r="H362">
        <v>0</v>
      </c>
    </row>
    <row r="363" spans="1:8" x14ac:dyDescent="0.3">
      <c r="A363" s="2">
        <v>45617.202260691491</v>
      </c>
      <c r="B363">
        <v>9372</v>
      </c>
      <c r="C363" t="s">
        <v>20</v>
      </c>
      <c r="D363" t="s">
        <v>24</v>
      </c>
      <c r="E363">
        <v>424</v>
      </c>
      <c r="F363">
        <v>0</v>
      </c>
      <c r="G363">
        <v>0</v>
      </c>
      <c r="H363">
        <v>1</v>
      </c>
    </row>
    <row r="364" spans="1:8" x14ac:dyDescent="0.3">
      <c r="A364" s="2">
        <v>45634.202260690821</v>
      </c>
      <c r="B364">
        <v>9117</v>
      </c>
      <c r="C364" t="s">
        <v>19</v>
      </c>
      <c r="D364" t="s">
        <v>24</v>
      </c>
      <c r="E364">
        <v>171</v>
      </c>
      <c r="F364">
        <v>0</v>
      </c>
      <c r="G364">
        <v>0</v>
      </c>
      <c r="H364">
        <v>0</v>
      </c>
    </row>
    <row r="365" spans="1:8" x14ac:dyDescent="0.3">
      <c r="A365" s="2">
        <v>45586.202260692902</v>
      </c>
      <c r="B365">
        <v>5393</v>
      </c>
      <c r="C365" t="s">
        <v>21</v>
      </c>
      <c r="D365" t="s">
        <v>24</v>
      </c>
      <c r="E365">
        <v>115</v>
      </c>
      <c r="F365">
        <v>0</v>
      </c>
      <c r="G365">
        <v>1</v>
      </c>
      <c r="H365">
        <v>0</v>
      </c>
    </row>
    <row r="366" spans="1:8" x14ac:dyDescent="0.3">
      <c r="A366" s="2">
        <v>45696.202260688333</v>
      </c>
      <c r="B366">
        <v>9796</v>
      </c>
      <c r="C366" t="s">
        <v>18</v>
      </c>
      <c r="D366" t="s">
        <v>23</v>
      </c>
      <c r="E366">
        <v>493</v>
      </c>
      <c r="F366">
        <v>1</v>
      </c>
      <c r="G366">
        <v>0</v>
      </c>
      <c r="H366">
        <v>1</v>
      </c>
    </row>
    <row r="367" spans="1:8" x14ac:dyDescent="0.3">
      <c r="A367" s="2">
        <v>45552.20226069427</v>
      </c>
      <c r="B367">
        <v>3053</v>
      </c>
      <c r="C367" t="s">
        <v>18</v>
      </c>
      <c r="D367" t="s">
        <v>23</v>
      </c>
      <c r="E367">
        <v>75</v>
      </c>
      <c r="F367">
        <v>0</v>
      </c>
      <c r="G367">
        <v>0</v>
      </c>
      <c r="H367">
        <v>0</v>
      </c>
    </row>
    <row r="368" spans="1:8" x14ac:dyDescent="0.3">
      <c r="A368" s="2">
        <v>45538.202260694838</v>
      </c>
      <c r="B368">
        <v>5693</v>
      </c>
      <c r="C368" t="s">
        <v>19</v>
      </c>
      <c r="D368" t="s">
        <v>23</v>
      </c>
      <c r="E368">
        <v>267</v>
      </c>
      <c r="F368">
        <v>0</v>
      </c>
      <c r="G368">
        <v>1</v>
      </c>
      <c r="H368">
        <v>0</v>
      </c>
    </row>
    <row r="369" spans="1:8" x14ac:dyDescent="0.3">
      <c r="A369" s="2">
        <v>45603.202260692233</v>
      </c>
      <c r="B369">
        <v>4219</v>
      </c>
      <c r="C369" t="s">
        <v>18</v>
      </c>
      <c r="D369" t="s">
        <v>24</v>
      </c>
      <c r="E369">
        <v>39</v>
      </c>
      <c r="F369">
        <v>0</v>
      </c>
      <c r="G369">
        <v>0</v>
      </c>
      <c r="H369">
        <v>1</v>
      </c>
    </row>
    <row r="370" spans="1:8" x14ac:dyDescent="0.3">
      <c r="A370" s="2">
        <v>45661.202260689737</v>
      </c>
      <c r="B370">
        <v>4804</v>
      </c>
      <c r="C370" t="s">
        <v>22</v>
      </c>
      <c r="D370" t="s">
        <v>23</v>
      </c>
      <c r="E370">
        <v>559</v>
      </c>
      <c r="F370">
        <v>0</v>
      </c>
      <c r="G370">
        <v>0</v>
      </c>
      <c r="H370">
        <v>1</v>
      </c>
    </row>
    <row r="371" spans="1:8" x14ac:dyDescent="0.3">
      <c r="A371" s="2">
        <v>45595.202260692553</v>
      </c>
      <c r="B371">
        <v>2378</v>
      </c>
      <c r="C371" t="s">
        <v>19</v>
      </c>
      <c r="D371" t="s">
        <v>23</v>
      </c>
      <c r="E371">
        <v>207</v>
      </c>
      <c r="F371">
        <v>0</v>
      </c>
      <c r="G371">
        <v>0</v>
      </c>
      <c r="H371">
        <v>0</v>
      </c>
    </row>
    <row r="372" spans="1:8" x14ac:dyDescent="0.3">
      <c r="A372" s="2">
        <v>45704.202260688013</v>
      </c>
      <c r="B372">
        <v>5087</v>
      </c>
      <c r="C372" t="s">
        <v>18</v>
      </c>
      <c r="D372" t="s">
        <v>23</v>
      </c>
      <c r="E372">
        <v>35</v>
      </c>
      <c r="F372">
        <v>0</v>
      </c>
      <c r="G372">
        <v>0</v>
      </c>
      <c r="H372">
        <v>0</v>
      </c>
    </row>
    <row r="373" spans="1:8" x14ac:dyDescent="0.3">
      <c r="A373" s="2">
        <v>45680.202260689002</v>
      </c>
      <c r="B373">
        <v>3183</v>
      </c>
      <c r="C373" t="s">
        <v>20</v>
      </c>
      <c r="D373" t="s">
        <v>24</v>
      </c>
      <c r="E373">
        <v>336</v>
      </c>
      <c r="F373">
        <v>0</v>
      </c>
      <c r="G373">
        <v>0</v>
      </c>
      <c r="H373">
        <v>0</v>
      </c>
    </row>
    <row r="374" spans="1:8" x14ac:dyDescent="0.3">
      <c r="A374" s="2">
        <v>45600.202260692327</v>
      </c>
      <c r="B374">
        <v>3161</v>
      </c>
      <c r="C374" t="s">
        <v>18</v>
      </c>
      <c r="D374" t="s">
        <v>24</v>
      </c>
      <c r="E374">
        <v>577</v>
      </c>
      <c r="F374">
        <v>0</v>
      </c>
      <c r="G374">
        <v>0</v>
      </c>
      <c r="H374">
        <v>1</v>
      </c>
    </row>
    <row r="375" spans="1:8" x14ac:dyDescent="0.3">
      <c r="A375" s="2">
        <v>45564.202260693797</v>
      </c>
      <c r="B375">
        <v>6577</v>
      </c>
      <c r="C375" t="s">
        <v>22</v>
      </c>
      <c r="D375" t="s">
        <v>23</v>
      </c>
      <c r="E375">
        <v>356</v>
      </c>
      <c r="F375">
        <v>0</v>
      </c>
      <c r="G375">
        <v>0</v>
      </c>
      <c r="H375">
        <v>1</v>
      </c>
    </row>
    <row r="376" spans="1:8" x14ac:dyDescent="0.3">
      <c r="A376" s="2">
        <v>45628.202260691047</v>
      </c>
      <c r="B376">
        <v>8904</v>
      </c>
      <c r="C376" t="s">
        <v>21</v>
      </c>
      <c r="D376" t="s">
        <v>24</v>
      </c>
      <c r="E376">
        <v>385</v>
      </c>
      <c r="F376">
        <v>0</v>
      </c>
      <c r="G376">
        <v>0</v>
      </c>
      <c r="H376">
        <v>0</v>
      </c>
    </row>
    <row r="377" spans="1:8" x14ac:dyDescent="0.3">
      <c r="A377" s="2">
        <v>45703.202260688056</v>
      </c>
      <c r="B377">
        <v>2587</v>
      </c>
      <c r="C377" t="s">
        <v>21</v>
      </c>
      <c r="D377" t="s">
        <v>23</v>
      </c>
      <c r="E377">
        <v>424</v>
      </c>
      <c r="F377">
        <v>0</v>
      </c>
      <c r="G377">
        <v>0</v>
      </c>
      <c r="H377">
        <v>0</v>
      </c>
    </row>
    <row r="378" spans="1:8" x14ac:dyDescent="0.3">
      <c r="A378" s="2">
        <v>45707.202260687693</v>
      </c>
      <c r="B378">
        <v>2649</v>
      </c>
      <c r="C378" t="s">
        <v>18</v>
      </c>
      <c r="D378" t="s">
        <v>23</v>
      </c>
      <c r="E378">
        <v>329</v>
      </c>
      <c r="F378">
        <v>0</v>
      </c>
      <c r="G378">
        <v>1</v>
      </c>
      <c r="H378">
        <v>0</v>
      </c>
    </row>
    <row r="379" spans="1:8" x14ac:dyDescent="0.3">
      <c r="A379" s="2">
        <v>45598.202260692422</v>
      </c>
      <c r="B379">
        <v>7314</v>
      </c>
      <c r="C379" t="s">
        <v>21</v>
      </c>
      <c r="D379" t="s">
        <v>24</v>
      </c>
      <c r="E379">
        <v>555</v>
      </c>
      <c r="F379">
        <v>1</v>
      </c>
      <c r="G379">
        <v>0</v>
      </c>
      <c r="H379">
        <v>0</v>
      </c>
    </row>
    <row r="380" spans="1:8" x14ac:dyDescent="0.3">
      <c r="A380" s="2">
        <v>45592.202260692677</v>
      </c>
      <c r="B380">
        <v>1718</v>
      </c>
      <c r="C380" t="s">
        <v>18</v>
      </c>
      <c r="D380" t="s">
        <v>24</v>
      </c>
      <c r="E380">
        <v>314</v>
      </c>
      <c r="F380">
        <v>0</v>
      </c>
      <c r="G380">
        <v>0</v>
      </c>
      <c r="H380">
        <v>0</v>
      </c>
    </row>
    <row r="381" spans="1:8" x14ac:dyDescent="0.3">
      <c r="A381" s="2">
        <v>45572.202260693477</v>
      </c>
      <c r="B381">
        <v>5309</v>
      </c>
      <c r="C381" t="s">
        <v>22</v>
      </c>
      <c r="D381" t="s">
        <v>24</v>
      </c>
      <c r="E381">
        <v>359</v>
      </c>
      <c r="F381">
        <v>0</v>
      </c>
      <c r="G381">
        <v>0</v>
      </c>
      <c r="H381">
        <v>1</v>
      </c>
    </row>
    <row r="382" spans="1:8" x14ac:dyDescent="0.3">
      <c r="A382" s="2">
        <v>45648.202260690246</v>
      </c>
      <c r="B382">
        <v>7408</v>
      </c>
      <c r="C382" t="s">
        <v>21</v>
      </c>
      <c r="D382" t="s">
        <v>24</v>
      </c>
      <c r="E382">
        <v>79</v>
      </c>
      <c r="F382">
        <v>0</v>
      </c>
      <c r="G382">
        <v>0</v>
      </c>
      <c r="H382">
        <v>0</v>
      </c>
    </row>
    <row r="383" spans="1:8" x14ac:dyDescent="0.3">
      <c r="A383" s="2">
        <v>45693.202260688457</v>
      </c>
      <c r="B383">
        <v>871</v>
      </c>
      <c r="C383" t="s">
        <v>20</v>
      </c>
      <c r="D383" t="s">
        <v>23</v>
      </c>
      <c r="E383">
        <v>407</v>
      </c>
      <c r="F383">
        <v>0</v>
      </c>
      <c r="G383">
        <v>0</v>
      </c>
      <c r="H383">
        <v>0</v>
      </c>
    </row>
    <row r="384" spans="1:8" x14ac:dyDescent="0.3">
      <c r="A384" s="2">
        <v>45656.202260689941</v>
      </c>
      <c r="B384">
        <v>3575</v>
      </c>
      <c r="C384" t="s">
        <v>18</v>
      </c>
      <c r="D384" t="s">
        <v>23</v>
      </c>
      <c r="E384">
        <v>567</v>
      </c>
      <c r="F384">
        <v>0</v>
      </c>
      <c r="G384">
        <v>0</v>
      </c>
      <c r="H384">
        <v>0</v>
      </c>
    </row>
    <row r="385" spans="1:8" x14ac:dyDescent="0.3">
      <c r="A385" s="2">
        <v>45667.202260689512</v>
      </c>
      <c r="B385">
        <v>5828</v>
      </c>
      <c r="C385" t="s">
        <v>21</v>
      </c>
      <c r="D385" t="s">
        <v>24</v>
      </c>
      <c r="E385">
        <v>173</v>
      </c>
      <c r="F385">
        <v>0</v>
      </c>
      <c r="G385">
        <v>0</v>
      </c>
      <c r="H385">
        <v>0</v>
      </c>
    </row>
    <row r="386" spans="1:8" x14ac:dyDescent="0.3">
      <c r="A386" s="2">
        <v>45577.202260693288</v>
      </c>
      <c r="B386">
        <v>7987</v>
      </c>
      <c r="C386" t="s">
        <v>22</v>
      </c>
      <c r="D386" t="s">
        <v>24</v>
      </c>
      <c r="E386">
        <v>89</v>
      </c>
      <c r="F386">
        <v>0</v>
      </c>
      <c r="G386">
        <v>0</v>
      </c>
      <c r="H386">
        <v>0</v>
      </c>
    </row>
    <row r="387" spans="1:8" x14ac:dyDescent="0.3">
      <c r="A387" s="2">
        <v>45703.202260688056</v>
      </c>
      <c r="B387">
        <v>8463</v>
      </c>
      <c r="C387" t="s">
        <v>22</v>
      </c>
      <c r="D387" t="s">
        <v>23</v>
      </c>
      <c r="E387">
        <v>104</v>
      </c>
      <c r="F387">
        <v>0</v>
      </c>
      <c r="G387">
        <v>0</v>
      </c>
      <c r="H387">
        <v>0</v>
      </c>
    </row>
    <row r="388" spans="1:8" x14ac:dyDescent="0.3">
      <c r="A388" s="2">
        <v>45600.202260692327</v>
      </c>
      <c r="B388">
        <v>9736</v>
      </c>
      <c r="C388" t="s">
        <v>20</v>
      </c>
      <c r="D388" t="s">
        <v>23</v>
      </c>
      <c r="E388">
        <v>32</v>
      </c>
      <c r="F388">
        <v>0</v>
      </c>
      <c r="G388">
        <v>0</v>
      </c>
      <c r="H388">
        <v>0</v>
      </c>
    </row>
    <row r="389" spans="1:8" x14ac:dyDescent="0.3">
      <c r="A389" s="2">
        <v>45574.202260693397</v>
      </c>
      <c r="B389">
        <v>8742</v>
      </c>
      <c r="C389" t="s">
        <v>22</v>
      </c>
      <c r="D389" t="s">
        <v>23</v>
      </c>
      <c r="E389">
        <v>477</v>
      </c>
      <c r="F389">
        <v>0</v>
      </c>
      <c r="G389">
        <v>0</v>
      </c>
      <c r="H389">
        <v>0</v>
      </c>
    </row>
    <row r="390" spans="1:8" x14ac:dyDescent="0.3">
      <c r="A390" s="2">
        <v>45701.202260688136</v>
      </c>
      <c r="B390">
        <v>5770</v>
      </c>
      <c r="C390" t="s">
        <v>22</v>
      </c>
      <c r="D390" t="s">
        <v>23</v>
      </c>
      <c r="E390">
        <v>304</v>
      </c>
      <c r="F390">
        <v>0</v>
      </c>
      <c r="G390">
        <v>0</v>
      </c>
      <c r="H390">
        <v>0</v>
      </c>
    </row>
    <row r="391" spans="1:8" x14ac:dyDescent="0.3">
      <c r="A391" s="2">
        <v>45575.202260693353</v>
      </c>
      <c r="B391">
        <v>5734</v>
      </c>
      <c r="C391" t="s">
        <v>21</v>
      </c>
      <c r="D391" t="s">
        <v>24</v>
      </c>
      <c r="E391">
        <v>559</v>
      </c>
      <c r="F391">
        <v>1</v>
      </c>
      <c r="G391">
        <v>1</v>
      </c>
      <c r="H391">
        <v>1</v>
      </c>
    </row>
    <row r="392" spans="1:8" x14ac:dyDescent="0.3">
      <c r="A392" s="2">
        <v>45560.202260693957</v>
      </c>
      <c r="B392">
        <v>9905</v>
      </c>
      <c r="C392" t="s">
        <v>18</v>
      </c>
      <c r="D392" t="s">
        <v>24</v>
      </c>
      <c r="E392">
        <v>244</v>
      </c>
      <c r="F392">
        <v>0</v>
      </c>
      <c r="G392">
        <v>0</v>
      </c>
      <c r="H392">
        <v>0</v>
      </c>
    </row>
    <row r="393" spans="1:8" x14ac:dyDescent="0.3">
      <c r="A393" s="2">
        <v>45536.20226069491</v>
      </c>
      <c r="B393">
        <v>3241</v>
      </c>
      <c r="C393" t="s">
        <v>19</v>
      </c>
      <c r="D393" t="s">
        <v>24</v>
      </c>
      <c r="E393">
        <v>514</v>
      </c>
      <c r="F393">
        <v>0</v>
      </c>
      <c r="G393">
        <v>0</v>
      </c>
      <c r="H393">
        <v>0</v>
      </c>
    </row>
    <row r="394" spans="1:8" x14ac:dyDescent="0.3">
      <c r="A394" s="2">
        <v>45536.20226069491</v>
      </c>
      <c r="B394">
        <v>9555</v>
      </c>
      <c r="C394" t="s">
        <v>22</v>
      </c>
      <c r="D394" t="s">
        <v>23</v>
      </c>
      <c r="E394">
        <v>358</v>
      </c>
      <c r="F394">
        <v>0</v>
      </c>
      <c r="G394">
        <v>0</v>
      </c>
      <c r="H394">
        <v>1</v>
      </c>
    </row>
    <row r="395" spans="1:8" x14ac:dyDescent="0.3">
      <c r="A395" s="2">
        <v>45702.202260688093</v>
      </c>
      <c r="B395">
        <v>4894</v>
      </c>
      <c r="C395" t="s">
        <v>22</v>
      </c>
      <c r="D395" t="s">
        <v>23</v>
      </c>
      <c r="E395">
        <v>284</v>
      </c>
      <c r="F395">
        <v>0</v>
      </c>
      <c r="G395">
        <v>1</v>
      </c>
      <c r="H395">
        <v>0</v>
      </c>
    </row>
    <row r="396" spans="1:8" x14ac:dyDescent="0.3">
      <c r="A396" s="2">
        <v>45595.202260692553</v>
      </c>
      <c r="B396">
        <v>9477</v>
      </c>
      <c r="C396" t="s">
        <v>19</v>
      </c>
      <c r="D396" t="s">
        <v>24</v>
      </c>
      <c r="E396">
        <v>416</v>
      </c>
      <c r="F396">
        <v>1</v>
      </c>
      <c r="G396">
        <v>0</v>
      </c>
      <c r="H396">
        <v>1</v>
      </c>
    </row>
    <row r="397" spans="1:8" x14ac:dyDescent="0.3">
      <c r="A397" s="2">
        <v>45549.202260694401</v>
      </c>
      <c r="B397">
        <v>887</v>
      </c>
      <c r="C397" t="s">
        <v>22</v>
      </c>
      <c r="D397" t="s">
        <v>24</v>
      </c>
      <c r="E397">
        <v>155</v>
      </c>
      <c r="F397">
        <v>0</v>
      </c>
      <c r="G397">
        <v>0</v>
      </c>
      <c r="H397">
        <v>0</v>
      </c>
    </row>
    <row r="398" spans="1:8" x14ac:dyDescent="0.3">
      <c r="A398" s="2">
        <v>45674.202260689242</v>
      </c>
      <c r="B398">
        <v>5855</v>
      </c>
      <c r="C398" t="s">
        <v>21</v>
      </c>
      <c r="D398" t="s">
        <v>24</v>
      </c>
      <c r="E398">
        <v>579</v>
      </c>
      <c r="F398">
        <v>0</v>
      </c>
      <c r="G398">
        <v>1</v>
      </c>
      <c r="H398">
        <v>1</v>
      </c>
    </row>
    <row r="399" spans="1:8" x14ac:dyDescent="0.3">
      <c r="A399" s="2">
        <v>45660.202260689781</v>
      </c>
      <c r="B399">
        <v>5319</v>
      </c>
      <c r="C399" t="s">
        <v>21</v>
      </c>
      <c r="D399" t="s">
        <v>23</v>
      </c>
      <c r="E399">
        <v>353</v>
      </c>
      <c r="F399">
        <v>0</v>
      </c>
      <c r="G399">
        <v>1</v>
      </c>
      <c r="H399">
        <v>1</v>
      </c>
    </row>
    <row r="400" spans="1:8" x14ac:dyDescent="0.3">
      <c r="A400" s="2">
        <v>45657.202260689897</v>
      </c>
      <c r="B400">
        <v>2259</v>
      </c>
      <c r="C400" t="s">
        <v>19</v>
      </c>
      <c r="D400" t="s">
        <v>24</v>
      </c>
      <c r="E400">
        <v>233</v>
      </c>
      <c r="F400">
        <v>0</v>
      </c>
      <c r="G400">
        <v>0</v>
      </c>
      <c r="H400">
        <v>1</v>
      </c>
    </row>
    <row r="401" spans="1:8" x14ac:dyDescent="0.3">
      <c r="A401" s="2">
        <v>45609.202260691804</v>
      </c>
      <c r="B401">
        <v>4383</v>
      </c>
      <c r="C401" t="s">
        <v>22</v>
      </c>
      <c r="D401" t="s">
        <v>23</v>
      </c>
      <c r="E401">
        <v>201</v>
      </c>
      <c r="F401">
        <v>0</v>
      </c>
      <c r="G401">
        <v>0</v>
      </c>
      <c r="H401">
        <v>0</v>
      </c>
    </row>
    <row r="402" spans="1:8" x14ac:dyDescent="0.3">
      <c r="A402" s="2">
        <v>45584.202260692997</v>
      </c>
      <c r="B402">
        <v>1786</v>
      </c>
      <c r="C402" t="s">
        <v>22</v>
      </c>
      <c r="D402" t="s">
        <v>24</v>
      </c>
      <c r="E402">
        <v>246</v>
      </c>
      <c r="F402">
        <v>0</v>
      </c>
      <c r="G402">
        <v>0</v>
      </c>
      <c r="H402">
        <v>0</v>
      </c>
    </row>
    <row r="403" spans="1:8" x14ac:dyDescent="0.3">
      <c r="A403" s="2">
        <v>45657.202260689897</v>
      </c>
      <c r="B403">
        <v>7728</v>
      </c>
      <c r="C403" t="s">
        <v>18</v>
      </c>
      <c r="D403" t="s">
        <v>24</v>
      </c>
      <c r="E403">
        <v>274</v>
      </c>
      <c r="F403">
        <v>0</v>
      </c>
      <c r="G403">
        <v>0</v>
      </c>
      <c r="H403">
        <v>0</v>
      </c>
    </row>
    <row r="404" spans="1:8" x14ac:dyDescent="0.3">
      <c r="A404" s="2">
        <v>45595.202260692553</v>
      </c>
      <c r="B404">
        <v>296</v>
      </c>
      <c r="C404" t="s">
        <v>22</v>
      </c>
      <c r="D404" t="s">
        <v>24</v>
      </c>
      <c r="E404">
        <v>365</v>
      </c>
      <c r="F404">
        <v>0</v>
      </c>
      <c r="G404">
        <v>1</v>
      </c>
      <c r="H404">
        <v>0</v>
      </c>
    </row>
    <row r="405" spans="1:8" x14ac:dyDescent="0.3">
      <c r="A405" s="2">
        <v>45581.202260693128</v>
      </c>
      <c r="B405">
        <v>2598</v>
      </c>
      <c r="C405" t="s">
        <v>21</v>
      </c>
      <c r="D405" t="s">
        <v>23</v>
      </c>
      <c r="E405">
        <v>327</v>
      </c>
      <c r="F405">
        <v>1</v>
      </c>
      <c r="G405">
        <v>0</v>
      </c>
      <c r="H405">
        <v>1</v>
      </c>
    </row>
    <row r="406" spans="1:8" x14ac:dyDescent="0.3">
      <c r="A406" s="2">
        <v>45683.202260688879</v>
      </c>
      <c r="B406">
        <v>681</v>
      </c>
      <c r="C406" t="s">
        <v>20</v>
      </c>
      <c r="D406" t="s">
        <v>23</v>
      </c>
      <c r="E406">
        <v>211</v>
      </c>
      <c r="F406">
        <v>0</v>
      </c>
      <c r="G406">
        <v>1</v>
      </c>
      <c r="H406">
        <v>0</v>
      </c>
    </row>
    <row r="407" spans="1:8" x14ac:dyDescent="0.3">
      <c r="A407" s="2">
        <v>45701.202260688136</v>
      </c>
      <c r="B407">
        <v>4891</v>
      </c>
      <c r="C407" t="s">
        <v>20</v>
      </c>
      <c r="D407" t="s">
        <v>23</v>
      </c>
      <c r="E407">
        <v>363</v>
      </c>
      <c r="F407">
        <v>0</v>
      </c>
      <c r="G407">
        <v>0</v>
      </c>
      <c r="H407">
        <v>0</v>
      </c>
    </row>
    <row r="408" spans="1:8" x14ac:dyDescent="0.3">
      <c r="A408" s="2">
        <v>45678.202260689082</v>
      </c>
      <c r="B408">
        <v>4299</v>
      </c>
      <c r="C408" t="s">
        <v>20</v>
      </c>
      <c r="D408" t="s">
        <v>23</v>
      </c>
      <c r="E408">
        <v>540</v>
      </c>
      <c r="F408">
        <v>0</v>
      </c>
      <c r="G408">
        <v>0</v>
      </c>
      <c r="H408">
        <v>0</v>
      </c>
    </row>
    <row r="409" spans="1:8" x14ac:dyDescent="0.3">
      <c r="A409" s="2">
        <v>45636.202260690741</v>
      </c>
      <c r="B409">
        <v>325</v>
      </c>
      <c r="C409" t="s">
        <v>20</v>
      </c>
      <c r="D409" t="s">
        <v>23</v>
      </c>
      <c r="E409">
        <v>412</v>
      </c>
      <c r="F409">
        <v>0</v>
      </c>
      <c r="G409">
        <v>0</v>
      </c>
      <c r="H409">
        <v>0</v>
      </c>
    </row>
    <row r="410" spans="1:8" x14ac:dyDescent="0.3">
      <c r="A410" s="2">
        <v>45533.202260695027</v>
      </c>
      <c r="B410">
        <v>7953</v>
      </c>
      <c r="C410" t="s">
        <v>22</v>
      </c>
      <c r="D410" t="s">
        <v>23</v>
      </c>
      <c r="E410">
        <v>228</v>
      </c>
      <c r="F410">
        <v>1</v>
      </c>
      <c r="G410">
        <v>0</v>
      </c>
      <c r="H410">
        <v>1</v>
      </c>
    </row>
    <row r="411" spans="1:8" x14ac:dyDescent="0.3">
      <c r="A411" s="2">
        <v>45554.20226069419</v>
      </c>
      <c r="B411">
        <v>987</v>
      </c>
      <c r="C411" t="s">
        <v>22</v>
      </c>
      <c r="D411" t="s">
        <v>24</v>
      </c>
      <c r="E411">
        <v>361</v>
      </c>
      <c r="F411">
        <v>0</v>
      </c>
      <c r="G411">
        <v>0</v>
      </c>
      <c r="H411">
        <v>1</v>
      </c>
    </row>
    <row r="412" spans="1:8" x14ac:dyDescent="0.3">
      <c r="A412" s="2">
        <v>45611.202260691738</v>
      </c>
      <c r="B412">
        <v>3119</v>
      </c>
      <c r="C412" t="s">
        <v>18</v>
      </c>
      <c r="D412" t="s">
        <v>23</v>
      </c>
      <c r="E412">
        <v>194</v>
      </c>
      <c r="F412">
        <v>0</v>
      </c>
      <c r="G412">
        <v>0</v>
      </c>
      <c r="H412">
        <v>0</v>
      </c>
    </row>
    <row r="413" spans="1:8" x14ac:dyDescent="0.3">
      <c r="A413" s="2">
        <v>45626.202260691127</v>
      </c>
      <c r="B413">
        <v>761</v>
      </c>
      <c r="C413" t="s">
        <v>22</v>
      </c>
      <c r="D413" t="s">
        <v>24</v>
      </c>
      <c r="E413">
        <v>271</v>
      </c>
      <c r="F413">
        <v>0</v>
      </c>
      <c r="G413">
        <v>0</v>
      </c>
      <c r="H413">
        <v>0</v>
      </c>
    </row>
    <row r="414" spans="1:8" x14ac:dyDescent="0.3">
      <c r="A414" s="2">
        <v>45661.202260689737</v>
      </c>
      <c r="B414">
        <v>7759</v>
      </c>
      <c r="C414" t="s">
        <v>20</v>
      </c>
      <c r="D414" t="s">
        <v>23</v>
      </c>
      <c r="E414">
        <v>256</v>
      </c>
      <c r="F414">
        <v>0</v>
      </c>
      <c r="G414">
        <v>0</v>
      </c>
      <c r="H414">
        <v>0</v>
      </c>
    </row>
    <row r="415" spans="1:8" x14ac:dyDescent="0.3">
      <c r="A415" s="2">
        <v>45633.202260690858</v>
      </c>
      <c r="B415">
        <v>9229</v>
      </c>
      <c r="C415" t="s">
        <v>19</v>
      </c>
      <c r="D415" t="s">
        <v>24</v>
      </c>
      <c r="E415">
        <v>585</v>
      </c>
      <c r="F415">
        <v>0</v>
      </c>
      <c r="G415">
        <v>0</v>
      </c>
      <c r="H415">
        <v>0</v>
      </c>
    </row>
    <row r="416" spans="1:8" x14ac:dyDescent="0.3">
      <c r="A416" s="2">
        <v>45578.202260693237</v>
      </c>
      <c r="B416">
        <v>907</v>
      </c>
      <c r="C416" t="s">
        <v>19</v>
      </c>
      <c r="D416" t="s">
        <v>24</v>
      </c>
      <c r="E416">
        <v>480</v>
      </c>
      <c r="F416">
        <v>0</v>
      </c>
      <c r="G416">
        <v>0</v>
      </c>
      <c r="H416">
        <v>1</v>
      </c>
    </row>
    <row r="417" spans="1:8" x14ac:dyDescent="0.3">
      <c r="A417" s="2">
        <v>45691.202260688529</v>
      </c>
      <c r="B417">
        <v>5500</v>
      </c>
      <c r="C417" t="s">
        <v>21</v>
      </c>
      <c r="D417" t="s">
        <v>23</v>
      </c>
      <c r="E417">
        <v>225</v>
      </c>
      <c r="F417">
        <v>0</v>
      </c>
      <c r="G417">
        <v>0</v>
      </c>
      <c r="H417">
        <v>1</v>
      </c>
    </row>
    <row r="418" spans="1:8" x14ac:dyDescent="0.3">
      <c r="A418" s="2">
        <v>45638.202260690661</v>
      </c>
      <c r="B418">
        <v>365</v>
      </c>
      <c r="C418" t="s">
        <v>21</v>
      </c>
      <c r="D418" t="s">
        <v>24</v>
      </c>
      <c r="E418">
        <v>233</v>
      </c>
      <c r="F418">
        <v>0</v>
      </c>
      <c r="G418">
        <v>0</v>
      </c>
      <c r="H418">
        <v>0</v>
      </c>
    </row>
    <row r="419" spans="1:8" x14ac:dyDescent="0.3">
      <c r="A419" s="2">
        <v>45655.202260689977</v>
      </c>
      <c r="B419">
        <v>7770</v>
      </c>
      <c r="C419" t="s">
        <v>22</v>
      </c>
      <c r="D419" t="s">
        <v>23</v>
      </c>
      <c r="E419">
        <v>487</v>
      </c>
      <c r="F419">
        <v>0</v>
      </c>
      <c r="G419">
        <v>0</v>
      </c>
      <c r="H419">
        <v>0</v>
      </c>
    </row>
    <row r="420" spans="1:8" x14ac:dyDescent="0.3">
      <c r="A420" s="2">
        <v>45620.202260691367</v>
      </c>
      <c r="B420">
        <v>3414</v>
      </c>
      <c r="C420" t="s">
        <v>19</v>
      </c>
      <c r="D420" t="s">
        <v>23</v>
      </c>
      <c r="E420">
        <v>286</v>
      </c>
      <c r="F420">
        <v>0</v>
      </c>
      <c r="G420">
        <v>0</v>
      </c>
      <c r="H420">
        <v>0</v>
      </c>
    </row>
    <row r="421" spans="1:8" x14ac:dyDescent="0.3">
      <c r="A421" s="2">
        <v>45610.202260691767</v>
      </c>
      <c r="B421">
        <v>8028</v>
      </c>
      <c r="C421" t="s">
        <v>20</v>
      </c>
      <c r="D421" t="s">
        <v>23</v>
      </c>
      <c r="E421">
        <v>558</v>
      </c>
      <c r="F421">
        <v>0</v>
      </c>
      <c r="G421">
        <v>0</v>
      </c>
      <c r="H421">
        <v>0</v>
      </c>
    </row>
    <row r="422" spans="1:8" x14ac:dyDescent="0.3">
      <c r="A422" s="2">
        <v>45573.202260693441</v>
      </c>
      <c r="B422">
        <v>7940</v>
      </c>
      <c r="C422" t="s">
        <v>20</v>
      </c>
      <c r="D422" t="s">
        <v>23</v>
      </c>
      <c r="E422">
        <v>301</v>
      </c>
      <c r="F422">
        <v>0</v>
      </c>
      <c r="G422">
        <v>0</v>
      </c>
      <c r="H422">
        <v>0</v>
      </c>
    </row>
    <row r="423" spans="1:8" x14ac:dyDescent="0.3">
      <c r="A423" s="2">
        <v>45706.202260687729</v>
      </c>
      <c r="B423">
        <v>9262</v>
      </c>
      <c r="C423" t="s">
        <v>20</v>
      </c>
      <c r="D423" t="s">
        <v>24</v>
      </c>
      <c r="E423">
        <v>38</v>
      </c>
      <c r="F423">
        <v>0</v>
      </c>
      <c r="G423">
        <v>0</v>
      </c>
      <c r="H423">
        <v>0</v>
      </c>
    </row>
    <row r="424" spans="1:8" x14ac:dyDescent="0.3">
      <c r="A424" s="2">
        <v>45585.202260692953</v>
      </c>
      <c r="B424">
        <v>3082</v>
      </c>
      <c r="C424" t="s">
        <v>22</v>
      </c>
      <c r="D424" t="s">
        <v>23</v>
      </c>
      <c r="E424">
        <v>230</v>
      </c>
      <c r="F424">
        <v>0</v>
      </c>
      <c r="G424">
        <v>0</v>
      </c>
      <c r="H424">
        <v>0</v>
      </c>
    </row>
    <row r="425" spans="1:8" x14ac:dyDescent="0.3">
      <c r="A425" s="2">
        <v>45658.202260689861</v>
      </c>
      <c r="B425">
        <v>5449</v>
      </c>
      <c r="C425" t="s">
        <v>22</v>
      </c>
      <c r="D425" t="s">
        <v>24</v>
      </c>
      <c r="E425">
        <v>88</v>
      </c>
      <c r="F425">
        <v>0</v>
      </c>
      <c r="G425">
        <v>0</v>
      </c>
      <c r="H425">
        <v>0</v>
      </c>
    </row>
    <row r="426" spans="1:8" x14ac:dyDescent="0.3">
      <c r="A426" s="2">
        <v>45607.202260691884</v>
      </c>
      <c r="B426">
        <v>3259</v>
      </c>
      <c r="C426" t="s">
        <v>18</v>
      </c>
      <c r="D426" t="s">
        <v>24</v>
      </c>
      <c r="E426">
        <v>422</v>
      </c>
      <c r="F426">
        <v>0</v>
      </c>
      <c r="G426">
        <v>0</v>
      </c>
      <c r="H426">
        <v>0</v>
      </c>
    </row>
    <row r="427" spans="1:8" x14ac:dyDescent="0.3">
      <c r="A427" s="2">
        <v>45651.20226069013</v>
      </c>
      <c r="B427">
        <v>2108</v>
      </c>
      <c r="C427" t="s">
        <v>20</v>
      </c>
      <c r="D427" t="s">
        <v>24</v>
      </c>
      <c r="E427">
        <v>148</v>
      </c>
      <c r="F427">
        <v>0</v>
      </c>
      <c r="G427">
        <v>0</v>
      </c>
      <c r="H427">
        <v>1</v>
      </c>
    </row>
    <row r="428" spans="1:8" x14ac:dyDescent="0.3">
      <c r="A428" s="2">
        <v>45623.202260691251</v>
      </c>
      <c r="B428">
        <v>7929</v>
      </c>
      <c r="C428" t="s">
        <v>20</v>
      </c>
      <c r="D428" t="s">
        <v>23</v>
      </c>
      <c r="E428">
        <v>582</v>
      </c>
      <c r="F428">
        <v>0</v>
      </c>
      <c r="G428">
        <v>1</v>
      </c>
      <c r="H428">
        <v>1</v>
      </c>
    </row>
    <row r="429" spans="1:8" x14ac:dyDescent="0.3">
      <c r="A429" s="2">
        <v>45615.202260691571</v>
      </c>
      <c r="B429">
        <v>2934</v>
      </c>
      <c r="C429" t="s">
        <v>22</v>
      </c>
      <c r="D429" t="s">
        <v>24</v>
      </c>
      <c r="E429">
        <v>428</v>
      </c>
      <c r="F429">
        <v>0</v>
      </c>
      <c r="G429">
        <v>0</v>
      </c>
      <c r="H429">
        <v>0</v>
      </c>
    </row>
    <row r="430" spans="1:8" x14ac:dyDescent="0.3">
      <c r="A430" s="2">
        <v>45636.202260690741</v>
      </c>
      <c r="B430">
        <v>2830</v>
      </c>
      <c r="C430" t="s">
        <v>22</v>
      </c>
      <c r="D430" t="s">
        <v>23</v>
      </c>
      <c r="E430">
        <v>360</v>
      </c>
      <c r="F430">
        <v>0</v>
      </c>
      <c r="G430">
        <v>0</v>
      </c>
      <c r="H430">
        <v>0</v>
      </c>
    </row>
    <row r="431" spans="1:8" x14ac:dyDescent="0.3">
      <c r="A431" s="2">
        <v>45594.202260692589</v>
      </c>
      <c r="B431">
        <v>8634</v>
      </c>
      <c r="C431" t="s">
        <v>18</v>
      </c>
      <c r="D431" t="s">
        <v>24</v>
      </c>
      <c r="E431">
        <v>296</v>
      </c>
      <c r="F431">
        <v>0</v>
      </c>
      <c r="G431">
        <v>0</v>
      </c>
      <c r="H431">
        <v>0</v>
      </c>
    </row>
    <row r="432" spans="1:8" x14ac:dyDescent="0.3">
      <c r="A432" s="2">
        <v>45677.202260689111</v>
      </c>
      <c r="B432">
        <v>5007</v>
      </c>
      <c r="C432" t="s">
        <v>18</v>
      </c>
      <c r="D432" t="s">
        <v>23</v>
      </c>
      <c r="E432">
        <v>549</v>
      </c>
      <c r="F432">
        <v>0</v>
      </c>
      <c r="G432">
        <v>0</v>
      </c>
      <c r="H432">
        <v>0</v>
      </c>
    </row>
    <row r="433" spans="1:8" x14ac:dyDescent="0.3">
      <c r="A433" s="2">
        <v>45624.202260691207</v>
      </c>
      <c r="B433">
        <v>1560</v>
      </c>
      <c r="C433" t="s">
        <v>21</v>
      </c>
      <c r="D433" t="s">
        <v>23</v>
      </c>
      <c r="E433">
        <v>509</v>
      </c>
      <c r="F433">
        <v>0</v>
      </c>
      <c r="G433">
        <v>1</v>
      </c>
      <c r="H433">
        <v>0</v>
      </c>
    </row>
    <row r="434" spans="1:8" x14ac:dyDescent="0.3">
      <c r="A434" s="2">
        <v>45561.202260693921</v>
      </c>
      <c r="B434">
        <v>1742</v>
      </c>
      <c r="C434" t="s">
        <v>19</v>
      </c>
      <c r="D434" t="s">
        <v>23</v>
      </c>
      <c r="E434">
        <v>163</v>
      </c>
      <c r="F434">
        <v>0</v>
      </c>
      <c r="G434">
        <v>0</v>
      </c>
      <c r="H434">
        <v>1</v>
      </c>
    </row>
    <row r="435" spans="1:8" x14ac:dyDescent="0.3">
      <c r="A435" s="2">
        <v>45541.202260694707</v>
      </c>
      <c r="B435">
        <v>5831</v>
      </c>
      <c r="C435" t="s">
        <v>20</v>
      </c>
      <c r="D435" t="s">
        <v>23</v>
      </c>
      <c r="E435">
        <v>384</v>
      </c>
      <c r="F435">
        <v>0</v>
      </c>
      <c r="G435">
        <v>0</v>
      </c>
      <c r="H435">
        <v>0</v>
      </c>
    </row>
    <row r="436" spans="1:8" x14ac:dyDescent="0.3">
      <c r="A436" s="2">
        <v>45568.202260693637</v>
      </c>
      <c r="B436">
        <v>7524</v>
      </c>
      <c r="C436" t="s">
        <v>20</v>
      </c>
      <c r="D436" t="s">
        <v>24</v>
      </c>
      <c r="E436">
        <v>527</v>
      </c>
      <c r="F436">
        <v>0</v>
      </c>
      <c r="G436">
        <v>0</v>
      </c>
      <c r="H436">
        <v>0</v>
      </c>
    </row>
    <row r="437" spans="1:8" x14ac:dyDescent="0.3">
      <c r="A437" s="2">
        <v>45583.20226069304</v>
      </c>
      <c r="B437">
        <v>626</v>
      </c>
      <c r="C437" t="s">
        <v>18</v>
      </c>
      <c r="D437" t="s">
        <v>24</v>
      </c>
      <c r="E437">
        <v>136</v>
      </c>
      <c r="F437">
        <v>0</v>
      </c>
      <c r="G437">
        <v>0</v>
      </c>
      <c r="H437">
        <v>0</v>
      </c>
    </row>
    <row r="438" spans="1:8" x14ac:dyDescent="0.3">
      <c r="A438" s="2">
        <v>45572.202260693477</v>
      </c>
      <c r="B438">
        <v>1691</v>
      </c>
      <c r="C438" t="s">
        <v>18</v>
      </c>
      <c r="D438" t="s">
        <v>23</v>
      </c>
      <c r="E438">
        <v>319</v>
      </c>
      <c r="F438">
        <v>0</v>
      </c>
      <c r="G438">
        <v>0</v>
      </c>
      <c r="H438">
        <v>1</v>
      </c>
    </row>
    <row r="439" spans="1:8" x14ac:dyDescent="0.3">
      <c r="A439" s="2">
        <v>45554.20226069419</v>
      </c>
      <c r="B439">
        <v>8283</v>
      </c>
      <c r="C439" t="s">
        <v>21</v>
      </c>
      <c r="D439" t="s">
        <v>24</v>
      </c>
      <c r="E439">
        <v>176</v>
      </c>
      <c r="F439">
        <v>0</v>
      </c>
      <c r="G439">
        <v>0</v>
      </c>
      <c r="H439">
        <v>1</v>
      </c>
    </row>
    <row r="440" spans="1:8" x14ac:dyDescent="0.3">
      <c r="A440" s="2">
        <v>45620.202260691367</v>
      </c>
      <c r="B440">
        <v>6311</v>
      </c>
      <c r="C440" t="s">
        <v>19</v>
      </c>
      <c r="D440" t="s">
        <v>23</v>
      </c>
      <c r="E440">
        <v>356</v>
      </c>
      <c r="F440">
        <v>0</v>
      </c>
      <c r="G440">
        <v>0</v>
      </c>
      <c r="H440">
        <v>0</v>
      </c>
    </row>
    <row r="441" spans="1:8" x14ac:dyDescent="0.3">
      <c r="A441" s="2">
        <v>45599.202260692371</v>
      </c>
      <c r="B441">
        <v>3007</v>
      </c>
      <c r="C441" t="s">
        <v>21</v>
      </c>
      <c r="D441" t="s">
        <v>23</v>
      </c>
      <c r="E441">
        <v>444</v>
      </c>
      <c r="F441">
        <v>0</v>
      </c>
      <c r="G441">
        <v>0</v>
      </c>
      <c r="H441">
        <v>0</v>
      </c>
    </row>
    <row r="442" spans="1:8" x14ac:dyDescent="0.3">
      <c r="A442" s="2">
        <v>45685.202260688777</v>
      </c>
      <c r="B442">
        <v>4303</v>
      </c>
      <c r="C442" t="s">
        <v>19</v>
      </c>
      <c r="D442" t="s">
        <v>24</v>
      </c>
      <c r="E442">
        <v>239</v>
      </c>
      <c r="F442">
        <v>0</v>
      </c>
      <c r="G442">
        <v>0</v>
      </c>
      <c r="H442">
        <v>0</v>
      </c>
    </row>
    <row r="443" spans="1:8" x14ac:dyDescent="0.3">
      <c r="A443" s="2">
        <v>45558.202260694037</v>
      </c>
      <c r="B443">
        <v>1089</v>
      </c>
      <c r="C443" t="s">
        <v>20</v>
      </c>
      <c r="D443" t="s">
        <v>23</v>
      </c>
      <c r="E443">
        <v>325</v>
      </c>
      <c r="F443">
        <v>0</v>
      </c>
      <c r="G443">
        <v>0</v>
      </c>
      <c r="H443">
        <v>0</v>
      </c>
    </row>
    <row r="444" spans="1:8" x14ac:dyDescent="0.3">
      <c r="A444" s="2">
        <v>45570.20226069355</v>
      </c>
      <c r="B444">
        <v>6008</v>
      </c>
      <c r="C444" t="s">
        <v>21</v>
      </c>
      <c r="D444" t="s">
        <v>23</v>
      </c>
      <c r="E444">
        <v>427</v>
      </c>
      <c r="F444">
        <v>0</v>
      </c>
      <c r="G444">
        <v>0</v>
      </c>
      <c r="H444">
        <v>0</v>
      </c>
    </row>
    <row r="445" spans="1:8" x14ac:dyDescent="0.3">
      <c r="A445" s="2">
        <v>45680.202260689002</v>
      </c>
      <c r="B445">
        <v>4612</v>
      </c>
      <c r="C445" t="s">
        <v>18</v>
      </c>
      <c r="D445" t="s">
        <v>23</v>
      </c>
      <c r="E445">
        <v>132</v>
      </c>
      <c r="F445">
        <v>0</v>
      </c>
      <c r="G445">
        <v>1</v>
      </c>
      <c r="H445">
        <v>0</v>
      </c>
    </row>
    <row r="446" spans="1:8" x14ac:dyDescent="0.3">
      <c r="A446" s="2">
        <v>45693.202260688457</v>
      </c>
      <c r="B446">
        <v>9373</v>
      </c>
      <c r="C446" t="s">
        <v>21</v>
      </c>
      <c r="D446" t="s">
        <v>23</v>
      </c>
      <c r="E446">
        <v>537</v>
      </c>
      <c r="F446">
        <v>0</v>
      </c>
      <c r="G446">
        <v>0</v>
      </c>
      <c r="H446">
        <v>0</v>
      </c>
    </row>
    <row r="447" spans="1:8" x14ac:dyDescent="0.3">
      <c r="A447" s="2">
        <v>45543.202260694627</v>
      </c>
      <c r="B447">
        <v>7929</v>
      </c>
      <c r="C447" t="s">
        <v>21</v>
      </c>
      <c r="D447" t="s">
        <v>23</v>
      </c>
      <c r="E447">
        <v>238</v>
      </c>
      <c r="F447">
        <v>0</v>
      </c>
      <c r="G447">
        <v>0</v>
      </c>
      <c r="H447">
        <v>0</v>
      </c>
    </row>
    <row r="448" spans="1:8" x14ac:dyDescent="0.3">
      <c r="A448" s="2">
        <v>45573.202260693441</v>
      </c>
      <c r="B448">
        <v>4491</v>
      </c>
      <c r="C448" t="s">
        <v>20</v>
      </c>
      <c r="D448" t="s">
        <v>24</v>
      </c>
      <c r="E448">
        <v>457</v>
      </c>
      <c r="F448">
        <v>0</v>
      </c>
      <c r="G448">
        <v>0</v>
      </c>
      <c r="H448">
        <v>0</v>
      </c>
    </row>
    <row r="449" spans="1:8" x14ac:dyDescent="0.3">
      <c r="A449" s="2">
        <v>45612.202260691687</v>
      </c>
      <c r="B449">
        <v>8379</v>
      </c>
      <c r="C449" t="s">
        <v>18</v>
      </c>
      <c r="D449" t="s">
        <v>24</v>
      </c>
      <c r="E449">
        <v>422</v>
      </c>
      <c r="F449">
        <v>0</v>
      </c>
      <c r="G449">
        <v>0</v>
      </c>
      <c r="H449">
        <v>1</v>
      </c>
    </row>
    <row r="450" spans="1:8" x14ac:dyDescent="0.3">
      <c r="A450" s="2">
        <v>45690.202260688573</v>
      </c>
      <c r="B450">
        <v>1598</v>
      </c>
      <c r="C450" t="s">
        <v>18</v>
      </c>
      <c r="D450" t="s">
        <v>24</v>
      </c>
      <c r="E450">
        <v>138</v>
      </c>
      <c r="F450">
        <v>0</v>
      </c>
      <c r="G450">
        <v>0</v>
      </c>
      <c r="H450">
        <v>0</v>
      </c>
    </row>
    <row r="451" spans="1:8" x14ac:dyDescent="0.3">
      <c r="A451" s="2">
        <v>45601.202260692313</v>
      </c>
      <c r="B451">
        <v>3748</v>
      </c>
      <c r="C451" t="s">
        <v>22</v>
      </c>
      <c r="D451" t="s">
        <v>23</v>
      </c>
      <c r="E451">
        <v>377</v>
      </c>
      <c r="F451">
        <v>0</v>
      </c>
      <c r="G451">
        <v>0</v>
      </c>
      <c r="H451">
        <v>0</v>
      </c>
    </row>
    <row r="452" spans="1:8" x14ac:dyDescent="0.3">
      <c r="A452" s="2">
        <v>45699.202260688216</v>
      </c>
      <c r="B452">
        <v>2671</v>
      </c>
      <c r="C452" t="s">
        <v>22</v>
      </c>
      <c r="D452" t="s">
        <v>23</v>
      </c>
      <c r="E452">
        <v>79</v>
      </c>
      <c r="F452">
        <v>0</v>
      </c>
      <c r="G452">
        <v>0</v>
      </c>
      <c r="H452">
        <v>0</v>
      </c>
    </row>
    <row r="453" spans="1:8" x14ac:dyDescent="0.3">
      <c r="A453" s="2">
        <v>45622.202260691287</v>
      </c>
      <c r="B453">
        <v>8432</v>
      </c>
      <c r="C453" t="s">
        <v>22</v>
      </c>
      <c r="D453" t="s">
        <v>23</v>
      </c>
      <c r="E453">
        <v>134</v>
      </c>
      <c r="F453">
        <v>0</v>
      </c>
      <c r="G453">
        <v>0</v>
      </c>
      <c r="H453">
        <v>0</v>
      </c>
    </row>
    <row r="454" spans="1:8" x14ac:dyDescent="0.3">
      <c r="A454" s="2">
        <v>45560.202260693957</v>
      </c>
      <c r="B454">
        <v>2581</v>
      </c>
      <c r="C454" t="s">
        <v>20</v>
      </c>
      <c r="D454" t="s">
        <v>23</v>
      </c>
      <c r="E454">
        <v>449</v>
      </c>
      <c r="F454">
        <v>0</v>
      </c>
      <c r="G454">
        <v>1</v>
      </c>
      <c r="H454">
        <v>0</v>
      </c>
    </row>
    <row r="455" spans="1:8" x14ac:dyDescent="0.3">
      <c r="A455" s="2">
        <v>45636.202260690741</v>
      </c>
      <c r="B455">
        <v>7433</v>
      </c>
      <c r="C455" t="s">
        <v>21</v>
      </c>
      <c r="D455" t="s">
        <v>23</v>
      </c>
      <c r="E455">
        <v>402</v>
      </c>
      <c r="F455">
        <v>0</v>
      </c>
      <c r="G455">
        <v>0</v>
      </c>
      <c r="H455">
        <v>0</v>
      </c>
    </row>
    <row r="456" spans="1:8" x14ac:dyDescent="0.3">
      <c r="A456" s="2">
        <v>45628.202260691047</v>
      </c>
      <c r="B456">
        <v>8331</v>
      </c>
      <c r="C456" t="s">
        <v>18</v>
      </c>
      <c r="D456" t="s">
        <v>23</v>
      </c>
      <c r="E456">
        <v>56</v>
      </c>
      <c r="F456">
        <v>0</v>
      </c>
      <c r="G456">
        <v>1</v>
      </c>
      <c r="H456">
        <v>0</v>
      </c>
    </row>
    <row r="457" spans="1:8" x14ac:dyDescent="0.3">
      <c r="A457" s="2">
        <v>45604.202260692167</v>
      </c>
      <c r="B457">
        <v>2507</v>
      </c>
      <c r="C457" t="s">
        <v>18</v>
      </c>
      <c r="D457" t="s">
        <v>24</v>
      </c>
      <c r="E457">
        <v>302</v>
      </c>
      <c r="F457">
        <v>0</v>
      </c>
      <c r="G457">
        <v>0</v>
      </c>
      <c r="H457">
        <v>0</v>
      </c>
    </row>
    <row r="458" spans="1:8" x14ac:dyDescent="0.3">
      <c r="A458" s="2">
        <v>45682.202260688908</v>
      </c>
      <c r="B458">
        <v>4726</v>
      </c>
      <c r="C458" t="s">
        <v>21</v>
      </c>
      <c r="D458" t="s">
        <v>23</v>
      </c>
      <c r="E458">
        <v>369</v>
      </c>
      <c r="F458">
        <v>0</v>
      </c>
      <c r="G458">
        <v>1</v>
      </c>
      <c r="H458">
        <v>0</v>
      </c>
    </row>
    <row r="459" spans="1:8" x14ac:dyDescent="0.3">
      <c r="A459" s="2">
        <v>45591.202260692713</v>
      </c>
      <c r="B459">
        <v>4301</v>
      </c>
      <c r="C459" t="s">
        <v>18</v>
      </c>
      <c r="D459" t="s">
        <v>24</v>
      </c>
      <c r="E459">
        <v>330</v>
      </c>
      <c r="F459">
        <v>0</v>
      </c>
      <c r="G459">
        <v>0</v>
      </c>
      <c r="H459">
        <v>0</v>
      </c>
    </row>
    <row r="460" spans="1:8" x14ac:dyDescent="0.3">
      <c r="A460" s="2">
        <v>45606.202260692087</v>
      </c>
      <c r="B460">
        <v>9942</v>
      </c>
      <c r="C460" t="s">
        <v>21</v>
      </c>
      <c r="D460" t="s">
        <v>23</v>
      </c>
      <c r="E460">
        <v>509</v>
      </c>
      <c r="F460">
        <v>0</v>
      </c>
      <c r="G460">
        <v>0</v>
      </c>
      <c r="H460">
        <v>1</v>
      </c>
    </row>
    <row r="461" spans="1:8" x14ac:dyDescent="0.3">
      <c r="A461" s="2">
        <v>45659.202260689817</v>
      </c>
      <c r="B461">
        <v>8760</v>
      </c>
      <c r="C461" t="s">
        <v>20</v>
      </c>
      <c r="D461" t="s">
        <v>24</v>
      </c>
      <c r="E461">
        <v>573</v>
      </c>
      <c r="F461">
        <v>0</v>
      </c>
      <c r="G461">
        <v>0</v>
      </c>
      <c r="H461">
        <v>0</v>
      </c>
    </row>
    <row r="462" spans="1:8" x14ac:dyDescent="0.3">
      <c r="A462" s="2">
        <v>45580.202260693157</v>
      </c>
      <c r="B462">
        <v>7003</v>
      </c>
      <c r="C462" t="s">
        <v>20</v>
      </c>
      <c r="D462" t="s">
        <v>23</v>
      </c>
      <c r="E462">
        <v>586</v>
      </c>
      <c r="F462">
        <v>0</v>
      </c>
      <c r="G462">
        <v>0</v>
      </c>
      <c r="H462">
        <v>0</v>
      </c>
    </row>
    <row r="463" spans="1:8" x14ac:dyDescent="0.3">
      <c r="A463" s="2">
        <v>45572.202260693477</v>
      </c>
      <c r="B463">
        <v>9074</v>
      </c>
      <c r="C463" t="s">
        <v>20</v>
      </c>
      <c r="D463" t="s">
        <v>24</v>
      </c>
      <c r="E463">
        <v>294</v>
      </c>
      <c r="F463">
        <v>0</v>
      </c>
      <c r="G463">
        <v>0</v>
      </c>
      <c r="H463">
        <v>0</v>
      </c>
    </row>
    <row r="464" spans="1:8" x14ac:dyDescent="0.3">
      <c r="A464" s="2">
        <v>45557.202260694074</v>
      </c>
      <c r="B464">
        <v>6132</v>
      </c>
      <c r="C464" t="s">
        <v>21</v>
      </c>
      <c r="D464" t="s">
        <v>24</v>
      </c>
      <c r="E464">
        <v>571</v>
      </c>
      <c r="F464">
        <v>0</v>
      </c>
      <c r="G464">
        <v>0</v>
      </c>
      <c r="H464">
        <v>1</v>
      </c>
    </row>
    <row r="465" spans="1:8" x14ac:dyDescent="0.3">
      <c r="A465" s="2">
        <v>45670.202260689388</v>
      </c>
      <c r="B465">
        <v>8832</v>
      </c>
      <c r="C465" t="s">
        <v>21</v>
      </c>
      <c r="D465" t="s">
        <v>23</v>
      </c>
      <c r="E465">
        <v>195</v>
      </c>
      <c r="F465">
        <v>0</v>
      </c>
      <c r="G465">
        <v>0</v>
      </c>
      <c r="H465">
        <v>0</v>
      </c>
    </row>
    <row r="466" spans="1:8" x14ac:dyDescent="0.3">
      <c r="A466" s="2">
        <v>45624.202260691207</v>
      </c>
      <c r="B466">
        <v>4538</v>
      </c>
      <c r="C466" t="s">
        <v>19</v>
      </c>
      <c r="D466" t="s">
        <v>23</v>
      </c>
      <c r="E466">
        <v>345</v>
      </c>
      <c r="F466">
        <v>0</v>
      </c>
      <c r="G466">
        <v>0</v>
      </c>
      <c r="H466">
        <v>1</v>
      </c>
    </row>
    <row r="467" spans="1:8" x14ac:dyDescent="0.3">
      <c r="A467" s="2">
        <v>45598.202260692422</v>
      </c>
      <c r="B467">
        <v>2336</v>
      </c>
      <c r="C467" t="s">
        <v>18</v>
      </c>
      <c r="D467" t="s">
        <v>24</v>
      </c>
      <c r="E467">
        <v>30</v>
      </c>
      <c r="F467">
        <v>1</v>
      </c>
      <c r="G467">
        <v>0</v>
      </c>
      <c r="H467">
        <v>1</v>
      </c>
    </row>
    <row r="468" spans="1:8" x14ac:dyDescent="0.3">
      <c r="A468" s="2">
        <v>45614.202260691622</v>
      </c>
      <c r="B468">
        <v>4322</v>
      </c>
      <c r="C468" t="s">
        <v>18</v>
      </c>
      <c r="D468" t="s">
        <v>23</v>
      </c>
      <c r="E468">
        <v>290</v>
      </c>
      <c r="F468">
        <v>0</v>
      </c>
      <c r="G468">
        <v>0</v>
      </c>
      <c r="H468">
        <v>0</v>
      </c>
    </row>
    <row r="469" spans="1:8" x14ac:dyDescent="0.3">
      <c r="A469" s="2">
        <v>45666.202260689548</v>
      </c>
      <c r="B469">
        <v>2986</v>
      </c>
      <c r="C469" t="s">
        <v>19</v>
      </c>
      <c r="D469" t="s">
        <v>23</v>
      </c>
      <c r="E469">
        <v>92</v>
      </c>
      <c r="F469">
        <v>0</v>
      </c>
      <c r="G469">
        <v>0</v>
      </c>
      <c r="H469">
        <v>0</v>
      </c>
    </row>
    <row r="470" spans="1:8" x14ac:dyDescent="0.3">
      <c r="A470" s="2">
        <v>45642.202260690501</v>
      </c>
      <c r="B470">
        <v>560</v>
      </c>
      <c r="C470" t="s">
        <v>19</v>
      </c>
      <c r="D470" t="s">
        <v>23</v>
      </c>
      <c r="E470">
        <v>512</v>
      </c>
      <c r="F470">
        <v>0</v>
      </c>
      <c r="G470">
        <v>1</v>
      </c>
      <c r="H470">
        <v>0</v>
      </c>
    </row>
    <row r="471" spans="1:8" x14ac:dyDescent="0.3">
      <c r="A471" s="2">
        <v>45547.202260694481</v>
      </c>
      <c r="B471">
        <v>714</v>
      </c>
      <c r="C471" t="s">
        <v>20</v>
      </c>
      <c r="D471" t="s">
        <v>24</v>
      </c>
      <c r="E471">
        <v>350</v>
      </c>
      <c r="F471">
        <v>0</v>
      </c>
      <c r="G471">
        <v>0</v>
      </c>
      <c r="H471">
        <v>1</v>
      </c>
    </row>
    <row r="472" spans="1:8" x14ac:dyDescent="0.3">
      <c r="A472" s="2">
        <v>45646.202260690327</v>
      </c>
      <c r="B472">
        <v>4594</v>
      </c>
      <c r="C472" t="s">
        <v>19</v>
      </c>
      <c r="D472" t="s">
        <v>23</v>
      </c>
      <c r="E472">
        <v>230</v>
      </c>
      <c r="F472">
        <v>0</v>
      </c>
      <c r="G472">
        <v>1</v>
      </c>
      <c r="H472">
        <v>0</v>
      </c>
    </row>
    <row r="473" spans="1:8" x14ac:dyDescent="0.3">
      <c r="A473" s="2">
        <v>45651.20226069013</v>
      </c>
      <c r="B473">
        <v>3989</v>
      </c>
      <c r="C473" t="s">
        <v>21</v>
      </c>
      <c r="D473" t="s">
        <v>24</v>
      </c>
      <c r="E473">
        <v>251</v>
      </c>
      <c r="F473">
        <v>0</v>
      </c>
      <c r="G473">
        <v>0</v>
      </c>
      <c r="H473">
        <v>0</v>
      </c>
    </row>
    <row r="474" spans="1:8" x14ac:dyDescent="0.3">
      <c r="A474" s="2">
        <v>45604.202260692167</v>
      </c>
      <c r="B474">
        <v>6204</v>
      </c>
      <c r="C474" t="s">
        <v>22</v>
      </c>
      <c r="D474" t="s">
        <v>24</v>
      </c>
      <c r="E474">
        <v>181</v>
      </c>
      <c r="F474">
        <v>0</v>
      </c>
      <c r="G474">
        <v>0</v>
      </c>
      <c r="H474">
        <v>0</v>
      </c>
    </row>
    <row r="475" spans="1:8" x14ac:dyDescent="0.3">
      <c r="A475" s="2">
        <v>45546.202260694517</v>
      </c>
      <c r="B475">
        <v>257</v>
      </c>
      <c r="C475" t="s">
        <v>21</v>
      </c>
      <c r="D475" t="s">
        <v>23</v>
      </c>
      <c r="E475">
        <v>491</v>
      </c>
      <c r="F475">
        <v>0</v>
      </c>
      <c r="G475">
        <v>0</v>
      </c>
      <c r="H475">
        <v>0</v>
      </c>
    </row>
    <row r="476" spans="1:8" x14ac:dyDescent="0.3">
      <c r="A476" s="2">
        <v>45676.202260689162</v>
      </c>
      <c r="B476">
        <v>8769</v>
      </c>
      <c r="C476" t="s">
        <v>19</v>
      </c>
      <c r="D476" t="s">
        <v>24</v>
      </c>
      <c r="E476">
        <v>246</v>
      </c>
      <c r="F476">
        <v>0</v>
      </c>
      <c r="G476">
        <v>0</v>
      </c>
      <c r="H476">
        <v>0</v>
      </c>
    </row>
    <row r="477" spans="1:8" x14ac:dyDescent="0.3">
      <c r="A477" s="2">
        <v>45594.202260692589</v>
      </c>
      <c r="B477">
        <v>38</v>
      </c>
      <c r="C477" t="s">
        <v>18</v>
      </c>
      <c r="D477" t="s">
        <v>23</v>
      </c>
      <c r="E477">
        <v>225</v>
      </c>
      <c r="F477">
        <v>0</v>
      </c>
      <c r="G477">
        <v>0</v>
      </c>
      <c r="H477">
        <v>0</v>
      </c>
    </row>
    <row r="478" spans="1:8" x14ac:dyDescent="0.3">
      <c r="A478" s="2">
        <v>45627.202260691098</v>
      </c>
      <c r="B478">
        <v>8653</v>
      </c>
      <c r="C478" t="s">
        <v>21</v>
      </c>
      <c r="D478" t="s">
        <v>23</v>
      </c>
      <c r="E478">
        <v>231</v>
      </c>
      <c r="F478">
        <v>1</v>
      </c>
      <c r="G478">
        <v>0</v>
      </c>
      <c r="H478">
        <v>0</v>
      </c>
    </row>
    <row r="479" spans="1:8" x14ac:dyDescent="0.3">
      <c r="A479" s="2">
        <v>45587.202260692873</v>
      </c>
      <c r="B479">
        <v>9633</v>
      </c>
      <c r="C479" t="s">
        <v>18</v>
      </c>
      <c r="D479" t="s">
        <v>24</v>
      </c>
      <c r="E479">
        <v>263</v>
      </c>
      <c r="F479">
        <v>0</v>
      </c>
      <c r="G479">
        <v>0</v>
      </c>
      <c r="H479">
        <v>0</v>
      </c>
    </row>
    <row r="480" spans="1:8" x14ac:dyDescent="0.3">
      <c r="A480" s="2">
        <v>45577.202260693288</v>
      </c>
      <c r="B480">
        <v>1833</v>
      </c>
      <c r="C480" t="s">
        <v>21</v>
      </c>
      <c r="D480" t="s">
        <v>24</v>
      </c>
      <c r="E480">
        <v>170</v>
      </c>
      <c r="F480">
        <v>1</v>
      </c>
      <c r="G480">
        <v>0</v>
      </c>
      <c r="H480">
        <v>0</v>
      </c>
    </row>
    <row r="481" spans="1:8" x14ac:dyDescent="0.3">
      <c r="A481" s="2">
        <v>45661.202260689737</v>
      </c>
      <c r="B481">
        <v>7601</v>
      </c>
      <c r="C481" t="s">
        <v>18</v>
      </c>
      <c r="D481" t="s">
        <v>24</v>
      </c>
      <c r="E481">
        <v>527</v>
      </c>
      <c r="F481">
        <v>0</v>
      </c>
      <c r="G481">
        <v>0</v>
      </c>
      <c r="H481">
        <v>1</v>
      </c>
    </row>
    <row r="482" spans="1:8" x14ac:dyDescent="0.3">
      <c r="A482" s="2">
        <v>45622.202260691287</v>
      </c>
      <c r="B482">
        <v>5168</v>
      </c>
      <c r="C482" t="s">
        <v>21</v>
      </c>
      <c r="D482" t="s">
        <v>24</v>
      </c>
      <c r="E482">
        <v>584</v>
      </c>
      <c r="F482">
        <v>0</v>
      </c>
      <c r="G482">
        <v>0</v>
      </c>
      <c r="H482">
        <v>0</v>
      </c>
    </row>
    <row r="483" spans="1:8" x14ac:dyDescent="0.3">
      <c r="A483" s="2">
        <v>45680.202260689002</v>
      </c>
      <c r="B483">
        <v>433</v>
      </c>
      <c r="C483" t="s">
        <v>18</v>
      </c>
      <c r="D483" t="s">
        <v>24</v>
      </c>
      <c r="E483">
        <v>86</v>
      </c>
      <c r="F483">
        <v>0</v>
      </c>
      <c r="G483">
        <v>0</v>
      </c>
      <c r="H483">
        <v>1</v>
      </c>
    </row>
    <row r="484" spans="1:8" x14ac:dyDescent="0.3">
      <c r="A484" s="2">
        <v>45632.202260690901</v>
      </c>
      <c r="B484">
        <v>4152</v>
      </c>
      <c r="C484" t="s">
        <v>22</v>
      </c>
      <c r="D484" t="s">
        <v>23</v>
      </c>
      <c r="E484">
        <v>533</v>
      </c>
      <c r="F484">
        <v>0</v>
      </c>
      <c r="G484">
        <v>0</v>
      </c>
      <c r="H484">
        <v>0</v>
      </c>
    </row>
    <row r="485" spans="1:8" x14ac:dyDescent="0.3">
      <c r="A485" s="2">
        <v>45671.202260689352</v>
      </c>
      <c r="B485">
        <v>6412</v>
      </c>
      <c r="C485" t="s">
        <v>20</v>
      </c>
      <c r="D485" t="s">
        <v>24</v>
      </c>
      <c r="E485">
        <v>171</v>
      </c>
      <c r="F485">
        <v>0</v>
      </c>
      <c r="G485">
        <v>0</v>
      </c>
      <c r="H485">
        <v>0</v>
      </c>
    </row>
    <row r="486" spans="1:8" x14ac:dyDescent="0.3">
      <c r="A486" s="2">
        <v>45601.202260692313</v>
      </c>
      <c r="B486">
        <v>1752</v>
      </c>
      <c r="C486" t="s">
        <v>21</v>
      </c>
      <c r="D486" t="s">
        <v>23</v>
      </c>
      <c r="E486">
        <v>568</v>
      </c>
      <c r="F486">
        <v>0</v>
      </c>
      <c r="G486">
        <v>0</v>
      </c>
      <c r="H486">
        <v>1</v>
      </c>
    </row>
    <row r="487" spans="1:8" x14ac:dyDescent="0.3">
      <c r="A487" s="2">
        <v>45587.202260692873</v>
      </c>
      <c r="B487">
        <v>4998</v>
      </c>
      <c r="C487" t="s">
        <v>22</v>
      </c>
      <c r="D487" t="s">
        <v>23</v>
      </c>
      <c r="E487">
        <v>135</v>
      </c>
      <c r="F487">
        <v>0</v>
      </c>
      <c r="G487">
        <v>0</v>
      </c>
      <c r="H487">
        <v>0</v>
      </c>
    </row>
    <row r="488" spans="1:8" x14ac:dyDescent="0.3">
      <c r="A488" s="2">
        <v>45558.202260694037</v>
      </c>
      <c r="B488">
        <v>5721</v>
      </c>
      <c r="C488" t="s">
        <v>20</v>
      </c>
      <c r="D488" t="s">
        <v>24</v>
      </c>
      <c r="E488">
        <v>194</v>
      </c>
      <c r="F488">
        <v>0</v>
      </c>
      <c r="G488">
        <v>0</v>
      </c>
      <c r="H488">
        <v>1</v>
      </c>
    </row>
    <row r="489" spans="1:8" x14ac:dyDescent="0.3">
      <c r="A489" s="2">
        <v>45577.202260693288</v>
      </c>
      <c r="B489">
        <v>7617</v>
      </c>
      <c r="C489" t="s">
        <v>21</v>
      </c>
      <c r="D489" t="s">
        <v>24</v>
      </c>
      <c r="E489">
        <v>244</v>
      </c>
      <c r="F489">
        <v>0</v>
      </c>
      <c r="G489">
        <v>0</v>
      </c>
      <c r="H489">
        <v>1</v>
      </c>
    </row>
    <row r="490" spans="1:8" x14ac:dyDescent="0.3">
      <c r="A490" s="2">
        <v>45562.202260693877</v>
      </c>
      <c r="B490">
        <v>257</v>
      </c>
      <c r="C490" t="s">
        <v>22</v>
      </c>
      <c r="D490" t="s">
        <v>24</v>
      </c>
      <c r="E490">
        <v>100</v>
      </c>
      <c r="F490">
        <v>0</v>
      </c>
      <c r="G490">
        <v>0</v>
      </c>
      <c r="H490">
        <v>0</v>
      </c>
    </row>
    <row r="491" spans="1:8" x14ac:dyDescent="0.3">
      <c r="A491" s="2">
        <v>45607.202260691884</v>
      </c>
      <c r="B491">
        <v>672</v>
      </c>
      <c r="C491" t="s">
        <v>22</v>
      </c>
      <c r="D491" t="s">
        <v>24</v>
      </c>
      <c r="E491">
        <v>119</v>
      </c>
      <c r="F491">
        <v>0</v>
      </c>
      <c r="G491">
        <v>0</v>
      </c>
      <c r="H491">
        <v>0</v>
      </c>
    </row>
    <row r="492" spans="1:8" x14ac:dyDescent="0.3">
      <c r="A492" s="2">
        <v>45588.202260692837</v>
      </c>
      <c r="B492">
        <v>490</v>
      </c>
      <c r="C492" t="s">
        <v>22</v>
      </c>
      <c r="D492" t="s">
        <v>24</v>
      </c>
      <c r="E492">
        <v>257</v>
      </c>
      <c r="F492">
        <v>0</v>
      </c>
      <c r="G492">
        <v>0</v>
      </c>
      <c r="H492">
        <v>0</v>
      </c>
    </row>
    <row r="493" spans="1:8" x14ac:dyDescent="0.3">
      <c r="A493" s="2">
        <v>45600.202260692327</v>
      </c>
      <c r="B493">
        <v>6890</v>
      </c>
      <c r="C493" t="s">
        <v>19</v>
      </c>
      <c r="D493" t="s">
        <v>23</v>
      </c>
      <c r="E493">
        <v>108</v>
      </c>
      <c r="F493">
        <v>0</v>
      </c>
      <c r="G493">
        <v>0</v>
      </c>
      <c r="H493">
        <v>0</v>
      </c>
    </row>
    <row r="494" spans="1:8" x14ac:dyDescent="0.3">
      <c r="A494" s="2">
        <v>45649.20226069021</v>
      </c>
      <c r="B494">
        <v>2097</v>
      </c>
      <c r="C494" t="s">
        <v>18</v>
      </c>
      <c r="D494" t="s">
        <v>23</v>
      </c>
      <c r="E494">
        <v>378</v>
      </c>
      <c r="F494">
        <v>0</v>
      </c>
      <c r="G494">
        <v>0</v>
      </c>
      <c r="H494">
        <v>0</v>
      </c>
    </row>
    <row r="495" spans="1:8" x14ac:dyDescent="0.3">
      <c r="A495" s="2">
        <v>45590.202260692757</v>
      </c>
      <c r="B495">
        <v>1683</v>
      </c>
      <c r="C495" t="s">
        <v>20</v>
      </c>
      <c r="D495" t="s">
        <v>23</v>
      </c>
      <c r="E495">
        <v>275</v>
      </c>
      <c r="F495">
        <v>0</v>
      </c>
      <c r="G495">
        <v>0</v>
      </c>
      <c r="H495">
        <v>0</v>
      </c>
    </row>
    <row r="496" spans="1:8" x14ac:dyDescent="0.3">
      <c r="A496" s="2">
        <v>45599.202260692371</v>
      </c>
      <c r="B496">
        <v>2461</v>
      </c>
      <c r="C496" t="s">
        <v>18</v>
      </c>
      <c r="D496" t="s">
        <v>24</v>
      </c>
      <c r="E496">
        <v>301</v>
      </c>
      <c r="F496">
        <v>0</v>
      </c>
      <c r="G496">
        <v>0</v>
      </c>
      <c r="H496">
        <v>0</v>
      </c>
    </row>
    <row r="497" spans="1:8" x14ac:dyDescent="0.3">
      <c r="A497" s="2">
        <v>45693.202260688457</v>
      </c>
      <c r="B497">
        <v>4530</v>
      </c>
      <c r="C497" t="s">
        <v>18</v>
      </c>
      <c r="D497" t="s">
        <v>24</v>
      </c>
      <c r="E497">
        <v>432</v>
      </c>
      <c r="F497">
        <v>0</v>
      </c>
      <c r="G497">
        <v>1</v>
      </c>
      <c r="H497">
        <v>0</v>
      </c>
    </row>
    <row r="498" spans="1:8" x14ac:dyDescent="0.3">
      <c r="A498" s="2">
        <v>45697.202260688289</v>
      </c>
      <c r="B498">
        <v>5122</v>
      </c>
      <c r="C498" t="s">
        <v>18</v>
      </c>
      <c r="D498" t="s">
        <v>23</v>
      </c>
      <c r="E498">
        <v>145</v>
      </c>
      <c r="F498">
        <v>0</v>
      </c>
      <c r="G498">
        <v>0</v>
      </c>
      <c r="H498">
        <v>1</v>
      </c>
    </row>
    <row r="499" spans="1:8" x14ac:dyDescent="0.3">
      <c r="A499" s="2">
        <v>45568.202260693637</v>
      </c>
      <c r="B499">
        <v>1976</v>
      </c>
      <c r="C499" t="s">
        <v>22</v>
      </c>
      <c r="D499" t="s">
        <v>24</v>
      </c>
      <c r="E499">
        <v>464</v>
      </c>
      <c r="F499">
        <v>0</v>
      </c>
      <c r="G499">
        <v>0</v>
      </c>
      <c r="H499">
        <v>1</v>
      </c>
    </row>
    <row r="500" spans="1:8" x14ac:dyDescent="0.3">
      <c r="A500" s="2">
        <v>45694.202260688413</v>
      </c>
      <c r="B500">
        <v>3217</v>
      </c>
      <c r="C500" t="s">
        <v>18</v>
      </c>
      <c r="D500" t="s">
        <v>24</v>
      </c>
      <c r="E500">
        <v>559</v>
      </c>
      <c r="F500">
        <v>0</v>
      </c>
      <c r="G500">
        <v>0</v>
      </c>
      <c r="H500">
        <v>0</v>
      </c>
    </row>
    <row r="501" spans="1:8" x14ac:dyDescent="0.3">
      <c r="A501" s="2">
        <v>45593.202260692633</v>
      </c>
      <c r="B501">
        <v>9582</v>
      </c>
      <c r="C501" t="s">
        <v>19</v>
      </c>
      <c r="D501" t="s">
        <v>24</v>
      </c>
      <c r="E501">
        <v>471</v>
      </c>
      <c r="F501">
        <v>0</v>
      </c>
      <c r="G501">
        <v>0</v>
      </c>
      <c r="H501">
        <v>1</v>
      </c>
    </row>
    <row r="502" spans="1:8" x14ac:dyDescent="0.3">
      <c r="A502" s="2">
        <v>45577.202260693288</v>
      </c>
      <c r="B502">
        <v>4516</v>
      </c>
      <c r="C502" t="s">
        <v>21</v>
      </c>
      <c r="D502" t="s">
        <v>23</v>
      </c>
      <c r="E502">
        <v>201</v>
      </c>
      <c r="F502">
        <v>1</v>
      </c>
      <c r="G502">
        <v>1</v>
      </c>
      <c r="H502">
        <v>0</v>
      </c>
    </row>
    <row r="503" spans="1:8" x14ac:dyDescent="0.3">
      <c r="A503" s="2">
        <v>45547.202260694481</v>
      </c>
      <c r="B503">
        <v>5693</v>
      </c>
      <c r="C503" t="s">
        <v>22</v>
      </c>
      <c r="D503" t="s">
        <v>24</v>
      </c>
      <c r="E503">
        <v>45</v>
      </c>
      <c r="F503">
        <v>0</v>
      </c>
      <c r="G503">
        <v>0</v>
      </c>
      <c r="H503">
        <v>0</v>
      </c>
    </row>
    <row r="504" spans="1:8" x14ac:dyDescent="0.3">
      <c r="A504" s="2">
        <v>45675.202260689191</v>
      </c>
      <c r="B504">
        <v>9777</v>
      </c>
      <c r="C504" t="s">
        <v>20</v>
      </c>
      <c r="D504" t="s">
        <v>23</v>
      </c>
      <c r="E504">
        <v>85</v>
      </c>
      <c r="F504">
        <v>0</v>
      </c>
      <c r="G504">
        <v>1</v>
      </c>
      <c r="H504">
        <v>0</v>
      </c>
    </row>
    <row r="505" spans="1:8" x14ac:dyDescent="0.3">
      <c r="A505" s="2">
        <v>45620.202260691367</v>
      </c>
      <c r="B505">
        <v>4940</v>
      </c>
      <c r="C505" t="s">
        <v>21</v>
      </c>
      <c r="D505" t="s">
        <v>24</v>
      </c>
      <c r="E505">
        <v>132</v>
      </c>
      <c r="F505">
        <v>0</v>
      </c>
      <c r="G505">
        <v>0</v>
      </c>
      <c r="H505">
        <v>0</v>
      </c>
    </row>
    <row r="506" spans="1:8" x14ac:dyDescent="0.3">
      <c r="A506" s="2">
        <v>45608.202260691847</v>
      </c>
      <c r="B506">
        <v>5564</v>
      </c>
      <c r="C506" t="s">
        <v>21</v>
      </c>
      <c r="D506" t="s">
        <v>24</v>
      </c>
      <c r="E506">
        <v>313</v>
      </c>
      <c r="F506">
        <v>0</v>
      </c>
      <c r="G506">
        <v>0</v>
      </c>
      <c r="H506">
        <v>0</v>
      </c>
    </row>
    <row r="507" spans="1:8" x14ac:dyDescent="0.3">
      <c r="A507" s="2">
        <v>45613.202260691658</v>
      </c>
      <c r="B507">
        <v>2964</v>
      </c>
      <c r="C507" t="s">
        <v>21</v>
      </c>
      <c r="D507" t="s">
        <v>23</v>
      </c>
      <c r="E507">
        <v>546</v>
      </c>
      <c r="F507">
        <v>1</v>
      </c>
      <c r="G507">
        <v>0</v>
      </c>
      <c r="H507">
        <v>1</v>
      </c>
    </row>
    <row r="508" spans="1:8" x14ac:dyDescent="0.3">
      <c r="A508" s="2">
        <v>45623.202260691251</v>
      </c>
      <c r="B508">
        <v>4530</v>
      </c>
      <c r="C508" t="s">
        <v>18</v>
      </c>
      <c r="D508" t="s">
        <v>24</v>
      </c>
      <c r="E508">
        <v>307</v>
      </c>
      <c r="F508">
        <v>0</v>
      </c>
      <c r="G508">
        <v>0</v>
      </c>
      <c r="H508">
        <v>1</v>
      </c>
    </row>
    <row r="509" spans="1:8" x14ac:dyDescent="0.3">
      <c r="A509" s="2">
        <v>45554.20226069419</v>
      </c>
      <c r="B509">
        <v>6787</v>
      </c>
      <c r="C509" t="s">
        <v>18</v>
      </c>
      <c r="D509" t="s">
        <v>24</v>
      </c>
      <c r="E509">
        <v>298</v>
      </c>
      <c r="F509">
        <v>0</v>
      </c>
      <c r="G509">
        <v>0</v>
      </c>
      <c r="H509">
        <v>0</v>
      </c>
    </row>
    <row r="510" spans="1:8" x14ac:dyDescent="0.3">
      <c r="A510" s="2">
        <v>45669.202260689432</v>
      </c>
      <c r="B510">
        <v>6201</v>
      </c>
      <c r="C510" t="s">
        <v>22</v>
      </c>
      <c r="D510" t="s">
        <v>24</v>
      </c>
      <c r="E510">
        <v>429</v>
      </c>
      <c r="F510">
        <v>0</v>
      </c>
      <c r="G510">
        <v>0</v>
      </c>
      <c r="H510">
        <v>1</v>
      </c>
    </row>
    <row r="511" spans="1:8" x14ac:dyDescent="0.3">
      <c r="A511" s="2">
        <v>45637.202260690698</v>
      </c>
      <c r="B511">
        <v>977</v>
      </c>
      <c r="C511" t="s">
        <v>18</v>
      </c>
      <c r="D511" t="s">
        <v>23</v>
      </c>
      <c r="E511">
        <v>532</v>
      </c>
      <c r="F511">
        <v>0</v>
      </c>
      <c r="G511">
        <v>0</v>
      </c>
      <c r="H511">
        <v>0</v>
      </c>
    </row>
    <row r="512" spans="1:8" x14ac:dyDescent="0.3">
      <c r="A512" s="2">
        <v>45568.202260693637</v>
      </c>
      <c r="B512">
        <v>7346</v>
      </c>
      <c r="C512" t="s">
        <v>18</v>
      </c>
      <c r="D512" t="s">
        <v>24</v>
      </c>
      <c r="E512">
        <v>115</v>
      </c>
      <c r="F512">
        <v>0</v>
      </c>
      <c r="G512">
        <v>1</v>
      </c>
      <c r="H512">
        <v>0</v>
      </c>
    </row>
    <row r="513" spans="1:8" x14ac:dyDescent="0.3">
      <c r="A513" s="2">
        <v>45634.202260690821</v>
      </c>
      <c r="B513">
        <v>46</v>
      </c>
      <c r="C513" t="s">
        <v>18</v>
      </c>
      <c r="D513" t="s">
        <v>24</v>
      </c>
      <c r="E513">
        <v>349</v>
      </c>
      <c r="F513">
        <v>0</v>
      </c>
      <c r="G513">
        <v>0</v>
      </c>
      <c r="H513">
        <v>1</v>
      </c>
    </row>
    <row r="514" spans="1:8" x14ac:dyDescent="0.3">
      <c r="A514" s="2">
        <v>45640.202260690581</v>
      </c>
      <c r="B514">
        <v>1194</v>
      </c>
      <c r="C514" t="s">
        <v>22</v>
      </c>
      <c r="D514" t="s">
        <v>24</v>
      </c>
      <c r="E514">
        <v>61</v>
      </c>
      <c r="F514">
        <v>0</v>
      </c>
      <c r="G514">
        <v>0</v>
      </c>
      <c r="H514">
        <v>0</v>
      </c>
    </row>
    <row r="515" spans="1:8" x14ac:dyDescent="0.3">
      <c r="A515" s="2">
        <v>45546.202260694517</v>
      </c>
      <c r="B515">
        <v>4513</v>
      </c>
      <c r="C515" t="s">
        <v>22</v>
      </c>
      <c r="D515" t="s">
        <v>24</v>
      </c>
      <c r="E515">
        <v>365</v>
      </c>
      <c r="F515">
        <v>0</v>
      </c>
      <c r="G515">
        <v>0</v>
      </c>
      <c r="H515">
        <v>0</v>
      </c>
    </row>
    <row r="516" spans="1:8" x14ac:dyDescent="0.3">
      <c r="A516" s="2">
        <v>45543.202260694627</v>
      </c>
      <c r="B516">
        <v>4944</v>
      </c>
      <c r="C516" t="s">
        <v>19</v>
      </c>
      <c r="D516" t="s">
        <v>24</v>
      </c>
      <c r="E516">
        <v>80</v>
      </c>
      <c r="F516">
        <v>0</v>
      </c>
      <c r="G516">
        <v>0</v>
      </c>
      <c r="H516">
        <v>0</v>
      </c>
    </row>
    <row r="517" spans="1:8" x14ac:dyDescent="0.3">
      <c r="A517" s="2">
        <v>45537.202260694867</v>
      </c>
      <c r="B517">
        <v>6283</v>
      </c>
      <c r="C517" t="s">
        <v>19</v>
      </c>
      <c r="D517" t="s">
        <v>23</v>
      </c>
      <c r="E517">
        <v>108</v>
      </c>
      <c r="F517">
        <v>0</v>
      </c>
      <c r="G517">
        <v>0</v>
      </c>
      <c r="H517">
        <v>0</v>
      </c>
    </row>
    <row r="518" spans="1:8" x14ac:dyDescent="0.3">
      <c r="A518" s="2">
        <v>45573.202260693441</v>
      </c>
      <c r="B518">
        <v>247</v>
      </c>
      <c r="C518" t="s">
        <v>19</v>
      </c>
      <c r="D518" t="s">
        <v>23</v>
      </c>
      <c r="E518">
        <v>203</v>
      </c>
      <c r="F518">
        <v>0</v>
      </c>
      <c r="G518">
        <v>0</v>
      </c>
      <c r="H518">
        <v>0</v>
      </c>
    </row>
    <row r="519" spans="1:8" x14ac:dyDescent="0.3">
      <c r="A519" s="2">
        <v>45617.202260691491</v>
      </c>
      <c r="B519">
        <v>3220</v>
      </c>
      <c r="C519" t="s">
        <v>19</v>
      </c>
      <c r="D519" t="s">
        <v>24</v>
      </c>
      <c r="E519">
        <v>530</v>
      </c>
      <c r="F519">
        <v>0</v>
      </c>
      <c r="G519">
        <v>0</v>
      </c>
      <c r="H519">
        <v>0</v>
      </c>
    </row>
    <row r="520" spans="1:8" x14ac:dyDescent="0.3">
      <c r="A520" s="2">
        <v>45624.202260691207</v>
      </c>
      <c r="B520">
        <v>8984</v>
      </c>
      <c r="C520" t="s">
        <v>21</v>
      </c>
      <c r="D520" t="s">
        <v>24</v>
      </c>
      <c r="E520">
        <v>105</v>
      </c>
      <c r="F520">
        <v>0</v>
      </c>
      <c r="G520">
        <v>0</v>
      </c>
      <c r="H520">
        <v>0</v>
      </c>
    </row>
    <row r="521" spans="1:8" x14ac:dyDescent="0.3">
      <c r="A521" s="2">
        <v>45610.202260691767</v>
      </c>
      <c r="B521">
        <v>637</v>
      </c>
      <c r="C521" t="s">
        <v>21</v>
      </c>
      <c r="D521" t="s">
        <v>23</v>
      </c>
      <c r="E521">
        <v>345</v>
      </c>
      <c r="F521">
        <v>0</v>
      </c>
      <c r="G521">
        <v>0</v>
      </c>
      <c r="H521">
        <v>0</v>
      </c>
    </row>
    <row r="522" spans="1:8" x14ac:dyDescent="0.3">
      <c r="A522" s="2">
        <v>45567.202260693681</v>
      </c>
      <c r="B522">
        <v>3776</v>
      </c>
      <c r="C522" t="s">
        <v>19</v>
      </c>
      <c r="D522" t="s">
        <v>24</v>
      </c>
      <c r="E522">
        <v>402</v>
      </c>
      <c r="F522">
        <v>0</v>
      </c>
      <c r="G522">
        <v>0</v>
      </c>
      <c r="H522">
        <v>0</v>
      </c>
    </row>
    <row r="523" spans="1:8" x14ac:dyDescent="0.3">
      <c r="A523" s="2">
        <v>45707.202260687693</v>
      </c>
      <c r="B523">
        <v>2422</v>
      </c>
      <c r="C523" t="s">
        <v>19</v>
      </c>
      <c r="D523" t="s">
        <v>24</v>
      </c>
      <c r="E523">
        <v>110</v>
      </c>
      <c r="F523">
        <v>0</v>
      </c>
      <c r="G523">
        <v>1</v>
      </c>
      <c r="H523">
        <v>0</v>
      </c>
    </row>
    <row r="524" spans="1:8" x14ac:dyDescent="0.3">
      <c r="A524" s="2">
        <v>45591.202260692713</v>
      </c>
      <c r="B524">
        <v>9281</v>
      </c>
      <c r="C524" t="s">
        <v>20</v>
      </c>
      <c r="D524" t="s">
        <v>24</v>
      </c>
      <c r="E524">
        <v>100</v>
      </c>
      <c r="F524">
        <v>0</v>
      </c>
      <c r="G524">
        <v>0</v>
      </c>
      <c r="H524">
        <v>1</v>
      </c>
    </row>
    <row r="525" spans="1:8" x14ac:dyDescent="0.3">
      <c r="A525" s="2">
        <v>45542.202260694663</v>
      </c>
      <c r="B525">
        <v>4184</v>
      </c>
      <c r="C525" t="s">
        <v>21</v>
      </c>
      <c r="D525" t="s">
        <v>24</v>
      </c>
      <c r="E525">
        <v>100</v>
      </c>
      <c r="F525">
        <v>0</v>
      </c>
      <c r="G525">
        <v>0</v>
      </c>
      <c r="H525">
        <v>0</v>
      </c>
    </row>
    <row r="526" spans="1:8" x14ac:dyDescent="0.3">
      <c r="A526" s="2">
        <v>45597.202260692451</v>
      </c>
      <c r="B526">
        <v>713</v>
      </c>
      <c r="C526" t="s">
        <v>20</v>
      </c>
      <c r="D526" t="s">
        <v>24</v>
      </c>
      <c r="E526">
        <v>75</v>
      </c>
      <c r="F526">
        <v>0</v>
      </c>
      <c r="G526">
        <v>0</v>
      </c>
      <c r="H526">
        <v>0</v>
      </c>
    </row>
    <row r="527" spans="1:8" x14ac:dyDescent="0.3">
      <c r="A527" s="2">
        <v>45550.20226069435</v>
      </c>
      <c r="B527">
        <v>5846</v>
      </c>
      <c r="C527" t="s">
        <v>20</v>
      </c>
      <c r="D527" t="s">
        <v>24</v>
      </c>
      <c r="E527">
        <v>76</v>
      </c>
      <c r="F527">
        <v>1</v>
      </c>
      <c r="G527">
        <v>0</v>
      </c>
      <c r="H527">
        <v>0</v>
      </c>
    </row>
    <row r="528" spans="1:8" x14ac:dyDescent="0.3">
      <c r="A528" s="2">
        <v>45651.20226069013</v>
      </c>
      <c r="B528">
        <v>5324</v>
      </c>
      <c r="C528" t="s">
        <v>18</v>
      </c>
      <c r="D528" t="s">
        <v>24</v>
      </c>
      <c r="E528">
        <v>451</v>
      </c>
      <c r="F528">
        <v>0</v>
      </c>
      <c r="G528">
        <v>0</v>
      </c>
      <c r="H528">
        <v>0</v>
      </c>
    </row>
    <row r="529" spans="1:8" x14ac:dyDescent="0.3">
      <c r="A529" s="2">
        <v>45569.202260693601</v>
      </c>
      <c r="B529">
        <v>6033</v>
      </c>
      <c r="C529" t="s">
        <v>22</v>
      </c>
      <c r="D529" t="s">
        <v>24</v>
      </c>
      <c r="E529">
        <v>178</v>
      </c>
      <c r="F529">
        <v>0</v>
      </c>
      <c r="G529">
        <v>0</v>
      </c>
      <c r="H529">
        <v>0</v>
      </c>
    </row>
    <row r="530" spans="1:8" x14ac:dyDescent="0.3">
      <c r="A530" s="2">
        <v>45577.202260693288</v>
      </c>
      <c r="B530">
        <v>3645</v>
      </c>
      <c r="C530" t="s">
        <v>21</v>
      </c>
      <c r="D530" t="s">
        <v>23</v>
      </c>
      <c r="E530">
        <v>159</v>
      </c>
      <c r="F530">
        <v>0</v>
      </c>
      <c r="G530">
        <v>0</v>
      </c>
      <c r="H530">
        <v>0</v>
      </c>
    </row>
    <row r="531" spans="1:8" x14ac:dyDescent="0.3">
      <c r="A531" s="2">
        <v>45624.202260691207</v>
      </c>
      <c r="B531">
        <v>7774</v>
      </c>
      <c r="C531" t="s">
        <v>19</v>
      </c>
      <c r="D531" t="s">
        <v>23</v>
      </c>
      <c r="E531">
        <v>485</v>
      </c>
      <c r="F531">
        <v>0</v>
      </c>
      <c r="G531">
        <v>0</v>
      </c>
      <c r="H531">
        <v>1</v>
      </c>
    </row>
    <row r="532" spans="1:8" x14ac:dyDescent="0.3">
      <c r="A532" s="2">
        <v>45617.202260691491</v>
      </c>
      <c r="B532">
        <v>2109</v>
      </c>
      <c r="C532" t="s">
        <v>19</v>
      </c>
      <c r="D532" t="s">
        <v>24</v>
      </c>
      <c r="E532">
        <v>534</v>
      </c>
      <c r="F532">
        <v>0</v>
      </c>
      <c r="G532">
        <v>0</v>
      </c>
      <c r="H532">
        <v>0</v>
      </c>
    </row>
    <row r="533" spans="1:8" x14ac:dyDescent="0.3">
      <c r="A533" s="2">
        <v>45587.202260692873</v>
      </c>
      <c r="B533">
        <v>3615</v>
      </c>
      <c r="C533" t="s">
        <v>22</v>
      </c>
      <c r="D533" t="s">
        <v>24</v>
      </c>
      <c r="E533">
        <v>273</v>
      </c>
      <c r="F533">
        <v>0</v>
      </c>
      <c r="G533">
        <v>0</v>
      </c>
      <c r="H533">
        <v>0</v>
      </c>
    </row>
    <row r="534" spans="1:8" x14ac:dyDescent="0.3">
      <c r="A534" s="2">
        <v>45623.202260691251</v>
      </c>
      <c r="B534">
        <v>9435</v>
      </c>
      <c r="C534" t="s">
        <v>21</v>
      </c>
      <c r="D534" t="s">
        <v>24</v>
      </c>
      <c r="E534">
        <v>503</v>
      </c>
      <c r="F534">
        <v>0</v>
      </c>
      <c r="G534">
        <v>0</v>
      </c>
      <c r="H534">
        <v>0</v>
      </c>
    </row>
    <row r="535" spans="1:8" x14ac:dyDescent="0.3">
      <c r="A535" s="2">
        <v>45627.202260691098</v>
      </c>
      <c r="B535">
        <v>6958</v>
      </c>
      <c r="C535" t="s">
        <v>19</v>
      </c>
      <c r="D535" t="s">
        <v>24</v>
      </c>
      <c r="E535">
        <v>411</v>
      </c>
      <c r="F535">
        <v>0</v>
      </c>
      <c r="G535">
        <v>0</v>
      </c>
      <c r="H535">
        <v>0</v>
      </c>
    </row>
    <row r="536" spans="1:8" x14ac:dyDescent="0.3">
      <c r="A536" s="2">
        <v>45554.20226069419</v>
      </c>
      <c r="B536">
        <v>5280</v>
      </c>
      <c r="C536" t="s">
        <v>19</v>
      </c>
      <c r="D536" t="s">
        <v>23</v>
      </c>
      <c r="E536">
        <v>132</v>
      </c>
      <c r="F536">
        <v>1</v>
      </c>
      <c r="G536">
        <v>0</v>
      </c>
      <c r="H536">
        <v>0</v>
      </c>
    </row>
    <row r="537" spans="1:8" x14ac:dyDescent="0.3">
      <c r="A537" s="2">
        <v>45575.202260693353</v>
      </c>
      <c r="B537">
        <v>4333</v>
      </c>
      <c r="C537" t="s">
        <v>18</v>
      </c>
      <c r="D537" t="s">
        <v>23</v>
      </c>
      <c r="E537">
        <v>518</v>
      </c>
      <c r="F537">
        <v>0</v>
      </c>
      <c r="G537">
        <v>1</v>
      </c>
      <c r="H537">
        <v>0</v>
      </c>
    </row>
    <row r="538" spans="1:8" x14ac:dyDescent="0.3">
      <c r="A538" s="2">
        <v>45592.202260692677</v>
      </c>
      <c r="B538">
        <v>3901</v>
      </c>
      <c r="C538" t="s">
        <v>20</v>
      </c>
      <c r="D538" t="s">
        <v>23</v>
      </c>
      <c r="E538">
        <v>66</v>
      </c>
      <c r="F538">
        <v>0</v>
      </c>
      <c r="G538">
        <v>0</v>
      </c>
      <c r="H538">
        <v>1</v>
      </c>
    </row>
    <row r="539" spans="1:8" x14ac:dyDescent="0.3">
      <c r="A539" s="2">
        <v>45637.202260690698</v>
      </c>
      <c r="B539">
        <v>7940</v>
      </c>
      <c r="C539" t="s">
        <v>19</v>
      </c>
      <c r="D539" t="s">
        <v>23</v>
      </c>
      <c r="E539">
        <v>578</v>
      </c>
      <c r="F539">
        <v>0</v>
      </c>
      <c r="G539">
        <v>0</v>
      </c>
      <c r="H539">
        <v>0</v>
      </c>
    </row>
    <row r="540" spans="1:8" x14ac:dyDescent="0.3">
      <c r="A540" s="2">
        <v>45621.202260691331</v>
      </c>
      <c r="B540">
        <v>6964</v>
      </c>
      <c r="C540" t="s">
        <v>21</v>
      </c>
      <c r="D540" t="s">
        <v>24</v>
      </c>
      <c r="E540">
        <v>549</v>
      </c>
      <c r="F540">
        <v>0</v>
      </c>
      <c r="G540">
        <v>0</v>
      </c>
      <c r="H540">
        <v>1</v>
      </c>
    </row>
    <row r="541" spans="1:8" x14ac:dyDescent="0.3">
      <c r="A541" s="2">
        <v>45643.202260690457</v>
      </c>
      <c r="B541">
        <v>4569</v>
      </c>
      <c r="C541" t="s">
        <v>22</v>
      </c>
      <c r="D541" t="s">
        <v>24</v>
      </c>
      <c r="E541">
        <v>362</v>
      </c>
      <c r="F541">
        <v>0</v>
      </c>
      <c r="G541">
        <v>0</v>
      </c>
      <c r="H541">
        <v>0</v>
      </c>
    </row>
    <row r="542" spans="1:8" x14ac:dyDescent="0.3">
      <c r="A542" s="2">
        <v>45565.202260693753</v>
      </c>
      <c r="B542">
        <v>7839</v>
      </c>
      <c r="C542" t="s">
        <v>18</v>
      </c>
      <c r="D542" t="s">
        <v>24</v>
      </c>
      <c r="E542">
        <v>426</v>
      </c>
      <c r="F542">
        <v>0</v>
      </c>
      <c r="G542">
        <v>0</v>
      </c>
      <c r="H542">
        <v>0</v>
      </c>
    </row>
    <row r="543" spans="1:8" x14ac:dyDescent="0.3">
      <c r="A543" s="2">
        <v>45580.202260693157</v>
      </c>
      <c r="B543">
        <v>1846</v>
      </c>
      <c r="C543" t="s">
        <v>21</v>
      </c>
      <c r="D543" t="s">
        <v>23</v>
      </c>
      <c r="E543">
        <v>325</v>
      </c>
      <c r="F543">
        <v>1</v>
      </c>
      <c r="G543">
        <v>1</v>
      </c>
      <c r="H543">
        <v>0</v>
      </c>
    </row>
    <row r="544" spans="1:8" x14ac:dyDescent="0.3">
      <c r="A544" s="2">
        <v>45690.202260688573</v>
      </c>
      <c r="B544">
        <v>383</v>
      </c>
      <c r="C544" t="s">
        <v>18</v>
      </c>
      <c r="D544" t="s">
        <v>24</v>
      </c>
      <c r="E544">
        <v>136</v>
      </c>
      <c r="F544">
        <v>0</v>
      </c>
      <c r="G544">
        <v>1</v>
      </c>
      <c r="H544">
        <v>0</v>
      </c>
    </row>
    <row r="545" spans="1:8" x14ac:dyDescent="0.3">
      <c r="A545" s="2">
        <v>45576.202260693317</v>
      </c>
      <c r="B545">
        <v>4113</v>
      </c>
      <c r="C545" t="s">
        <v>20</v>
      </c>
      <c r="D545" t="s">
        <v>24</v>
      </c>
      <c r="E545">
        <v>559</v>
      </c>
      <c r="F545">
        <v>0</v>
      </c>
      <c r="G545">
        <v>0</v>
      </c>
      <c r="H545">
        <v>1</v>
      </c>
    </row>
    <row r="546" spans="1:8" x14ac:dyDescent="0.3">
      <c r="A546" s="2">
        <v>45655.202260689977</v>
      </c>
      <c r="B546">
        <v>7070</v>
      </c>
      <c r="C546" t="s">
        <v>19</v>
      </c>
      <c r="D546" t="s">
        <v>23</v>
      </c>
      <c r="E546">
        <v>112</v>
      </c>
      <c r="F546">
        <v>1</v>
      </c>
      <c r="G546">
        <v>0</v>
      </c>
      <c r="H546">
        <v>0</v>
      </c>
    </row>
    <row r="547" spans="1:8" x14ac:dyDescent="0.3">
      <c r="A547" s="2">
        <v>45667.202260689512</v>
      </c>
      <c r="B547">
        <v>3811</v>
      </c>
      <c r="C547" t="s">
        <v>21</v>
      </c>
      <c r="D547" t="s">
        <v>23</v>
      </c>
      <c r="E547">
        <v>317</v>
      </c>
      <c r="F547">
        <v>0</v>
      </c>
      <c r="G547">
        <v>0</v>
      </c>
      <c r="H547">
        <v>0</v>
      </c>
    </row>
    <row r="548" spans="1:8" x14ac:dyDescent="0.3">
      <c r="A548" s="2">
        <v>45691.202260688529</v>
      </c>
      <c r="B548">
        <v>1510</v>
      </c>
      <c r="C548" t="s">
        <v>22</v>
      </c>
      <c r="D548" t="s">
        <v>23</v>
      </c>
      <c r="E548">
        <v>490</v>
      </c>
      <c r="F548">
        <v>1</v>
      </c>
      <c r="G548">
        <v>0</v>
      </c>
      <c r="H548">
        <v>1</v>
      </c>
    </row>
    <row r="549" spans="1:8" x14ac:dyDescent="0.3">
      <c r="A549" s="2">
        <v>45705.202260687962</v>
      </c>
      <c r="B549">
        <v>7574</v>
      </c>
      <c r="C549" t="s">
        <v>20</v>
      </c>
      <c r="D549" t="s">
        <v>23</v>
      </c>
      <c r="E549">
        <v>244</v>
      </c>
      <c r="F549">
        <v>0</v>
      </c>
      <c r="G549">
        <v>0</v>
      </c>
      <c r="H549">
        <v>1</v>
      </c>
    </row>
    <row r="550" spans="1:8" x14ac:dyDescent="0.3">
      <c r="A550" s="2">
        <v>45590.202260692757</v>
      </c>
      <c r="B550">
        <v>1579</v>
      </c>
      <c r="C550" t="s">
        <v>20</v>
      </c>
      <c r="D550" t="s">
        <v>23</v>
      </c>
      <c r="E550">
        <v>310</v>
      </c>
      <c r="F550">
        <v>1</v>
      </c>
      <c r="G550">
        <v>0</v>
      </c>
      <c r="H550">
        <v>1</v>
      </c>
    </row>
    <row r="551" spans="1:8" x14ac:dyDescent="0.3">
      <c r="A551" s="2">
        <v>45693.202260688457</v>
      </c>
      <c r="B551">
        <v>880</v>
      </c>
      <c r="C551" t="s">
        <v>18</v>
      </c>
      <c r="D551" t="s">
        <v>24</v>
      </c>
      <c r="E551">
        <v>488</v>
      </c>
      <c r="F551">
        <v>0</v>
      </c>
      <c r="G551">
        <v>0</v>
      </c>
      <c r="H551">
        <v>1</v>
      </c>
    </row>
    <row r="552" spans="1:8" x14ac:dyDescent="0.3">
      <c r="A552" s="2">
        <v>45534.20226069499</v>
      </c>
      <c r="B552">
        <v>2163</v>
      </c>
      <c r="C552" t="s">
        <v>20</v>
      </c>
      <c r="D552" t="s">
        <v>24</v>
      </c>
      <c r="E552">
        <v>373</v>
      </c>
      <c r="F552">
        <v>0</v>
      </c>
      <c r="G552">
        <v>0</v>
      </c>
      <c r="H552">
        <v>0</v>
      </c>
    </row>
    <row r="553" spans="1:8" x14ac:dyDescent="0.3">
      <c r="A553" s="2">
        <v>45635.202260690778</v>
      </c>
      <c r="B553">
        <v>9765</v>
      </c>
      <c r="C553" t="s">
        <v>21</v>
      </c>
      <c r="D553" t="s">
        <v>23</v>
      </c>
      <c r="E553">
        <v>223</v>
      </c>
      <c r="F553">
        <v>1</v>
      </c>
      <c r="G553">
        <v>0</v>
      </c>
      <c r="H553">
        <v>1</v>
      </c>
    </row>
    <row r="554" spans="1:8" x14ac:dyDescent="0.3">
      <c r="A554" s="2">
        <v>45674.202260689242</v>
      </c>
      <c r="B554">
        <v>9841</v>
      </c>
      <c r="C554" t="s">
        <v>18</v>
      </c>
      <c r="D554" t="s">
        <v>24</v>
      </c>
      <c r="E554">
        <v>187</v>
      </c>
      <c r="F554">
        <v>0</v>
      </c>
      <c r="G554">
        <v>0</v>
      </c>
      <c r="H554">
        <v>0</v>
      </c>
    </row>
    <row r="555" spans="1:8" x14ac:dyDescent="0.3">
      <c r="A555" s="2">
        <v>45676.202260689162</v>
      </c>
      <c r="B555">
        <v>7715</v>
      </c>
      <c r="C555" t="s">
        <v>20</v>
      </c>
      <c r="D555" t="s">
        <v>24</v>
      </c>
      <c r="E555">
        <v>494</v>
      </c>
      <c r="F555">
        <v>0</v>
      </c>
      <c r="G555">
        <v>0</v>
      </c>
      <c r="H555">
        <v>1</v>
      </c>
    </row>
    <row r="556" spans="1:8" x14ac:dyDescent="0.3">
      <c r="A556" s="2">
        <v>45535.202260694947</v>
      </c>
      <c r="B556">
        <v>1360</v>
      </c>
      <c r="C556" t="s">
        <v>22</v>
      </c>
      <c r="D556" t="s">
        <v>24</v>
      </c>
      <c r="E556">
        <v>133</v>
      </c>
      <c r="F556">
        <v>0</v>
      </c>
      <c r="G556">
        <v>0</v>
      </c>
      <c r="H556">
        <v>1</v>
      </c>
    </row>
    <row r="557" spans="1:8" x14ac:dyDescent="0.3">
      <c r="A557" s="2">
        <v>45551.202260694306</v>
      </c>
      <c r="B557">
        <v>4432</v>
      </c>
      <c r="C557" t="s">
        <v>21</v>
      </c>
      <c r="D557" t="s">
        <v>24</v>
      </c>
      <c r="E557">
        <v>63</v>
      </c>
      <c r="F557">
        <v>0</v>
      </c>
      <c r="G557">
        <v>0</v>
      </c>
      <c r="H557">
        <v>0</v>
      </c>
    </row>
    <row r="558" spans="1:8" x14ac:dyDescent="0.3">
      <c r="A558" s="2">
        <v>45638.202260690661</v>
      </c>
      <c r="B558">
        <v>8149</v>
      </c>
      <c r="C558" t="s">
        <v>22</v>
      </c>
      <c r="D558" t="s">
        <v>23</v>
      </c>
      <c r="E558">
        <v>131</v>
      </c>
      <c r="F558">
        <v>0</v>
      </c>
      <c r="G558">
        <v>0</v>
      </c>
      <c r="H558">
        <v>1</v>
      </c>
    </row>
    <row r="559" spans="1:8" x14ac:dyDescent="0.3">
      <c r="A559" s="2">
        <v>45595.202260692553</v>
      </c>
      <c r="B559">
        <v>3961</v>
      </c>
      <c r="C559" t="s">
        <v>22</v>
      </c>
      <c r="D559" t="s">
        <v>24</v>
      </c>
      <c r="E559">
        <v>354</v>
      </c>
      <c r="F559">
        <v>0</v>
      </c>
      <c r="G559">
        <v>0</v>
      </c>
      <c r="H559">
        <v>0</v>
      </c>
    </row>
    <row r="560" spans="1:8" x14ac:dyDescent="0.3">
      <c r="A560" s="2">
        <v>45609.202260691804</v>
      </c>
      <c r="B560">
        <v>3812</v>
      </c>
      <c r="C560" t="s">
        <v>18</v>
      </c>
      <c r="D560" t="s">
        <v>24</v>
      </c>
      <c r="E560">
        <v>170</v>
      </c>
      <c r="F560">
        <v>0</v>
      </c>
      <c r="G560">
        <v>0</v>
      </c>
      <c r="H560">
        <v>0</v>
      </c>
    </row>
    <row r="561" spans="1:8" x14ac:dyDescent="0.3">
      <c r="A561" s="2">
        <v>45552.20226069427</v>
      </c>
      <c r="B561">
        <v>4243</v>
      </c>
      <c r="C561" t="s">
        <v>19</v>
      </c>
      <c r="D561" t="s">
        <v>24</v>
      </c>
      <c r="E561">
        <v>503</v>
      </c>
      <c r="F561">
        <v>0</v>
      </c>
      <c r="G561">
        <v>0</v>
      </c>
      <c r="H561">
        <v>0</v>
      </c>
    </row>
    <row r="562" spans="1:8" x14ac:dyDescent="0.3">
      <c r="A562" s="2">
        <v>45682.202260688908</v>
      </c>
      <c r="B562">
        <v>4218</v>
      </c>
      <c r="C562" t="s">
        <v>18</v>
      </c>
      <c r="D562" t="s">
        <v>23</v>
      </c>
      <c r="E562">
        <v>60</v>
      </c>
      <c r="F562">
        <v>0</v>
      </c>
      <c r="G562">
        <v>1</v>
      </c>
      <c r="H562">
        <v>1</v>
      </c>
    </row>
    <row r="563" spans="1:8" x14ac:dyDescent="0.3">
      <c r="A563" s="2">
        <v>45590.202260692757</v>
      </c>
      <c r="B563">
        <v>81</v>
      </c>
      <c r="C563" t="s">
        <v>21</v>
      </c>
      <c r="D563" t="s">
        <v>24</v>
      </c>
      <c r="E563">
        <v>92</v>
      </c>
      <c r="F563">
        <v>0</v>
      </c>
      <c r="G563">
        <v>0</v>
      </c>
      <c r="H563">
        <v>0</v>
      </c>
    </row>
    <row r="564" spans="1:8" x14ac:dyDescent="0.3">
      <c r="A564" s="2">
        <v>45659.202260689817</v>
      </c>
      <c r="B564">
        <v>2733</v>
      </c>
      <c r="C564" t="s">
        <v>21</v>
      </c>
      <c r="D564" t="s">
        <v>23</v>
      </c>
      <c r="E564">
        <v>589</v>
      </c>
      <c r="F564">
        <v>0</v>
      </c>
      <c r="G564">
        <v>0</v>
      </c>
      <c r="H564">
        <v>0</v>
      </c>
    </row>
    <row r="565" spans="1:8" x14ac:dyDescent="0.3">
      <c r="A565" s="2">
        <v>45541.202260694707</v>
      </c>
      <c r="B565">
        <v>7834</v>
      </c>
      <c r="C565" t="s">
        <v>18</v>
      </c>
      <c r="D565" t="s">
        <v>23</v>
      </c>
      <c r="E565">
        <v>116</v>
      </c>
      <c r="F565">
        <v>0</v>
      </c>
      <c r="G565">
        <v>0</v>
      </c>
      <c r="H565">
        <v>0</v>
      </c>
    </row>
    <row r="566" spans="1:8" x14ac:dyDescent="0.3">
      <c r="A566" s="2">
        <v>45679.202260689039</v>
      </c>
      <c r="B566">
        <v>2710</v>
      </c>
      <c r="C566" t="s">
        <v>19</v>
      </c>
      <c r="D566" t="s">
        <v>23</v>
      </c>
      <c r="E566">
        <v>333</v>
      </c>
      <c r="F566">
        <v>1</v>
      </c>
      <c r="G566">
        <v>1</v>
      </c>
      <c r="H566">
        <v>1</v>
      </c>
    </row>
    <row r="567" spans="1:8" x14ac:dyDescent="0.3">
      <c r="A567" s="2">
        <v>45591.202260692713</v>
      </c>
      <c r="B567">
        <v>2423</v>
      </c>
      <c r="C567" t="s">
        <v>18</v>
      </c>
      <c r="D567" t="s">
        <v>23</v>
      </c>
      <c r="E567">
        <v>90</v>
      </c>
      <c r="F567">
        <v>0</v>
      </c>
      <c r="G567">
        <v>0</v>
      </c>
      <c r="H567">
        <v>0</v>
      </c>
    </row>
    <row r="568" spans="1:8" x14ac:dyDescent="0.3">
      <c r="A568" s="2">
        <v>45600.202260692327</v>
      </c>
      <c r="B568">
        <v>3642</v>
      </c>
      <c r="C568" t="s">
        <v>21</v>
      </c>
      <c r="D568" t="s">
        <v>24</v>
      </c>
      <c r="E568">
        <v>425</v>
      </c>
      <c r="F568">
        <v>0</v>
      </c>
      <c r="G568">
        <v>1</v>
      </c>
      <c r="H568">
        <v>1</v>
      </c>
    </row>
    <row r="569" spans="1:8" x14ac:dyDescent="0.3">
      <c r="A569" s="2">
        <v>45651.20226069013</v>
      </c>
      <c r="B569">
        <v>668</v>
      </c>
      <c r="C569" t="s">
        <v>19</v>
      </c>
      <c r="D569" t="s">
        <v>23</v>
      </c>
      <c r="E569">
        <v>363</v>
      </c>
      <c r="F569">
        <v>1</v>
      </c>
      <c r="G569">
        <v>0</v>
      </c>
      <c r="H569">
        <v>1</v>
      </c>
    </row>
    <row r="570" spans="1:8" x14ac:dyDescent="0.3">
      <c r="A570" s="2">
        <v>45690.202260688573</v>
      </c>
      <c r="B570">
        <v>2497</v>
      </c>
      <c r="C570" t="s">
        <v>21</v>
      </c>
      <c r="D570" t="s">
        <v>23</v>
      </c>
      <c r="E570">
        <v>440</v>
      </c>
      <c r="F570">
        <v>0</v>
      </c>
      <c r="G570">
        <v>1</v>
      </c>
      <c r="H570">
        <v>0</v>
      </c>
    </row>
    <row r="571" spans="1:8" x14ac:dyDescent="0.3">
      <c r="A571" s="2">
        <v>45667.202260689512</v>
      </c>
      <c r="B571">
        <v>3500</v>
      </c>
      <c r="C571" t="s">
        <v>19</v>
      </c>
      <c r="D571" t="s">
        <v>23</v>
      </c>
      <c r="E571">
        <v>313</v>
      </c>
      <c r="F571">
        <v>0</v>
      </c>
      <c r="G571">
        <v>0</v>
      </c>
      <c r="H571">
        <v>0</v>
      </c>
    </row>
    <row r="572" spans="1:8" x14ac:dyDescent="0.3">
      <c r="A572" s="2">
        <v>45657.202260689897</v>
      </c>
      <c r="B572">
        <v>9637</v>
      </c>
      <c r="C572" t="s">
        <v>19</v>
      </c>
      <c r="D572" t="s">
        <v>23</v>
      </c>
      <c r="E572">
        <v>495</v>
      </c>
      <c r="F572">
        <v>0</v>
      </c>
      <c r="G572">
        <v>0</v>
      </c>
      <c r="H572">
        <v>1</v>
      </c>
    </row>
    <row r="573" spans="1:8" x14ac:dyDescent="0.3">
      <c r="A573" s="2">
        <v>45578.202260693237</v>
      </c>
      <c r="B573">
        <v>9538</v>
      </c>
      <c r="C573" t="s">
        <v>18</v>
      </c>
      <c r="D573" t="s">
        <v>23</v>
      </c>
      <c r="E573">
        <v>109</v>
      </c>
      <c r="F573">
        <v>1</v>
      </c>
      <c r="G573">
        <v>1</v>
      </c>
      <c r="H573">
        <v>1</v>
      </c>
    </row>
    <row r="574" spans="1:8" x14ac:dyDescent="0.3">
      <c r="A574" s="2">
        <v>45595.202260692553</v>
      </c>
      <c r="B574">
        <v>8081</v>
      </c>
      <c r="C574" t="s">
        <v>18</v>
      </c>
      <c r="D574" t="s">
        <v>24</v>
      </c>
      <c r="E574">
        <v>106</v>
      </c>
      <c r="F574">
        <v>0</v>
      </c>
      <c r="G574">
        <v>1</v>
      </c>
      <c r="H574">
        <v>1</v>
      </c>
    </row>
    <row r="575" spans="1:8" x14ac:dyDescent="0.3">
      <c r="A575" s="2">
        <v>45582.202260693091</v>
      </c>
      <c r="B575">
        <v>6824</v>
      </c>
      <c r="C575" t="s">
        <v>18</v>
      </c>
      <c r="D575" t="s">
        <v>23</v>
      </c>
      <c r="E575">
        <v>569</v>
      </c>
      <c r="F575">
        <v>0</v>
      </c>
      <c r="G575">
        <v>0</v>
      </c>
      <c r="H575">
        <v>0</v>
      </c>
    </row>
    <row r="576" spans="1:8" x14ac:dyDescent="0.3">
      <c r="A576" s="2">
        <v>45547.202260694481</v>
      </c>
      <c r="B576">
        <v>1190</v>
      </c>
      <c r="C576" t="s">
        <v>19</v>
      </c>
      <c r="D576" t="s">
        <v>24</v>
      </c>
      <c r="E576">
        <v>390</v>
      </c>
      <c r="F576">
        <v>0</v>
      </c>
      <c r="G576">
        <v>0</v>
      </c>
      <c r="H576">
        <v>1</v>
      </c>
    </row>
    <row r="577" spans="1:8" x14ac:dyDescent="0.3">
      <c r="A577" s="2">
        <v>45551.202260694306</v>
      </c>
      <c r="B577">
        <v>6605</v>
      </c>
      <c r="C577" t="s">
        <v>19</v>
      </c>
      <c r="D577" t="s">
        <v>24</v>
      </c>
      <c r="E577">
        <v>106</v>
      </c>
      <c r="F577">
        <v>0</v>
      </c>
      <c r="G577">
        <v>0</v>
      </c>
      <c r="H577">
        <v>0</v>
      </c>
    </row>
    <row r="578" spans="1:8" x14ac:dyDescent="0.3">
      <c r="A578" s="2">
        <v>45600.202260692327</v>
      </c>
      <c r="B578">
        <v>8651</v>
      </c>
      <c r="C578" t="s">
        <v>21</v>
      </c>
      <c r="D578" t="s">
        <v>23</v>
      </c>
      <c r="E578">
        <v>538</v>
      </c>
      <c r="F578">
        <v>0</v>
      </c>
      <c r="G578">
        <v>0</v>
      </c>
      <c r="H578">
        <v>0</v>
      </c>
    </row>
    <row r="579" spans="1:8" x14ac:dyDescent="0.3">
      <c r="A579" s="2">
        <v>45669.202260689432</v>
      </c>
      <c r="B579">
        <v>9405</v>
      </c>
      <c r="C579" t="s">
        <v>22</v>
      </c>
      <c r="D579" t="s">
        <v>24</v>
      </c>
      <c r="E579">
        <v>193</v>
      </c>
      <c r="F579">
        <v>0</v>
      </c>
      <c r="G579">
        <v>0</v>
      </c>
      <c r="H579">
        <v>1</v>
      </c>
    </row>
    <row r="580" spans="1:8" x14ac:dyDescent="0.3">
      <c r="A580" s="2">
        <v>45585.202260692953</v>
      </c>
      <c r="B580">
        <v>9104</v>
      </c>
      <c r="C580" t="s">
        <v>18</v>
      </c>
      <c r="D580" t="s">
        <v>24</v>
      </c>
      <c r="E580">
        <v>38</v>
      </c>
      <c r="F580">
        <v>0</v>
      </c>
      <c r="G580">
        <v>1</v>
      </c>
      <c r="H580">
        <v>0</v>
      </c>
    </row>
    <row r="581" spans="1:8" x14ac:dyDescent="0.3">
      <c r="A581" s="2">
        <v>45605.202260692138</v>
      </c>
      <c r="B581">
        <v>1026</v>
      </c>
      <c r="C581" t="s">
        <v>21</v>
      </c>
      <c r="D581" t="s">
        <v>24</v>
      </c>
      <c r="E581">
        <v>204</v>
      </c>
      <c r="F581">
        <v>0</v>
      </c>
      <c r="G581">
        <v>0</v>
      </c>
      <c r="H581">
        <v>1</v>
      </c>
    </row>
    <row r="582" spans="1:8" x14ac:dyDescent="0.3">
      <c r="A582" s="2">
        <v>45555.202260694146</v>
      </c>
      <c r="B582">
        <v>7786</v>
      </c>
      <c r="C582" t="s">
        <v>21</v>
      </c>
      <c r="D582" t="s">
        <v>23</v>
      </c>
      <c r="E582">
        <v>491</v>
      </c>
      <c r="F582">
        <v>0</v>
      </c>
      <c r="G582">
        <v>0</v>
      </c>
      <c r="H582">
        <v>0</v>
      </c>
    </row>
    <row r="583" spans="1:8" x14ac:dyDescent="0.3">
      <c r="A583" s="2">
        <v>45696.202260688333</v>
      </c>
      <c r="B583">
        <v>72</v>
      </c>
      <c r="C583" t="s">
        <v>20</v>
      </c>
      <c r="D583" t="s">
        <v>23</v>
      </c>
      <c r="E583">
        <v>336</v>
      </c>
      <c r="F583">
        <v>0</v>
      </c>
      <c r="G583">
        <v>0</v>
      </c>
      <c r="H583">
        <v>1</v>
      </c>
    </row>
    <row r="584" spans="1:8" x14ac:dyDescent="0.3">
      <c r="A584" s="2">
        <v>45654.202260690006</v>
      </c>
      <c r="B584">
        <v>5547</v>
      </c>
      <c r="C584" t="s">
        <v>18</v>
      </c>
      <c r="D584" t="s">
        <v>23</v>
      </c>
      <c r="E584">
        <v>274</v>
      </c>
      <c r="F584">
        <v>0</v>
      </c>
      <c r="G584">
        <v>0</v>
      </c>
      <c r="H584">
        <v>0</v>
      </c>
    </row>
    <row r="585" spans="1:8" x14ac:dyDescent="0.3">
      <c r="A585" s="2">
        <v>45575.202260693353</v>
      </c>
      <c r="B585">
        <v>2686</v>
      </c>
      <c r="C585" t="s">
        <v>21</v>
      </c>
      <c r="D585" t="s">
        <v>23</v>
      </c>
      <c r="E585">
        <v>151</v>
      </c>
      <c r="F585">
        <v>1</v>
      </c>
      <c r="G585">
        <v>0</v>
      </c>
      <c r="H585">
        <v>0</v>
      </c>
    </row>
    <row r="586" spans="1:8" x14ac:dyDescent="0.3">
      <c r="A586" s="2">
        <v>45614.202260691622</v>
      </c>
      <c r="B586">
        <v>9386</v>
      </c>
      <c r="C586" t="s">
        <v>20</v>
      </c>
      <c r="D586" t="s">
        <v>23</v>
      </c>
      <c r="E586">
        <v>214</v>
      </c>
      <c r="F586">
        <v>0</v>
      </c>
      <c r="G586">
        <v>0</v>
      </c>
      <c r="H586">
        <v>1</v>
      </c>
    </row>
    <row r="587" spans="1:8" x14ac:dyDescent="0.3">
      <c r="A587" s="2">
        <v>45629.202260691018</v>
      </c>
      <c r="B587">
        <v>7373</v>
      </c>
      <c r="C587" t="s">
        <v>18</v>
      </c>
      <c r="D587" t="s">
        <v>23</v>
      </c>
      <c r="E587">
        <v>61</v>
      </c>
      <c r="F587">
        <v>0</v>
      </c>
      <c r="G587">
        <v>0</v>
      </c>
      <c r="H587">
        <v>0</v>
      </c>
    </row>
    <row r="588" spans="1:8" x14ac:dyDescent="0.3">
      <c r="A588" s="2">
        <v>45567.202260693681</v>
      </c>
      <c r="B588">
        <v>1849</v>
      </c>
      <c r="C588" t="s">
        <v>19</v>
      </c>
      <c r="D588" t="s">
        <v>23</v>
      </c>
      <c r="E588">
        <v>598</v>
      </c>
      <c r="F588">
        <v>1</v>
      </c>
      <c r="G588">
        <v>0</v>
      </c>
      <c r="H588">
        <v>0</v>
      </c>
    </row>
    <row r="589" spans="1:8" x14ac:dyDescent="0.3">
      <c r="A589" s="2">
        <v>45668.202260689468</v>
      </c>
      <c r="B589">
        <v>2023</v>
      </c>
      <c r="C589" t="s">
        <v>20</v>
      </c>
      <c r="D589" t="s">
        <v>24</v>
      </c>
      <c r="E589">
        <v>339</v>
      </c>
      <c r="F589">
        <v>0</v>
      </c>
      <c r="G589">
        <v>0</v>
      </c>
      <c r="H589">
        <v>1</v>
      </c>
    </row>
    <row r="590" spans="1:8" x14ac:dyDescent="0.3">
      <c r="A590" s="2">
        <v>45605.202260692138</v>
      </c>
      <c r="B590">
        <v>6339</v>
      </c>
      <c r="C590" t="s">
        <v>19</v>
      </c>
      <c r="D590" t="s">
        <v>24</v>
      </c>
      <c r="E590">
        <v>401</v>
      </c>
      <c r="F590">
        <v>0</v>
      </c>
      <c r="G590">
        <v>0</v>
      </c>
      <c r="H590">
        <v>0</v>
      </c>
    </row>
    <row r="591" spans="1:8" x14ac:dyDescent="0.3">
      <c r="A591" s="2">
        <v>45651.20226069013</v>
      </c>
      <c r="B591">
        <v>3742</v>
      </c>
      <c r="C591" t="s">
        <v>22</v>
      </c>
      <c r="D591" t="s">
        <v>23</v>
      </c>
      <c r="E591">
        <v>85</v>
      </c>
      <c r="F591">
        <v>0</v>
      </c>
      <c r="G591">
        <v>1</v>
      </c>
      <c r="H591">
        <v>1</v>
      </c>
    </row>
    <row r="592" spans="1:8" x14ac:dyDescent="0.3">
      <c r="A592" s="2">
        <v>45654.202260690006</v>
      </c>
      <c r="B592">
        <v>1299</v>
      </c>
      <c r="C592" t="s">
        <v>22</v>
      </c>
      <c r="D592" t="s">
        <v>24</v>
      </c>
      <c r="E592">
        <v>302</v>
      </c>
      <c r="F592">
        <v>0</v>
      </c>
      <c r="G592">
        <v>0</v>
      </c>
      <c r="H592">
        <v>0</v>
      </c>
    </row>
    <row r="593" spans="1:8" x14ac:dyDescent="0.3">
      <c r="A593" s="2">
        <v>45536.20226069491</v>
      </c>
      <c r="B593">
        <v>4103</v>
      </c>
      <c r="C593" t="s">
        <v>22</v>
      </c>
      <c r="D593" t="s">
        <v>23</v>
      </c>
      <c r="E593">
        <v>493</v>
      </c>
      <c r="F593">
        <v>0</v>
      </c>
      <c r="G593">
        <v>0</v>
      </c>
      <c r="H593">
        <v>0</v>
      </c>
    </row>
    <row r="594" spans="1:8" x14ac:dyDescent="0.3">
      <c r="A594" s="2">
        <v>45553.202260694226</v>
      </c>
      <c r="B594">
        <v>905</v>
      </c>
      <c r="C594" t="s">
        <v>22</v>
      </c>
      <c r="D594" t="s">
        <v>23</v>
      </c>
      <c r="E594">
        <v>485</v>
      </c>
      <c r="F594">
        <v>0</v>
      </c>
      <c r="G594">
        <v>0</v>
      </c>
      <c r="H594">
        <v>1</v>
      </c>
    </row>
    <row r="595" spans="1:8" x14ac:dyDescent="0.3">
      <c r="A595" s="2">
        <v>45575.202260693353</v>
      </c>
      <c r="B595">
        <v>3027</v>
      </c>
      <c r="C595" t="s">
        <v>21</v>
      </c>
      <c r="D595" t="s">
        <v>23</v>
      </c>
      <c r="E595">
        <v>278</v>
      </c>
      <c r="F595">
        <v>0</v>
      </c>
      <c r="G595">
        <v>0</v>
      </c>
      <c r="H595">
        <v>0</v>
      </c>
    </row>
    <row r="596" spans="1:8" x14ac:dyDescent="0.3">
      <c r="A596" s="2">
        <v>45702.202260688093</v>
      </c>
      <c r="B596">
        <v>6710</v>
      </c>
      <c r="C596" t="s">
        <v>22</v>
      </c>
      <c r="D596" t="s">
        <v>24</v>
      </c>
      <c r="E596">
        <v>107</v>
      </c>
      <c r="F596">
        <v>0</v>
      </c>
      <c r="G596">
        <v>0</v>
      </c>
      <c r="H596">
        <v>0</v>
      </c>
    </row>
    <row r="597" spans="1:8" x14ac:dyDescent="0.3">
      <c r="A597" s="2">
        <v>45611.202260691738</v>
      </c>
      <c r="B597">
        <v>4712</v>
      </c>
      <c r="C597" t="s">
        <v>21</v>
      </c>
      <c r="D597" t="s">
        <v>23</v>
      </c>
      <c r="E597">
        <v>563</v>
      </c>
      <c r="F597">
        <v>0</v>
      </c>
      <c r="G597">
        <v>0</v>
      </c>
      <c r="H597">
        <v>0</v>
      </c>
    </row>
    <row r="598" spans="1:8" x14ac:dyDescent="0.3">
      <c r="A598" s="2">
        <v>45643.202260690457</v>
      </c>
      <c r="B598">
        <v>8022</v>
      </c>
      <c r="C598" t="s">
        <v>21</v>
      </c>
      <c r="D598" t="s">
        <v>23</v>
      </c>
      <c r="E598">
        <v>137</v>
      </c>
      <c r="F598">
        <v>0</v>
      </c>
      <c r="G598">
        <v>0</v>
      </c>
      <c r="H598">
        <v>1</v>
      </c>
    </row>
    <row r="599" spans="1:8" x14ac:dyDescent="0.3">
      <c r="A599" s="2">
        <v>45590.202260692757</v>
      </c>
      <c r="B599">
        <v>5970</v>
      </c>
      <c r="C599" t="s">
        <v>18</v>
      </c>
      <c r="D599" t="s">
        <v>23</v>
      </c>
      <c r="E599">
        <v>302</v>
      </c>
      <c r="F599">
        <v>0</v>
      </c>
      <c r="G599">
        <v>0</v>
      </c>
      <c r="H599">
        <v>0</v>
      </c>
    </row>
    <row r="600" spans="1:8" x14ac:dyDescent="0.3">
      <c r="A600" s="2">
        <v>45538.202260694838</v>
      </c>
      <c r="B600">
        <v>2621</v>
      </c>
      <c r="C600" t="s">
        <v>21</v>
      </c>
      <c r="D600" t="s">
        <v>23</v>
      </c>
      <c r="E600">
        <v>44</v>
      </c>
      <c r="F600">
        <v>0</v>
      </c>
      <c r="G600">
        <v>0</v>
      </c>
      <c r="H600">
        <v>0</v>
      </c>
    </row>
    <row r="601" spans="1:8" x14ac:dyDescent="0.3">
      <c r="A601" s="2">
        <v>45679.202260689039</v>
      </c>
      <c r="B601">
        <v>2647</v>
      </c>
      <c r="C601" t="s">
        <v>21</v>
      </c>
      <c r="D601" t="s">
        <v>24</v>
      </c>
      <c r="E601">
        <v>399</v>
      </c>
      <c r="F601">
        <v>0</v>
      </c>
      <c r="G601">
        <v>1</v>
      </c>
      <c r="H601">
        <v>0</v>
      </c>
    </row>
    <row r="602" spans="1:8" x14ac:dyDescent="0.3">
      <c r="A602" s="2">
        <v>45612.202260691687</v>
      </c>
      <c r="B602">
        <v>4866</v>
      </c>
      <c r="C602" t="s">
        <v>22</v>
      </c>
      <c r="D602" t="s">
        <v>23</v>
      </c>
      <c r="E602">
        <v>333</v>
      </c>
      <c r="F602">
        <v>1</v>
      </c>
      <c r="G602">
        <v>0</v>
      </c>
      <c r="H602">
        <v>0</v>
      </c>
    </row>
    <row r="603" spans="1:8" x14ac:dyDescent="0.3">
      <c r="A603" s="2">
        <v>45568.202260693637</v>
      </c>
      <c r="B603">
        <v>7346</v>
      </c>
      <c r="C603" t="s">
        <v>21</v>
      </c>
      <c r="D603" t="s">
        <v>24</v>
      </c>
      <c r="E603">
        <v>234</v>
      </c>
      <c r="F603">
        <v>0</v>
      </c>
      <c r="G603">
        <v>1</v>
      </c>
      <c r="H603">
        <v>0</v>
      </c>
    </row>
    <row r="604" spans="1:8" x14ac:dyDescent="0.3">
      <c r="A604" s="2">
        <v>45609.202260691804</v>
      </c>
      <c r="B604">
        <v>2290</v>
      </c>
      <c r="C604" t="s">
        <v>19</v>
      </c>
      <c r="D604" t="s">
        <v>24</v>
      </c>
      <c r="E604">
        <v>142</v>
      </c>
      <c r="F604">
        <v>0</v>
      </c>
      <c r="G604">
        <v>0</v>
      </c>
      <c r="H604">
        <v>0</v>
      </c>
    </row>
    <row r="605" spans="1:8" x14ac:dyDescent="0.3">
      <c r="A605" s="2">
        <v>45673.202260689271</v>
      </c>
      <c r="B605">
        <v>7371</v>
      </c>
      <c r="C605" t="s">
        <v>22</v>
      </c>
      <c r="D605" t="s">
        <v>23</v>
      </c>
      <c r="E605">
        <v>282</v>
      </c>
      <c r="F605">
        <v>0</v>
      </c>
      <c r="G605">
        <v>0</v>
      </c>
      <c r="H605">
        <v>0</v>
      </c>
    </row>
    <row r="606" spans="1:8" x14ac:dyDescent="0.3">
      <c r="A606" s="2">
        <v>45694.202260688413</v>
      </c>
      <c r="B606">
        <v>3873</v>
      </c>
      <c r="C606" t="s">
        <v>20</v>
      </c>
      <c r="D606" t="s">
        <v>23</v>
      </c>
      <c r="E606">
        <v>470</v>
      </c>
      <c r="F606">
        <v>0</v>
      </c>
      <c r="G606">
        <v>0</v>
      </c>
      <c r="H606">
        <v>0</v>
      </c>
    </row>
    <row r="607" spans="1:8" x14ac:dyDescent="0.3">
      <c r="A607" s="2">
        <v>45646.202260690327</v>
      </c>
      <c r="B607">
        <v>9678</v>
      </c>
      <c r="C607" t="s">
        <v>22</v>
      </c>
      <c r="D607" t="s">
        <v>24</v>
      </c>
      <c r="E607">
        <v>215</v>
      </c>
      <c r="F607">
        <v>0</v>
      </c>
      <c r="G607">
        <v>0</v>
      </c>
      <c r="H607">
        <v>0</v>
      </c>
    </row>
    <row r="608" spans="1:8" x14ac:dyDescent="0.3">
      <c r="A608" s="2">
        <v>45631.202260690938</v>
      </c>
      <c r="B608">
        <v>7691</v>
      </c>
      <c r="C608" t="s">
        <v>21</v>
      </c>
      <c r="D608" t="s">
        <v>24</v>
      </c>
      <c r="E608">
        <v>256</v>
      </c>
      <c r="F608">
        <v>0</v>
      </c>
      <c r="G608">
        <v>0</v>
      </c>
      <c r="H608">
        <v>0</v>
      </c>
    </row>
    <row r="609" spans="1:8" x14ac:dyDescent="0.3">
      <c r="A609" s="2">
        <v>45649.20226069021</v>
      </c>
      <c r="B609">
        <v>1441</v>
      </c>
      <c r="C609" t="s">
        <v>19</v>
      </c>
      <c r="D609" t="s">
        <v>24</v>
      </c>
      <c r="E609">
        <v>557</v>
      </c>
      <c r="F609">
        <v>0</v>
      </c>
      <c r="G609">
        <v>0</v>
      </c>
      <c r="H609">
        <v>0</v>
      </c>
    </row>
    <row r="610" spans="1:8" x14ac:dyDescent="0.3">
      <c r="A610" s="2">
        <v>45630.202260690967</v>
      </c>
      <c r="B610">
        <v>766</v>
      </c>
      <c r="C610" t="s">
        <v>22</v>
      </c>
      <c r="D610" t="s">
        <v>24</v>
      </c>
      <c r="E610">
        <v>383</v>
      </c>
      <c r="F610">
        <v>0</v>
      </c>
      <c r="G610">
        <v>0</v>
      </c>
      <c r="H610">
        <v>1</v>
      </c>
    </row>
    <row r="611" spans="1:8" x14ac:dyDescent="0.3">
      <c r="A611" s="2">
        <v>45666.202260689548</v>
      </c>
      <c r="B611">
        <v>4093</v>
      </c>
      <c r="C611" t="s">
        <v>19</v>
      </c>
      <c r="D611" t="s">
        <v>23</v>
      </c>
      <c r="E611">
        <v>30</v>
      </c>
      <c r="F611">
        <v>1</v>
      </c>
      <c r="G611">
        <v>0</v>
      </c>
      <c r="H611">
        <v>0</v>
      </c>
    </row>
    <row r="612" spans="1:8" x14ac:dyDescent="0.3">
      <c r="A612" s="2">
        <v>45707.202260687693</v>
      </c>
      <c r="B612">
        <v>9342</v>
      </c>
      <c r="C612" t="s">
        <v>20</v>
      </c>
      <c r="D612" t="s">
        <v>24</v>
      </c>
      <c r="E612">
        <v>582</v>
      </c>
      <c r="F612">
        <v>0</v>
      </c>
      <c r="G612">
        <v>1</v>
      </c>
      <c r="H612">
        <v>0</v>
      </c>
    </row>
    <row r="613" spans="1:8" x14ac:dyDescent="0.3">
      <c r="A613" s="2">
        <v>45697.202260688289</v>
      </c>
      <c r="B613">
        <v>2667</v>
      </c>
      <c r="C613" t="s">
        <v>20</v>
      </c>
      <c r="D613" t="s">
        <v>24</v>
      </c>
      <c r="E613">
        <v>589</v>
      </c>
      <c r="F613">
        <v>0</v>
      </c>
      <c r="G613">
        <v>0</v>
      </c>
      <c r="H613">
        <v>0</v>
      </c>
    </row>
    <row r="614" spans="1:8" x14ac:dyDescent="0.3">
      <c r="A614" s="2">
        <v>45567.202260693681</v>
      </c>
      <c r="B614">
        <v>8656</v>
      </c>
      <c r="C614" t="s">
        <v>18</v>
      </c>
      <c r="D614" t="s">
        <v>24</v>
      </c>
      <c r="E614">
        <v>449</v>
      </c>
      <c r="F614">
        <v>0</v>
      </c>
      <c r="G614">
        <v>0</v>
      </c>
      <c r="H614">
        <v>0</v>
      </c>
    </row>
    <row r="615" spans="1:8" x14ac:dyDescent="0.3">
      <c r="A615" s="2">
        <v>45533.202260695027</v>
      </c>
      <c r="B615">
        <v>5969</v>
      </c>
      <c r="C615" t="s">
        <v>18</v>
      </c>
      <c r="D615" t="s">
        <v>24</v>
      </c>
      <c r="E615">
        <v>190</v>
      </c>
      <c r="F615">
        <v>0</v>
      </c>
      <c r="G615">
        <v>0</v>
      </c>
      <c r="H615">
        <v>1</v>
      </c>
    </row>
    <row r="616" spans="1:8" x14ac:dyDescent="0.3">
      <c r="A616" s="2">
        <v>45537.202260694867</v>
      </c>
      <c r="B616">
        <v>7642</v>
      </c>
      <c r="C616" t="s">
        <v>22</v>
      </c>
      <c r="D616" t="s">
        <v>23</v>
      </c>
      <c r="E616">
        <v>190</v>
      </c>
      <c r="F616">
        <v>0</v>
      </c>
      <c r="G616">
        <v>0</v>
      </c>
      <c r="H616">
        <v>1</v>
      </c>
    </row>
    <row r="617" spans="1:8" x14ac:dyDescent="0.3">
      <c r="A617" s="2">
        <v>45542.202260694663</v>
      </c>
      <c r="B617">
        <v>2182</v>
      </c>
      <c r="C617" t="s">
        <v>18</v>
      </c>
      <c r="D617" t="s">
        <v>23</v>
      </c>
      <c r="E617">
        <v>157</v>
      </c>
      <c r="F617">
        <v>1</v>
      </c>
      <c r="G617">
        <v>0</v>
      </c>
      <c r="H617">
        <v>0</v>
      </c>
    </row>
    <row r="618" spans="1:8" x14ac:dyDescent="0.3">
      <c r="A618" s="2">
        <v>45674.202260689242</v>
      </c>
      <c r="B618">
        <v>9835</v>
      </c>
      <c r="C618" t="s">
        <v>19</v>
      </c>
      <c r="D618" t="s">
        <v>23</v>
      </c>
      <c r="E618">
        <v>180</v>
      </c>
      <c r="F618">
        <v>0</v>
      </c>
      <c r="G618">
        <v>0</v>
      </c>
      <c r="H618">
        <v>0</v>
      </c>
    </row>
    <row r="619" spans="1:8" x14ac:dyDescent="0.3">
      <c r="A619" s="2">
        <v>45536.20226069491</v>
      </c>
      <c r="B619">
        <v>3889</v>
      </c>
      <c r="C619" t="s">
        <v>18</v>
      </c>
      <c r="D619" t="s">
        <v>24</v>
      </c>
      <c r="E619">
        <v>473</v>
      </c>
      <c r="F619">
        <v>0</v>
      </c>
      <c r="G619">
        <v>0</v>
      </c>
      <c r="H619">
        <v>0</v>
      </c>
    </row>
    <row r="620" spans="1:8" x14ac:dyDescent="0.3">
      <c r="A620" s="2">
        <v>45600.202260692327</v>
      </c>
      <c r="B620">
        <v>841</v>
      </c>
      <c r="C620" t="s">
        <v>19</v>
      </c>
      <c r="D620" t="s">
        <v>24</v>
      </c>
      <c r="E620">
        <v>500</v>
      </c>
      <c r="F620">
        <v>0</v>
      </c>
      <c r="G620">
        <v>0</v>
      </c>
      <c r="H620">
        <v>0</v>
      </c>
    </row>
    <row r="621" spans="1:8" x14ac:dyDescent="0.3">
      <c r="A621" s="2">
        <v>45573.202260693441</v>
      </c>
      <c r="B621">
        <v>5900</v>
      </c>
      <c r="C621" t="s">
        <v>18</v>
      </c>
      <c r="D621" t="s">
        <v>23</v>
      </c>
      <c r="E621">
        <v>492</v>
      </c>
      <c r="F621">
        <v>1</v>
      </c>
      <c r="G621">
        <v>0</v>
      </c>
      <c r="H621">
        <v>1</v>
      </c>
    </row>
    <row r="622" spans="1:8" x14ac:dyDescent="0.3">
      <c r="A622" s="2">
        <v>45575.202260693353</v>
      </c>
      <c r="B622">
        <v>4119</v>
      </c>
      <c r="C622" t="s">
        <v>18</v>
      </c>
      <c r="D622" t="s">
        <v>23</v>
      </c>
      <c r="E622">
        <v>59</v>
      </c>
      <c r="F622">
        <v>0</v>
      </c>
      <c r="G622">
        <v>0</v>
      </c>
      <c r="H622">
        <v>0</v>
      </c>
    </row>
    <row r="623" spans="1:8" x14ac:dyDescent="0.3">
      <c r="A623" s="2">
        <v>45642.202260690501</v>
      </c>
      <c r="B623">
        <v>566</v>
      </c>
      <c r="C623" t="s">
        <v>18</v>
      </c>
      <c r="D623" t="s">
        <v>24</v>
      </c>
      <c r="E623">
        <v>502</v>
      </c>
      <c r="F623">
        <v>0</v>
      </c>
      <c r="G623">
        <v>1</v>
      </c>
      <c r="H623">
        <v>0</v>
      </c>
    </row>
    <row r="624" spans="1:8" x14ac:dyDescent="0.3">
      <c r="A624" s="2">
        <v>45603.202260692233</v>
      </c>
      <c r="B624">
        <v>6006</v>
      </c>
      <c r="C624" t="s">
        <v>21</v>
      </c>
      <c r="D624" t="s">
        <v>23</v>
      </c>
      <c r="E624">
        <v>586</v>
      </c>
      <c r="F624">
        <v>0</v>
      </c>
      <c r="G624">
        <v>0</v>
      </c>
      <c r="H624">
        <v>0</v>
      </c>
    </row>
    <row r="625" spans="1:8" x14ac:dyDescent="0.3">
      <c r="A625" s="2">
        <v>45658.202260689861</v>
      </c>
      <c r="B625">
        <v>9157</v>
      </c>
      <c r="C625" t="s">
        <v>21</v>
      </c>
      <c r="D625" t="s">
        <v>24</v>
      </c>
      <c r="E625">
        <v>109</v>
      </c>
      <c r="F625">
        <v>0</v>
      </c>
      <c r="G625">
        <v>0</v>
      </c>
      <c r="H625">
        <v>1</v>
      </c>
    </row>
    <row r="626" spans="1:8" x14ac:dyDescent="0.3">
      <c r="A626" s="2">
        <v>45584.202260692997</v>
      </c>
      <c r="B626">
        <v>9188</v>
      </c>
      <c r="C626" t="s">
        <v>18</v>
      </c>
      <c r="D626" t="s">
        <v>24</v>
      </c>
      <c r="E626">
        <v>68</v>
      </c>
      <c r="F626">
        <v>0</v>
      </c>
      <c r="G626">
        <v>1</v>
      </c>
      <c r="H626">
        <v>0</v>
      </c>
    </row>
    <row r="627" spans="1:8" x14ac:dyDescent="0.3">
      <c r="A627" s="2">
        <v>45664.202260689628</v>
      </c>
      <c r="B627">
        <v>7227</v>
      </c>
      <c r="C627" t="s">
        <v>19</v>
      </c>
      <c r="D627" t="s">
        <v>24</v>
      </c>
      <c r="E627">
        <v>269</v>
      </c>
      <c r="F627">
        <v>0</v>
      </c>
      <c r="G627">
        <v>0</v>
      </c>
      <c r="H627">
        <v>1</v>
      </c>
    </row>
    <row r="628" spans="1:8" x14ac:dyDescent="0.3">
      <c r="A628" s="2">
        <v>45549.202260694401</v>
      </c>
      <c r="B628">
        <v>9380</v>
      </c>
      <c r="C628" t="s">
        <v>22</v>
      </c>
      <c r="D628" t="s">
        <v>24</v>
      </c>
      <c r="E628">
        <v>586</v>
      </c>
      <c r="F628">
        <v>0</v>
      </c>
      <c r="G628">
        <v>0</v>
      </c>
      <c r="H628">
        <v>0</v>
      </c>
    </row>
    <row r="629" spans="1:8" x14ac:dyDescent="0.3">
      <c r="A629" s="2">
        <v>45692.202260688493</v>
      </c>
      <c r="B629">
        <v>5891</v>
      </c>
      <c r="C629" t="s">
        <v>20</v>
      </c>
      <c r="D629" t="s">
        <v>24</v>
      </c>
      <c r="E629">
        <v>366</v>
      </c>
      <c r="F629">
        <v>0</v>
      </c>
      <c r="G629">
        <v>0</v>
      </c>
      <c r="H629">
        <v>0</v>
      </c>
    </row>
    <row r="630" spans="1:8" x14ac:dyDescent="0.3">
      <c r="A630" s="2">
        <v>45676.202260689162</v>
      </c>
      <c r="B630">
        <v>4312</v>
      </c>
      <c r="C630" t="s">
        <v>21</v>
      </c>
      <c r="D630" t="s">
        <v>24</v>
      </c>
      <c r="E630">
        <v>309</v>
      </c>
      <c r="F630">
        <v>1</v>
      </c>
      <c r="G630">
        <v>0</v>
      </c>
      <c r="H630">
        <v>1</v>
      </c>
    </row>
    <row r="631" spans="1:8" x14ac:dyDescent="0.3">
      <c r="A631" s="2">
        <v>45597.202260692451</v>
      </c>
      <c r="B631">
        <v>7737</v>
      </c>
      <c r="C631" t="s">
        <v>18</v>
      </c>
      <c r="D631" t="s">
        <v>23</v>
      </c>
      <c r="E631">
        <v>145</v>
      </c>
      <c r="F631">
        <v>0</v>
      </c>
      <c r="G631">
        <v>1</v>
      </c>
      <c r="H631">
        <v>0</v>
      </c>
    </row>
    <row r="632" spans="1:8" x14ac:dyDescent="0.3">
      <c r="A632" s="2">
        <v>45689.202260688609</v>
      </c>
      <c r="B632">
        <v>8849</v>
      </c>
      <c r="C632" t="s">
        <v>20</v>
      </c>
      <c r="D632" t="s">
        <v>23</v>
      </c>
      <c r="E632">
        <v>298</v>
      </c>
      <c r="F632">
        <v>0</v>
      </c>
      <c r="G632">
        <v>0</v>
      </c>
      <c r="H632">
        <v>0</v>
      </c>
    </row>
    <row r="633" spans="1:8" x14ac:dyDescent="0.3">
      <c r="A633" s="2">
        <v>45658.202260689861</v>
      </c>
      <c r="B633">
        <v>2983</v>
      </c>
      <c r="C633" t="s">
        <v>21</v>
      </c>
      <c r="D633" t="s">
        <v>23</v>
      </c>
      <c r="E633">
        <v>364</v>
      </c>
      <c r="F633">
        <v>0</v>
      </c>
      <c r="G633">
        <v>0</v>
      </c>
      <c r="H633">
        <v>0</v>
      </c>
    </row>
    <row r="634" spans="1:8" x14ac:dyDescent="0.3">
      <c r="A634" s="2">
        <v>45688.202260688653</v>
      </c>
      <c r="B634">
        <v>9306</v>
      </c>
      <c r="C634" t="s">
        <v>22</v>
      </c>
      <c r="D634" t="s">
        <v>24</v>
      </c>
      <c r="E634">
        <v>341</v>
      </c>
      <c r="F634">
        <v>0</v>
      </c>
      <c r="G634">
        <v>0</v>
      </c>
      <c r="H634">
        <v>0</v>
      </c>
    </row>
    <row r="635" spans="1:8" x14ac:dyDescent="0.3">
      <c r="A635" s="2">
        <v>45578.202260693237</v>
      </c>
      <c r="B635">
        <v>6084</v>
      </c>
      <c r="C635" t="s">
        <v>19</v>
      </c>
      <c r="D635" t="s">
        <v>23</v>
      </c>
      <c r="E635">
        <v>82</v>
      </c>
      <c r="F635">
        <v>0</v>
      </c>
      <c r="G635">
        <v>1</v>
      </c>
      <c r="H635">
        <v>0</v>
      </c>
    </row>
    <row r="636" spans="1:8" x14ac:dyDescent="0.3">
      <c r="A636" s="2">
        <v>45586.202260692902</v>
      </c>
      <c r="B636">
        <v>557</v>
      </c>
      <c r="C636" t="s">
        <v>18</v>
      </c>
      <c r="D636" t="s">
        <v>24</v>
      </c>
      <c r="E636">
        <v>97</v>
      </c>
      <c r="F636">
        <v>0</v>
      </c>
      <c r="G636">
        <v>0</v>
      </c>
      <c r="H636">
        <v>1</v>
      </c>
    </row>
    <row r="637" spans="1:8" x14ac:dyDescent="0.3">
      <c r="A637" s="2">
        <v>45620.202260691367</v>
      </c>
      <c r="B637">
        <v>3020</v>
      </c>
      <c r="C637" t="s">
        <v>22</v>
      </c>
      <c r="D637" t="s">
        <v>24</v>
      </c>
      <c r="E637">
        <v>63</v>
      </c>
      <c r="F637">
        <v>0</v>
      </c>
      <c r="G637">
        <v>0</v>
      </c>
      <c r="H637">
        <v>0</v>
      </c>
    </row>
    <row r="638" spans="1:8" x14ac:dyDescent="0.3">
      <c r="A638" s="2">
        <v>45619.202260691432</v>
      </c>
      <c r="B638">
        <v>2581</v>
      </c>
      <c r="C638" t="s">
        <v>21</v>
      </c>
      <c r="D638" t="s">
        <v>24</v>
      </c>
      <c r="E638">
        <v>415</v>
      </c>
      <c r="F638">
        <v>0</v>
      </c>
      <c r="G638">
        <v>1</v>
      </c>
      <c r="H638">
        <v>1</v>
      </c>
    </row>
    <row r="639" spans="1:8" x14ac:dyDescent="0.3">
      <c r="A639" s="2">
        <v>45642.202260690501</v>
      </c>
      <c r="B639">
        <v>8147</v>
      </c>
      <c r="C639" t="s">
        <v>18</v>
      </c>
      <c r="D639" t="s">
        <v>24</v>
      </c>
      <c r="E639">
        <v>278</v>
      </c>
      <c r="F639">
        <v>0</v>
      </c>
      <c r="G639">
        <v>0</v>
      </c>
      <c r="H639">
        <v>0</v>
      </c>
    </row>
    <row r="640" spans="1:8" x14ac:dyDescent="0.3">
      <c r="A640" s="2">
        <v>45591.202260692713</v>
      </c>
      <c r="B640">
        <v>8244</v>
      </c>
      <c r="C640" t="s">
        <v>20</v>
      </c>
      <c r="D640" t="s">
        <v>23</v>
      </c>
      <c r="E640">
        <v>140</v>
      </c>
      <c r="F640">
        <v>0</v>
      </c>
      <c r="G640">
        <v>0</v>
      </c>
      <c r="H640">
        <v>0</v>
      </c>
    </row>
    <row r="641" spans="1:8" x14ac:dyDescent="0.3">
      <c r="A641" s="2">
        <v>45689.202260688609</v>
      </c>
      <c r="B641">
        <v>9554</v>
      </c>
      <c r="C641" t="s">
        <v>19</v>
      </c>
      <c r="D641" t="s">
        <v>23</v>
      </c>
      <c r="E641">
        <v>123</v>
      </c>
      <c r="F641">
        <v>0</v>
      </c>
      <c r="G641">
        <v>0</v>
      </c>
      <c r="H641">
        <v>0</v>
      </c>
    </row>
    <row r="642" spans="1:8" x14ac:dyDescent="0.3">
      <c r="A642" s="2">
        <v>45702.202260688093</v>
      </c>
      <c r="B642">
        <v>9387</v>
      </c>
      <c r="C642" t="s">
        <v>21</v>
      </c>
      <c r="D642" t="s">
        <v>23</v>
      </c>
      <c r="E642">
        <v>439</v>
      </c>
      <c r="F642">
        <v>0</v>
      </c>
      <c r="G642">
        <v>0</v>
      </c>
      <c r="H642">
        <v>1</v>
      </c>
    </row>
    <row r="643" spans="1:8" x14ac:dyDescent="0.3">
      <c r="A643" s="2">
        <v>45640.202260690581</v>
      </c>
      <c r="B643">
        <v>4020</v>
      </c>
      <c r="C643" t="s">
        <v>19</v>
      </c>
      <c r="D643" t="s">
        <v>24</v>
      </c>
      <c r="E643">
        <v>208</v>
      </c>
      <c r="F643">
        <v>0</v>
      </c>
      <c r="G643">
        <v>0</v>
      </c>
      <c r="H643">
        <v>1</v>
      </c>
    </row>
    <row r="644" spans="1:8" x14ac:dyDescent="0.3">
      <c r="A644" s="2">
        <v>45701.202260688136</v>
      </c>
      <c r="B644">
        <v>3139</v>
      </c>
      <c r="C644" t="s">
        <v>18</v>
      </c>
      <c r="D644" t="s">
        <v>23</v>
      </c>
      <c r="E644">
        <v>76</v>
      </c>
      <c r="F644">
        <v>0</v>
      </c>
      <c r="G644">
        <v>0</v>
      </c>
      <c r="H644">
        <v>1</v>
      </c>
    </row>
    <row r="645" spans="1:8" x14ac:dyDescent="0.3">
      <c r="A645" s="2">
        <v>45678.202260689082</v>
      </c>
      <c r="B645">
        <v>9841</v>
      </c>
      <c r="C645" t="s">
        <v>22</v>
      </c>
      <c r="D645" t="s">
        <v>23</v>
      </c>
      <c r="E645">
        <v>405</v>
      </c>
      <c r="F645">
        <v>0</v>
      </c>
      <c r="G645">
        <v>0</v>
      </c>
      <c r="H645">
        <v>0</v>
      </c>
    </row>
    <row r="646" spans="1:8" x14ac:dyDescent="0.3">
      <c r="A646" s="2">
        <v>45572.202260693477</v>
      </c>
      <c r="B646">
        <v>672</v>
      </c>
      <c r="C646" t="s">
        <v>19</v>
      </c>
      <c r="D646" t="s">
        <v>23</v>
      </c>
      <c r="E646">
        <v>231</v>
      </c>
      <c r="F646">
        <v>0</v>
      </c>
      <c r="G646">
        <v>0</v>
      </c>
      <c r="H646">
        <v>0</v>
      </c>
    </row>
    <row r="647" spans="1:8" x14ac:dyDescent="0.3">
      <c r="A647" s="2">
        <v>45690.202260688573</v>
      </c>
      <c r="B647">
        <v>778</v>
      </c>
      <c r="C647" t="s">
        <v>20</v>
      </c>
      <c r="D647" t="s">
        <v>24</v>
      </c>
      <c r="E647">
        <v>474</v>
      </c>
      <c r="F647">
        <v>1</v>
      </c>
      <c r="G647">
        <v>0</v>
      </c>
      <c r="H647">
        <v>0</v>
      </c>
    </row>
    <row r="648" spans="1:8" x14ac:dyDescent="0.3">
      <c r="A648" s="2">
        <v>45630.202260690967</v>
      </c>
      <c r="B648">
        <v>4928</v>
      </c>
      <c r="C648" t="s">
        <v>21</v>
      </c>
      <c r="D648" t="s">
        <v>23</v>
      </c>
      <c r="E648">
        <v>326</v>
      </c>
      <c r="F648">
        <v>0</v>
      </c>
      <c r="G648">
        <v>0</v>
      </c>
      <c r="H648">
        <v>1</v>
      </c>
    </row>
    <row r="649" spans="1:8" x14ac:dyDescent="0.3">
      <c r="A649" s="2">
        <v>45546.202260694517</v>
      </c>
      <c r="B649">
        <v>3023</v>
      </c>
      <c r="C649" t="s">
        <v>20</v>
      </c>
      <c r="D649" t="s">
        <v>24</v>
      </c>
      <c r="E649">
        <v>337</v>
      </c>
      <c r="F649">
        <v>0</v>
      </c>
      <c r="G649">
        <v>0</v>
      </c>
      <c r="H649">
        <v>0</v>
      </c>
    </row>
    <row r="650" spans="1:8" x14ac:dyDescent="0.3">
      <c r="A650" s="2">
        <v>45625.202260691171</v>
      </c>
      <c r="B650">
        <v>1861</v>
      </c>
      <c r="C650" t="s">
        <v>19</v>
      </c>
      <c r="D650" t="s">
        <v>23</v>
      </c>
      <c r="E650">
        <v>522</v>
      </c>
      <c r="F650">
        <v>0</v>
      </c>
      <c r="G650">
        <v>1</v>
      </c>
      <c r="H650">
        <v>0</v>
      </c>
    </row>
    <row r="651" spans="1:8" x14ac:dyDescent="0.3">
      <c r="A651" s="2">
        <v>45633.202260690858</v>
      </c>
      <c r="B651">
        <v>3140</v>
      </c>
      <c r="C651" t="s">
        <v>22</v>
      </c>
      <c r="D651" t="s">
        <v>24</v>
      </c>
      <c r="E651">
        <v>367</v>
      </c>
      <c r="F651">
        <v>0</v>
      </c>
      <c r="G651">
        <v>0</v>
      </c>
      <c r="H651">
        <v>0</v>
      </c>
    </row>
    <row r="652" spans="1:8" x14ac:dyDescent="0.3">
      <c r="A652" s="2">
        <v>45616.202260691542</v>
      </c>
      <c r="B652">
        <v>1075</v>
      </c>
      <c r="C652" t="s">
        <v>22</v>
      </c>
      <c r="D652" t="s">
        <v>23</v>
      </c>
      <c r="E652">
        <v>95</v>
      </c>
      <c r="F652">
        <v>0</v>
      </c>
      <c r="G652">
        <v>1</v>
      </c>
      <c r="H652">
        <v>0</v>
      </c>
    </row>
    <row r="653" spans="1:8" x14ac:dyDescent="0.3">
      <c r="A653" s="2">
        <v>45573.202260693441</v>
      </c>
      <c r="B653">
        <v>9909</v>
      </c>
      <c r="C653" t="s">
        <v>20</v>
      </c>
      <c r="D653" t="s">
        <v>23</v>
      </c>
      <c r="E653">
        <v>451</v>
      </c>
      <c r="F653">
        <v>0</v>
      </c>
      <c r="G653">
        <v>0</v>
      </c>
      <c r="H653">
        <v>0</v>
      </c>
    </row>
    <row r="654" spans="1:8" x14ac:dyDescent="0.3">
      <c r="A654" s="2">
        <v>45679.202260689039</v>
      </c>
      <c r="B654">
        <v>9476</v>
      </c>
      <c r="C654" t="s">
        <v>18</v>
      </c>
      <c r="D654" t="s">
        <v>23</v>
      </c>
      <c r="E654">
        <v>569</v>
      </c>
      <c r="F654">
        <v>0</v>
      </c>
      <c r="G654">
        <v>0</v>
      </c>
      <c r="H654">
        <v>1</v>
      </c>
    </row>
    <row r="655" spans="1:8" x14ac:dyDescent="0.3">
      <c r="A655" s="2">
        <v>45638.202260690661</v>
      </c>
      <c r="B655">
        <v>6764</v>
      </c>
      <c r="C655" t="s">
        <v>18</v>
      </c>
      <c r="D655" t="s">
        <v>24</v>
      </c>
      <c r="E655">
        <v>522</v>
      </c>
      <c r="F655">
        <v>0</v>
      </c>
      <c r="G655">
        <v>0</v>
      </c>
      <c r="H655">
        <v>0</v>
      </c>
    </row>
    <row r="656" spans="1:8" x14ac:dyDescent="0.3">
      <c r="A656" s="2">
        <v>45554.20226069419</v>
      </c>
      <c r="B656">
        <v>1987</v>
      </c>
      <c r="C656" t="s">
        <v>22</v>
      </c>
      <c r="D656" t="s">
        <v>23</v>
      </c>
      <c r="E656">
        <v>346</v>
      </c>
      <c r="F656">
        <v>0</v>
      </c>
      <c r="G656">
        <v>0</v>
      </c>
      <c r="H656">
        <v>1</v>
      </c>
    </row>
    <row r="657" spans="1:8" x14ac:dyDescent="0.3">
      <c r="A657" s="2">
        <v>45585.202260692953</v>
      </c>
      <c r="B657">
        <v>9194</v>
      </c>
      <c r="C657" t="s">
        <v>20</v>
      </c>
      <c r="D657" t="s">
        <v>23</v>
      </c>
      <c r="E657">
        <v>104</v>
      </c>
      <c r="F657">
        <v>0</v>
      </c>
      <c r="G657">
        <v>0</v>
      </c>
      <c r="H657">
        <v>1</v>
      </c>
    </row>
    <row r="658" spans="1:8" x14ac:dyDescent="0.3">
      <c r="A658" s="2">
        <v>45572.202260693477</v>
      </c>
      <c r="B658">
        <v>6328</v>
      </c>
      <c r="C658" t="s">
        <v>20</v>
      </c>
      <c r="D658" t="s">
        <v>24</v>
      </c>
      <c r="E658">
        <v>88</v>
      </c>
      <c r="F658">
        <v>0</v>
      </c>
      <c r="G658">
        <v>0</v>
      </c>
      <c r="H658">
        <v>0</v>
      </c>
    </row>
    <row r="659" spans="1:8" x14ac:dyDescent="0.3">
      <c r="A659" s="2">
        <v>45682.202260688908</v>
      </c>
      <c r="B659">
        <v>1047</v>
      </c>
      <c r="C659" t="s">
        <v>20</v>
      </c>
      <c r="D659" t="s">
        <v>24</v>
      </c>
      <c r="E659">
        <v>415</v>
      </c>
      <c r="F659">
        <v>0</v>
      </c>
      <c r="G659">
        <v>1</v>
      </c>
      <c r="H659">
        <v>0</v>
      </c>
    </row>
    <row r="660" spans="1:8" x14ac:dyDescent="0.3">
      <c r="A660" s="2">
        <v>45583.20226069304</v>
      </c>
      <c r="B660">
        <v>2177</v>
      </c>
      <c r="C660" t="s">
        <v>19</v>
      </c>
      <c r="D660" t="s">
        <v>24</v>
      </c>
      <c r="E660">
        <v>44</v>
      </c>
      <c r="F660">
        <v>0</v>
      </c>
      <c r="G660">
        <v>0</v>
      </c>
      <c r="H660">
        <v>0</v>
      </c>
    </row>
    <row r="661" spans="1:8" x14ac:dyDescent="0.3">
      <c r="A661" s="2">
        <v>45610.202260691767</v>
      </c>
      <c r="B661">
        <v>2339</v>
      </c>
      <c r="C661" t="s">
        <v>18</v>
      </c>
      <c r="D661" t="s">
        <v>24</v>
      </c>
      <c r="E661">
        <v>260</v>
      </c>
      <c r="F661">
        <v>0</v>
      </c>
      <c r="G661">
        <v>0</v>
      </c>
      <c r="H661">
        <v>1</v>
      </c>
    </row>
    <row r="662" spans="1:8" x14ac:dyDescent="0.3">
      <c r="A662" s="2">
        <v>45698.202260688253</v>
      </c>
      <c r="B662">
        <v>501</v>
      </c>
      <c r="C662" t="s">
        <v>18</v>
      </c>
      <c r="D662" t="s">
        <v>23</v>
      </c>
      <c r="E662">
        <v>228</v>
      </c>
      <c r="F662">
        <v>0</v>
      </c>
      <c r="G662">
        <v>1</v>
      </c>
      <c r="H662">
        <v>0</v>
      </c>
    </row>
    <row r="663" spans="1:8" x14ac:dyDescent="0.3">
      <c r="A663" s="2">
        <v>45656.202260689941</v>
      </c>
      <c r="B663">
        <v>2234</v>
      </c>
      <c r="C663" t="s">
        <v>19</v>
      </c>
      <c r="D663" t="s">
        <v>23</v>
      </c>
      <c r="E663">
        <v>383</v>
      </c>
      <c r="F663">
        <v>0</v>
      </c>
      <c r="G663">
        <v>1</v>
      </c>
      <c r="H663">
        <v>0</v>
      </c>
    </row>
    <row r="664" spans="1:8" x14ac:dyDescent="0.3">
      <c r="A664" s="2">
        <v>45638.202260690661</v>
      </c>
      <c r="B664">
        <v>4609</v>
      </c>
      <c r="C664" t="s">
        <v>21</v>
      </c>
      <c r="D664" t="s">
        <v>24</v>
      </c>
      <c r="E664">
        <v>64</v>
      </c>
      <c r="F664">
        <v>0</v>
      </c>
      <c r="G664">
        <v>1</v>
      </c>
      <c r="H664">
        <v>0</v>
      </c>
    </row>
    <row r="665" spans="1:8" x14ac:dyDescent="0.3">
      <c r="A665" s="2">
        <v>45679.202260689039</v>
      </c>
      <c r="B665">
        <v>7235</v>
      </c>
      <c r="C665" t="s">
        <v>19</v>
      </c>
      <c r="D665" t="s">
        <v>23</v>
      </c>
      <c r="E665">
        <v>191</v>
      </c>
      <c r="F665">
        <v>0</v>
      </c>
      <c r="G665">
        <v>0</v>
      </c>
      <c r="H665">
        <v>0</v>
      </c>
    </row>
    <row r="666" spans="1:8" x14ac:dyDescent="0.3">
      <c r="A666" s="2">
        <v>45610.202260691767</v>
      </c>
      <c r="B666">
        <v>7973</v>
      </c>
      <c r="C666" t="s">
        <v>20</v>
      </c>
      <c r="D666" t="s">
        <v>24</v>
      </c>
      <c r="E666">
        <v>500</v>
      </c>
      <c r="F666">
        <v>0</v>
      </c>
      <c r="G666">
        <v>0</v>
      </c>
      <c r="H666">
        <v>0</v>
      </c>
    </row>
    <row r="667" spans="1:8" x14ac:dyDescent="0.3">
      <c r="A667" s="2">
        <v>45638.202260690661</v>
      </c>
      <c r="B667">
        <v>6611</v>
      </c>
      <c r="C667" t="s">
        <v>19</v>
      </c>
      <c r="D667" t="s">
        <v>23</v>
      </c>
      <c r="E667">
        <v>560</v>
      </c>
      <c r="F667">
        <v>0</v>
      </c>
      <c r="G667">
        <v>0</v>
      </c>
      <c r="H667">
        <v>0</v>
      </c>
    </row>
    <row r="668" spans="1:8" x14ac:dyDescent="0.3">
      <c r="A668" s="2">
        <v>45684.202260688828</v>
      </c>
      <c r="B668">
        <v>601</v>
      </c>
      <c r="C668" t="s">
        <v>20</v>
      </c>
      <c r="D668" t="s">
        <v>24</v>
      </c>
      <c r="E668">
        <v>452</v>
      </c>
      <c r="F668">
        <v>0</v>
      </c>
      <c r="G668">
        <v>0</v>
      </c>
      <c r="H668">
        <v>1</v>
      </c>
    </row>
    <row r="669" spans="1:8" x14ac:dyDescent="0.3">
      <c r="A669" s="2">
        <v>45697.202260688289</v>
      </c>
      <c r="B669">
        <v>4285</v>
      </c>
      <c r="C669" t="s">
        <v>22</v>
      </c>
      <c r="D669" t="s">
        <v>23</v>
      </c>
      <c r="E669">
        <v>377</v>
      </c>
      <c r="F669">
        <v>0</v>
      </c>
      <c r="G669">
        <v>0</v>
      </c>
      <c r="H669">
        <v>1</v>
      </c>
    </row>
    <row r="670" spans="1:8" x14ac:dyDescent="0.3">
      <c r="A670" s="2">
        <v>45546.202260694517</v>
      </c>
      <c r="B670">
        <v>9181</v>
      </c>
      <c r="C670" t="s">
        <v>20</v>
      </c>
      <c r="D670" t="s">
        <v>24</v>
      </c>
      <c r="E670">
        <v>176</v>
      </c>
      <c r="F670">
        <v>1</v>
      </c>
      <c r="G670">
        <v>0</v>
      </c>
      <c r="H670">
        <v>0</v>
      </c>
    </row>
    <row r="671" spans="1:8" x14ac:dyDescent="0.3">
      <c r="A671" s="2">
        <v>45636.202260690741</v>
      </c>
      <c r="B671">
        <v>4484</v>
      </c>
      <c r="C671" t="s">
        <v>18</v>
      </c>
      <c r="D671" t="s">
        <v>24</v>
      </c>
      <c r="E671">
        <v>403</v>
      </c>
      <c r="F671">
        <v>0</v>
      </c>
      <c r="G671">
        <v>0</v>
      </c>
      <c r="H671">
        <v>0</v>
      </c>
    </row>
    <row r="672" spans="1:8" x14ac:dyDescent="0.3">
      <c r="A672" s="2">
        <v>45676.202260689162</v>
      </c>
      <c r="B672">
        <v>5902</v>
      </c>
      <c r="C672" t="s">
        <v>19</v>
      </c>
      <c r="D672" t="s">
        <v>23</v>
      </c>
      <c r="E672">
        <v>445</v>
      </c>
      <c r="F672">
        <v>1</v>
      </c>
      <c r="G672">
        <v>0</v>
      </c>
      <c r="H672">
        <v>1</v>
      </c>
    </row>
    <row r="673" spans="1:8" x14ac:dyDescent="0.3">
      <c r="A673" s="2">
        <v>45632.202260690901</v>
      </c>
      <c r="B673">
        <v>6130</v>
      </c>
      <c r="C673" t="s">
        <v>20</v>
      </c>
      <c r="D673" t="s">
        <v>23</v>
      </c>
      <c r="E673">
        <v>523</v>
      </c>
      <c r="F673">
        <v>0</v>
      </c>
      <c r="G673">
        <v>0</v>
      </c>
      <c r="H673">
        <v>0</v>
      </c>
    </row>
    <row r="674" spans="1:8" x14ac:dyDescent="0.3">
      <c r="A674" s="2">
        <v>45564.202260693797</v>
      </c>
      <c r="B674">
        <v>1755</v>
      </c>
      <c r="C674" t="s">
        <v>21</v>
      </c>
      <c r="D674" t="s">
        <v>23</v>
      </c>
      <c r="E674">
        <v>588</v>
      </c>
      <c r="F674">
        <v>0</v>
      </c>
      <c r="G674">
        <v>0</v>
      </c>
      <c r="H674">
        <v>1</v>
      </c>
    </row>
    <row r="675" spans="1:8" x14ac:dyDescent="0.3">
      <c r="A675" s="2">
        <v>45541.202260694707</v>
      </c>
      <c r="B675">
        <v>2465</v>
      </c>
      <c r="C675" t="s">
        <v>22</v>
      </c>
      <c r="D675" t="s">
        <v>24</v>
      </c>
      <c r="E675">
        <v>285</v>
      </c>
      <c r="F675">
        <v>0</v>
      </c>
      <c r="G675">
        <v>0</v>
      </c>
      <c r="H675">
        <v>0</v>
      </c>
    </row>
    <row r="676" spans="1:8" x14ac:dyDescent="0.3">
      <c r="A676" s="2">
        <v>45589.202260692793</v>
      </c>
      <c r="B676">
        <v>4483</v>
      </c>
      <c r="C676" t="s">
        <v>21</v>
      </c>
      <c r="D676" t="s">
        <v>23</v>
      </c>
      <c r="E676">
        <v>132</v>
      </c>
      <c r="F676">
        <v>0</v>
      </c>
      <c r="G676">
        <v>0</v>
      </c>
      <c r="H676">
        <v>0</v>
      </c>
    </row>
    <row r="677" spans="1:8" x14ac:dyDescent="0.3">
      <c r="A677" s="2">
        <v>45694.202260688413</v>
      </c>
      <c r="B677">
        <v>9687</v>
      </c>
      <c r="C677" t="s">
        <v>21</v>
      </c>
      <c r="D677" t="s">
        <v>24</v>
      </c>
      <c r="E677">
        <v>150</v>
      </c>
      <c r="F677">
        <v>0</v>
      </c>
      <c r="G677">
        <v>0</v>
      </c>
      <c r="H677">
        <v>0</v>
      </c>
    </row>
    <row r="678" spans="1:8" x14ac:dyDescent="0.3">
      <c r="A678" s="2">
        <v>45611.202260691738</v>
      </c>
      <c r="B678">
        <v>9045</v>
      </c>
      <c r="C678" t="s">
        <v>21</v>
      </c>
      <c r="D678" t="s">
        <v>23</v>
      </c>
      <c r="E678">
        <v>448</v>
      </c>
      <c r="F678">
        <v>0</v>
      </c>
      <c r="G678">
        <v>0</v>
      </c>
      <c r="H678">
        <v>0</v>
      </c>
    </row>
    <row r="679" spans="1:8" x14ac:dyDescent="0.3">
      <c r="A679" s="2">
        <v>45577.202260693288</v>
      </c>
      <c r="B679">
        <v>7401</v>
      </c>
      <c r="C679" t="s">
        <v>22</v>
      </c>
      <c r="D679" t="s">
        <v>23</v>
      </c>
      <c r="E679">
        <v>379</v>
      </c>
      <c r="F679">
        <v>0</v>
      </c>
      <c r="G679">
        <v>0</v>
      </c>
      <c r="H679">
        <v>1</v>
      </c>
    </row>
    <row r="680" spans="1:8" x14ac:dyDescent="0.3">
      <c r="A680" s="2">
        <v>45636.202260690741</v>
      </c>
      <c r="B680">
        <v>6807</v>
      </c>
      <c r="C680" t="s">
        <v>22</v>
      </c>
      <c r="D680" t="s">
        <v>24</v>
      </c>
      <c r="E680">
        <v>71</v>
      </c>
      <c r="F680">
        <v>0</v>
      </c>
      <c r="G680">
        <v>0</v>
      </c>
      <c r="H680">
        <v>0</v>
      </c>
    </row>
    <row r="681" spans="1:8" x14ac:dyDescent="0.3">
      <c r="A681" s="2">
        <v>45672.202260689308</v>
      </c>
      <c r="B681">
        <v>8644</v>
      </c>
      <c r="C681" t="s">
        <v>22</v>
      </c>
      <c r="D681" t="s">
        <v>24</v>
      </c>
      <c r="E681">
        <v>396</v>
      </c>
      <c r="F681">
        <v>0</v>
      </c>
      <c r="G681">
        <v>0</v>
      </c>
      <c r="H681">
        <v>0</v>
      </c>
    </row>
    <row r="682" spans="1:8" x14ac:dyDescent="0.3">
      <c r="A682" s="2">
        <v>45652.202260690086</v>
      </c>
      <c r="B682">
        <v>7397</v>
      </c>
      <c r="C682" t="s">
        <v>22</v>
      </c>
      <c r="D682" t="s">
        <v>23</v>
      </c>
      <c r="E682">
        <v>58</v>
      </c>
      <c r="F682">
        <v>0</v>
      </c>
      <c r="G682">
        <v>1</v>
      </c>
      <c r="H682">
        <v>0</v>
      </c>
    </row>
    <row r="683" spans="1:8" x14ac:dyDescent="0.3">
      <c r="A683" s="2">
        <v>45687.202260688689</v>
      </c>
      <c r="B683">
        <v>7339</v>
      </c>
      <c r="C683" t="s">
        <v>21</v>
      </c>
      <c r="D683" t="s">
        <v>24</v>
      </c>
      <c r="E683">
        <v>43</v>
      </c>
      <c r="F683">
        <v>0</v>
      </c>
      <c r="G683">
        <v>0</v>
      </c>
      <c r="H683">
        <v>1</v>
      </c>
    </row>
    <row r="684" spans="1:8" x14ac:dyDescent="0.3">
      <c r="A684" s="2">
        <v>45642.202260690501</v>
      </c>
      <c r="B684">
        <v>9951</v>
      </c>
      <c r="C684" t="s">
        <v>18</v>
      </c>
      <c r="D684" t="s">
        <v>24</v>
      </c>
      <c r="E684">
        <v>514</v>
      </c>
      <c r="F684">
        <v>0</v>
      </c>
      <c r="G684">
        <v>0</v>
      </c>
      <c r="H684">
        <v>0</v>
      </c>
    </row>
    <row r="685" spans="1:8" x14ac:dyDescent="0.3">
      <c r="A685" s="2">
        <v>45610.202260691767</v>
      </c>
      <c r="B685">
        <v>5242</v>
      </c>
      <c r="C685" t="s">
        <v>18</v>
      </c>
      <c r="D685" t="s">
        <v>23</v>
      </c>
      <c r="E685">
        <v>218</v>
      </c>
      <c r="F685">
        <v>0</v>
      </c>
      <c r="G685">
        <v>0</v>
      </c>
      <c r="H685">
        <v>1</v>
      </c>
    </row>
    <row r="686" spans="1:8" x14ac:dyDescent="0.3">
      <c r="A686" s="2">
        <v>45643.202260690457</v>
      </c>
      <c r="B686">
        <v>7395</v>
      </c>
      <c r="C686" t="s">
        <v>22</v>
      </c>
      <c r="D686" t="s">
        <v>24</v>
      </c>
      <c r="E686">
        <v>324</v>
      </c>
      <c r="F686">
        <v>0</v>
      </c>
      <c r="G686">
        <v>0</v>
      </c>
      <c r="H686">
        <v>0</v>
      </c>
    </row>
    <row r="687" spans="1:8" x14ac:dyDescent="0.3">
      <c r="A687" s="2">
        <v>45606.202260692087</v>
      </c>
      <c r="B687">
        <v>6438</v>
      </c>
      <c r="C687" t="s">
        <v>19</v>
      </c>
      <c r="D687" t="s">
        <v>23</v>
      </c>
      <c r="E687">
        <v>212</v>
      </c>
      <c r="F687">
        <v>1</v>
      </c>
      <c r="G687">
        <v>0</v>
      </c>
      <c r="H687">
        <v>0</v>
      </c>
    </row>
    <row r="688" spans="1:8" x14ac:dyDescent="0.3">
      <c r="A688" s="2">
        <v>45556.202260694117</v>
      </c>
      <c r="B688">
        <v>4696</v>
      </c>
      <c r="C688" t="s">
        <v>20</v>
      </c>
      <c r="D688" t="s">
        <v>23</v>
      </c>
      <c r="E688">
        <v>577</v>
      </c>
      <c r="F688">
        <v>0</v>
      </c>
      <c r="G688">
        <v>0</v>
      </c>
      <c r="H688">
        <v>1</v>
      </c>
    </row>
    <row r="689" spans="1:8" x14ac:dyDescent="0.3">
      <c r="A689" s="2">
        <v>45606.202260692087</v>
      </c>
      <c r="B689">
        <v>2589</v>
      </c>
      <c r="C689" t="s">
        <v>19</v>
      </c>
      <c r="D689" t="s">
        <v>24</v>
      </c>
      <c r="E689">
        <v>66</v>
      </c>
      <c r="F689">
        <v>0</v>
      </c>
      <c r="G689">
        <v>0</v>
      </c>
      <c r="H689">
        <v>0</v>
      </c>
    </row>
    <row r="690" spans="1:8" x14ac:dyDescent="0.3">
      <c r="A690" s="2">
        <v>45610.202260691767</v>
      </c>
      <c r="B690">
        <v>1783</v>
      </c>
      <c r="C690" t="s">
        <v>19</v>
      </c>
      <c r="D690" t="s">
        <v>23</v>
      </c>
      <c r="E690">
        <v>43</v>
      </c>
      <c r="F690">
        <v>0</v>
      </c>
      <c r="G690">
        <v>0</v>
      </c>
      <c r="H690">
        <v>0</v>
      </c>
    </row>
    <row r="691" spans="1:8" x14ac:dyDescent="0.3">
      <c r="A691" s="2">
        <v>45694.202260688413</v>
      </c>
      <c r="B691">
        <v>5948</v>
      </c>
      <c r="C691" t="s">
        <v>19</v>
      </c>
      <c r="D691" t="s">
        <v>24</v>
      </c>
      <c r="E691">
        <v>188</v>
      </c>
      <c r="F691">
        <v>0</v>
      </c>
      <c r="G691">
        <v>0</v>
      </c>
      <c r="H691">
        <v>0</v>
      </c>
    </row>
    <row r="692" spans="1:8" x14ac:dyDescent="0.3">
      <c r="A692" s="2">
        <v>45645.202260690377</v>
      </c>
      <c r="B692">
        <v>6595</v>
      </c>
      <c r="C692" t="s">
        <v>18</v>
      </c>
      <c r="D692" t="s">
        <v>23</v>
      </c>
      <c r="E692">
        <v>523</v>
      </c>
      <c r="F692">
        <v>0</v>
      </c>
      <c r="G692">
        <v>0</v>
      </c>
      <c r="H692">
        <v>0</v>
      </c>
    </row>
    <row r="693" spans="1:8" x14ac:dyDescent="0.3">
      <c r="A693" s="2">
        <v>45643.202260690457</v>
      </c>
      <c r="B693">
        <v>3521</v>
      </c>
      <c r="C693" t="s">
        <v>20</v>
      </c>
      <c r="D693" t="s">
        <v>24</v>
      </c>
      <c r="E693">
        <v>358</v>
      </c>
      <c r="F693">
        <v>0</v>
      </c>
      <c r="G693">
        <v>0</v>
      </c>
      <c r="H693">
        <v>0</v>
      </c>
    </row>
    <row r="694" spans="1:8" x14ac:dyDescent="0.3">
      <c r="A694" s="2">
        <v>45600.202260692327</v>
      </c>
      <c r="B694">
        <v>9972</v>
      </c>
      <c r="C694" t="s">
        <v>19</v>
      </c>
      <c r="D694" t="s">
        <v>24</v>
      </c>
      <c r="E694">
        <v>112</v>
      </c>
      <c r="F694">
        <v>0</v>
      </c>
      <c r="G694">
        <v>0</v>
      </c>
      <c r="H694">
        <v>0</v>
      </c>
    </row>
    <row r="695" spans="1:8" x14ac:dyDescent="0.3">
      <c r="A695" s="2">
        <v>45656.202260689941</v>
      </c>
      <c r="B695">
        <v>3219</v>
      </c>
      <c r="C695" t="s">
        <v>22</v>
      </c>
      <c r="D695" t="s">
        <v>24</v>
      </c>
      <c r="E695">
        <v>585</v>
      </c>
      <c r="F695">
        <v>0</v>
      </c>
      <c r="G695">
        <v>0</v>
      </c>
      <c r="H695">
        <v>0</v>
      </c>
    </row>
    <row r="696" spans="1:8" x14ac:dyDescent="0.3">
      <c r="A696" s="2">
        <v>45548.20226069443</v>
      </c>
      <c r="B696">
        <v>3758</v>
      </c>
      <c r="C696" t="s">
        <v>18</v>
      </c>
      <c r="D696" t="s">
        <v>24</v>
      </c>
      <c r="E696">
        <v>589</v>
      </c>
      <c r="F696">
        <v>0</v>
      </c>
      <c r="G696">
        <v>0</v>
      </c>
      <c r="H696">
        <v>0</v>
      </c>
    </row>
    <row r="697" spans="1:8" x14ac:dyDescent="0.3">
      <c r="A697" s="2">
        <v>45652.202260690086</v>
      </c>
      <c r="B697">
        <v>4017</v>
      </c>
      <c r="C697" t="s">
        <v>22</v>
      </c>
      <c r="D697" t="s">
        <v>24</v>
      </c>
      <c r="E697">
        <v>598</v>
      </c>
      <c r="F697">
        <v>0</v>
      </c>
      <c r="G697">
        <v>0</v>
      </c>
      <c r="H697">
        <v>0</v>
      </c>
    </row>
    <row r="698" spans="1:8" x14ac:dyDescent="0.3">
      <c r="A698" s="2">
        <v>45621.202260691331</v>
      </c>
      <c r="B698">
        <v>2838</v>
      </c>
      <c r="C698" t="s">
        <v>22</v>
      </c>
      <c r="D698" t="s">
        <v>23</v>
      </c>
      <c r="E698">
        <v>51</v>
      </c>
      <c r="F698">
        <v>0</v>
      </c>
      <c r="G698">
        <v>0</v>
      </c>
      <c r="H698">
        <v>0</v>
      </c>
    </row>
    <row r="699" spans="1:8" x14ac:dyDescent="0.3">
      <c r="A699" s="2">
        <v>45683.202260688879</v>
      </c>
      <c r="B699">
        <v>6001</v>
      </c>
      <c r="C699" t="s">
        <v>19</v>
      </c>
      <c r="D699" t="s">
        <v>23</v>
      </c>
      <c r="E699">
        <v>161</v>
      </c>
      <c r="F699">
        <v>0</v>
      </c>
      <c r="G699">
        <v>0</v>
      </c>
      <c r="H699">
        <v>1</v>
      </c>
    </row>
    <row r="700" spans="1:8" x14ac:dyDescent="0.3">
      <c r="A700" s="2">
        <v>45560.202260693957</v>
      </c>
      <c r="B700">
        <v>7035</v>
      </c>
      <c r="C700" t="s">
        <v>22</v>
      </c>
      <c r="D700" t="s">
        <v>24</v>
      </c>
      <c r="E700">
        <v>494</v>
      </c>
      <c r="F700">
        <v>0</v>
      </c>
      <c r="G700">
        <v>0</v>
      </c>
      <c r="H700">
        <v>1</v>
      </c>
    </row>
    <row r="701" spans="1:8" x14ac:dyDescent="0.3">
      <c r="A701" s="2">
        <v>45586.202260692902</v>
      </c>
      <c r="B701">
        <v>7310</v>
      </c>
      <c r="C701" t="s">
        <v>20</v>
      </c>
      <c r="D701" t="s">
        <v>23</v>
      </c>
      <c r="E701">
        <v>485</v>
      </c>
      <c r="F701">
        <v>0</v>
      </c>
      <c r="G701">
        <v>0</v>
      </c>
      <c r="H701">
        <v>0</v>
      </c>
    </row>
    <row r="702" spans="1:8" x14ac:dyDescent="0.3">
      <c r="A702" s="2">
        <v>45598.202260692422</v>
      </c>
      <c r="B702">
        <v>4240</v>
      </c>
      <c r="C702" t="s">
        <v>22</v>
      </c>
      <c r="D702" t="s">
        <v>24</v>
      </c>
      <c r="E702">
        <v>331</v>
      </c>
      <c r="F702">
        <v>0</v>
      </c>
      <c r="G702">
        <v>0</v>
      </c>
      <c r="H702">
        <v>0</v>
      </c>
    </row>
    <row r="703" spans="1:8" x14ac:dyDescent="0.3">
      <c r="A703" s="2">
        <v>45707.202260687693</v>
      </c>
      <c r="B703">
        <v>4429</v>
      </c>
      <c r="C703" t="s">
        <v>19</v>
      </c>
      <c r="D703" t="s">
        <v>24</v>
      </c>
      <c r="E703">
        <v>296</v>
      </c>
      <c r="F703">
        <v>1</v>
      </c>
      <c r="G703">
        <v>0</v>
      </c>
      <c r="H703">
        <v>1</v>
      </c>
    </row>
    <row r="704" spans="1:8" x14ac:dyDescent="0.3">
      <c r="A704" s="2">
        <v>45695.202260688377</v>
      </c>
      <c r="B704">
        <v>9612</v>
      </c>
      <c r="C704" t="s">
        <v>22</v>
      </c>
      <c r="D704" t="s">
        <v>23</v>
      </c>
      <c r="E704">
        <v>424</v>
      </c>
      <c r="F704">
        <v>0</v>
      </c>
      <c r="G704">
        <v>0</v>
      </c>
      <c r="H704">
        <v>0</v>
      </c>
    </row>
    <row r="705" spans="1:8" x14ac:dyDescent="0.3">
      <c r="A705" s="2">
        <v>45703.202260688056</v>
      </c>
      <c r="B705">
        <v>4151</v>
      </c>
      <c r="C705" t="s">
        <v>18</v>
      </c>
      <c r="D705" t="s">
        <v>23</v>
      </c>
      <c r="E705">
        <v>149</v>
      </c>
      <c r="F705">
        <v>1</v>
      </c>
      <c r="G705">
        <v>1</v>
      </c>
      <c r="H705">
        <v>0</v>
      </c>
    </row>
    <row r="706" spans="1:8" x14ac:dyDescent="0.3">
      <c r="A706" s="2">
        <v>45621.202260691331</v>
      </c>
      <c r="B706">
        <v>9523</v>
      </c>
      <c r="C706" t="s">
        <v>18</v>
      </c>
      <c r="D706" t="s">
        <v>24</v>
      </c>
      <c r="E706">
        <v>275</v>
      </c>
      <c r="F706">
        <v>0</v>
      </c>
      <c r="G706">
        <v>0</v>
      </c>
      <c r="H706">
        <v>1</v>
      </c>
    </row>
    <row r="707" spans="1:8" x14ac:dyDescent="0.3">
      <c r="A707" s="2">
        <v>45574.202260693397</v>
      </c>
      <c r="B707">
        <v>1447</v>
      </c>
      <c r="C707" t="s">
        <v>18</v>
      </c>
      <c r="D707" t="s">
        <v>24</v>
      </c>
      <c r="E707">
        <v>597</v>
      </c>
      <c r="F707">
        <v>0</v>
      </c>
      <c r="G707">
        <v>0</v>
      </c>
      <c r="H707">
        <v>0</v>
      </c>
    </row>
    <row r="708" spans="1:8" x14ac:dyDescent="0.3">
      <c r="A708" s="2">
        <v>45636.202260690741</v>
      </c>
      <c r="B708">
        <v>9633</v>
      </c>
      <c r="C708" t="s">
        <v>21</v>
      </c>
      <c r="D708" t="s">
        <v>24</v>
      </c>
      <c r="E708">
        <v>67</v>
      </c>
      <c r="F708">
        <v>1</v>
      </c>
      <c r="G708">
        <v>0</v>
      </c>
      <c r="H708">
        <v>0</v>
      </c>
    </row>
    <row r="709" spans="1:8" x14ac:dyDescent="0.3">
      <c r="A709" s="2">
        <v>45612.202260691687</v>
      </c>
      <c r="B709">
        <v>6469</v>
      </c>
      <c r="C709" t="s">
        <v>18</v>
      </c>
      <c r="D709" t="s">
        <v>24</v>
      </c>
      <c r="E709">
        <v>274</v>
      </c>
      <c r="F709">
        <v>0</v>
      </c>
      <c r="G709">
        <v>0</v>
      </c>
      <c r="H709">
        <v>1</v>
      </c>
    </row>
    <row r="710" spans="1:8" x14ac:dyDescent="0.3">
      <c r="A710" s="2">
        <v>45629.202260691018</v>
      </c>
      <c r="B710">
        <v>5791</v>
      </c>
      <c r="C710" t="s">
        <v>18</v>
      </c>
      <c r="D710" t="s">
        <v>24</v>
      </c>
      <c r="E710">
        <v>50</v>
      </c>
      <c r="F710">
        <v>0</v>
      </c>
      <c r="G710">
        <v>1</v>
      </c>
      <c r="H710">
        <v>0</v>
      </c>
    </row>
    <row r="711" spans="1:8" x14ac:dyDescent="0.3">
      <c r="A711" s="2">
        <v>45661.202260689737</v>
      </c>
      <c r="B711">
        <v>4176</v>
      </c>
      <c r="C711" t="s">
        <v>21</v>
      </c>
      <c r="D711" t="s">
        <v>24</v>
      </c>
      <c r="E711">
        <v>139</v>
      </c>
      <c r="F711">
        <v>0</v>
      </c>
      <c r="G711">
        <v>0</v>
      </c>
      <c r="H711">
        <v>0</v>
      </c>
    </row>
    <row r="712" spans="1:8" x14ac:dyDescent="0.3">
      <c r="A712" s="2">
        <v>45682.202260688908</v>
      </c>
      <c r="B712">
        <v>5081</v>
      </c>
      <c r="C712" t="s">
        <v>18</v>
      </c>
      <c r="D712" t="s">
        <v>23</v>
      </c>
      <c r="E712">
        <v>423</v>
      </c>
      <c r="F712">
        <v>1</v>
      </c>
      <c r="G712">
        <v>0</v>
      </c>
      <c r="H712">
        <v>0</v>
      </c>
    </row>
    <row r="713" spans="1:8" x14ac:dyDescent="0.3">
      <c r="A713" s="2">
        <v>45568.202260693637</v>
      </c>
      <c r="B713">
        <v>865</v>
      </c>
      <c r="C713" t="s">
        <v>19</v>
      </c>
      <c r="D713" t="s">
        <v>24</v>
      </c>
      <c r="E713">
        <v>439</v>
      </c>
      <c r="F713">
        <v>0</v>
      </c>
      <c r="G713">
        <v>0</v>
      </c>
      <c r="H713">
        <v>0</v>
      </c>
    </row>
    <row r="714" spans="1:8" x14ac:dyDescent="0.3">
      <c r="A714" s="2">
        <v>45603.202260692233</v>
      </c>
      <c r="B714">
        <v>6861</v>
      </c>
      <c r="C714" t="s">
        <v>18</v>
      </c>
      <c r="D714" t="s">
        <v>24</v>
      </c>
      <c r="E714">
        <v>37</v>
      </c>
      <c r="F714">
        <v>0</v>
      </c>
      <c r="G714">
        <v>0</v>
      </c>
      <c r="H714">
        <v>1</v>
      </c>
    </row>
    <row r="715" spans="1:8" x14ac:dyDescent="0.3">
      <c r="A715" s="2">
        <v>45620.202260691367</v>
      </c>
      <c r="B715">
        <v>8664</v>
      </c>
      <c r="C715" t="s">
        <v>18</v>
      </c>
      <c r="D715" t="s">
        <v>23</v>
      </c>
      <c r="E715">
        <v>473</v>
      </c>
      <c r="F715">
        <v>0</v>
      </c>
      <c r="G715">
        <v>0</v>
      </c>
      <c r="H715">
        <v>0</v>
      </c>
    </row>
    <row r="716" spans="1:8" x14ac:dyDescent="0.3">
      <c r="A716" s="2">
        <v>45549.202260694401</v>
      </c>
      <c r="B716">
        <v>6218</v>
      </c>
      <c r="C716" t="s">
        <v>21</v>
      </c>
      <c r="D716" t="s">
        <v>24</v>
      </c>
      <c r="E716">
        <v>357</v>
      </c>
      <c r="F716">
        <v>1</v>
      </c>
      <c r="G716">
        <v>0</v>
      </c>
      <c r="H716">
        <v>0</v>
      </c>
    </row>
    <row r="717" spans="1:8" x14ac:dyDescent="0.3">
      <c r="A717" s="2">
        <v>45559.202260694008</v>
      </c>
      <c r="B717">
        <v>5673</v>
      </c>
      <c r="C717" t="s">
        <v>19</v>
      </c>
      <c r="D717" t="s">
        <v>24</v>
      </c>
      <c r="E717">
        <v>319</v>
      </c>
      <c r="F717">
        <v>0</v>
      </c>
      <c r="G717">
        <v>0</v>
      </c>
      <c r="H717">
        <v>1</v>
      </c>
    </row>
    <row r="718" spans="1:8" x14ac:dyDescent="0.3">
      <c r="A718" s="2">
        <v>45660.202260689781</v>
      </c>
      <c r="B718">
        <v>1503</v>
      </c>
      <c r="C718" t="s">
        <v>22</v>
      </c>
      <c r="D718" t="s">
        <v>23</v>
      </c>
      <c r="E718">
        <v>540</v>
      </c>
      <c r="F718">
        <v>0</v>
      </c>
      <c r="G718">
        <v>0</v>
      </c>
      <c r="H718">
        <v>0</v>
      </c>
    </row>
    <row r="719" spans="1:8" x14ac:dyDescent="0.3">
      <c r="A719" s="2">
        <v>45568.202260693637</v>
      </c>
      <c r="B719">
        <v>4685</v>
      </c>
      <c r="C719" t="s">
        <v>20</v>
      </c>
      <c r="D719" t="s">
        <v>24</v>
      </c>
      <c r="E719">
        <v>390</v>
      </c>
      <c r="F719">
        <v>0</v>
      </c>
      <c r="G719">
        <v>1</v>
      </c>
      <c r="H719">
        <v>0</v>
      </c>
    </row>
    <row r="720" spans="1:8" x14ac:dyDescent="0.3">
      <c r="A720" s="2">
        <v>45627.202260691098</v>
      </c>
      <c r="B720">
        <v>1411</v>
      </c>
      <c r="C720" t="s">
        <v>19</v>
      </c>
      <c r="D720" t="s">
        <v>23</v>
      </c>
      <c r="E720">
        <v>248</v>
      </c>
      <c r="F720">
        <v>0</v>
      </c>
      <c r="G720">
        <v>0</v>
      </c>
      <c r="H720">
        <v>0</v>
      </c>
    </row>
    <row r="721" spans="1:8" x14ac:dyDescent="0.3">
      <c r="A721" s="2">
        <v>45560.202260693957</v>
      </c>
      <c r="B721">
        <v>3771</v>
      </c>
      <c r="C721" t="s">
        <v>22</v>
      </c>
      <c r="D721" t="s">
        <v>24</v>
      </c>
      <c r="E721">
        <v>435</v>
      </c>
      <c r="F721">
        <v>0</v>
      </c>
      <c r="G721">
        <v>0</v>
      </c>
      <c r="H721">
        <v>0</v>
      </c>
    </row>
    <row r="722" spans="1:8" x14ac:dyDescent="0.3">
      <c r="A722" s="2">
        <v>45711.202260687511</v>
      </c>
      <c r="B722">
        <v>4660</v>
      </c>
      <c r="C722" t="s">
        <v>19</v>
      </c>
      <c r="D722" t="s">
        <v>23</v>
      </c>
      <c r="E722">
        <v>249</v>
      </c>
      <c r="F722">
        <v>0</v>
      </c>
      <c r="G722">
        <v>1</v>
      </c>
      <c r="H722">
        <v>0</v>
      </c>
    </row>
    <row r="723" spans="1:8" x14ac:dyDescent="0.3">
      <c r="A723" s="2">
        <v>45627.202260691098</v>
      </c>
      <c r="B723">
        <v>4002</v>
      </c>
      <c r="C723" t="s">
        <v>22</v>
      </c>
      <c r="D723" t="s">
        <v>23</v>
      </c>
      <c r="E723">
        <v>136</v>
      </c>
      <c r="F723">
        <v>0</v>
      </c>
      <c r="G723">
        <v>0</v>
      </c>
      <c r="H723">
        <v>1</v>
      </c>
    </row>
    <row r="724" spans="1:8" x14ac:dyDescent="0.3">
      <c r="A724" s="2">
        <v>45580.202260693157</v>
      </c>
      <c r="B724">
        <v>3484</v>
      </c>
      <c r="C724" t="s">
        <v>22</v>
      </c>
      <c r="D724" t="s">
        <v>23</v>
      </c>
      <c r="E724">
        <v>315</v>
      </c>
      <c r="F724">
        <v>0</v>
      </c>
      <c r="G724">
        <v>1</v>
      </c>
      <c r="H724">
        <v>1</v>
      </c>
    </row>
    <row r="725" spans="1:8" x14ac:dyDescent="0.3">
      <c r="A725" s="2">
        <v>45709.202260687613</v>
      </c>
      <c r="B725">
        <v>4563</v>
      </c>
      <c r="C725" t="s">
        <v>19</v>
      </c>
      <c r="D725" t="s">
        <v>24</v>
      </c>
      <c r="E725">
        <v>37</v>
      </c>
      <c r="F725">
        <v>0</v>
      </c>
      <c r="G725">
        <v>0</v>
      </c>
      <c r="H725">
        <v>0</v>
      </c>
    </row>
    <row r="726" spans="1:8" x14ac:dyDescent="0.3">
      <c r="A726" s="2">
        <v>45549.202260694401</v>
      </c>
      <c r="B726">
        <v>599</v>
      </c>
      <c r="C726" t="s">
        <v>21</v>
      </c>
      <c r="D726" t="s">
        <v>24</v>
      </c>
      <c r="E726">
        <v>218</v>
      </c>
      <c r="F726">
        <v>0</v>
      </c>
      <c r="G726">
        <v>0</v>
      </c>
      <c r="H726">
        <v>0</v>
      </c>
    </row>
    <row r="727" spans="1:8" x14ac:dyDescent="0.3">
      <c r="A727" s="2">
        <v>45707.202260687693</v>
      </c>
      <c r="B727">
        <v>9184</v>
      </c>
      <c r="C727" t="s">
        <v>19</v>
      </c>
      <c r="D727" t="s">
        <v>23</v>
      </c>
      <c r="E727">
        <v>110</v>
      </c>
      <c r="F727">
        <v>0</v>
      </c>
      <c r="G727">
        <v>0</v>
      </c>
      <c r="H727">
        <v>0</v>
      </c>
    </row>
    <row r="728" spans="1:8" x14ac:dyDescent="0.3">
      <c r="A728" s="2">
        <v>45564.202260693797</v>
      </c>
      <c r="B728">
        <v>3042</v>
      </c>
      <c r="C728" t="s">
        <v>19</v>
      </c>
      <c r="D728" t="s">
        <v>23</v>
      </c>
      <c r="E728">
        <v>137</v>
      </c>
      <c r="F728">
        <v>0</v>
      </c>
      <c r="G728">
        <v>0</v>
      </c>
      <c r="H728">
        <v>0</v>
      </c>
    </row>
    <row r="729" spans="1:8" x14ac:dyDescent="0.3">
      <c r="A729" s="2">
        <v>45595.202260692553</v>
      </c>
      <c r="B729">
        <v>8161</v>
      </c>
      <c r="C729" t="s">
        <v>22</v>
      </c>
      <c r="D729" t="s">
        <v>24</v>
      </c>
      <c r="E729">
        <v>350</v>
      </c>
      <c r="F729">
        <v>0</v>
      </c>
      <c r="G729">
        <v>0</v>
      </c>
      <c r="H729">
        <v>0</v>
      </c>
    </row>
    <row r="730" spans="1:8" x14ac:dyDescent="0.3">
      <c r="A730" s="2">
        <v>45624.202260691207</v>
      </c>
      <c r="B730">
        <v>6392</v>
      </c>
      <c r="C730" t="s">
        <v>20</v>
      </c>
      <c r="D730" t="s">
        <v>24</v>
      </c>
      <c r="E730">
        <v>375</v>
      </c>
      <c r="F730">
        <v>1</v>
      </c>
      <c r="G730">
        <v>0</v>
      </c>
      <c r="H730">
        <v>1</v>
      </c>
    </row>
    <row r="731" spans="1:8" x14ac:dyDescent="0.3">
      <c r="A731" s="2">
        <v>45559.202260694008</v>
      </c>
      <c r="B731">
        <v>7288</v>
      </c>
      <c r="C731" t="s">
        <v>22</v>
      </c>
      <c r="D731" t="s">
        <v>24</v>
      </c>
      <c r="E731">
        <v>357</v>
      </c>
      <c r="F731">
        <v>0</v>
      </c>
      <c r="G731">
        <v>0</v>
      </c>
      <c r="H731">
        <v>0</v>
      </c>
    </row>
    <row r="732" spans="1:8" x14ac:dyDescent="0.3">
      <c r="A732" s="2">
        <v>45546.202260694517</v>
      </c>
      <c r="B732">
        <v>67</v>
      </c>
      <c r="C732" t="s">
        <v>18</v>
      </c>
      <c r="D732" t="s">
        <v>24</v>
      </c>
      <c r="E732">
        <v>584</v>
      </c>
      <c r="F732">
        <v>0</v>
      </c>
      <c r="G732">
        <v>0</v>
      </c>
      <c r="H732">
        <v>0</v>
      </c>
    </row>
    <row r="733" spans="1:8" x14ac:dyDescent="0.3">
      <c r="A733" s="2">
        <v>45552.20226069427</v>
      </c>
      <c r="B733">
        <v>8124</v>
      </c>
      <c r="C733" t="s">
        <v>19</v>
      </c>
      <c r="D733" t="s">
        <v>24</v>
      </c>
      <c r="E733">
        <v>331</v>
      </c>
      <c r="F733">
        <v>0</v>
      </c>
      <c r="G733">
        <v>0</v>
      </c>
      <c r="H733">
        <v>0</v>
      </c>
    </row>
    <row r="734" spans="1:8" x14ac:dyDescent="0.3">
      <c r="A734" s="2">
        <v>45699.202260688216</v>
      </c>
      <c r="B734">
        <v>2751</v>
      </c>
      <c r="C734" t="s">
        <v>19</v>
      </c>
      <c r="D734" t="s">
        <v>23</v>
      </c>
      <c r="E734">
        <v>229</v>
      </c>
      <c r="F734">
        <v>0</v>
      </c>
      <c r="G734">
        <v>0</v>
      </c>
      <c r="H734">
        <v>0</v>
      </c>
    </row>
    <row r="735" spans="1:8" x14ac:dyDescent="0.3">
      <c r="A735" s="2">
        <v>45657.202260689897</v>
      </c>
      <c r="B735">
        <v>8662</v>
      </c>
      <c r="C735" t="s">
        <v>21</v>
      </c>
      <c r="D735" t="s">
        <v>24</v>
      </c>
      <c r="E735">
        <v>448</v>
      </c>
      <c r="F735">
        <v>1</v>
      </c>
      <c r="G735">
        <v>1</v>
      </c>
      <c r="H735">
        <v>0</v>
      </c>
    </row>
    <row r="736" spans="1:8" x14ac:dyDescent="0.3">
      <c r="A736" s="2">
        <v>45632.202260690901</v>
      </c>
      <c r="B736">
        <v>9917</v>
      </c>
      <c r="C736" t="s">
        <v>22</v>
      </c>
      <c r="D736" t="s">
        <v>23</v>
      </c>
      <c r="E736">
        <v>68</v>
      </c>
      <c r="F736">
        <v>1</v>
      </c>
      <c r="G736">
        <v>0</v>
      </c>
      <c r="H736">
        <v>0</v>
      </c>
    </row>
    <row r="737" spans="1:8" x14ac:dyDescent="0.3">
      <c r="A737" s="2">
        <v>45564.202260693797</v>
      </c>
      <c r="B737">
        <v>6807</v>
      </c>
      <c r="C737" t="s">
        <v>21</v>
      </c>
      <c r="D737" t="s">
        <v>24</v>
      </c>
      <c r="E737">
        <v>336</v>
      </c>
      <c r="F737">
        <v>0</v>
      </c>
      <c r="G737">
        <v>0</v>
      </c>
      <c r="H737">
        <v>0</v>
      </c>
    </row>
    <row r="738" spans="1:8" x14ac:dyDescent="0.3">
      <c r="A738" s="2">
        <v>45667.202260689512</v>
      </c>
      <c r="B738">
        <v>6430</v>
      </c>
      <c r="C738" t="s">
        <v>19</v>
      </c>
      <c r="D738" t="s">
        <v>23</v>
      </c>
      <c r="E738">
        <v>33</v>
      </c>
      <c r="F738">
        <v>0</v>
      </c>
      <c r="G738">
        <v>0</v>
      </c>
      <c r="H738">
        <v>0</v>
      </c>
    </row>
    <row r="739" spans="1:8" x14ac:dyDescent="0.3">
      <c r="A739" s="2">
        <v>45569.202260693601</v>
      </c>
      <c r="B739">
        <v>8124</v>
      </c>
      <c r="C739" t="s">
        <v>22</v>
      </c>
      <c r="D739" t="s">
        <v>23</v>
      </c>
      <c r="E739">
        <v>106</v>
      </c>
      <c r="F739">
        <v>0</v>
      </c>
      <c r="G739">
        <v>1</v>
      </c>
      <c r="H739">
        <v>0</v>
      </c>
    </row>
    <row r="740" spans="1:8" x14ac:dyDescent="0.3">
      <c r="A740" s="2">
        <v>45697.202260688289</v>
      </c>
      <c r="B740">
        <v>1632</v>
      </c>
      <c r="C740" t="s">
        <v>22</v>
      </c>
      <c r="D740" t="s">
        <v>24</v>
      </c>
      <c r="E740">
        <v>497</v>
      </c>
      <c r="F740">
        <v>0</v>
      </c>
      <c r="G740">
        <v>1</v>
      </c>
      <c r="H740">
        <v>0</v>
      </c>
    </row>
    <row r="741" spans="1:8" x14ac:dyDescent="0.3">
      <c r="A741" s="2">
        <v>45593.202260692633</v>
      </c>
      <c r="B741">
        <v>6453</v>
      </c>
      <c r="C741" t="s">
        <v>18</v>
      </c>
      <c r="D741" t="s">
        <v>23</v>
      </c>
      <c r="E741">
        <v>208</v>
      </c>
      <c r="F741">
        <v>0</v>
      </c>
      <c r="G741">
        <v>0</v>
      </c>
      <c r="H741">
        <v>0</v>
      </c>
    </row>
    <row r="742" spans="1:8" x14ac:dyDescent="0.3">
      <c r="A742" s="2">
        <v>45629.202260691018</v>
      </c>
      <c r="B742">
        <v>775</v>
      </c>
      <c r="C742" t="s">
        <v>18</v>
      </c>
      <c r="D742" t="s">
        <v>23</v>
      </c>
      <c r="E742">
        <v>305</v>
      </c>
      <c r="F742">
        <v>0</v>
      </c>
      <c r="G742">
        <v>1</v>
      </c>
      <c r="H742">
        <v>1</v>
      </c>
    </row>
    <row r="743" spans="1:8" x14ac:dyDescent="0.3">
      <c r="A743" s="2">
        <v>45556.202260694117</v>
      </c>
      <c r="B743">
        <v>6108</v>
      </c>
      <c r="C743" t="s">
        <v>20</v>
      </c>
      <c r="D743" t="s">
        <v>23</v>
      </c>
      <c r="E743">
        <v>181</v>
      </c>
      <c r="F743">
        <v>0</v>
      </c>
      <c r="G743">
        <v>0</v>
      </c>
      <c r="H743">
        <v>0</v>
      </c>
    </row>
    <row r="744" spans="1:8" x14ac:dyDescent="0.3">
      <c r="A744" s="2">
        <v>45705.202260687962</v>
      </c>
      <c r="B744">
        <v>7805</v>
      </c>
      <c r="C744" t="s">
        <v>18</v>
      </c>
      <c r="D744" t="s">
        <v>23</v>
      </c>
      <c r="E744">
        <v>193</v>
      </c>
      <c r="F744">
        <v>0</v>
      </c>
      <c r="G744">
        <v>1</v>
      </c>
      <c r="H744">
        <v>0</v>
      </c>
    </row>
    <row r="745" spans="1:8" x14ac:dyDescent="0.3">
      <c r="A745" s="2">
        <v>45625.202260691171</v>
      </c>
      <c r="B745">
        <v>9679</v>
      </c>
      <c r="C745" t="s">
        <v>22</v>
      </c>
      <c r="D745" t="s">
        <v>24</v>
      </c>
      <c r="E745">
        <v>319</v>
      </c>
      <c r="F745">
        <v>0</v>
      </c>
      <c r="G745">
        <v>0</v>
      </c>
      <c r="H745">
        <v>0</v>
      </c>
    </row>
    <row r="746" spans="1:8" x14ac:dyDescent="0.3">
      <c r="A746" s="2">
        <v>45582.202260693091</v>
      </c>
      <c r="B746">
        <v>4020</v>
      </c>
      <c r="C746" t="s">
        <v>18</v>
      </c>
      <c r="D746" t="s">
        <v>23</v>
      </c>
      <c r="E746">
        <v>407</v>
      </c>
      <c r="F746">
        <v>0</v>
      </c>
      <c r="G746">
        <v>0</v>
      </c>
      <c r="H746">
        <v>1</v>
      </c>
    </row>
    <row r="747" spans="1:8" x14ac:dyDescent="0.3">
      <c r="A747" s="2">
        <v>45694.202260688413</v>
      </c>
      <c r="B747">
        <v>930</v>
      </c>
      <c r="C747" t="s">
        <v>20</v>
      </c>
      <c r="D747" t="s">
        <v>24</v>
      </c>
      <c r="E747">
        <v>339</v>
      </c>
      <c r="F747">
        <v>0</v>
      </c>
      <c r="G747">
        <v>0</v>
      </c>
      <c r="H747">
        <v>0</v>
      </c>
    </row>
    <row r="748" spans="1:8" x14ac:dyDescent="0.3">
      <c r="A748" s="2">
        <v>45616.202260691542</v>
      </c>
      <c r="B748">
        <v>3013</v>
      </c>
      <c r="C748" t="s">
        <v>19</v>
      </c>
      <c r="D748" t="s">
        <v>23</v>
      </c>
      <c r="E748">
        <v>418</v>
      </c>
      <c r="F748">
        <v>0</v>
      </c>
      <c r="G748">
        <v>0</v>
      </c>
      <c r="H748">
        <v>0</v>
      </c>
    </row>
    <row r="749" spans="1:8" x14ac:dyDescent="0.3">
      <c r="A749" s="2">
        <v>45647.202260690297</v>
      </c>
      <c r="B749">
        <v>5025</v>
      </c>
      <c r="C749" t="s">
        <v>18</v>
      </c>
      <c r="D749" t="s">
        <v>24</v>
      </c>
      <c r="E749">
        <v>212</v>
      </c>
      <c r="F749">
        <v>0</v>
      </c>
      <c r="G749">
        <v>0</v>
      </c>
      <c r="H749">
        <v>0</v>
      </c>
    </row>
    <row r="750" spans="1:8" x14ac:dyDescent="0.3">
      <c r="A750" s="2">
        <v>45634.202260690821</v>
      </c>
      <c r="B750">
        <v>6265</v>
      </c>
      <c r="C750" t="s">
        <v>22</v>
      </c>
      <c r="D750" t="s">
        <v>24</v>
      </c>
      <c r="E750">
        <v>335</v>
      </c>
      <c r="F750">
        <v>0</v>
      </c>
      <c r="G750">
        <v>0</v>
      </c>
      <c r="H750">
        <v>0</v>
      </c>
    </row>
    <row r="751" spans="1:8" x14ac:dyDescent="0.3">
      <c r="A751" s="2">
        <v>45627.202260691098</v>
      </c>
      <c r="B751">
        <v>7974</v>
      </c>
      <c r="C751" t="s">
        <v>19</v>
      </c>
      <c r="D751" t="s">
        <v>24</v>
      </c>
      <c r="E751">
        <v>101</v>
      </c>
      <c r="F751">
        <v>0</v>
      </c>
      <c r="G751">
        <v>1</v>
      </c>
      <c r="H751">
        <v>0</v>
      </c>
    </row>
    <row r="752" spans="1:8" x14ac:dyDescent="0.3">
      <c r="A752" s="2">
        <v>45589.202260692793</v>
      </c>
      <c r="B752">
        <v>9698</v>
      </c>
      <c r="C752" t="s">
        <v>22</v>
      </c>
      <c r="D752" t="s">
        <v>23</v>
      </c>
      <c r="E752">
        <v>248</v>
      </c>
      <c r="F752">
        <v>0</v>
      </c>
      <c r="G752">
        <v>0</v>
      </c>
      <c r="H752">
        <v>0</v>
      </c>
    </row>
    <row r="753" spans="1:8" x14ac:dyDescent="0.3">
      <c r="A753" s="2">
        <v>45563.202260693841</v>
      </c>
      <c r="B753">
        <v>4730</v>
      </c>
      <c r="C753" t="s">
        <v>19</v>
      </c>
      <c r="D753" t="s">
        <v>24</v>
      </c>
      <c r="E753">
        <v>202</v>
      </c>
      <c r="F753">
        <v>0</v>
      </c>
      <c r="G753">
        <v>0</v>
      </c>
      <c r="H753">
        <v>1</v>
      </c>
    </row>
    <row r="754" spans="1:8" x14ac:dyDescent="0.3">
      <c r="A754" s="2">
        <v>45667.202260689512</v>
      </c>
      <c r="B754">
        <v>7962</v>
      </c>
      <c r="C754" t="s">
        <v>22</v>
      </c>
      <c r="D754" t="s">
        <v>24</v>
      </c>
      <c r="E754">
        <v>301</v>
      </c>
      <c r="F754">
        <v>1</v>
      </c>
      <c r="G754">
        <v>0</v>
      </c>
      <c r="H754">
        <v>0</v>
      </c>
    </row>
    <row r="755" spans="1:8" x14ac:dyDescent="0.3">
      <c r="A755" s="2">
        <v>45600.202260692327</v>
      </c>
      <c r="B755">
        <v>2820</v>
      </c>
      <c r="C755" t="s">
        <v>18</v>
      </c>
      <c r="D755" t="s">
        <v>23</v>
      </c>
      <c r="E755">
        <v>497</v>
      </c>
      <c r="F755">
        <v>0</v>
      </c>
      <c r="G755">
        <v>0</v>
      </c>
      <c r="H755">
        <v>0</v>
      </c>
    </row>
    <row r="756" spans="1:8" x14ac:dyDescent="0.3">
      <c r="A756" s="2">
        <v>45622.202260691287</v>
      </c>
      <c r="B756">
        <v>6656</v>
      </c>
      <c r="C756" t="s">
        <v>18</v>
      </c>
      <c r="D756" t="s">
        <v>24</v>
      </c>
      <c r="E756">
        <v>298</v>
      </c>
      <c r="F756">
        <v>0</v>
      </c>
      <c r="G756">
        <v>0</v>
      </c>
      <c r="H756">
        <v>0</v>
      </c>
    </row>
    <row r="757" spans="1:8" x14ac:dyDescent="0.3">
      <c r="A757" s="2">
        <v>45572.202260693477</v>
      </c>
      <c r="B757">
        <v>1185</v>
      </c>
      <c r="C757" t="s">
        <v>20</v>
      </c>
      <c r="D757" t="s">
        <v>23</v>
      </c>
      <c r="E757">
        <v>49</v>
      </c>
      <c r="F757">
        <v>0</v>
      </c>
      <c r="G757">
        <v>0</v>
      </c>
      <c r="H757">
        <v>0</v>
      </c>
    </row>
    <row r="758" spans="1:8" x14ac:dyDescent="0.3">
      <c r="A758" s="2">
        <v>45680.202260689002</v>
      </c>
      <c r="B758">
        <v>8481</v>
      </c>
      <c r="C758" t="s">
        <v>19</v>
      </c>
      <c r="D758" t="s">
        <v>23</v>
      </c>
      <c r="E758">
        <v>532</v>
      </c>
      <c r="F758">
        <v>1</v>
      </c>
      <c r="G758">
        <v>0</v>
      </c>
      <c r="H758">
        <v>0</v>
      </c>
    </row>
    <row r="759" spans="1:8" x14ac:dyDescent="0.3">
      <c r="A759" s="2">
        <v>45580.202260693157</v>
      </c>
      <c r="B759">
        <v>6344</v>
      </c>
      <c r="C759" t="s">
        <v>20</v>
      </c>
      <c r="D759" t="s">
        <v>24</v>
      </c>
      <c r="E759">
        <v>176</v>
      </c>
      <c r="F759">
        <v>0</v>
      </c>
      <c r="G759">
        <v>0</v>
      </c>
      <c r="H759">
        <v>1</v>
      </c>
    </row>
    <row r="760" spans="1:8" x14ac:dyDescent="0.3">
      <c r="A760" s="2">
        <v>45636.202260690741</v>
      </c>
      <c r="B760">
        <v>528</v>
      </c>
      <c r="C760" t="s">
        <v>21</v>
      </c>
      <c r="D760" t="s">
        <v>23</v>
      </c>
      <c r="E760">
        <v>458</v>
      </c>
      <c r="F760">
        <v>0</v>
      </c>
      <c r="G760">
        <v>0</v>
      </c>
      <c r="H760">
        <v>1</v>
      </c>
    </row>
    <row r="761" spans="1:8" x14ac:dyDescent="0.3">
      <c r="A761" s="2">
        <v>45558.202260694037</v>
      </c>
      <c r="B761">
        <v>917</v>
      </c>
      <c r="C761" t="s">
        <v>18</v>
      </c>
      <c r="D761" t="s">
        <v>23</v>
      </c>
      <c r="E761">
        <v>194</v>
      </c>
      <c r="F761">
        <v>0</v>
      </c>
      <c r="G761">
        <v>1</v>
      </c>
      <c r="H761">
        <v>0</v>
      </c>
    </row>
    <row r="762" spans="1:8" x14ac:dyDescent="0.3">
      <c r="A762" s="2">
        <v>45592.202260692677</v>
      </c>
      <c r="B762">
        <v>9901</v>
      </c>
      <c r="C762" t="s">
        <v>19</v>
      </c>
      <c r="D762" t="s">
        <v>23</v>
      </c>
      <c r="E762">
        <v>339</v>
      </c>
      <c r="F762">
        <v>0</v>
      </c>
      <c r="G762">
        <v>0</v>
      </c>
      <c r="H762">
        <v>0</v>
      </c>
    </row>
    <row r="763" spans="1:8" x14ac:dyDescent="0.3">
      <c r="A763" s="2">
        <v>45585.202260692953</v>
      </c>
      <c r="B763">
        <v>3575</v>
      </c>
      <c r="C763" t="s">
        <v>20</v>
      </c>
      <c r="D763" t="s">
        <v>24</v>
      </c>
      <c r="E763">
        <v>547</v>
      </c>
      <c r="F763">
        <v>0</v>
      </c>
      <c r="G763">
        <v>1</v>
      </c>
      <c r="H763">
        <v>0</v>
      </c>
    </row>
    <row r="764" spans="1:8" x14ac:dyDescent="0.3">
      <c r="A764" s="2">
        <v>45635.202260690778</v>
      </c>
      <c r="B764">
        <v>3320</v>
      </c>
      <c r="C764" t="s">
        <v>20</v>
      </c>
      <c r="D764" t="s">
        <v>23</v>
      </c>
      <c r="E764">
        <v>43</v>
      </c>
      <c r="F764">
        <v>0</v>
      </c>
      <c r="G764">
        <v>0</v>
      </c>
      <c r="H764">
        <v>0</v>
      </c>
    </row>
    <row r="765" spans="1:8" x14ac:dyDescent="0.3">
      <c r="A765" s="2">
        <v>45561.202260693921</v>
      </c>
      <c r="B765">
        <v>1407</v>
      </c>
      <c r="C765" t="s">
        <v>21</v>
      </c>
      <c r="D765" t="s">
        <v>23</v>
      </c>
      <c r="E765">
        <v>161</v>
      </c>
      <c r="F765">
        <v>0</v>
      </c>
      <c r="G765">
        <v>0</v>
      </c>
      <c r="H765">
        <v>0</v>
      </c>
    </row>
    <row r="766" spans="1:8" x14ac:dyDescent="0.3">
      <c r="A766" s="2">
        <v>45646.202260690327</v>
      </c>
      <c r="B766">
        <v>1242</v>
      </c>
      <c r="C766" t="s">
        <v>20</v>
      </c>
      <c r="D766" t="s">
        <v>23</v>
      </c>
      <c r="E766">
        <v>468</v>
      </c>
      <c r="F766">
        <v>0</v>
      </c>
      <c r="G766">
        <v>1</v>
      </c>
      <c r="H766">
        <v>1</v>
      </c>
    </row>
    <row r="767" spans="1:8" x14ac:dyDescent="0.3">
      <c r="A767" s="2">
        <v>45598.202260692422</v>
      </c>
      <c r="B767">
        <v>5207</v>
      </c>
      <c r="C767" t="s">
        <v>22</v>
      </c>
      <c r="D767" t="s">
        <v>24</v>
      </c>
      <c r="E767">
        <v>292</v>
      </c>
      <c r="F767">
        <v>0</v>
      </c>
      <c r="G767">
        <v>0</v>
      </c>
      <c r="H767">
        <v>1</v>
      </c>
    </row>
    <row r="768" spans="1:8" x14ac:dyDescent="0.3">
      <c r="A768" s="2">
        <v>45650.202260690166</v>
      </c>
      <c r="B768">
        <v>7250</v>
      </c>
      <c r="C768" t="s">
        <v>18</v>
      </c>
      <c r="D768" t="s">
        <v>23</v>
      </c>
      <c r="E768">
        <v>254</v>
      </c>
      <c r="F768">
        <v>0</v>
      </c>
      <c r="G768">
        <v>0</v>
      </c>
      <c r="H768">
        <v>0</v>
      </c>
    </row>
    <row r="769" spans="1:8" x14ac:dyDescent="0.3">
      <c r="A769" s="2">
        <v>45600.202260692327</v>
      </c>
      <c r="B769">
        <v>3134</v>
      </c>
      <c r="C769" t="s">
        <v>20</v>
      </c>
      <c r="D769" t="s">
        <v>24</v>
      </c>
      <c r="E769">
        <v>287</v>
      </c>
      <c r="F769">
        <v>0</v>
      </c>
      <c r="G769">
        <v>0</v>
      </c>
      <c r="H769">
        <v>0</v>
      </c>
    </row>
    <row r="770" spans="1:8" x14ac:dyDescent="0.3">
      <c r="A770" s="2">
        <v>45619.202260691432</v>
      </c>
      <c r="B770">
        <v>799</v>
      </c>
      <c r="C770" t="s">
        <v>20</v>
      </c>
      <c r="D770" t="s">
        <v>23</v>
      </c>
      <c r="E770">
        <v>263</v>
      </c>
      <c r="F770">
        <v>0</v>
      </c>
      <c r="G770">
        <v>0</v>
      </c>
      <c r="H770">
        <v>0</v>
      </c>
    </row>
    <row r="771" spans="1:8" x14ac:dyDescent="0.3">
      <c r="A771" s="2">
        <v>45665.202260689577</v>
      </c>
      <c r="B771">
        <v>1524</v>
      </c>
      <c r="C771" t="s">
        <v>21</v>
      </c>
      <c r="D771" t="s">
        <v>24</v>
      </c>
      <c r="E771">
        <v>365</v>
      </c>
      <c r="F771">
        <v>0</v>
      </c>
      <c r="G771">
        <v>0</v>
      </c>
      <c r="H771">
        <v>0</v>
      </c>
    </row>
    <row r="772" spans="1:8" x14ac:dyDescent="0.3">
      <c r="A772" s="2">
        <v>45701.202260688136</v>
      </c>
      <c r="B772">
        <v>7210</v>
      </c>
      <c r="C772" t="s">
        <v>22</v>
      </c>
      <c r="D772" t="s">
        <v>24</v>
      </c>
      <c r="E772">
        <v>438</v>
      </c>
      <c r="F772">
        <v>0</v>
      </c>
      <c r="G772">
        <v>0</v>
      </c>
      <c r="H772">
        <v>0</v>
      </c>
    </row>
    <row r="773" spans="1:8" x14ac:dyDescent="0.3">
      <c r="A773" s="2">
        <v>45557.202260694074</v>
      </c>
      <c r="B773">
        <v>4929</v>
      </c>
      <c r="C773" t="s">
        <v>20</v>
      </c>
      <c r="D773" t="s">
        <v>24</v>
      </c>
      <c r="E773">
        <v>53</v>
      </c>
      <c r="F773">
        <v>0</v>
      </c>
      <c r="G773">
        <v>1</v>
      </c>
      <c r="H773">
        <v>0</v>
      </c>
    </row>
    <row r="774" spans="1:8" x14ac:dyDescent="0.3">
      <c r="A774" s="2">
        <v>45541.202260694707</v>
      </c>
      <c r="B774">
        <v>2889</v>
      </c>
      <c r="C774" t="s">
        <v>18</v>
      </c>
      <c r="D774" t="s">
        <v>23</v>
      </c>
      <c r="E774">
        <v>300</v>
      </c>
      <c r="F774">
        <v>0</v>
      </c>
      <c r="G774">
        <v>0</v>
      </c>
      <c r="H774">
        <v>0</v>
      </c>
    </row>
    <row r="775" spans="1:8" x14ac:dyDescent="0.3">
      <c r="A775" s="2">
        <v>45542.202260694663</v>
      </c>
      <c r="B775">
        <v>2691</v>
      </c>
      <c r="C775" t="s">
        <v>18</v>
      </c>
      <c r="D775" t="s">
        <v>23</v>
      </c>
      <c r="E775">
        <v>124</v>
      </c>
      <c r="F775">
        <v>0</v>
      </c>
      <c r="G775">
        <v>0</v>
      </c>
      <c r="H775">
        <v>0</v>
      </c>
    </row>
    <row r="776" spans="1:8" x14ac:dyDescent="0.3">
      <c r="A776" s="2">
        <v>45568.202260693637</v>
      </c>
      <c r="B776">
        <v>4092</v>
      </c>
      <c r="C776" t="s">
        <v>20</v>
      </c>
      <c r="D776" t="s">
        <v>23</v>
      </c>
      <c r="E776">
        <v>171</v>
      </c>
      <c r="F776">
        <v>0</v>
      </c>
      <c r="G776">
        <v>0</v>
      </c>
      <c r="H776">
        <v>0</v>
      </c>
    </row>
    <row r="777" spans="1:8" x14ac:dyDescent="0.3">
      <c r="A777" s="2">
        <v>45673.202260689271</v>
      </c>
      <c r="B777">
        <v>7283</v>
      </c>
      <c r="C777" t="s">
        <v>22</v>
      </c>
      <c r="D777" t="s">
        <v>24</v>
      </c>
      <c r="E777">
        <v>110</v>
      </c>
      <c r="F777">
        <v>0</v>
      </c>
      <c r="G777">
        <v>0</v>
      </c>
      <c r="H777">
        <v>1</v>
      </c>
    </row>
    <row r="778" spans="1:8" x14ac:dyDescent="0.3">
      <c r="A778" s="2">
        <v>45536.20226069491</v>
      </c>
      <c r="B778">
        <v>9434</v>
      </c>
      <c r="C778" t="s">
        <v>18</v>
      </c>
      <c r="D778" t="s">
        <v>23</v>
      </c>
      <c r="E778">
        <v>303</v>
      </c>
      <c r="F778">
        <v>0</v>
      </c>
      <c r="G778">
        <v>1</v>
      </c>
      <c r="H778">
        <v>0</v>
      </c>
    </row>
    <row r="779" spans="1:8" x14ac:dyDescent="0.3">
      <c r="A779" s="2">
        <v>45628.202260691047</v>
      </c>
      <c r="B779">
        <v>6250</v>
      </c>
      <c r="C779" t="s">
        <v>18</v>
      </c>
      <c r="D779" t="s">
        <v>23</v>
      </c>
      <c r="E779">
        <v>305</v>
      </c>
      <c r="F779">
        <v>0</v>
      </c>
      <c r="G779">
        <v>0</v>
      </c>
      <c r="H779">
        <v>0</v>
      </c>
    </row>
    <row r="780" spans="1:8" x14ac:dyDescent="0.3">
      <c r="A780" s="2">
        <v>45656.202260689941</v>
      </c>
      <c r="B780">
        <v>691</v>
      </c>
      <c r="C780" t="s">
        <v>22</v>
      </c>
      <c r="D780" t="s">
        <v>24</v>
      </c>
      <c r="E780">
        <v>494</v>
      </c>
      <c r="F780">
        <v>0</v>
      </c>
      <c r="G780">
        <v>0</v>
      </c>
      <c r="H780">
        <v>0</v>
      </c>
    </row>
    <row r="781" spans="1:8" x14ac:dyDescent="0.3">
      <c r="A781" s="2">
        <v>45626.202260691127</v>
      </c>
      <c r="B781">
        <v>8720</v>
      </c>
      <c r="C781" t="s">
        <v>22</v>
      </c>
      <c r="D781" t="s">
        <v>23</v>
      </c>
      <c r="E781">
        <v>237</v>
      </c>
      <c r="F781">
        <v>0</v>
      </c>
      <c r="G781">
        <v>1</v>
      </c>
      <c r="H781">
        <v>0</v>
      </c>
    </row>
    <row r="782" spans="1:8" x14ac:dyDescent="0.3">
      <c r="A782" s="2">
        <v>45629.202260691018</v>
      </c>
      <c r="B782">
        <v>1496</v>
      </c>
      <c r="C782" t="s">
        <v>20</v>
      </c>
      <c r="D782" t="s">
        <v>23</v>
      </c>
      <c r="E782">
        <v>325</v>
      </c>
      <c r="F782">
        <v>0</v>
      </c>
      <c r="G782">
        <v>0</v>
      </c>
      <c r="H782">
        <v>0</v>
      </c>
    </row>
    <row r="783" spans="1:8" x14ac:dyDescent="0.3">
      <c r="A783" s="2">
        <v>45592.202260692677</v>
      </c>
      <c r="B783">
        <v>893</v>
      </c>
      <c r="C783" t="s">
        <v>19</v>
      </c>
      <c r="D783" t="s">
        <v>24</v>
      </c>
      <c r="E783">
        <v>68</v>
      </c>
      <c r="F783">
        <v>0</v>
      </c>
      <c r="G783">
        <v>0</v>
      </c>
      <c r="H783">
        <v>0</v>
      </c>
    </row>
    <row r="784" spans="1:8" x14ac:dyDescent="0.3">
      <c r="A784" s="2">
        <v>45639.20226069061</v>
      </c>
      <c r="B784">
        <v>8579</v>
      </c>
      <c r="C784" t="s">
        <v>21</v>
      </c>
      <c r="D784" t="s">
        <v>24</v>
      </c>
      <c r="E784">
        <v>317</v>
      </c>
      <c r="F784">
        <v>1</v>
      </c>
      <c r="G784">
        <v>0</v>
      </c>
      <c r="H784">
        <v>0</v>
      </c>
    </row>
    <row r="785" spans="1:8" x14ac:dyDescent="0.3">
      <c r="A785" s="2">
        <v>45606.202260692087</v>
      </c>
      <c r="B785">
        <v>9442</v>
      </c>
      <c r="C785" t="s">
        <v>19</v>
      </c>
      <c r="D785" t="s">
        <v>23</v>
      </c>
      <c r="E785">
        <v>153</v>
      </c>
      <c r="F785">
        <v>0</v>
      </c>
      <c r="G785">
        <v>0</v>
      </c>
      <c r="H785">
        <v>0</v>
      </c>
    </row>
    <row r="786" spans="1:8" x14ac:dyDescent="0.3">
      <c r="A786" s="2">
        <v>45589.202260692793</v>
      </c>
      <c r="B786">
        <v>5874</v>
      </c>
      <c r="C786" t="s">
        <v>19</v>
      </c>
      <c r="D786" t="s">
        <v>24</v>
      </c>
      <c r="E786">
        <v>312</v>
      </c>
      <c r="F786">
        <v>1</v>
      </c>
      <c r="G786">
        <v>0</v>
      </c>
      <c r="H786">
        <v>1</v>
      </c>
    </row>
    <row r="787" spans="1:8" x14ac:dyDescent="0.3">
      <c r="A787" s="2">
        <v>45613.202260691658</v>
      </c>
      <c r="B787">
        <v>4504</v>
      </c>
      <c r="C787" t="s">
        <v>18</v>
      </c>
      <c r="D787" t="s">
        <v>23</v>
      </c>
      <c r="E787">
        <v>209</v>
      </c>
      <c r="F787">
        <v>0</v>
      </c>
      <c r="G787">
        <v>0</v>
      </c>
      <c r="H787">
        <v>0</v>
      </c>
    </row>
    <row r="788" spans="1:8" x14ac:dyDescent="0.3">
      <c r="A788" s="2">
        <v>45670.202260689388</v>
      </c>
      <c r="B788">
        <v>898</v>
      </c>
      <c r="C788" t="s">
        <v>22</v>
      </c>
      <c r="D788" t="s">
        <v>23</v>
      </c>
      <c r="E788">
        <v>126</v>
      </c>
      <c r="F788">
        <v>0</v>
      </c>
      <c r="G788">
        <v>0</v>
      </c>
      <c r="H788">
        <v>0</v>
      </c>
    </row>
    <row r="789" spans="1:8" x14ac:dyDescent="0.3">
      <c r="A789" s="2">
        <v>45594.202260692589</v>
      </c>
      <c r="B789">
        <v>711</v>
      </c>
      <c r="C789" t="s">
        <v>18</v>
      </c>
      <c r="D789" t="s">
        <v>23</v>
      </c>
      <c r="E789">
        <v>220</v>
      </c>
      <c r="F789">
        <v>0</v>
      </c>
      <c r="G789">
        <v>0</v>
      </c>
      <c r="H789">
        <v>0</v>
      </c>
    </row>
    <row r="790" spans="1:8" x14ac:dyDescent="0.3">
      <c r="A790" s="2">
        <v>45690.202260688573</v>
      </c>
      <c r="B790">
        <v>3696</v>
      </c>
      <c r="C790" t="s">
        <v>21</v>
      </c>
      <c r="D790" t="s">
        <v>23</v>
      </c>
      <c r="E790">
        <v>103</v>
      </c>
      <c r="F790">
        <v>0</v>
      </c>
      <c r="G790">
        <v>0</v>
      </c>
      <c r="H790">
        <v>0</v>
      </c>
    </row>
    <row r="791" spans="1:8" x14ac:dyDescent="0.3">
      <c r="A791" s="2">
        <v>45558.202260694037</v>
      </c>
      <c r="B791">
        <v>2687</v>
      </c>
      <c r="C791" t="s">
        <v>20</v>
      </c>
      <c r="D791" t="s">
        <v>23</v>
      </c>
      <c r="E791">
        <v>476</v>
      </c>
      <c r="F791">
        <v>0</v>
      </c>
      <c r="G791">
        <v>0</v>
      </c>
      <c r="H791">
        <v>1</v>
      </c>
    </row>
    <row r="792" spans="1:8" x14ac:dyDescent="0.3">
      <c r="A792" s="2">
        <v>45676.202260689162</v>
      </c>
      <c r="B792">
        <v>7189</v>
      </c>
      <c r="C792" t="s">
        <v>21</v>
      </c>
      <c r="D792" t="s">
        <v>24</v>
      </c>
      <c r="E792">
        <v>526</v>
      </c>
      <c r="F792">
        <v>0</v>
      </c>
      <c r="G792">
        <v>0</v>
      </c>
      <c r="H792">
        <v>0</v>
      </c>
    </row>
    <row r="793" spans="1:8" x14ac:dyDescent="0.3">
      <c r="A793" s="2">
        <v>45579.202260693208</v>
      </c>
      <c r="B793">
        <v>5779</v>
      </c>
      <c r="C793" t="s">
        <v>18</v>
      </c>
      <c r="D793" t="s">
        <v>24</v>
      </c>
      <c r="E793">
        <v>590</v>
      </c>
      <c r="F793">
        <v>0</v>
      </c>
      <c r="G793">
        <v>1</v>
      </c>
      <c r="H793">
        <v>0</v>
      </c>
    </row>
    <row r="794" spans="1:8" x14ac:dyDescent="0.3">
      <c r="A794" s="2">
        <v>45648.202260690246</v>
      </c>
      <c r="B794">
        <v>7769</v>
      </c>
      <c r="C794" t="s">
        <v>18</v>
      </c>
      <c r="D794" t="s">
        <v>23</v>
      </c>
      <c r="E794">
        <v>513</v>
      </c>
      <c r="F794">
        <v>0</v>
      </c>
      <c r="G794">
        <v>0</v>
      </c>
      <c r="H794">
        <v>0</v>
      </c>
    </row>
    <row r="795" spans="1:8" x14ac:dyDescent="0.3">
      <c r="A795" s="2">
        <v>45579.202260693208</v>
      </c>
      <c r="B795">
        <v>5014</v>
      </c>
      <c r="C795" t="s">
        <v>18</v>
      </c>
      <c r="D795" t="s">
        <v>24</v>
      </c>
      <c r="E795">
        <v>145</v>
      </c>
      <c r="F795">
        <v>0</v>
      </c>
      <c r="G795">
        <v>0</v>
      </c>
      <c r="H795">
        <v>0</v>
      </c>
    </row>
    <row r="796" spans="1:8" x14ac:dyDescent="0.3">
      <c r="A796" s="2">
        <v>45535.202260694947</v>
      </c>
      <c r="B796">
        <v>4513</v>
      </c>
      <c r="C796" t="s">
        <v>18</v>
      </c>
      <c r="D796" t="s">
        <v>24</v>
      </c>
      <c r="E796">
        <v>564</v>
      </c>
      <c r="F796">
        <v>0</v>
      </c>
      <c r="G796">
        <v>0</v>
      </c>
      <c r="H796">
        <v>1</v>
      </c>
    </row>
    <row r="797" spans="1:8" x14ac:dyDescent="0.3">
      <c r="A797" s="2">
        <v>45691.202260688529</v>
      </c>
      <c r="B797">
        <v>416</v>
      </c>
      <c r="C797" t="s">
        <v>19</v>
      </c>
      <c r="D797" t="s">
        <v>23</v>
      </c>
      <c r="E797">
        <v>127</v>
      </c>
      <c r="F797">
        <v>0</v>
      </c>
      <c r="G797">
        <v>0</v>
      </c>
      <c r="H797">
        <v>0</v>
      </c>
    </row>
    <row r="798" spans="1:8" x14ac:dyDescent="0.3">
      <c r="A798" s="2">
        <v>45608.202260691847</v>
      </c>
      <c r="B798">
        <v>9664</v>
      </c>
      <c r="C798" t="s">
        <v>20</v>
      </c>
      <c r="D798" t="s">
        <v>24</v>
      </c>
      <c r="E798">
        <v>357</v>
      </c>
      <c r="F798">
        <v>0</v>
      </c>
      <c r="G798">
        <v>0</v>
      </c>
      <c r="H798">
        <v>0</v>
      </c>
    </row>
    <row r="799" spans="1:8" x14ac:dyDescent="0.3">
      <c r="A799" s="2">
        <v>45625.202260691171</v>
      </c>
      <c r="B799">
        <v>4181</v>
      </c>
      <c r="C799" t="s">
        <v>19</v>
      </c>
      <c r="D799" t="s">
        <v>24</v>
      </c>
      <c r="E799">
        <v>436</v>
      </c>
      <c r="F799">
        <v>1</v>
      </c>
      <c r="G799">
        <v>0</v>
      </c>
      <c r="H799">
        <v>1</v>
      </c>
    </row>
    <row r="800" spans="1:8" x14ac:dyDescent="0.3">
      <c r="A800" s="2">
        <v>45560.202260693957</v>
      </c>
      <c r="B800">
        <v>4263</v>
      </c>
      <c r="C800" t="s">
        <v>18</v>
      </c>
      <c r="D800" t="s">
        <v>23</v>
      </c>
      <c r="E800">
        <v>342</v>
      </c>
      <c r="F800">
        <v>0</v>
      </c>
      <c r="G800">
        <v>0</v>
      </c>
      <c r="H800">
        <v>1</v>
      </c>
    </row>
    <row r="801" spans="1:8" x14ac:dyDescent="0.3">
      <c r="A801" s="2">
        <v>45588.202260692837</v>
      </c>
      <c r="B801">
        <v>2516</v>
      </c>
      <c r="C801" t="s">
        <v>22</v>
      </c>
      <c r="D801" t="s">
        <v>23</v>
      </c>
      <c r="E801">
        <v>177</v>
      </c>
      <c r="F801">
        <v>0</v>
      </c>
      <c r="G801">
        <v>0</v>
      </c>
      <c r="H801">
        <v>0</v>
      </c>
    </row>
    <row r="802" spans="1:8" x14ac:dyDescent="0.3">
      <c r="A802" s="2">
        <v>45634.202260690821</v>
      </c>
      <c r="B802">
        <v>9288</v>
      </c>
      <c r="C802" t="s">
        <v>19</v>
      </c>
      <c r="D802" t="s">
        <v>23</v>
      </c>
      <c r="E802">
        <v>371</v>
      </c>
      <c r="F802">
        <v>0</v>
      </c>
      <c r="G802">
        <v>0</v>
      </c>
      <c r="H802">
        <v>0</v>
      </c>
    </row>
    <row r="803" spans="1:8" x14ac:dyDescent="0.3">
      <c r="A803" s="2">
        <v>45623.202260691251</v>
      </c>
      <c r="B803">
        <v>9002</v>
      </c>
      <c r="C803" t="s">
        <v>18</v>
      </c>
      <c r="D803" t="s">
        <v>23</v>
      </c>
      <c r="E803">
        <v>524</v>
      </c>
      <c r="F803">
        <v>0</v>
      </c>
      <c r="G803">
        <v>0</v>
      </c>
      <c r="H803">
        <v>0</v>
      </c>
    </row>
    <row r="804" spans="1:8" x14ac:dyDescent="0.3">
      <c r="A804" s="2">
        <v>45662.202260689701</v>
      </c>
      <c r="B804">
        <v>5641</v>
      </c>
      <c r="C804" t="s">
        <v>18</v>
      </c>
      <c r="D804" t="s">
        <v>23</v>
      </c>
      <c r="E804">
        <v>52</v>
      </c>
      <c r="F804">
        <v>0</v>
      </c>
      <c r="G804">
        <v>0</v>
      </c>
      <c r="H804">
        <v>0</v>
      </c>
    </row>
    <row r="805" spans="1:8" x14ac:dyDescent="0.3">
      <c r="A805" s="2">
        <v>45537.202260694867</v>
      </c>
      <c r="B805">
        <v>6617</v>
      </c>
      <c r="C805" t="s">
        <v>20</v>
      </c>
      <c r="D805" t="s">
        <v>23</v>
      </c>
      <c r="E805">
        <v>134</v>
      </c>
      <c r="F805">
        <v>0</v>
      </c>
      <c r="G805">
        <v>0</v>
      </c>
      <c r="H805">
        <v>1</v>
      </c>
    </row>
    <row r="806" spans="1:8" x14ac:dyDescent="0.3">
      <c r="A806" s="2">
        <v>45611.202260691738</v>
      </c>
      <c r="B806">
        <v>993</v>
      </c>
      <c r="C806" t="s">
        <v>21</v>
      </c>
      <c r="D806" t="s">
        <v>23</v>
      </c>
      <c r="E806">
        <v>587</v>
      </c>
      <c r="F806">
        <v>0</v>
      </c>
      <c r="G806">
        <v>0</v>
      </c>
      <c r="H806">
        <v>0</v>
      </c>
    </row>
    <row r="807" spans="1:8" x14ac:dyDescent="0.3">
      <c r="A807" s="2">
        <v>45607.202260691884</v>
      </c>
      <c r="B807">
        <v>9474</v>
      </c>
      <c r="C807" t="s">
        <v>19</v>
      </c>
      <c r="D807" t="s">
        <v>24</v>
      </c>
      <c r="E807">
        <v>251</v>
      </c>
      <c r="F807">
        <v>0</v>
      </c>
      <c r="G807">
        <v>0</v>
      </c>
      <c r="H807">
        <v>0</v>
      </c>
    </row>
    <row r="808" spans="1:8" x14ac:dyDescent="0.3">
      <c r="A808" s="2">
        <v>45653.202260690057</v>
      </c>
      <c r="B808">
        <v>4371</v>
      </c>
      <c r="C808" t="s">
        <v>19</v>
      </c>
      <c r="D808" t="s">
        <v>23</v>
      </c>
      <c r="E808">
        <v>44</v>
      </c>
      <c r="F808">
        <v>0</v>
      </c>
      <c r="G808">
        <v>0</v>
      </c>
      <c r="H808">
        <v>1</v>
      </c>
    </row>
    <row r="809" spans="1:8" x14ac:dyDescent="0.3">
      <c r="A809" s="2">
        <v>45667.202260689512</v>
      </c>
      <c r="B809">
        <v>1774</v>
      </c>
      <c r="C809" t="s">
        <v>19</v>
      </c>
      <c r="D809" t="s">
        <v>24</v>
      </c>
      <c r="E809">
        <v>107</v>
      </c>
      <c r="F809">
        <v>0</v>
      </c>
      <c r="G809">
        <v>0</v>
      </c>
      <c r="H809">
        <v>0</v>
      </c>
    </row>
    <row r="810" spans="1:8" x14ac:dyDescent="0.3">
      <c r="A810" s="2">
        <v>45677.202260689111</v>
      </c>
      <c r="B810">
        <v>3562</v>
      </c>
      <c r="C810" t="s">
        <v>18</v>
      </c>
      <c r="D810" t="s">
        <v>24</v>
      </c>
      <c r="E810">
        <v>351</v>
      </c>
      <c r="F810">
        <v>0</v>
      </c>
      <c r="G810">
        <v>0</v>
      </c>
      <c r="H810">
        <v>0</v>
      </c>
    </row>
    <row r="811" spans="1:8" x14ac:dyDescent="0.3">
      <c r="A811" s="2">
        <v>45547.202260694481</v>
      </c>
      <c r="B811">
        <v>3817</v>
      </c>
      <c r="C811" t="s">
        <v>20</v>
      </c>
      <c r="D811" t="s">
        <v>23</v>
      </c>
      <c r="E811">
        <v>270</v>
      </c>
      <c r="F811">
        <v>0</v>
      </c>
      <c r="G811">
        <v>0</v>
      </c>
      <c r="H811">
        <v>1</v>
      </c>
    </row>
    <row r="812" spans="1:8" x14ac:dyDescent="0.3">
      <c r="A812" s="2">
        <v>45702.202260688093</v>
      </c>
      <c r="B812">
        <v>6634</v>
      </c>
      <c r="C812" t="s">
        <v>18</v>
      </c>
      <c r="D812" t="s">
        <v>24</v>
      </c>
      <c r="E812">
        <v>47</v>
      </c>
      <c r="F812">
        <v>0</v>
      </c>
      <c r="G812">
        <v>1</v>
      </c>
      <c r="H812">
        <v>1</v>
      </c>
    </row>
    <row r="813" spans="1:8" x14ac:dyDescent="0.3">
      <c r="A813" s="2">
        <v>45701.202260688136</v>
      </c>
      <c r="B813">
        <v>1757</v>
      </c>
      <c r="C813" t="s">
        <v>18</v>
      </c>
      <c r="D813" t="s">
        <v>24</v>
      </c>
      <c r="E813">
        <v>483</v>
      </c>
      <c r="F813">
        <v>1</v>
      </c>
      <c r="G813">
        <v>0</v>
      </c>
      <c r="H813">
        <v>1</v>
      </c>
    </row>
    <row r="814" spans="1:8" x14ac:dyDescent="0.3">
      <c r="A814" s="2">
        <v>45543.202260694627</v>
      </c>
      <c r="B814">
        <v>2374</v>
      </c>
      <c r="C814" t="s">
        <v>22</v>
      </c>
      <c r="D814" t="s">
        <v>24</v>
      </c>
      <c r="E814">
        <v>472</v>
      </c>
      <c r="F814">
        <v>0</v>
      </c>
      <c r="G814">
        <v>0</v>
      </c>
      <c r="H814">
        <v>0</v>
      </c>
    </row>
    <row r="815" spans="1:8" x14ac:dyDescent="0.3">
      <c r="A815" s="2">
        <v>45674.202260689242</v>
      </c>
      <c r="B815">
        <v>2577</v>
      </c>
      <c r="C815" t="s">
        <v>20</v>
      </c>
      <c r="D815" t="s">
        <v>23</v>
      </c>
      <c r="E815">
        <v>306</v>
      </c>
      <c r="F815">
        <v>0</v>
      </c>
      <c r="G815">
        <v>0</v>
      </c>
      <c r="H815">
        <v>1</v>
      </c>
    </row>
    <row r="816" spans="1:8" x14ac:dyDescent="0.3">
      <c r="A816" s="2">
        <v>45574.202260693397</v>
      </c>
      <c r="B816">
        <v>9084</v>
      </c>
      <c r="C816" t="s">
        <v>19</v>
      </c>
      <c r="D816" t="s">
        <v>24</v>
      </c>
      <c r="E816">
        <v>453</v>
      </c>
      <c r="F816">
        <v>0</v>
      </c>
      <c r="G816">
        <v>0</v>
      </c>
      <c r="H816">
        <v>0</v>
      </c>
    </row>
    <row r="817" spans="1:8" x14ac:dyDescent="0.3">
      <c r="A817" s="2">
        <v>45677.202260689111</v>
      </c>
      <c r="B817">
        <v>4185</v>
      </c>
      <c r="C817" t="s">
        <v>21</v>
      </c>
      <c r="D817" t="s">
        <v>24</v>
      </c>
      <c r="E817">
        <v>505</v>
      </c>
      <c r="F817">
        <v>1</v>
      </c>
      <c r="G817">
        <v>0</v>
      </c>
      <c r="H817">
        <v>0</v>
      </c>
    </row>
    <row r="818" spans="1:8" x14ac:dyDescent="0.3">
      <c r="A818" s="2">
        <v>45661.202260689737</v>
      </c>
      <c r="B818">
        <v>8900</v>
      </c>
      <c r="C818" t="s">
        <v>19</v>
      </c>
      <c r="D818" t="s">
        <v>23</v>
      </c>
      <c r="E818">
        <v>56</v>
      </c>
      <c r="F818">
        <v>0</v>
      </c>
      <c r="G818">
        <v>0</v>
      </c>
      <c r="H818">
        <v>1</v>
      </c>
    </row>
    <row r="819" spans="1:8" x14ac:dyDescent="0.3">
      <c r="A819" s="2">
        <v>45682.202260688908</v>
      </c>
      <c r="B819">
        <v>2398</v>
      </c>
      <c r="C819" t="s">
        <v>18</v>
      </c>
      <c r="D819" t="s">
        <v>24</v>
      </c>
      <c r="E819">
        <v>543</v>
      </c>
      <c r="F819">
        <v>0</v>
      </c>
      <c r="G819">
        <v>0</v>
      </c>
      <c r="H819">
        <v>0</v>
      </c>
    </row>
    <row r="820" spans="1:8" x14ac:dyDescent="0.3">
      <c r="A820" s="2">
        <v>45680.202260689002</v>
      </c>
      <c r="B820">
        <v>5970</v>
      </c>
      <c r="C820" t="s">
        <v>20</v>
      </c>
      <c r="D820" t="s">
        <v>24</v>
      </c>
      <c r="E820">
        <v>493</v>
      </c>
      <c r="F820">
        <v>0</v>
      </c>
      <c r="G820">
        <v>0</v>
      </c>
      <c r="H820">
        <v>1</v>
      </c>
    </row>
    <row r="821" spans="1:8" x14ac:dyDescent="0.3">
      <c r="A821" s="2">
        <v>45572.202260693477</v>
      </c>
      <c r="B821">
        <v>4536</v>
      </c>
      <c r="C821" t="s">
        <v>20</v>
      </c>
      <c r="D821" t="s">
        <v>24</v>
      </c>
      <c r="E821">
        <v>392</v>
      </c>
      <c r="F821">
        <v>0</v>
      </c>
      <c r="G821">
        <v>0</v>
      </c>
      <c r="H821">
        <v>0</v>
      </c>
    </row>
    <row r="822" spans="1:8" x14ac:dyDescent="0.3">
      <c r="A822" s="2">
        <v>45567.202260693681</v>
      </c>
      <c r="B822">
        <v>6884</v>
      </c>
      <c r="C822" t="s">
        <v>20</v>
      </c>
      <c r="D822" t="s">
        <v>24</v>
      </c>
      <c r="E822">
        <v>412</v>
      </c>
      <c r="F822">
        <v>0</v>
      </c>
      <c r="G822">
        <v>0</v>
      </c>
      <c r="H822">
        <v>0</v>
      </c>
    </row>
    <row r="823" spans="1:8" x14ac:dyDescent="0.3">
      <c r="A823" s="2">
        <v>45544.202260694597</v>
      </c>
      <c r="B823">
        <v>8128</v>
      </c>
      <c r="C823" t="s">
        <v>22</v>
      </c>
      <c r="D823" t="s">
        <v>24</v>
      </c>
      <c r="E823">
        <v>554</v>
      </c>
      <c r="F823">
        <v>0</v>
      </c>
      <c r="G823">
        <v>0</v>
      </c>
      <c r="H823">
        <v>1</v>
      </c>
    </row>
    <row r="824" spans="1:8" x14ac:dyDescent="0.3">
      <c r="A824" s="2">
        <v>45655.202260689977</v>
      </c>
      <c r="B824">
        <v>9169</v>
      </c>
      <c r="C824" t="s">
        <v>19</v>
      </c>
      <c r="D824" t="s">
        <v>23</v>
      </c>
      <c r="E824">
        <v>411</v>
      </c>
      <c r="F824">
        <v>0</v>
      </c>
      <c r="G824">
        <v>0</v>
      </c>
      <c r="H824">
        <v>0</v>
      </c>
    </row>
    <row r="825" spans="1:8" x14ac:dyDescent="0.3">
      <c r="A825" s="2">
        <v>45561.202260693921</v>
      </c>
      <c r="B825">
        <v>735</v>
      </c>
      <c r="C825" t="s">
        <v>22</v>
      </c>
      <c r="D825" t="s">
        <v>24</v>
      </c>
      <c r="E825">
        <v>213</v>
      </c>
      <c r="F825">
        <v>0</v>
      </c>
      <c r="G825">
        <v>0</v>
      </c>
      <c r="H825">
        <v>0</v>
      </c>
    </row>
    <row r="826" spans="1:8" x14ac:dyDescent="0.3">
      <c r="A826" s="2">
        <v>45585.202260692953</v>
      </c>
      <c r="B826">
        <v>633</v>
      </c>
      <c r="C826" t="s">
        <v>21</v>
      </c>
      <c r="D826" t="s">
        <v>23</v>
      </c>
      <c r="E826">
        <v>223</v>
      </c>
      <c r="F826">
        <v>0</v>
      </c>
      <c r="G826">
        <v>1</v>
      </c>
      <c r="H826">
        <v>0</v>
      </c>
    </row>
    <row r="827" spans="1:8" x14ac:dyDescent="0.3">
      <c r="A827" s="2">
        <v>45682.202260688908</v>
      </c>
      <c r="B827">
        <v>4269</v>
      </c>
      <c r="C827" t="s">
        <v>18</v>
      </c>
      <c r="D827" t="s">
        <v>24</v>
      </c>
      <c r="E827">
        <v>491</v>
      </c>
      <c r="F827">
        <v>0</v>
      </c>
      <c r="G827">
        <v>0</v>
      </c>
      <c r="H827">
        <v>1</v>
      </c>
    </row>
    <row r="828" spans="1:8" x14ac:dyDescent="0.3">
      <c r="A828" s="2">
        <v>45658.202260689861</v>
      </c>
      <c r="B828">
        <v>4100</v>
      </c>
      <c r="C828" t="s">
        <v>22</v>
      </c>
      <c r="D828" t="s">
        <v>23</v>
      </c>
      <c r="E828">
        <v>85</v>
      </c>
      <c r="F828">
        <v>0</v>
      </c>
      <c r="G828">
        <v>0</v>
      </c>
      <c r="H828">
        <v>0</v>
      </c>
    </row>
    <row r="829" spans="1:8" x14ac:dyDescent="0.3">
      <c r="A829" s="2">
        <v>45703.202260688056</v>
      </c>
      <c r="B829">
        <v>2902</v>
      </c>
      <c r="C829" t="s">
        <v>22</v>
      </c>
      <c r="D829" t="s">
        <v>23</v>
      </c>
      <c r="E829">
        <v>259</v>
      </c>
      <c r="F829">
        <v>0</v>
      </c>
      <c r="G829">
        <v>0</v>
      </c>
      <c r="H829">
        <v>0</v>
      </c>
    </row>
    <row r="830" spans="1:8" x14ac:dyDescent="0.3">
      <c r="A830" s="2">
        <v>45583.20226069304</v>
      </c>
      <c r="B830">
        <v>1664</v>
      </c>
      <c r="C830" t="s">
        <v>18</v>
      </c>
      <c r="D830" t="s">
        <v>23</v>
      </c>
      <c r="E830">
        <v>518</v>
      </c>
      <c r="F830">
        <v>0</v>
      </c>
      <c r="G830">
        <v>0</v>
      </c>
      <c r="H830">
        <v>0</v>
      </c>
    </row>
    <row r="831" spans="1:8" x14ac:dyDescent="0.3">
      <c r="A831" s="2">
        <v>45698.202260688253</v>
      </c>
      <c r="B831">
        <v>5592</v>
      </c>
      <c r="C831" t="s">
        <v>20</v>
      </c>
      <c r="D831" t="s">
        <v>24</v>
      </c>
      <c r="E831">
        <v>57</v>
      </c>
      <c r="F831">
        <v>0</v>
      </c>
      <c r="G831">
        <v>0</v>
      </c>
      <c r="H831">
        <v>1</v>
      </c>
    </row>
    <row r="832" spans="1:8" x14ac:dyDescent="0.3">
      <c r="A832" s="2">
        <v>45710.202260687547</v>
      </c>
      <c r="B832">
        <v>3873</v>
      </c>
      <c r="C832" t="s">
        <v>18</v>
      </c>
      <c r="D832" t="s">
        <v>24</v>
      </c>
      <c r="E832">
        <v>213</v>
      </c>
      <c r="F832">
        <v>0</v>
      </c>
      <c r="G832">
        <v>0</v>
      </c>
      <c r="H832">
        <v>1</v>
      </c>
    </row>
    <row r="833" spans="1:8" x14ac:dyDescent="0.3">
      <c r="A833" s="2">
        <v>45670.202260689388</v>
      </c>
      <c r="B833">
        <v>1055</v>
      </c>
      <c r="C833" t="s">
        <v>19</v>
      </c>
      <c r="D833" t="s">
        <v>24</v>
      </c>
      <c r="E833">
        <v>454</v>
      </c>
      <c r="F833">
        <v>0</v>
      </c>
      <c r="G833">
        <v>0</v>
      </c>
      <c r="H833">
        <v>1</v>
      </c>
    </row>
    <row r="834" spans="1:8" x14ac:dyDescent="0.3">
      <c r="A834" s="2">
        <v>45554.20226069419</v>
      </c>
      <c r="B834">
        <v>8573</v>
      </c>
      <c r="C834" t="s">
        <v>18</v>
      </c>
      <c r="D834" t="s">
        <v>24</v>
      </c>
      <c r="E834">
        <v>404</v>
      </c>
      <c r="F834">
        <v>0</v>
      </c>
      <c r="G834">
        <v>0</v>
      </c>
      <c r="H834">
        <v>0</v>
      </c>
    </row>
    <row r="835" spans="1:8" x14ac:dyDescent="0.3">
      <c r="A835" s="2">
        <v>45646.202260690327</v>
      </c>
      <c r="B835">
        <v>3083</v>
      </c>
      <c r="C835" t="s">
        <v>20</v>
      </c>
      <c r="D835" t="s">
        <v>24</v>
      </c>
      <c r="E835">
        <v>70</v>
      </c>
      <c r="F835">
        <v>0</v>
      </c>
      <c r="G835">
        <v>0</v>
      </c>
      <c r="H835">
        <v>0</v>
      </c>
    </row>
    <row r="836" spans="1:8" x14ac:dyDescent="0.3">
      <c r="A836" s="2">
        <v>45657.202260689897</v>
      </c>
      <c r="B836">
        <v>8008</v>
      </c>
      <c r="C836" t="s">
        <v>18</v>
      </c>
      <c r="D836" t="s">
        <v>23</v>
      </c>
      <c r="E836">
        <v>513</v>
      </c>
      <c r="F836">
        <v>0</v>
      </c>
      <c r="G836">
        <v>1</v>
      </c>
      <c r="H836">
        <v>0</v>
      </c>
    </row>
    <row r="837" spans="1:8" x14ac:dyDescent="0.3">
      <c r="A837" s="2">
        <v>45650.202260690166</v>
      </c>
      <c r="B837">
        <v>9785</v>
      </c>
      <c r="C837" t="s">
        <v>22</v>
      </c>
      <c r="D837" t="s">
        <v>23</v>
      </c>
      <c r="E837">
        <v>289</v>
      </c>
      <c r="F837">
        <v>1</v>
      </c>
      <c r="G837">
        <v>0</v>
      </c>
      <c r="H837">
        <v>0</v>
      </c>
    </row>
    <row r="838" spans="1:8" x14ac:dyDescent="0.3">
      <c r="A838" s="2">
        <v>45698.202260688253</v>
      </c>
      <c r="B838">
        <v>4262</v>
      </c>
      <c r="C838" t="s">
        <v>21</v>
      </c>
      <c r="D838" t="s">
        <v>23</v>
      </c>
      <c r="E838">
        <v>470</v>
      </c>
      <c r="F838">
        <v>0</v>
      </c>
      <c r="G838">
        <v>1</v>
      </c>
      <c r="H838">
        <v>0</v>
      </c>
    </row>
    <row r="839" spans="1:8" x14ac:dyDescent="0.3">
      <c r="A839" s="2">
        <v>45604.202260692167</v>
      </c>
      <c r="B839">
        <v>2390</v>
      </c>
      <c r="C839" t="s">
        <v>22</v>
      </c>
      <c r="D839" t="s">
        <v>24</v>
      </c>
      <c r="E839">
        <v>113</v>
      </c>
      <c r="F839">
        <v>0</v>
      </c>
      <c r="G839">
        <v>0</v>
      </c>
      <c r="H839">
        <v>1</v>
      </c>
    </row>
    <row r="840" spans="1:8" x14ac:dyDescent="0.3">
      <c r="A840" s="2">
        <v>45597.202260692451</v>
      </c>
      <c r="B840">
        <v>3554</v>
      </c>
      <c r="C840" t="s">
        <v>21</v>
      </c>
      <c r="D840" t="s">
        <v>24</v>
      </c>
      <c r="E840">
        <v>75</v>
      </c>
      <c r="F840">
        <v>0</v>
      </c>
      <c r="G840">
        <v>1</v>
      </c>
      <c r="H840">
        <v>1</v>
      </c>
    </row>
    <row r="841" spans="1:8" x14ac:dyDescent="0.3">
      <c r="A841" s="2">
        <v>45621.202260691331</v>
      </c>
      <c r="B841">
        <v>5139</v>
      </c>
      <c r="C841" t="s">
        <v>18</v>
      </c>
      <c r="D841" t="s">
        <v>23</v>
      </c>
      <c r="E841">
        <v>469</v>
      </c>
      <c r="F841">
        <v>0</v>
      </c>
      <c r="G841">
        <v>0</v>
      </c>
      <c r="H841">
        <v>0</v>
      </c>
    </row>
    <row r="842" spans="1:8" x14ac:dyDescent="0.3">
      <c r="A842" s="2">
        <v>45575.202260693353</v>
      </c>
      <c r="B842">
        <v>9400</v>
      </c>
      <c r="C842" t="s">
        <v>19</v>
      </c>
      <c r="D842" t="s">
        <v>24</v>
      </c>
      <c r="E842">
        <v>548</v>
      </c>
      <c r="F842">
        <v>0</v>
      </c>
      <c r="G842">
        <v>1</v>
      </c>
      <c r="H842">
        <v>0</v>
      </c>
    </row>
    <row r="843" spans="1:8" x14ac:dyDescent="0.3">
      <c r="A843" s="2">
        <v>45547.202260694481</v>
      </c>
      <c r="B843">
        <v>545</v>
      </c>
      <c r="C843" t="s">
        <v>18</v>
      </c>
      <c r="D843" t="s">
        <v>24</v>
      </c>
      <c r="E843">
        <v>467</v>
      </c>
      <c r="F843">
        <v>0</v>
      </c>
      <c r="G843">
        <v>0</v>
      </c>
      <c r="H843">
        <v>1</v>
      </c>
    </row>
    <row r="844" spans="1:8" x14ac:dyDescent="0.3">
      <c r="A844" s="2">
        <v>45666.202260689548</v>
      </c>
      <c r="B844">
        <v>3664</v>
      </c>
      <c r="C844" t="s">
        <v>20</v>
      </c>
      <c r="D844" t="s">
        <v>23</v>
      </c>
      <c r="E844">
        <v>165</v>
      </c>
      <c r="F844">
        <v>1</v>
      </c>
      <c r="G844">
        <v>0</v>
      </c>
      <c r="H844">
        <v>0</v>
      </c>
    </row>
    <row r="845" spans="1:8" x14ac:dyDescent="0.3">
      <c r="A845" s="2">
        <v>45656.202260689941</v>
      </c>
      <c r="B845">
        <v>2240</v>
      </c>
      <c r="C845" t="s">
        <v>18</v>
      </c>
      <c r="D845" t="s">
        <v>23</v>
      </c>
      <c r="E845">
        <v>212</v>
      </c>
      <c r="F845">
        <v>1</v>
      </c>
      <c r="G845">
        <v>0</v>
      </c>
      <c r="H845">
        <v>0</v>
      </c>
    </row>
    <row r="846" spans="1:8" x14ac:dyDescent="0.3">
      <c r="A846" s="2">
        <v>45663.202260689657</v>
      </c>
      <c r="B846">
        <v>3774</v>
      </c>
      <c r="C846" t="s">
        <v>21</v>
      </c>
      <c r="D846" t="s">
        <v>24</v>
      </c>
      <c r="E846">
        <v>201</v>
      </c>
      <c r="F846">
        <v>0</v>
      </c>
      <c r="G846">
        <v>0</v>
      </c>
      <c r="H846">
        <v>0</v>
      </c>
    </row>
    <row r="847" spans="1:8" x14ac:dyDescent="0.3">
      <c r="A847" s="2">
        <v>45642.202260690501</v>
      </c>
      <c r="B847">
        <v>2628</v>
      </c>
      <c r="C847" t="s">
        <v>22</v>
      </c>
      <c r="D847" t="s">
        <v>24</v>
      </c>
      <c r="E847">
        <v>568</v>
      </c>
      <c r="F847">
        <v>0</v>
      </c>
      <c r="G847">
        <v>0</v>
      </c>
      <c r="H847">
        <v>0</v>
      </c>
    </row>
    <row r="848" spans="1:8" x14ac:dyDescent="0.3">
      <c r="A848" s="2">
        <v>45570.20226069355</v>
      </c>
      <c r="B848">
        <v>6619</v>
      </c>
      <c r="C848" t="s">
        <v>19</v>
      </c>
      <c r="D848" t="s">
        <v>23</v>
      </c>
      <c r="E848">
        <v>149</v>
      </c>
      <c r="F848">
        <v>0</v>
      </c>
      <c r="G848">
        <v>1</v>
      </c>
      <c r="H848">
        <v>1</v>
      </c>
    </row>
    <row r="849" spans="1:8" x14ac:dyDescent="0.3">
      <c r="A849" s="2">
        <v>45567.202260693681</v>
      </c>
      <c r="B849">
        <v>6781</v>
      </c>
      <c r="C849" t="s">
        <v>18</v>
      </c>
      <c r="D849" t="s">
        <v>24</v>
      </c>
      <c r="E849">
        <v>310</v>
      </c>
      <c r="F849">
        <v>0</v>
      </c>
      <c r="G849">
        <v>0</v>
      </c>
      <c r="H849">
        <v>0</v>
      </c>
    </row>
    <row r="850" spans="1:8" x14ac:dyDescent="0.3">
      <c r="A850" s="2">
        <v>45631.202260690938</v>
      </c>
      <c r="B850">
        <v>8016</v>
      </c>
      <c r="C850" t="s">
        <v>18</v>
      </c>
      <c r="D850" t="s">
        <v>23</v>
      </c>
      <c r="E850">
        <v>337</v>
      </c>
      <c r="F850">
        <v>1</v>
      </c>
      <c r="G850">
        <v>0</v>
      </c>
      <c r="H850">
        <v>0</v>
      </c>
    </row>
    <row r="851" spans="1:8" x14ac:dyDescent="0.3">
      <c r="A851" s="2">
        <v>45597.202260692451</v>
      </c>
      <c r="B851">
        <v>3131</v>
      </c>
      <c r="C851" t="s">
        <v>22</v>
      </c>
      <c r="D851" t="s">
        <v>23</v>
      </c>
      <c r="E851">
        <v>306</v>
      </c>
      <c r="F851">
        <v>0</v>
      </c>
      <c r="G851">
        <v>0</v>
      </c>
      <c r="H851">
        <v>0</v>
      </c>
    </row>
    <row r="852" spans="1:8" x14ac:dyDescent="0.3">
      <c r="A852" s="2">
        <v>45608.202260691847</v>
      </c>
      <c r="B852">
        <v>97</v>
      </c>
      <c r="C852" t="s">
        <v>19</v>
      </c>
      <c r="D852" t="s">
        <v>23</v>
      </c>
      <c r="E852">
        <v>559</v>
      </c>
      <c r="F852">
        <v>0</v>
      </c>
      <c r="G852">
        <v>0</v>
      </c>
      <c r="H852">
        <v>1</v>
      </c>
    </row>
    <row r="853" spans="1:8" x14ac:dyDescent="0.3">
      <c r="A853" s="2">
        <v>45625.202260691171</v>
      </c>
      <c r="B853">
        <v>3859</v>
      </c>
      <c r="C853" t="s">
        <v>18</v>
      </c>
      <c r="D853" t="s">
        <v>24</v>
      </c>
      <c r="E853">
        <v>324</v>
      </c>
      <c r="F853">
        <v>0</v>
      </c>
      <c r="G853">
        <v>0</v>
      </c>
      <c r="H853">
        <v>0</v>
      </c>
    </row>
    <row r="854" spans="1:8" x14ac:dyDescent="0.3">
      <c r="A854" s="2">
        <v>45711.202260687511</v>
      </c>
      <c r="B854">
        <v>2709</v>
      </c>
      <c r="C854" t="s">
        <v>18</v>
      </c>
      <c r="D854" t="s">
        <v>23</v>
      </c>
      <c r="E854">
        <v>82</v>
      </c>
      <c r="F854">
        <v>0</v>
      </c>
      <c r="G854">
        <v>0</v>
      </c>
      <c r="H854">
        <v>0</v>
      </c>
    </row>
    <row r="855" spans="1:8" x14ac:dyDescent="0.3">
      <c r="A855" s="2">
        <v>45609.202260691804</v>
      </c>
      <c r="B855">
        <v>5398</v>
      </c>
      <c r="C855" t="s">
        <v>21</v>
      </c>
      <c r="D855" t="s">
        <v>23</v>
      </c>
      <c r="E855">
        <v>461</v>
      </c>
      <c r="F855">
        <v>1</v>
      </c>
      <c r="G855">
        <v>0</v>
      </c>
      <c r="H855">
        <v>1</v>
      </c>
    </row>
    <row r="856" spans="1:8" x14ac:dyDescent="0.3">
      <c r="A856" s="2">
        <v>45629.202260691018</v>
      </c>
      <c r="B856">
        <v>6153</v>
      </c>
      <c r="C856" t="s">
        <v>21</v>
      </c>
      <c r="D856" t="s">
        <v>24</v>
      </c>
      <c r="E856">
        <v>81</v>
      </c>
      <c r="F856">
        <v>0</v>
      </c>
      <c r="G856">
        <v>0</v>
      </c>
      <c r="H856">
        <v>1</v>
      </c>
    </row>
    <row r="857" spans="1:8" x14ac:dyDescent="0.3">
      <c r="A857" s="2">
        <v>45670.202260689388</v>
      </c>
      <c r="B857">
        <v>457</v>
      </c>
      <c r="C857" t="s">
        <v>20</v>
      </c>
      <c r="D857" t="s">
        <v>23</v>
      </c>
      <c r="E857">
        <v>101</v>
      </c>
      <c r="F857">
        <v>0</v>
      </c>
      <c r="G857">
        <v>0</v>
      </c>
      <c r="H857">
        <v>1</v>
      </c>
    </row>
    <row r="858" spans="1:8" x14ac:dyDescent="0.3">
      <c r="A858" s="2">
        <v>45559.202260694008</v>
      </c>
      <c r="B858">
        <v>5915</v>
      </c>
      <c r="C858" t="s">
        <v>22</v>
      </c>
      <c r="D858" t="s">
        <v>24</v>
      </c>
      <c r="E858">
        <v>57</v>
      </c>
      <c r="F858">
        <v>0</v>
      </c>
      <c r="G858">
        <v>0</v>
      </c>
      <c r="H858">
        <v>1</v>
      </c>
    </row>
    <row r="859" spans="1:8" x14ac:dyDescent="0.3">
      <c r="A859" s="2">
        <v>45642.202260690501</v>
      </c>
      <c r="B859">
        <v>4369</v>
      </c>
      <c r="C859" t="s">
        <v>19</v>
      </c>
      <c r="D859" t="s">
        <v>24</v>
      </c>
      <c r="E859">
        <v>498</v>
      </c>
      <c r="F859">
        <v>0</v>
      </c>
      <c r="G859">
        <v>0</v>
      </c>
      <c r="H859">
        <v>0</v>
      </c>
    </row>
    <row r="860" spans="1:8" x14ac:dyDescent="0.3">
      <c r="A860" s="2">
        <v>45547.202260694481</v>
      </c>
      <c r="B860">
        <v>4089</v>
      </c>
      <c r="C860" t="s">
        <v>18</v>
      </c>
      <c r="D860" t="s">
        <v>24</v>
      </c>
      <c r="E860">
        <v>576</v>
      </c>
      <c r="F860">
        <v>0</v>
      </c>
      <c r="G860">
        <v>0</v>
      </c>
      <c r="H860">
        <v>0</v>
      </c>
    </row>
    <row r="861" spans="1:8" x14ac:dyDescent="0.3">
      <c r="A861" s="2">
        <v>45619.202260691432</v>
      </c>
      <c r="B861">
        <v>9224</v>
      </c>
      <c r="C861" t="s">
        <v>18</v>
      </c>
      <c r="D861" t="s">
        <v>23</v>
      </c>
      <c r="E861">
        <v>430</v>
      </c>
      <c r="F861">
        <v>0</v>
      </c>
      <c r="G861">
        <v>0</v>
      </c>
      <c r="H861">
        <v>0</v>
      </c>
    </row>
    <row r="862" spans="1:8" x14ac:dyDescent="0.3">
      <c r="A862" s="2">
        <v>45671.202260689352</v>
      </c>
      <c r="B862">
        <v>8400</v>
      </c>
      <c r="C862" t="s">
        <v>20</v>
      </c>
      <c r="D862" t="s">
        <v>23</v>
      </c>
      <c r="E862">
        <v>230</v>
      </c>
      <c r="F862">
        <v>0</v>
      </c>
      <c r="G862">
        <v>0</v>
      </c>
      <c r="H862">
        <v>0</v>
      </c>
    </row>
    <row r="863" spans="1:8" x14ac:dyDescent="0.3">
      <c r="A863" s="2">
        <v>45580.202260693157</v>
      </c>
      <c r="B863">
        <v>1938</v>
      </c>
      <c r="C863" t="s">
        <v>18</v>
      </c>
      <c r="D863" t="s">
        <v>24</v>
      </c>
      <c r="E863">
        <v>495</v>
      </c>
      <c r="F863">
        <v>0</v>
      </c>
      <c r="G863">
        <v>0</v>
      </c>
      <c r="H863">
        <v>1</v>
      </c>
    </row>
    <row r="864" spans="1:8" x14ac:dyDescent="0.3">
      <c r="A864" s="2">
        <v>45574.202260693397</v>
      </c>
      <c r="B864">
        <v>1147</v>
      </c>
      <c r="C864" t="s">
        <v>22</v>
      </c>
      <c r="D864" t="s">
        <v>24</v>
      </c>
      <c r="E864">
        <v>589</v>
      </c>
      <c r="F864">
        <v>0</v>
      </c>
      <c r="G864">
        <v>0</v>
      </c>
      <c r="H864">
        <v>1</v>
      </c>
    </row>
    <row r="865" spans="1:8" x14ac:dyDescent="0.3">
      <c r="A865" s="2">
        <v>45648.202260690246</v>
      </c>
      <c r="B865">
        <v>5153</v>
      </c>
      <c r="C865" t="s">
        <v>20</v>
      </c>
      <c r="D865" t="s">
        <v>24</v>
      </c>
      <c r="E865">
        <v>408</v>
      </c>
      <c r="F865">
        <v>0</v>
      </c>
      <c r="G865">
        <v>0</v>
      </c>
      <c r="H865">
        <v>1</v>
      </c>
    </row>
    <row r="866" spans="1:8" x14ac:dyDescent="0.3">
      <c r="A866" s="2">
        <v>45679.202260689039</v>
      </c>
      <c r="B866">
        <v>4300</v>
      </c>
      <c r="C866" t="s">
        <v>22</v>
      </c>
      <c r="D866" t="s">
        <v>23</v>
      </c>
      <c r="E866">
        <v>206</v>
      </c>
      <c r="F866">
        <v>0</v>
      </c>
      <c r="G866">
        <v>0</v>
      </c>
      <c r="H866">
        <v>0</v>
      </c>
    </row>
    <row r="867" spans="1:8" x14ac:dyDescent="0.3">
      <c r="A867" s="2">
        <v>45593.202260692633</v>
      </c>
      <c r="B867">
        <v>8119</v>
      </c>
      <c r="C867" t="s">
        <v>20</v>
      </c>
      <c r="D867" t="s">
        <v>24</v>
      </c>
      <c r="E867">
        <v>81</v>
      </c>
      <c r="F867">
        <v>0</v>
      </c>
      <c r="G867">
        <v>0</v>
      </c>
      <c r="H867">
        <v>1</v>
      </c>
    </row>
    <row r="868" spans="1:8" x14ac:dyDescent="0.3">
      <c r="A868" s="2">
        <v>45712.2022606873</v>
      </c>
      <c r="B868">
        <v>8635</v>
      </c>
      <c r="C868" t="s">
        <v>18</v>
      </c>
      <c r="D868" t="s">
        <v>24</v>
      </c>
      <c r="E868">
        <v>108</v>
      </c>
      <c r="F868">
        <v>0</v>
      </c>
      <c r="G868">
        <v>0</v>
      </c>
      <c r="H868">
        <v>1</v>
      </c>
    </row>
    <row r="869" spans="1:8" x14ac:dyDescent="0.3">
      <c r="A869" s="2">
        <v>45583.20226069304</v>
      </c>
      <c r="B869">
        <v>7760</v>
      </c>
      <c r="C869" t="s">
        <v>20</v>
      </c>
      <c r="D869" t="s">
        <v>24</v>
      </c>
      <c r="E869">
        <v>414</v>
      </c>
      <c r="F869">
        <v>0</v>
      </c>
      <c r="G869">
        <v>0</v>
      </c>
      <c r="H869">
        <v>0</v>
      </c>
    </row>
    <row r="870" spans="1:8" x14ac:dyDescent="0.3">
      <c r="A870" s="2">
        <v>45565.202260693753</v>
      </c>
      <c r="B870">
        <v>7954</v>
      </c>
      <c r="C870" t="s">
        <v>21</v>
      </c>
      <c r="D870" t="s">
        <v>23</v>
      </c>
      <c r="E870">
        <v>37</v>
      </c>
      <c r="F870">
        <v>0</v>
      </c>
      <c r="G870">
        <v>0</v>
      </c>
      <c r="H870">
        <v>1</v>
      </c>
    </row>
    <row r="871" spans="1:8" x14ac:dyDescent="0.3">
      <c r="A871" s="2">
        <v>45652.202260690086</v>
      </c>
      <c r="B871">
        <v>4785</v>
      </c>
      <c r="C871" t="s">
        <v>19</v>
      </c>
      <c r="D871" t="s">
        <v>24</v>
      </c>
      <c r="E871">
        <v>243</v>
      </c>
      <c r="F871">
        <v>0</v>
      </c>
      <c r="G871">
        <v>0</v>
      </c>
      <c r="H871">
        <v>0</v>
      </c>
    </row>
    <row r="872" spans="1:8" x14ac:dyDescent="0.3">
      <c r="A872" s="2">
        <v>45564.202260693797</v>
      </c>
      <c r="B872">
        <v>9025</v>
      </c>
      <c r="C872" t="s">
        <v>18</v>
      </c>
      <c r="D872" t="s">
        <v>23</v>
      </c>
      <c r="E872">
        <v>54</v>
      </c>
      <c r="F872">
        <v>0</v>
      </c>
      <c r="G872">
        <v>0</v>
      </c>
      <c r="H872">
        <v>0</v>
      </c>
    </row>
    <row r="873" spans="1:8" x14ac:dyDescent="0.3">
      <c r="A873" s="2">
        <v>45625.202260691171</v>
      </c>
      <c r="B873">
        <v>1462</v>
      </c>
      <c r="C873" t="s">
        <v>19</v>
      </c>
      <c r="D873" t="s">
        <v>23</v>
      </c>
      <c r="E873">
        <v>479</v>
      </c>
      <c r="F873">
        <v>0</v>
      </c>
      <c r="G873">
        <v>1</v>
      </c>
      <c r="H873">
        <v>0</v>
      </c>
    </row>
    <row r="874" spans="1:8" x14ac:dyDescent="0.3">
      <c r="A874" s="2">
        <v>45645.202260690377</v>
      </c>
      <c r="B874">
        <v>1160</v>
      </c>
      <c r="C874" t="s">
        <v>18</v>
      </c>
      <c r="D874" t="s">
        <v>24</v>
      </c>
      <c r="E874">
        <v>486</v>
      </c>
      <c r="F874">
        <v>0</v>
      </c>
      <c r="G874">
        <v>0</v>
      </c>
      <c r="H874">
        <v>0</v>
      </c>
    </row>
    <row r="875" spans="1:8" x14ac:dyDescent="0.3">
      <c r="A875" s="2">
        <v>45586.202260692902</v>
      </c>
      <c r="B875">
        <v>387</v>
      </c>
      <c r="C875" t="s">
        <v>19</v>
      </c>
      <c r="D875" t="s">
        <v>24</v>
      </c>
      <c r="E875">
        <v>490</v>
      </c>
      <c r="F875">
        <v>0</v>
      </c>
      <c r="G875">
        <v>0</v>
      </c>
      <c r="H875">
        <v>0</v>
      </c>
    </row>
    <row r="876" spans="1:8" x14ac:dyDescent="0.3">
      <c r="A876" s="2">
        <v>45573.202260693441</v>
      </c>
      <c r="B876">
        <v>7193</v>
      </c>
      <c r="C876" t="s">
        <v>21</v>
      </c>
      <c r="D876" t="s">
        <v>24</v>
      </c>
      <c r="E876">
        <v>227</v>
      </c>
      <c r="F876">
        <v>1</v>
      </c>
      <c r="G876">
        <v>0</v>
      </c>
      <c r="H876">
        <v>0</v>
      </c>
    </row>
    <row r="877" spans="1:8" x14ac:dyDescent="0.3">
      <c r="A877" s="2">
        <v>45691.202260688529</v>
      </c>
      <c r="B877">
        <v>9911</v>
      </c>
      <c r="C877" t="s">
        <v>19</v>
      </c>
      <c r="D877" t="s">
        <v>23</v>
      </c>
      <c r="E877">
        <v>123</v>
      </c>
      <c r="F877">
        <v>1</v>
      </c>
      <c r="G877">
        <v>0</v>
      </c>
      <c r="H877">
        <v>1</v>
      </c>
    </row>
    <row r="878" spans="1:8" x14ac:dyDescent="0.3">
      <c r="A878" s="2">
        <v>45565.202260693753</v>
      </c>
      <c r="B878">
        <v>4776</v>
      </c>
      <c r="C878" t="s">
        <v>20</v>
      </c>
      <c r="D878" t="s">
        <v>23</v>
      </c>
      <c r="E878">
        <v>466</v>
      </c>
      <c r="F878">
        <v>0</v>
      </c>
      <c r="G878">
        <v>0</v>
      </c>
      <c r="H878">
        <v>0</v>
      </c>
    </row>
    <row r="879" spans="1:8" x14ac:dyDescent="0.3">
      <c r="A879" s="2">
        <v>45631.202260690938</v>
      </c>
      <c r="B879">
        <v>3410</v>
      </c>
      <c r="C879" t="s">
        <v>19</v>
      </c>
      <c r="D879" t="s">
        <v>23</v>
      </c>
      <c r="E879">
        <v>556</v>
      </c>
      <c r="F879">
        <v>0</v>
      </c>
      <c r="G879">
        <v>0</v>
      </c>
      <c r="H879">
        <v>1</v>
      </c>
    </row>
    <row r="880" spans="1:8" x14ac:dyDescent="0.3">
      <c r="A880" s="2">
        <v>45584.202260692997</v>
      </c>
      <c r="B880">
        <v>690</v>
      </c>
      <c r="C880" t="s">
        <v>18</v>
      </c>
      <c r="D880" t="s">
        <v>24</v>
      </c>
      <c r="E880">
        <v>407</v>
      </c>
      <c r="F880">
        <v>0</v>
      </c>
      <c r="G880">
        <v>1</v>
      </c>
      <c r="H880">
        <v>0</v>
      </c>
    </row>
    <row r="881" spans="1:8" x14ac:dyDescent="0.3">
      <c r="A881" s="2">
        <v>45683.202260688879</v>
      </c>
      <c r="B881">
        <v>7029</v>
      </c>
      <c r="C881" t="s">
        <v>22</v>
      </c>
      <c r="D881" t="s">
        <v>23</v>
      </c>
      <c r="E881">
        <v>133</v>
      </c>
      <c r="F881">
        <v>0</v>
      </c>
      <c r="G881">
        <v>0</v>
      </c>
      <c r="H881">
        <v>0</v>
      </c>
    </row>
    <row r="882" spans="1:8" x14ac:dyDescent="0.3">
      <c r="A882" s="2">
        <v>45587.202260692873</v>
      </c>
      <c r="B882">
        <v>7263</v>
      </c>
      <c r="C882" t="s">
        <v>19</v>
      </c>
      <c r="D882" t="s">
        <v>24</v>
      </c>
      <c r="E882">
        <v>68</v>
      </c>
      <c r="F882">
        <v>0</v>
      </c>
      <c r="G882">
        <v>0</v>
      </c>
      <c r="H882">
        <v>0</v>
      </c>
    </row>
    <row r="883" spans="1:8" x14ac:dyDescent="0.3">
      <c r="A883" s="2">
        <v>45616.202260691542</v>
      </c>
      <c r="B883">
        <v>5665</v>
      </c>
      <c r="C883" t="s">
        <v>19</v>
      </c>
      <c r="D883" t="s">
        <v>24</v>
      </c>
      <c r="E883">
        <v>487</v>
      </c>
      <c r="F883">
        <v>0</v>
      </c>
      <c r="G883">
        <v>0</v>
      </c>
      <c r="H883">
        <v>0</v>
      </c>
    </row>
    <row r="884" spans="1:8" x14ac:dyDescent="0.3">
      <c r="A884" s="2">
        <v>45689.202260688609</v>
      </c>
      <c r="B884">
        <v>6767</v>
      </c>
      <c r="C884" t="s">
        <v>19</v>
      </c>
      <c r="D884" t="s">
        <v>24</v>
      </c>
      <c r="E884">
        <v>393</v>
      </c>
      <c r="F884">
        <v>0</v>
      </c>
      <c r="G884">
        <v>0</v>
      </c>
      <c r="H884">
        <v>0</v>
      </c>
    </row>
    <row r="885" spans="1:8" x14ac:dyDescent="0.3">
      <c r="A885" s="2">
        <v>45699.202260688216</v>
      </c>
      <c r="B885">
        <v>9362</v>
      </c>
      <c r="C885" t="s">
        <v>18</v>
      </c>
      <c r="D885" t="s">
        <v>23</v>
      </c>
      <c r="E885">
        <v>164</v>
      </c>
      <c r="F885">
        <v>0</v>
      </c>
      <c r="G885">
        <v>0</v>
      </c>
      <c r="H885">
        <v>0</v>
      </c>
    </row>
    <row r="886" spans="1:8" x14ac:dyDescent="0.3">
      <c r="A886" s="2">
        <v>45677.202260689111</v>
      </c>
      <c r="B886">
        <v>953</v>
      </c>
      <c r="C886" t="s">
        <v>19</v>
      </c>
      <c r="D886" t="s">
        <v>23</v>
      </c>
      <c r="E886">
        <v>403</v>
      </c>
      <c r="F886">
        <v>0</v>
      </c>
      <c r="G886">
        <v>0</v>
      </c>
      <c r="H886">
        <v>0</v>
      </c>
    </row>
    <row r="887" spans="1:8" x14ac:dyDescent="0.3">
      <c r="A887" s="2">
        <v>45689.202260688609</v>
      </c>
      <c r="B887">
        <v>6143</v>
      </c>
      <c r="C887" t="s">
        <v>18</v>
      </c>
      <c r="D887" t="s">
        <v>23</v>
      </c>
      <c r="E887">
        <v>261</v>
      </c>
      <c r="F887">
        <v>0</v>
      </c>
      <c r="G887">
        <v>0</v>
      </c>
      <c r="H887">
        <v>0</v>
      </c>
    </row>
    <row r="888" spans="1:8" x14ac:dyDescent="0.3">
      <c r="A888" s="2">
        <v>45618.202260691462</v>
      </c>
      <c r="B888">
        <v>5968</v>
      </c>
      <c r="C888" t="s">
        <v>18</v>
      </c>
      <c r="D888" t="s">
        <v>24</v>
      </c>
      <c r="E888">
        <v>68</v>
      </c>
      <c r="F888">
        <v>1</v>
      </c>
      <c r="G888">
        <v>0</v>
      </c>
      <c r="H888">
        <v>1</v>
      </c>
    </row>
    <row r="889" spans="1:8" x14ac:dyDescent="0.3">
      <c r="A889" s="2">
        <v>45658.202260689861</v>
      </c>
      <c r="B889">
        <v>7206</v>
      </c>
      <c r="C889" t="s">
        <v>22</v>
      </c>
      <c r="D889" t="s">
        <v>23</v>
      </c>
      <c r="E889">
        <v>76</v>
      </c>
      <c r="F889">
        <v>0</v>
      </c>
      <c r="G889">
        <v>1</v>
      </c>
      <c r="H889">
        <v>0</v>
      </c>
    </row>
    <row r="890" spans="1:8" x14ac:dyDescent="0.3">
      <c r="A890" s="2">
        <v>45689.202260688609</v>
      </c>
      <c r="B890">
        <v>2485</v>
      </c>
      <c r="C890" t="s">
        <v>20</v>
      </c>
      <c r="D890" t="s">
        <v>23</v>
      </c>
      <c r="E890">
        <v>65</v>
      </c>
      <c r="F890">
        <v>0</v>
      </c>
      <c r="G890">
        <v>0</v>
      </c>
      <c r="H890">
        <v>0</v>
      </c>
    </row>
    <row r="891" spans="1:8" x14ac:dyDescent="0.3">
      <c r="A891" s="2">
        <v>45561.202260693921</v>
      </c>
      <c r="B891">
        <v>1855</v>
      </c>
      <c r="C891" t="s">
        <v>18</v>
      </c>
      <c r="D891" t="s">
        <v>24</v>
      </c>
      <c r="E891">
        <v>124</v>
      </c>
      <c r="F891">
        <v>0</v>
      </c>
      <c r="G891">
        <v>0</v>
      </c>
      <c r="H891">
        <v>0</v>
      </c>
    </row>
    <row r="892" spans="1:8" x14ac:dyDescent="0.3">
      <c r="A892" s="2">
        <v>45687.202260688689</v>
      </c>
      <c r="B892">
        <v>3232</v>
      </c>
      <c r="C892" t="s">
        <v>21</v>
      </c>
      <c r="D892" t="s">
        <v>24</v>
      </c>
      <c r="E892">
        <v>390</v>
      </c>
      <c r="F892">
        <v>0</v>
      </c>
      <c r="G892">
        <v>0</v>
      </c>
      <c r="H892">
        <v>0</v>
      </c>
    </row>
    <row r="893" spans="1:8" x14ac:dyDescent="0.3">
      <c r="A893" s="2">
        <v>45633.202260690858</v>
      </c>
      <c r="B893">
        <v>2598</v>
      </c>
      <c r="C893" t="s">
        <v>19</v>
      </c>
      <c r="D893" t="s">
        <v>23</v>
      </c>
      <c r="E893">
        <v>554</v>
      </c>
      <c r="F893">
        <v>0</v>
      </c>
      <c r="G893">
        <v>0</v>
      </c>
      <c r="H893">
        <v>0</v>
      </c>
    </row>
    <row r="894" spans="1:8" x14ac:dyDescent="0.3">
      <c r="A894" s="2">
        <v>45547.202260694481</v>
      </c>
      <c r="B894">
        <v>7830</v>
      </c>
      <c r="C894" t="s">
        <v>21</v>
      </c>
      <c r="D894" t="s">
        <v>24</v>
      </c>
      <c r="E894">
        <v>175</v>
      </c>
      <c r="F894">
        <v>0</v>
      </c>
      <c r="G894">
        <v>1</v>
      </c>
      <c r="H894">
        <v>1</v>
      </c>
    </row>
    <row r="895" spans="1:8" x14ac:dyDescent="0.3">
      <c r="A895" s="2">
        <v>45648.202260690246</v>
      </c>
      <c r="B895">
        <v>8187</v>
      </c>
      <c r="C895" t="s">
        <v>19</v>
      </c>
      <c r="D895" t="s">
        <v>23</v>
      </c>
      <c r="E895">
        <v>397</v>
      </c>
      <c r="F895">
        <v>0</v>
      </c>
      <c r="G895">
        <v>0</v>
      </c>
      <c r="H895">
        <v>1</v>
      </c>
    </row>
    <row r="896" spans="1:8" x14ac:dyDescent="0.3">
      <c r="A896" s="2">
        <v>45638.202260690661</v>
      </c>
      <c r="B896">
        <v>3984</v>
      </c>
      <c r="C896" t="s">
        <v>22</v>
      </c>
      <c r="D896" t="s">
        <v>24</v>
      </c>
      <c r="E896">
        <v>94</v>
      </c>
      <c r="F896">
        <v>0</v>
      </c>
      <c r="G896">
        <v>0</v>
      </c>
      <c r="H896">
        <v>0</v>
      </c>
    </row>
    <row r="897" spans="1:8" x14ac:dyDescent="0.3">
      <c r="A897" s="2">
        <v>45534.20226069499</v>
      </c>
      <c r="B897">
        <v>6964</v>
      </c>
      <c r="C897" t="s">
        <v>18</v>
      </c>
      <c r="D897" t="s">
        <v>24</v>
      </c>
      <c r="E897">
        <v>257</v>
      </c>
      <c r="F897">
        <v>0</v>
      </c>
      <c r="G897">
        <v>0</v>
      </c>
      <c r="H897">
        <v>0</v>
      </c>
    </row>
    <row r="898" spans="1:8" x14ac:dyDescent="0.3">
      <c r="A898" s="2">
        <v>45550.20226069435</v>
      </c>
      <c r="B898">
        <v>6685</v>
      </c>
      <c r="C898" t="s">
        <v>20</v>
      </c>
      <c r="D898" t="s">
        <v>23</v>
      </c>
      <c r="E898">
        <v>549</v>
      </c>
      <c r="F898">
        <v>1</v>
      </c>
      <c r="G898">
        <v>0</v>
      </c>
      <c r="H898">
        <v>0</v>
      </c>
    </row>
    <row r="899" spans="1:8" x14ac:dyDescent="0.3">
      <c r="A899" s="2">
        <v>45670.202260689388</v>
      </c>
      <c r="B899">
        <v>657</v>
      </c>
      <c r="C899" t="s">
        <v>18</v>
      </c>
      <c r="D899" t="s">
        <v>24</v>
      </c>
      <c r="E899">
        <v>584</v>
      </c>
      <c r="F899">
        <v>0</v>
      </c>
      <c r="G899">
        <v>0</v>
      </c>
      <c r="H899">
        <v>1</v>
      </c>
    </row>
    <row r="900" spans="1:8" x14ac:dyDescent="0.3">
      <c r="A900" s="2">
        <v>45684.202260688828</v>
      </c>
      <c r="B900">
        <v>7744</v>
      </c>
      <c r="C900" t="s">
        <v>19</v>
      </c>
      <c r="D900" t="s">
        <v>24</v>
      </c>
      <c r="E900">
        <v>210</v>
      </c>
      <c r="F900">
        <v>1</v>
      </c>
      <c r="G900">
        <v>0</v>
      </c>
      <c r="H900">
        <v>0</v>
      </c>
    </row>
    <row r="901" spans="1:8" x14ac:dyDescent="0.3">
      <c r="A901" s="2">
        <v>45548.20226069443</v>
      </c>
      <c r="B901">
        <v>6840</v>
      </c>
      <c r="C901" t="s">
        <v>20</v>
      </c>
      <c r="D901" t="s">
        <v>24</v>
      </c>
      <c r="E901">
        <v>530</v>
      </c>
      <c r="F901">
        <v>1</v>
      </c>
      <c r="G901">
        <v>1</v>
      </c>
      <c r="H901">
        <v>0</v>
      </c>
    </row>
    <row r="902" spans="1:8" x14ac:dyDescent="0.3">
      <c r="A902" s="2">
        <v>45632.202260690901</v>
      </c>
      <c r="B902">
        <v>9989</v>
      </c>
      <c r="C902" t="s">
        <v>18</v>
      </c>
      <c r="D902" t="s">
        <v>23</v>
      </c>
      <c r="E902">
        <v>184</v>
      </c>
      <c r="F902">
        <v>0</v>
      </c>
      <c r="G902">
        <v>0</v>
      </c>
      <c r="H902">
        <v>1</v>
      </c>
    </row>
    <row r="903" spans="1:8" x14ac:dyDescent="0.3">
      <c r="A903" s="2">
        <v>45659.202260689817</v>
      </c>
      <c r="B903">
        <v>6313</v>
      </c>
      <c r="C903" t="s">
        <v>20</v>
      </c>
      <c r="D903" t="s">
        <v>24</v>
      </c>
      <c r="E903">
        <v>564</v>
      </c>
      <c r="F903">
        <v>0</v>
      </c>
      <c r="G903">
        <v>0</v>
      </c>
      <c r="H903">
        <v>1</v>
      </c>
    </row>
    <row r="904" spans="1:8" x14ac:dyDescent="0.3">
      <c r="A904" s="2">
        <v>45674.202260689242</v>
      </c>
      <c r="B904">
        <v>7939</v>
      </c>
      <c r="C904" t="s">
        <v>19</v>
      </c>
      <c r="D904" t="s">
        <v>24</v>
      </c>
      <c r="E904">
        <v>464</v>
      </c>
      <c r="F904">
        <v>0</v>
      </c>
      <c r="G904">
        <v>0</v>
      </c>
      <c r="H904">
        <v>1</v>
      </c>
    </row>
    <row r="905" spans="1:8" x14ac:dyDescent="0.3">
      <c r="A905" s="2">
        <v>45671.202260689352</v>
      </c>
      <c r="B905">
        <v>9955</v>
      </c>
      <c r="C905" t="s">
        <v>22</v>
      </c>
      <c r="D905" t="s">
        <v>23</v>
      </c>
      <c r="E905">
        <v>128</v>
      </c>
      <c r="F905">
        <v>1</v>
      </c>
      <c r="G905">
        <v>0</v>
      </c>
      <c r="H905">
        <v>1</v>
      </c>
    </row>
    <row r="906" spans="1:8" x14ac:dyDescent="0.3">
      <c r="A906" s="2">
        <v>45557.202260694074</v>
      </c>
      <c r="B906">
        <v>6177</v>
      </c>
      <c r="C906" t="s">
        <v>22</v>
      </c>
      <c r="D906" t="s">
        <v>23</v>
      </c>
      <c r="E906">
        <v>401</v>
      </c>
      <c r="F906">
        <v>0</v>
      </c>
      <c r="G906">
        <v>0</v>
      </c>
      <c r="H906">
        <v>1</v>
      </c>
    </row>
    <row r="907" spans="1:8" x14ac:dyDescent="0.3">
      <c r="A907" s="2">
        <v>45684.202260688828</v>
      </c>
      <c r="B907">
        <v>3286</v>
      </c>
      <c r="C907" t="s">
        <v>18</v>
      </c>
      <c r="D907" t="s">
        <v>24</v>
      </c>
      <c r="E907">
        <v>592</v>
      </c>
      <c r="F907">
        <v>0</v>
      </c>
      <c r="G907">
        <v>0</v>
      </c>
      <c r="H907">
        <v>0</v>
      </c>
    </row>
    <row r="908" spans="1:8" x14ac:dyDescent="0.3">
      <c r="A908" s="2">
        <v>45542.202260694663</v>
      </c>
      <c r="B908">
        <v>9778</v>
      </c>
      <c r="C908" t="s">
        <v>21</v>
      </c>
      <c r="D908" t="s">
        <v>24</v>
      </c>
      <c r="E908">
        <v>391</v>
      </c>
      <c r="F908">
        <v>0</v>
      </c>
      <c r="G908">
        <v>0</v>
      </c>
      <c r="H908">
        <v>0</v>
      </c>
    </row>
    <row r="909" spans="1:8" x14ac:dyDescent="0.3">
      <c r="A909" s="2">
        <v>45582.202260693091</v>
      </c>
      <c r="B909">
        <v>5560</v>
      </c>
      <c r="C909" t="s">
        <v>19</v>
      </c>
      <c r="D909" t="s">
        <v>24</v>
      </c>
      <c r="E909">
        <v>141</v>
      </c>
      <c r="F909">
        <v>0</v>
      </c>
      <c r="G909">
        <v>0</v>
      </c>
      <c r="H909">
        <v>1</v>
      </c>
    </row>
    <row r="910" spans="1:8" x14ac:dyDescent="0.3">
      <c r="A910" s="2">
        <v>45575.202260693353</v>
      </c>
      <c r="B910">
        <v>3564</v>
      </c>
      <c r="C910" t="s">
        <v>18</v>
      </c>
      <c r="D910" t="s">
        <v>23</v>
      </c>
      <c r="E910">
        <v>482</v>
      </c>
      <c r="F910">
        <v>0</v>
      </c>
      <c r="G910">
        <v>0</v>
      </c>
      <c r="H910">
        <v>0</v>
      </c>
    </row>
    <row r="911" spans="1:8" x14ac:dyDescent="0.3">
      <c r="A911" s="2">
        <v>45571.202260693521</v>
      </c>
      <c r="B911">
        <v>4585</v>
      </c>
      <c r="C911" t="s">
        <v>18</v>
      </c>
      <c r="D911" t="s">
        <v>24</v>
      </c>
      <c r="E911">
        <v>198</v>
      </c>
      <c r="F911">
        <v>0</v>
      </c>
      <c r="G911">
        <v>0</v>
      </c>
      <c r="H911">
        <v>1</v>
      </c>
    </row>
    <row r="912" spans="1:8" x14ac:dyDescent="0.3">
      <c r="A912" s="2">
        <v>45538.202260694838</v>
      </c>
      <c r="B912">
        <v>4818</v>
      </c>
      <c r="C912" t="s">
        <v>22</v>
      </c>
      <c r="D912" t="s">
        <v>23</v>
      </c>
      <c r="E912">
        <v>168</v>
      </c>
      <c r="F912">
        <v>0</v>
      </c>
      <c r="G912">
        <v>1</v>
      </c>
      <c r="H912">
        <v>0</v>
      </c>
    </row>
    <row r="913" spans="1:8" x14ac:dyDescent="0.3">
      <c r="A913" s="2">
        <v>45671.202260689352</v>
      </c>
      <c r="B913">
        <v>5042</v>
      </c>
      <c r="C913" t="s">
        <v>20</v>
      </c>
      <c r="D913" t="s">
        <v>23</v>
      </c>
      <c r="E913">
        <v>260</v>
      </c>
      <c r="F913">
        <v>0</v>
      </c>
      <c r="G913">
        <v>0</v>
      </c>
      <c r="H913">
        <v>0</v>
      </c>
    </row>
    <row r="914" spans="1:8" x14ac:dyDescent="0.3">
      <c r="A914" s="2">
        <v>45619.202260691432</v>
      </c>
      <c r="B914">
        <v>6183</v>
      </c>
      <c r="C914" t="s">
        <v>19</v>
      </c>
      <c r="D914" t="s">
        <v>24</v>
      </c>
      <c r="E914">
        <v>268</v>
      </c>
      <c r="F914">
        <v>0</v>
      </c>
      <c r="G914">
        <v>0</v>
      </c>
      <c r="H914">
        <v>0</v>
      </c>
    </row>
    <row r="915" spans="1:8" x14ac:dyDescent="0.3">
      <c r="A915" s="2">
        <v>45553.202260694226</v>
      </c>
      <c r="B915">
        <v>8027</v>
      </c>
      <c r="C915" t="s">
        <v>20</v>
      </c>
      <c r="D915" t="s">
        <v>24</v>
      </c>
      <c r="E915">
        <v>282</v>
      </c>
      <c r="F915">
        <v>0</v>
      </c>
      <c r="G915">
        <v>0</v>
      </c>
      <c r="H915">
        <v>0</v>
      </c>
    </row>
    <row r="916" spans="1:8" x14ac:dyDescent="0.3">
      <c r="A916" s="2">
        <v>45681.202260688937</v>
      </c>
      <c r="B916">
        <v>3245</v>
      </c>
      <c r="C916" t="s">
        <v>19</v>
      </c>
      <c r="D916" t="s">
        <v>23</v>
      </c>
      <c r="E916">
        <v>465</v>
      </c>
      <c r="F916">
        <v>0</v>
      </c>
      <c r="G916">
        <v>0</v>
      </c>
      <c r="H916">
        <v>0</v>
      </c>
    </row>
    <row r="917" spans="1:8" x14ac:dyDescent="0.3">
      <c r="A917" s="2">
        <v>45543.202260694627</v>
      </c>
      <c r="B917">
        <v>1041</v>
      </c>
      <c r="C917" t="s">
        <v>21</v>
      </c>
      <c r="D917" t="s">
        <v>24</v>
      </c>
      <c r="E917">
        <v>590</v>
      </c>
      <c r="F917">
        <v>0</v>
      </c>
      <c r="G917">
        <v>0</v>
      </c>
      <c r="H917">
        <v>1</v>
      </c>
    </row>
    <row r="918" spans="1:8" x14ac:dyDescent="0.3">
      <c r="A918" s="2">
        <v>45553.202260694226</v>
      </c>
      <c r="B918">
        <v>2274</v>
      </c>
      <c r="C918" t="s">
        <v>22</v>
      </c>
      <c r="D918" t="s">
        <v>24</v>
      </c>
      <c r="E918">
        <v>451</v>
      </c>
      <c r="F918">
        <v>0</v>
      </c>
      <c r="G918">
        <v>0</v>
      </c>
      <c r="H918">
        <v>0</v>
      </c>
    </row>
    <row r="919" spans="1:8" x14ac:dyDescent="0.3">
      <c r="A919" s="2">
        <v>45687.202260688689</v>
      </c>
      <c r="B919">
        <v>3630</v>
      </c>
      <c r="C919" t="s">
        <v>21</v>
      </c>
      <c r="D919" t="s">
        <v>23</v>
      </c>
      <c r="E919">
        <v>332</v>
      </c>
      <c r="F919">
        <v>1</v>
      </c>
      <c r="G919">
        <v>1</v>
      </c>
      <c r="H919">
        <v>1</v>
      </c>
    </row>
    <row r="920" spans="1:8" x14ac:dyDescent="0.3">
      <c r="A920" s="2">
        <v>45598.202260692422</v>
      </c>
      <c r="B920">
        <v>2115</v>
      </c>
      <c r="C920" t="s">
        <v>18</v>
      </c>
      <c r="D920" t="s">
        <v>24</v>
      </c>
      <c r="E920">
        <v>101</v>
      </c>
      <c r="F920">
        <v>0</v>
      </c>
      <c r="G920">
        <v>0</v>
      </c>
      <c r="H920">
        <v>0</v>
      </c>
    </row>
    <row r="921" spans="1:8" x14ac:dyDescent="0.3">
      <c r="A921" s="2">
        <v>45584.202260692997</v>
      </c>
      <c r="B921">
        <v>7365</v>
      </c>
      <c r="C921" t="s">
        <v>22</v>
      </c>
      <c r="D921" t="s">
        <v>23</v>
      </c>
      <c r="E921">
        <v>292</v>
      </c>
      <c r="F921">
        <v>0</v>
      </c>
      <c r="G921">
        <v>1</v>
      </c>
      <c r="H921">
        <v>0</v>
      </c>
    </row>
    <row r="922" spans="1:8" x14ac:dyDescent="0.3">
      <c r="A922" s="2">
        <v>45657.202260689897</v>
      </c>
      <c r="B922">
        <v>1678</v>
      </c>
      <c r="C922" t="s">
        <v>18</v>
      </c>
      <c r="D922" t="s">
        <v>24</v>
      </c>
      <c r="E922">
        <v>251</v>
      </c>
      <c r="F922">
        <v>0</v>
      </c>
      <c r="G922">
        <v>0</v>
      </c>
      <c r="H922">
        <v>0</v>
      </c>
    </row>
    <row r="923" spans="1:8" x14ac:dyDescent="0.3">
      <c r="A923" s="2">
        <v>45591.202260692713</v>
      </c>
      <c r="B923">
        <v>3095</v>
      </c>
      <c r="C923" t="s">
        <v>21</v>
      </c>
      <c r="D923" t="s">
        <v>23</v>
      </c>
      <c r="E923">
        <v>106</v>
      </c>
      <c r="F923">
        <v>0</v>
      </c>
      <c r="G923">
        <v>0</v>
      </c>
      <c r="H923">
        <v>0</v>
      </c>
    </row>
    <row r="924" spans="1:8" x14ac:dyDescent="0.3">
      <c r="A924" s="2">
        <v>45607.202260691884</v>
      </c>
      <c r="B924">
        <v>9191</v>
      </c>
      <c r="C924" t="s">
        <v>19</v>
      </c>
      <c r="D924" t="s">
        <v>23</v>
      </c>
      <c r="E924">
        <v>91</v>
      </c>
      <c r="F924">
        <v>0</v>
      </c>
      <c r="G924">
        <v>0</v>
      </c>
      <c r="H924">
        <v>1</v>
      </c>
    </row>
    <row r="925" spans="1:8" x14ac:dyDescent="0.3">
      <c r="A925" s="2">
        <v>45583.20226069304</v>
      </c>
      <c r="B925">
        <v>5874</v>
      </c>
      <c r="C925" t="s">
        <v>18</v>
      </c>
      <c r="D925" t="s">
        <v>24</v>
      </c>
      <c r="E925">
        <v>500</v>
      </c>
      <c r="F925">
        <v>0</v>
      </c>
      <c r="G925">
        <v>0</v>
      </c>
      <c r="H925">
        <v>1</v>
      </c>
    </row>
    <row r="926" spans="1:8" x14ac:dyDescent="0.3">
      <c r="A926" s="2">
        <v>45632.202260690901</v>
      </c>
      <c r="B926">
        <v>2285</v>
      </c>
      <c r="C926" t="s">
        <v>20</v>
      </c>
      <c r="D926" t="s">
        <v>23</v>
      </c>
      <c r="E926">
        <v>186</v>
      </c>
      <c r="F926">
        <v>0</v>
      </c>
      <c r="G926">
        <v>0</v>
      </c>
      <c r="H926">
        <v>1</v>
      </c>
    </row>
    <row r="927" spans="1:8" x14ac:dyDescent="0.3">
      <c r="A927" s="2">
        <v>45555.202260694146</v>
      </c>
      <c r="B927">
        <v>5053</v>
      </c>
      <c r="C927" t="s">
        <v>19</v>
      </c>
      <c r="D927" t="s">
        <v>23</v>
      </c>
      <c r="E927">
        <v>154</v>
      </c>
      <c r="F927">
        <v>0</v>
      </c>
      <c r="G927">
        <v>0</v>
      </c>
      <c r="H927">
        <v>1</v>
      </c>
    </row>
    <row r="928" spans="1:8" x14ac:dyDescent="0.3">
      <c r="A928" s="2">
        <v>45593.202260692633</v>
      </c>
      <c r="B928">
        <v>7063</v>
      </c>
      <c r="C928" t="s">
        <v>19</v>
      </c>
      <c r="D928" t="s">
        <v>24</v>
      </c>
      <c r="E928">
        <v>190</v>
      </c>
      <c r="F928">
        <v>0</v>
      </c>
      <c r="G928">
        <v>0</v>
      </c>
      <c r="H928">
        <v>0</v>
      </c>
    </row>
    <row r="929" spans="1:8" x14ac:dyDescent="0.3">
      <c r="A929" s="2">
        <v>45661.202260689737</v>
      </c>
      <c r="B929">
        <v>1590</v>
      </c>
      <c r="C929" t="s">
        <v>21</v>
      </c>
      <c r="D929" t="s">
        <v>24</v>
      </c>
      <c r="E929">
        <v>570</v>
      </c>
      <c r="F929">
        <v>0</v>
      </c>
      <c r="G929">
        <v>0</v>
      </c>
      <c r="H929">
        <v>1</v>
      </c>
    </row>
    <row r="930" spans="1:8" x14ac:dyDescent="0.3">
      <c r="A930" s="2">
        <v>45622.202260691287</v>
      </c>
      <c r="B930">
        <v>9354</v>
      </c>
      <c r="C930" t="s">
        <v>21</v>
      </c>
      <c r="D930" t="s">
        <v>24</v>
      </c>
      <c r="E930">
        <v>564</v>
      </c>
      <c r="F930">
        <v>0</v>
      </c>
      <c r="G930">
        <v>0</v>
      </c>
      <c r="H930">
        <v>1</v>
      </c>
    </row>
    <row r="931" spans="1:8" x14ac:dyDescent="0.3">
      <c r="A931" s="2">
        <v>45576.202260693317</v>
      </c>
      <c r="B931">
        <v>2521</v>
      </c>
      <c r="C931" t="s">
        <v>22</v>
      </c>
      <c r="D931" t="s">
        <v>23</v>
      </c>
      <c r="E931">
        <v>135</v>
      </c>
      <c r="F931">
        <v>0</v>
      </c>
      <c r="G931">
        <v>0</v>
      </c>
      <c r="H931">
        <v>1</v>
      </c>
    </row>
    <row r="932" spans="1:8" x14ac:dyDescent="0.3">
      <c r="A932" s="2">
        <v>45691.202260688529</v>
      </c>
      <c r="B932">
        <v>4649</v>
      </c>
      <c r="C932" t="s">
        <v>22</v>
      </c>
      <c r="D932" t="s">
        <v>23</v>
      </c>
      <c r="E932">
        <v>160</v>
      </c>
      <c r="F932">
        <v>0</v>
      </c>
      <c r="G932">
        <v>0</v>
      </c>
      <c r="H932">
        <v>0</v>
      </c>
    </row>
    <row r="933" spans="1:8" x14ac:dyDescent="0.3">
      <c r="A933" s="2">
        <v>45679.202260689039</v>
      </c>
      <c r="B933">
        <v>5730</v>
      </c>
      <c r="C933" t="s">
        <v>20</v>
      </c>
      <c r="D933" t="s">
        <v>23</v>
      </c>
      <c r="E933">
        <v>386</v>
      </c>
      <c r="F933">
        <v>0</v>
      </c>
      <c r="G933">
        <v>0</v>
      </c>
      <c r="H933">
        <v>1</v>
      </c>
    </row>
    <row r="934" spans="1:8" x14ac:dyDescent="0.3">
      <c r="A934" s="2">
        <v>45603.202260692233</v>
      </c>
      <c r="B934">
        <v>695</v>
      </c>
      <c r="C934" t="s">
        <v>19</v>
      </c>
      <c r="D934" t="s">
        <v>24</v>
      </c>
      <c r="E934">
        <v>31</v>
      </c>
      <c r="F934">
        <v>0</v>
      </c>
      <c r="G934">
        <v>0</v>
      </c>
      <c r="H934">
        <v>0</v>
      </c>
    </row>
    <row r="935" spans="1:8" x14ac:dyDescent="0.3">
      <c r="A935" s="2">
        <v>45664.202260689628</v>
      </c>
      <c r="B935">
        <v>7808</v>
      </c>
      <c r="C935" t="s">
        <v>20</v>
      </c>
      <c r="D935" t="s">
        <v>23</v>
      </c>
      <c r="E935">
        <v>262</v>
      </c>
      <c r="F935">
        <v>0</v>
      </c>
      <c r="G935">
        <v>0</v>
      </c>
      <c r="H935">
        <v>1</v>
      </c>
    </row>
    <row r="936" spans="1:8" x14ac:dyDescent="0.3">
      <c r="A936" s="2">
        <v>45584.202260692997</v>
      </c>
      <c r="B936">
        <v>3684</v>
      </c>
      <c r="C936" t="s">
        <v>20</v>
      </c>
      <c r="D936" t="s">
        <v>23</v>
      </c>
      <c r="E936">
        <v>398</v>
      </c>
      <c r="F936">
        <v>0</v>
      </c>
      <c r="G936">
        <v>0</v>
      </c>
      <c r="H936">
        <v>0</v>
      </c>
    </row>
    <row r="937" spans="1:8" x14ac:dyDescent="0.3">
      <c r="A937" s="2">
        <v>45640.202260690581</v>
      </c>
      <c r="B937">
        <v>6705</v>
      </c>
      <c r="C937" t="s">
        <v>21</v>
      </c>
      <c r="D937" t="s">
        <v>24</v>
      </c>
      <c r="E937">
        <v>280</v>
      </c>
      <c r="F937">
        <v>0</v>
      </c>
      <c r="G937">
        <v>0</v>
      </c>
      <c r="H937">
        <v>0</v>
      </c>
    </row>
    <row r="938" spans="1:8" x14ac:dyDescent="0.3">
      <c r="A938" s="2">
        <v>45629.202260691018</v>
      </c>
      <c r="B938">
        <v>7369</v>
      </c>
      <c r="C938" t="s">
        <v>20</v>
      </c>
      <c r="D938" t="s">
        <v>23</v>
      </c>
      <c r="E938">
        <v>137</v>
      </c>
      <c r="F938">
        <v>0</v>
      </c>
      <c r="G938">
        <v>1</v>
      </c>
      <c r="H938">
        <v>0</v>
      </c>
    </row>
    <row r="939" spans="1:8" x14ac:dyDescent="0.3">
      <c r="A939" s="2">
        <v>45660.202260689781</v>
      </c>
      <c r="B939">
        <v>1972</v>
      </c>
      <c r="C939" t="s">
        <v>20</v>
      </c>
      <c r="D939" t="s">
        <v>24</v>
      </c>
      <c r="E939">
        <v>305</v>
      </c>
      <c r="F939">
        <v>0</v>
      </c>
      <c r="G939">
        <v>1</v>
      </c>
      <c r="H939">
        <v>0</v>
      </c>
    </row>
    <row r="940" spans="1:8" x14ac:dyDescent="0.3">
      <c r="A940" s="2">
        <v>45613.202260691658</v>
      </c>
      <c r="B940">
        <v>9696</v>
      </c>
      <c r="C940" t="s">
        <v>18</v>
      </c>
      <c r="D940" t="s">
        <v>24</v>
      </c>
      <c r="E940">
        <v>209</v>
      </c>
      <c r="F940">
        <v>0</v>
      </c>
      <c r="G940">
        <v>1</v>
      </c>
      <c r="H940">
        <v>0</v>
      </c>
    </row>
    <row r="941" spans="1:8" x14ac:dyDescent="0.3">
      <c r="A941" s="2">
        <v>45589.202260692793</v>
      </c>
      <c r="B941">
        <v>8056</v>
      </c>
      <c r="C941" t="s">
        <v>22</v>
      </c>
      <c r="D941" t="s">
        <v>24</v>
      </c>
      <c r="E941">
        <v>322</v>
      </c>
      <c r="F941">
        <v>0</v>
      </c>
      <c r="G941">
        <v>0</v>
      </c>
      <c r="H941">
        <v>1</v>
      </c>
    </row>
    <row r="942" spans="1:8" x14ac:dyDescent="0.3">
      <c r="A942" s="2">
        <v>45545.202260694547</v>
      </c>
      <c r="B942">
        <v>4219</v>
      </c>
      <c r="C942" t="s">
        <v>22</v>
      </c>
      <c r="D942" t="s">
        <v>23</v>
      </c>
      <c r="E942">
        <v>204</v>
      </c>
      <c r="F942">
        <v>0</v>
      </c>
      <c r="G942">
        <v>0</v>
      </c>
      <c r="H942">
        <v>0</v>
      </c>
    </row>
    <row r="943" spans="1:8" x14ac:dyDescent="0.3">
      <c r="A943" s="2">
        <v>45668.202260689468</v>
      </c>
      <c r="B943">
        <v>1869</v>
      </c>
      <c r="C943" t="s">
        <v>19</v>
      </c>
      <c r="D943" t="s">
        <v>23</v>
      </c>
      <c r="E943">
        <v>152</v>
      </c>
      <c r="F943">
        <v>0</v>
      </c>
      <c r="G943">
        <v>0</v>
      </c>
      <c r="H943">
        <v>0</v>
      </c>
    </row>
    <row r="944" spans="1:8" x14ac:dyDescent="0.3">
      <c r="A944" s="2">
        <v>45576.202260693317</v>
      </c>
      <c r="B944">
        <v>1672</v>
      </c>
      <c r="C944" t="s">
        <v>22</v>
      </c>
      <c r="D944" t="s">
        <v>23</v>
      </c>
      <c r="E944">
        <v>256</v>
      </c>
      <c r="F944">
        <v>0</v>
      </c>
      <c r="G944">
        <v>0</v>
      </c>
      <c r="H944">
        <v>0</v>
      </c>
    </row>
    <row r="945" spans="1:8" x14ac:dyDescent="0.3">
      <c r="A945" s="2">
        <v>45608.202260691847</v>
      </c>
      <c r="B945">
        <v>9275</v>
      </c>
      <c r="C945" t="s">
        <v>19</v>
      </c>
      <c r="D945" t="s">
        <v>24</v>
      </c>
      <c r="E945">
        <v>473</v>
      </c>
      <c r="F945">
        <v>0</v>
      </c>
      <c r="G945">
        <v>1</v>
      </c>
      <c r="H945">
        <v>0</v>
      </c>
    </row>
    <row r="946" spans="1:8" x14ac:dyDescent="0.3">
      <c r="A946" s="2">
        <v>45563.202260693841</v>
      </c>
      <c r="B946">
        <v>1729</v>
      </c>
      <c r="C946" t="s">
        <v>18</v>
      </c>
      <c r="D946" t="s">
        <v>24</v>
      </c>
      <c r="E946">
        <v>457</v>
      </c>
      <c r="F946">
        <v>0</v>
      </c>
      <c r="G946">
        <v>0</v>
      </c>
      <c r="H946">
        <v>0</v>
      </c>
    </row>
    <row r="947" spans="1:8" x14ac:dyDescent="0.3">
      <c r="A947" s="2">
        <v>45567.202260693681</v>
      </c>
      <c r="B947">
        <v>7633</v>
      </c>
      <c r="C947" t="s">
        <v>22</v>
      </c>
      <c r="D947" t="s">
        <v>24</v>
      </c>
      <c r="E947">
        <v>112</v>
      </c>
      <c r="F947">
        <v>1</v>
      </c>
      <c r="G947">
        <v>0</v>
      </c>
      <c r="H947">
        <v>0</v>
      </c>
    </row>
    <row r="948" spans="1:8" x14ac:dyDescent="0.3">
      <c r="A948" s="2">
        <v>45607.202260691884</v>
      </c>
      <c r="B948">
        <v>6404</v>
      </c>
      <c r="C948" t="s">
        <v>18</v>
      </c>
      <c r="D948" t="s">
        <v>23</v>
      </c>
      <c r="E948">
        <v>94</v>
      </c>
      <c r="F948">
        <v>0</v>
      </c>
      <c r="G948">
        <v>0</v>
      </c>
      <c r="H948">
        <v>0</v>
      </c>
    </row>
    <row r="949" spans="1:8" x14ac:dyDescent="0.3">
      <c r="A949" s="2">
        <v>45670.202260689388</v>
      </c>
      <c r="B949">
        <v>6093</v>
      </c>
      <c r="C949" t="s">
        <v>22</v>
      </c>
      <c r="D949" t="s">
        <v>23</v>
      </c>
      <c r="E949">
        <v>310</v>
      </c>
      <c r="F949">
        <v>0</v>
      </c>
      <c r="G949">
        <v>0</v>
      </c>
      <c r="H949">
        <v>0</v>
      </c>
    </row>
    <row r="950" spans="1:8" x14ac:dyDescent="0.3">
      <c r="A950" s="2">
        <v>45546.202260694517</v>
      </c>
      <c r="B950">
        <v>2143</v>
      </c>
      <c r="C950" t="s">
        <v>22</v>
      </c>
      <c r="D950" t="s">
        <v>23</v>
      </c>
      <c r="E950">
        <v>420</v>
      </c>
      <c r="F950">
        <v>0</v>
      </c>
      <c r="G950">
        <v>0</v>
      </c>
      <c r="H950">
        <v>0</v>
      </c>
    </row>
    <row r="951" spans="1:8" x14ac:dyDescent="0.3">
      <c r="A951" s="2">
        <v>45579.202260693208</v>
      </c>
      <c r="B951">
        <v>9341</v>
      </c>
      <c r="C951" t="s">
        <v>18</v>
      </c>
      <c r="D951" t="s">
        <v>23</v>
      </c>
      <c r="E951">
        <v>457</v>
      </c>
      <c r="F951">
        <v>0</v>
      </c>
      <c r="G951">
        <v>0</v>
      </c>
      <c r="H951">
        <v>0</v>
      </c>
    </row>
    <row r="952" spans="1:8" x14ac:dyDescent="0.3">
      <c r="A952" s="2">
        <v>45665.202260689577</v>
      </c>
      <c r="B952">
        <v>6185</v>
      </c>
      <c r="C952" t="s">
        <v>20</v>
      </c>
      <c r="D952" t="s">
        <v>23</v>
      </c>
      <c r="E952">
        <v>136</v>
      </c>
      <c r="F952">
        <v>0</v>
      </c>
      <c r="G952">
        <v>1</v>
      </c>
      <c r="H952">
        <v>0</v>
      </c>
    </row>
    <row r="953" spans="1:8" x14ac:dyDescent="0.3">
      <c r="A953" s="2">
        <v>45587.202260692873</v>
      </c>
      <c r="B953">
        <v>6011</v>
      </c>
      <c r="C953" t="s">
        <v>20</v>
      </c>
      <c r="D953" t="s">
        <v>24</v>
      </c>
      <c r="E953">
        <v>577</v>
      </c>
      <c r="F953">
        <v>1</v>
      </c>
      <c r="G953">
        <v>1</v>
      </c>
      <c r="H953">
        <v>1</v>
      </c>
    </row>
    <row r="954" spans="1:8" x14ac:dyDescent="0.3">
      <c r="A954" s="2">
        <v>45706.202260687729</v>
      </c>
      <c r="B954">
        <v>254</v>
      </c>
      <c r="C954" t="s">
        <v>20</v>
      </c>
      <c r="D954" t="s">
        <v>23</v>
      </c>
      <c r="E954">
        <v>291</v>
      </c>
      <c r="F954">
        <v>0</v>
      </c>
      <c r="G954">
        <v>0</v>
      </c>
      <c r="H954">
        <v>0</v>
      </c>
    </row>
    <row r="955" spans="1:8" x14ac:dyDescent="0.3">
      <c r="A955" s="2">
        <v>45697.202260688289</v>
      </c>
      <c r="B955">
        <v>4103</v>
      </c>
      <c r="C955" t="s">
        <v>20</v>
      </c>
      <c r="D955" t="s">
        <v>24</v>
      </c>
      <c r="E955">
        <v>188</v>
      </c>
      <c r="F955">
        <v>0</v>
      </c>
      <c r="G955">
        <v>0</v>
      </c>
      <c r="H955">
        <v>0</v>
      </c>
    </row>
    <row r="956" spans="1:8" x14ac:dyDescent="0.3">
      <c r="A956" s="2">
        <v>45584.202260692997</v>
      </c>
      <c r="B956">
        <v>3543</v>
      </c>
      <c r="C956" t="s">
        <v>22</v>
      </c>
      <c r="D956" t="s">
        <v>24</v>
      </c>
      <c r="E956">
        <v>294</v>
      </c>
      <c r="F956">
        <v>0</v>
      </c>
      <c r="G956">
        <v>0</v>
      </c>
      <c r="H956">
        <v>0</v>
      </c>
    </row>
    <row r="957" spans="1:8" x14ac:dyDescent="0.3">
      <c r="A957" s="2">
        <v>45598.202260692422</v>
      </c>
      <c r="B957">
        <v>2776</v>
      </c>
      <c r="C957" t="s">
        <v>21</v>
      </c>
      <c r="D957" t="s">
        <v>23</v>
      </c>
      <c r="E957">
        <v>497</v>
      </c>
      <c r="F957">
        <v>0</v>
      </c>
      <c r="G957">
        <v>0</v>
      </c>
      <c r="H957">
        <v>0</v>
      </c>
    </row>
    <row r="958" spans="1:8" x14ac:dyDescent="0.3">
      <c r="A958" s="2">
        <v>45676.202260689162</v>
      </c>
      <c r="B958">
        <v>7679</v>
      </c>
      <c r="C958" t="s">
        <v>18</v>
      </c>
      <c r="D958" t="s">
        <v>24</v>
      </c>
      <c r="E958">
        <v>231</v>
      </c>
      <c r="F958">
        <v>0</v>
      </c>
      <c r="G958">
        <v>1</v>
      </c>
      <c r="H958">
        <v>0</v>
      </c>
    </row>
    <row r="959" spans="1:8" x14ac:dyDescent="0.3">
      <c r="A959" s="2">
        <v>45548.20226069443</v>
      </c>
      <c r="B959">
        <v>6213</v>
      </c>
      <c r="C959" t="s">
        <v>21</v>
      </c>
      <c r="D959" t="s">
        <v>23</v>
      </c>
      <c r="E959">
        <v>184</v>
      </c>
      <c r="F959">
        <v>0</v>
      </c>
      <c r="G959">
        <v>0</v>
      </c>
      <c r="H959">
        <v>0</v>
      </c>
    </row>
    <row r="960" spans="1:8" x14ac:dyDescent="0.3">
      <c r="A960" s="2">
        <v>45588.202260692837</v>
      </c>
      <c r="B960">
        <v>4638</v>
      </c>
      <c r="C960" t="s">
        <v>21</v>
      </c>
      <c r="D960" t="s">
        <v>23</v>
      </c>
      <c r="E960">
        <v>42</v>
      </c>
      <c r="F960">
        <v>0</v>
      </c>
      <c r="G960">
        <v>0</v>
      </c>
      <c r="H960">
        <v>0</v>
      </c>
    </row>
    <row r="961" spans="1:8" x14ac:dyDescent="0.3">
      <c r="A961" s="2">
        <v>45632.202260690901</v>
      </c>
      <c r="B961">
        <v>6035</v>
      </c>
      <c r="C961" t="s">
        <v>19</v>
      </c>
      <c r="D961" t="s">
        <v>24</v>
      </c>
      <c r="E961">
        <v>326</v>
      </c>
      <c r="F961">
        <v>0</v>
      </c>
      <c r="G961">
        <v>0</v>
      </c>
      <c r="H961">
        <v>0</v>
      </c>
    </row>
    <row r="962" spans="1:8" x14ac:dyDescent="0.3">
      <c r="A962" s="2">
        <v>45651.20226069013</v>
      </c>
      <c r="B962">
        <v>8458</v>
      </c>
      <c r="C962" t="s">
        <v>20</v>
      </c>
      <c r="D962" t="s">
        <v>23</v>
      </c>
      <c r="E962">
        <v>527</v>
      </c>
      <c r="F962">
        <v>0</v>
      </c>
      <c r="G962">
        <v>0</v>
      </c>
      <c r="H962">
        <v>0</v>
      </c>
    </row>
    <row r="963" spans="1:8" x14ac:dyDescent="0.3">
      <c r="A963" s="2">
        <v>45641.202260690538</v>
      </c>
      <c r="B963">
        <v>6477</v>
      </c>
      <c r="C963" t="s">
        <v>22</v>
      </c>
      <c r="D963" t="s">
        <v>23</v>
      </c>
      <c r="E963">
        <v>274</v>
      </c>
      <c r="F963">
        <v>1</v>
      </c>
      <c r="G963">
        <v>0</v>
      </c>
      <c r="H963">
        <v>0</v>
      </c>
    </row>
    <row r="964" spans="1:8" x14ac:dyDescent="0.3">
      <c r="A964" s="2">
        <v>45588.202260692837</v>
      </c>
      <c r="B964">
        <v>3149</v>
      </c>
      <c r="C964" t="s">
        <v>20</v>
      </c>
      <c r="D964" t="s">
        <v>24</v>
      </c>
      <c r="E964">
        <v>329</v>
      </c>
      <c r="F964">
        <v>0</v>
      </c>
      <c r="G964">
        <v>0</v>
      </c>
      <c r="H964">
        <v>1</v>
      </c>
    </row>
    <row r="965" spans="1:8" x14ac:dyDescent="0.3">
      <c r="A965" s="2">
        <v>45552.20226069427</v>
      </c>
      <c r="B965">
        <v>3360</v>
      </c>
      <c r="C965" t="s">
        <v>20</v>
      </c>
      <c r="D965" t="s">
        <v>24</v>
      </c>
      <c r="E965">
        <v>391</v>
      </c>
      <c r="F965">
        <v>0</v>
      </c>
      <c r="G965">
        <v>0</v>
      </c>
      <c r="H965">
        <v>0</v>
      </c>
    </row>
    <row r="966" spans="1:8" x14ac:dyDescent="0.3">
      <c r="A966" s="2">
        <v>45647.202260690297</v>
      </c>
      <c r="B966">
        <v>1005</v>
      </c>
      <c r="C966" t="s">
        <v>21</v>
      </c>
      <c r="D966" t="s">
        <v>24</v>
      </c>
      <c r="E966">
        <v>383</v>
      </c>
      <c r="F966">
        <v>0</v>
      </c>
      <c r="G966">
        <v>0</v>
      </c>
      <c r="H966">
        <v>0</v>
      </c>
    </row>
    <row r="967" spans="1:8" x14ac:dyDescent="0.3">
      <c r="A967" s="2">
        <v>45683.202260688879</v>
      </c>
      <c r="B967">
        <v>4718</v>
      </c>
      <c r="C967" t="s">
        <v>19</v>
      </c>
      <c r="D967" t="s">
        <v>24</v>
      </c>
      <c r="E967">
        <v>550</v>
      </c>
      <c r="F967">
        <v>0</v>
      </c>
      <c r="G967">
        <v>0</v>
      </c>
      <c r="H967">
        <v>1</v>
      </c>
    </row>
    <row r="968" spans="1:8" x14ac:dyDescent="0.3">
      <c r="A968" s="2">
        <v>45693.202260688457</v>
      </c>
      <c r="B968">
        <v>3272</v>
      </c>
      <c r="C968" t="s">
        <v>20</v>
      </c>
      <c r="D968" t="s">
        <v>24</v>
      </c>
      <c r="E968">
        <v>415</v>
      </c>
      <c r="F968">
        <v>1</v>
      </c>
      <c r="G968">
        <v>0</v>
      </c>
      <c r="H968">
        <v>1</v>
      </c>
    </row>
    <row r="969" spans="1:8" x14ac:dyDescent="0.3">
      <c r="A969" s="2">
        <v>45631.202260690938</v>
      </c>
      <c r="B969">
        <v>210</v>
      </c>
      <c r="C969" t="s">
        <v>18</v>
      </c>
      <c r="D969" t="s">
        <v>24</v>
      </c>
      <c r="E969">
        <v>341</v>
      </c>
      <c r="F969">
        <v>0</v>
      </c>
      <c r="G969">
        <v>0</v>
      </c>
      <c r="H969">
        <v>0</v>
      </c>
    </row>
    <row r="970" spans="1:8" x14ac:dyDescent="0.3">
      <c r="A970" s="2">
        <v>45606.202260692087</v>
      </c>
      <c r="B970">
        <v>9080</v>
      </c>
      <c r="C970" t="s">
        <v>18</v>
      </c>
      <c r="D970" t="s">
        <v>23</v>
      </c>
      <c r="E970">
        <v>443</v>
      </c>
      <c r="F970">
        <v>0</v>
      </c>
      <c r="G970">
        <v>0</v>
      </c>
      <c r="H970">
        <v>1</v>
      </c>
    </row>
    <row r="971" spans="1:8" x14ac:dyDescent="0.3">
      <c r="A971" s="2">
        <v>45561.202260693921</v>
      </c>
      <c r="B971">
        <v>5540</v>
      </c>
      <c r="C971" t="s">
        <v>20</v>
      </c>
      <c r="D971" t="s">
        <v>23</v>
      </c>
      <c r="E971">
        <v>307</v>
      </c>
      <c r="F971">
        <v>0</v>
      </c>
      <c r="G971">
        <v>0</v>
      </c>
      <c r="H971">
        <v>0</v>
      </c>
    </row>
    <row r="972" spans="1:8" x14ac:dyDescent="0.3">
      <c r="A972" s="2">
        <v>45581.202260693128</v>
      </c>
      <c r="B972">
        <v>154</v>
      </c>
      <c r="C972" t="s">
        <v>21</v>
      </c>
      <c r="D972" t="s">
        <v>23</v>
      </c>
      <c r="E972">
        <v>385</v>
      </c>
      <c r="F972">
        <v>0</v>
      </c>
      <c r="G972">
        <v>0</v>
      </c>
      <c r="H972">
        <v>0</v>
      </c>
    </row>
    <row r="973" spans="1:8" x14ac:dyDescent="0.3">
      <c r="A973" s="2">
        <v>45676.202260689162</v>
      </c>
      <c r="B973">
        <v>3594</v>
      </c>
      <c r="C973" t="s">
        <v>21</v>
      </c>
      <c r="D973" t="s">
        <v>24</v>
      </c>
      <c r="E973">
        <v>554</v>
      </c>
      <c r="F973">
        <v>0</v>
      </c>
      <c r="G973">
        <v>0</v>
      </c>
      <c r="H973">
        <v>0</v>
      </c>
    </row>
    <row r="974" spans="1:8" x14ac:dyDescent="0.3">
      <c r="A974" s="2">
        <v>45581.202260693128</v>
      </c>
      <c r="B974">
        <v>8607</v>
      </c>
      <c r="C974" t="s">
        <v>22</v>
      </c>
      <c r="D974" t="s">
        <v>23</v>
      </c>
      <c r="E974">
        <v>45</v>
      </c>
      <c r="F974">
        <v>0</v>
      </c>
      <c r="G974">
        <v>1</v>
      </c>
      <c r="H974">
        <v>0</v>
      </c>
    </row>
    <row r="975" spans="1:8" x14ac:dyDescent="0.3">
      <c r="A975" s="2">
        <v>45636.202260690741</v>
      </c>
      <c r="B975">
        <v>1285</v>
      </c>
      <c r="C975" t="s">
        <v>19</v>
      </c>
      <c r="D975" t="s">
        <v>24</v>
      </c>
      <c r="E975">
        <v>74</v>
      </c>
      <c r="F975">
        <v>0</v>
      </c>
      <c r="G975">
        <v>0</v>
      </c>
      <c r="H975">
        <v>0</v>
      </c>
    </row>
    <row r="976" spans="1:8" x14ac:dyDescent="0.3">
      <c r="A976" s="2">
        <v>45624.202260691207</v>
      </c>
      <c r="B976">
        <v>3149</v>
      </c>
      <c r="C976" t="s">
        <v>21</v>
      </c>
      <c r="D976" t="s">
        <v>23</v>
      </c>
      <c r="E976">
        <v>350</v>
      </c>
      <c r="F976">
        <v>0</v>
      </c>
      <c r="G976">
        <v>0</v>
      </c>
      <c r="H976">
        <v>0</v>
      </c>
    </row>
    <row r="977" spans="1:8" x14ac:dyDescent="0.3">
      <c r="A977" s="2">
        <v>45567.202260693681</v>
      </c>
      <c r="B977">
        <v>769</v>
      </c>
      <c r="C977" t="s">
        <v>22</v>
      </c>
      <c r="D977" t="s">
        <v>24</v>
      </c>
      <c r="E977">
        <v>355</v>
      </c>
      <c r="F977">
        <v>0</v>
      </c>
      <c r="G977">
        <v>0</v>
      </c>
      <c r="H977">
        <v>0</v>
      </c>
    </row>
    <row r="978" spans="1:8" x14ac:dyDescent="0.3">
      <c r="A978" s="2">
        <v>45625.202260691171</v>
      </c>
      <c r="B978">
        <v>9175</v>
      </c>
      <c r="C978" t="s">
        <v>18</v>
      </c>
      <c r="D978" t="s">
        <v>23</v>
      </c>
      <c r="E978">
        <v>177</v>
      </c>
      <c r="F978">
        <v>0</v>
      </c>
      <c r="G978">
        <v>0</v>
      </c>
      <c r="H978">
        <v>0</v>
      </c>
    </row>
    <row r="979" spans="1:8" x14ac:dyDescent="0.3">
      <c r="A979" s="2">
        <v>45537.202260694867</v>
      </c>
      <c r="B979">
        <v>5608</v>
      </c>
      <c r="C979" t="s">
        <v>18</v>
      </c>
      <c r="D979" t="s">
        <v>24</v>
      </c>
      <c r="E979">
        <v>384</v>
      </c>
      <c r="F979">
        <v>0</v>
      </c>
      <c r="G979">
        <v>0</v>
      </c>
      <c r="H979">
        <v>0</v>
      </c>
    </row>
    <row r="980" spans="1:8" x14ac:dyDescent="0.3">
      <c r="A980" s="2">
        <v>45680.202260689002</v>
      </c>
      <c r="B980">
        <v>3203</v>
      </c>
      <c r="C980" t="s">
        <v>18</v>
      </c>
      <c r="D980" t="s">
        <v>24</v>
      </c>
      <c r="E980">
        <v>265</v>
      </c>
      <c r="F980">
        <v>0</v>
      </c>
      <c r="G980">
        <v>1</v>
      </c>
      <c r="H980">
        <v>0</v>
      </c>
    </row>
    <row r="981" spans="1:8" x14ac:dyDescent="0.3">
      <c r="A981" s="2">
        <v>45655.202260689977</v>
      </c>
      <c r="B981">
        <v>2788</v>
      </c>
      <c r="C981" t="s">
        <v>20</v>
      </c>
      <c r="D981" t="s">
        <v>24</v>
      </c>
      <c r="E981">
        <v>134</v>
      </c>
      <c r="F981">
        <v>0</v>
      </c>
      <c r="G981">
        <v>0</v>
      </c>
      <c r="H981">
        <v>0</v>
      </c>
    </row>
    <row r="982" spans="1:8" x14ac:dyDescent="0.3">
      <c r="A982" s="2">
        <v>45685.202260688777</v>
      </c>
      <c r="B982">
        <v>2211</v>
      </c>
      <c r="C982" t="s">
        <v>19</v>
      </c>
      <c r="D982" t="s">
        <v>24</v>
      </c>
      <c r="E982">
        <v>503</v>
      </c>
      <c r="F982">
        <v>0</v>
      </c>
      <c r="G982">
        <v>0</v>
      </c>
      <c r="H982">
        <v>0</v>
      </c>
    </row>
    <row r="983" spans="1:8" x14ac:dyDescent="0.3">
      <c r="A983" s="2">
        <v>45678.202260689082</v>
      </c>
      <c r="B983">
        <v>9231</v>
      </c>
      <c r="C983" t="s">
        <v>22</v>
      </c>
      <c r="D983" t="s">
        <v>23</v>
      </c>
      <c r="E983">
        <v>425</v>
      </c>
      <c r="F983">
        <v>0</v>
      </c>
      <c r="G983">
        <v>0</v>
      </c>
      <c r="H983">
        <v>1</v>
      </c>
    </row>
    <row r="984" spans="1:8" x14ac:dyDescent="0.3">
      <c r="A984" s="2">
        <v>45588.202260692837</v>
      </c>
      <c r="B984">
        <v>7400</v>
      </c>
      <c r="C984" t="s">
        <v>19</v>
      </c>
      <c r="D984" t="s">
        <v>23</v>
      </c>
      <c r="E984">
        <v>475</v>
      </c>
      <c r="F984">
        <v>0</v>
      </c>
      <c r="G984">
        <v>0</v>
      </c>
      <c r="H984">
        <v>0</v>
      </c>
    </row>
    <row r="985" spans="1:8" x14ac:dyDescent="0.3">
      <c r="A985" s="2">
        <v>45575.202260693353</v>
      </c>
      <c r="B985">
        <v>6339</v>
      </c>
      <c r="C985" t="s">
        <v>20</v>
      </c>
      <c r="D985" t="s">
        <v>24</v>
      </c>
      <c r="E985">
        <v>249</v>
      </c>
      <c r="F985">
        <v>1</v>
      </c>
      <c r="G985">
        <v>0</v>
      </c>
      <c r="H985">
        <v>0</v>
      </c>
    </row>
    <row r="986" spans="1:8" x14ac:dyDescent="0.3">
      <c r="A986" s="2">
        <v>45648.202260690246</v>
      </c>
      <c r="B986">
        <v>8734</v>
      </c>
      <c r="C986" t="s">
        <v>22</v>
      </c>
      <c r="D986" t="s">
        <v>24</v>
      </c>
      <c r="E986">
        <v>471</v>
      </c>
      <c r="F986">
        <v>0</v>
      </c>
      <c r="G986">
        <v>0</v>
      </c>
      <c r="H986">
        <v>1</v>
      </c>
    </row>
    <row r="987" spans="1:8" x14ac:dyDescent="0.3">
      <c r="A987" s="2">
        <v>45671.202260689352</v>
      </c>
      <c r="B987">
        <v>359</v>
      </c>
      <c r="C987" t="s">
        <v>22</v>
      </c>
      <c r="D987" t="s">
        <v>24</v>
      </c>
      <c r="E987">
        <v>57</v>
      </c>
      <c r="F987">
        <v>0</v>
      </c>
      <c r="G987">
        <v>0</v>
      </c>
      <c r="H987">
        <v>0</v>
      </c>
    </row>
    <row r="988" spans="1:8" x14ac:dyDescent="0.3">
      <c r="A988" s="2">
        <v>45628.202260691047</v>
      </c>
      <c r="B988">
        <v>850</v>
      </c>
      <c r="C988" t="s">
        <v>21</v>
      </c>
      <c r="D988" t="s">
        <v>23</v>
      </c>
      <c r="E988">
        <v>504</v>
      </c>
      <c r="F988">
        <v>0</v>
      </c>
      <c r="G988">
        <v>0</v>
      </c>
      <c r="H988">
        <v>1</v>
      </c>
    </row>
    <row r="989" spans="1:8" x14ac:dyDescent="0.3">
      <c r="A989" s="2">
        <v>45576.202260693317</v>
      </c>
      <c r="B989">
        <v>7499</v>
      </c>
      <c r="C989" t="s">
        <v>19</v>
      </c>
      <c r="D989" t="s">
        <v>24</v>
      </c>
      <c r="E989">
        <v>334</v>
      </c>
      <c r="F989">
        <v>1</v>
      </c>
      <c r="G989">
        <v>0</v>
      </c>
      <c r="H989">
        <v>0</v>
      </c>
    </row>
    <row r="990" spans="1:8" x14ac:dyDescent="0.3">
      <c r="A990" s="2">
        <v>45602.202260692247</v>
      </c>
      <c r="B990">
        <v>4523</v>
      </c>
      <c r="C990" t="s">
        <v>19</v>
      </c>
      <c r="D990" t="s">
        <v>24</v>
      </c>
      <c r="E990">
        <v>434</v>
      </c>
      <c r="F990">
        <v>0</v>
      </c>
      <c r="G990">
        <v>0</v>
      </c>
      <c r="H990">
        <v>0</v>
      </c>
    </row>
    <row r="991" spans="1:8" x14ac:dyDescent="0.3">
      <c r="A991" s="2">
        <v>45698.202260688253</v>
      </c>
      <c r="B991">
        <v>2545</v>
      </c>
      <c r="C991" t="s">
        <v>21</v>
      </c>
      <c r="D991" t="s">
        <v>23</v>
      </c>
      <c r="E991">
        <v>542</v>
      </c>
      <c r="F991">
        <v>0</v>
      </c>
      <c r="G991">
        <v>0</v>
      </c>
      <c r="H991">
        <v>0</v>
      </c>
    </row>
    <row r="992" spans="1:8" x14ac:dyDescent="0.3">
      <c r="A992" s="2">
        <v>45644.202260690407</v>
      </c>
      <c r="B992">
        <v>1832</v>
      </c>
      <c r="C992" t="s">
        <v>18</v>
      </c>
      <c r="D992" t="s">
        <v>24</v>
      </c>
      <c r="E992">
        <v>531</v>
      </c>
      <c r="F992">
        <v>0</v>
      </c>
      <c r="G992">
        <v>0</v>
      </c>
      <c r="H992">
        <v>0</v>
      </c>
    </row>
    <row r="993" spans="1:8" x14ac:dyDescent="0.3">
      <c r="A993" s="2">
        <v>45608.202260691847</v>
      </c>
      <c r="B993">
        <v>1473</v>
      </c>
      <c r="C993" t="s">
        <v>20</v>
      </c>
      <c r="D993" t="s">
        <v>24</v>
      </c>
      <c r="E993">
        <v>377</v>
      </c>
      <c r="F993">
        <v>0</v>
      </c>
      <c r="G993">
        <v>0</v>
      </c>
      <c r="H993">
        <v>0</v>
      </c>
    </row>
    <row r="994" spans="1:8" x14ac:dyDescent="0.3">
      <c r="A994" s="2">
        <v>45563.202260693841</v>
      </c>
      <c r="B994">
        <v>9629</v>
      </c>
      <c r="C994" t="s">
        <v>19</v>
      </c>
      <c r="D994" t="s">
        <v>23</v>
      </c>
      <c r="E994">
        <v>269</v>
      </c>
      <c r="F994">
        <v>0</v>
      </c>
      <c r="G994">
        <v>0</v>
      </c>
      <c r="H994">
        <v>1</v>
      </c>
    </row>
    <row r="995" spans="1:8" x14ac:dyDescent="0.3">
      <c r="A995" s="2">
        <v>45649.20226069021</v>
      </c>
      <c r="B995">
        <v>330</v>
      </c>
      <c r="C995" t="s">
        <v>21</v>
      </c>
      <c r="D995" t="s">
        <v>24</v>
      </c>
      <c r="E995">
        <v>599</v>
      </c>
      <c r="F995">
        <v>0</v>
      </c>
      <c r="G995">
        <v>0</v>
      </c>
      <c r="H995">
        <v>1</v>
      </c>
    </row>
    <row r="996" spans="1:8" x14ac:dyDescent="0.3">
      <c r="A996" s="2">
        <v>45672.202260689308</v>
      </c>
      <c r="B996">
        <v>5852</v>
      </c>
      <c r="C996" t="s">
        <v>22</v>
      </c>
      <c r="D996" t="s">
        <v>24</v>
      </c>
      <c r="E996">
        <v>366</v>
      </c>
      <c r="F996">
        <v>0</v>
      </c>
      <c r="G996">
        <v>0</v>
      </c>
      <c r="H996">
        <v>0</v>
      </c>
    </row>
    <row r="997" spans="1:8" x14ac:dyDescent="0.3">
      <c r="A997" s="2">
        <v>45642.202260690501</v>
      </c>
      <c r="B997">
        <v>7033</v>
      </c>
      <c r="C997" t="s">
        <v>21</v>
      </c>
      <c r="D997" t="s">
        <v>23</v>
      </c>
      <c r="E997">
        <v>55</v>
      </c>
      <c r="F997">
        <v>0</v>
      </c>
      <c r="G997">
        <v>0</v>
      </c>
      <c r="H997">
        <v>1</v>
      </c>
    </row>
    <row r="998" spans="1:8" x14ac:dyDescent="0.3">
      <c r="A998" s="2">
        <v>45657.202260689897</v>
      </c>
      <c r="B998">
        <v>5267</v>
      </c>
      <c r="C998" t="s">
        <v>18</v>
      </c>
      <c r="D998" t="s">
        <v>24</v>
      </c>
      <c r="E998">
        <v>438</v>
      </c>
      <c r="F998">
        <v>0</v>
      </c>
      <c r="G998">
        <v>0</v>
      </c>
      <c r="H998">
        <v>0</v>
      </c>
    </row>
    <row r="999" spans="1:8" x14ac:dyDescent="0.3">
      <c r="A999" s="2">
        <v>45562.202260693877</v>
      </c>
      <c r="B999">
        <v>4355</v>
      </c>
      <c r="C999" t="s">
        <v>20</v>
      </c>
      <c r="D999" t="s">
        <v>23</v>
      </c>
      <c r="E999">
        <v>106</v>
      </c>
      <c r="F999">
        <v>0</v>
      </c>
      <c r="G999">
        <v>0</v>
      </c>
      <c r="H999">
        <v>0</v>
      </c>
    </row>
    <row r="1000" spans="1:8" x14ac:dyDescent="0.3">
      <c r="A1000" s="2">
        <v>45688.202260688653</v>
      </c>
      <c r="B1000">
        <v>6436</v>
      </c>
      <c r="C1000" t="s">
        <v>18</v>
      </c>
      <c r="D1000" t="s">
        <v>24</v>
      </c>
      <c r="E1000">
        <v>246</v>
      </c>
      <c r="F1000">
        <v>0</v>
      </c>
      <c r="G1000">
        <v>0</v>
      </c>
      <c r="H1000">
        <v>0</v>
      </c>
    </row>
    <row r="1001" spans="1:8" x14ac:dyDescent="0.3">
      <c r="A1001" s="2">
        <v>45608.202260691847</v>
      </c>
      <c r="B1001">
        <v>7979</v>
      </c>
      <c r="C1001" t="s">
        <v>22</v>
      </c>
      <c r="D1001" t="s">
        <v>24</v>
      </c>
      <c r="E1001">
        <v>357</v>
      </c>
      <c r="F1001">
        <v>0</v>
      </c>
      <c r="G1001">
        <v>0</v>
      </c>
      <c r="H1001">
        <v>1</v>
      </c>
    </row>
    <row r="1002" spans="1:8" x14ac:dyDescent="0.3">
      <c r="A1002" s="2">
        <v>45579.202260693208</v>
      </c>
      <c r="B1002">
        <v>4239</v>
      </c>
      <c r="C1002" t="s">
        <v>22</v>
      </c>
      <c r="D1002" t="s">
        <v>24</v>
      </c>
      <c r="E1002">
        <v>52</v>
      </c>
      <c r="F1002">
        <v>0</v>
      </c>
      <c r="G1002">
        <v>0</v>
      </c>
      <c r="H1002">
        <v>0</v>
      </c>
    </row>
    <row r="1003" spans="1:8" x14ac:dyDescent="0.3">
      <c r="A1003" s="2">
        <v>45594.202260692589</v>
      </c>
      <c r="B1003">
        <v>6113</v>
      </c>
      <c r="C1003" t="s">
        <v>22</v>
      </c>
      <c r="D1003" t="s">
        <v>24</v>
      </c>
      <c r="E1003">
        <v>339</v>
      </c>
      <c r="F1003">
        <v>1</v>
      </c>
      <c r="G1003">
        <v>0</v>
      </c>
      <c r="H1003">
        <v>0</v>
      </c>
    </row>
    <row r="1004" spans="1:8" x14ac:dyDescent="0.3">
      <c r="A1004" s="2">
        <v>45551.202260694306</v>
      </c>
      <c r="B1004">
        <v>4723</v>
      </c>
      <c r="C1004" t="s">
        <v>22</v>
      </c>
      <c r="D1004" t="s">
        <v>24</v>
      </c>
      <c r="E1004">
        <v>296</v>
      </c>
      <c r="F1004">
        <v>0</v>
      </c>
      <c r="G1004">
        <v>0</v>
      </c>
      <c r="H1004">
        <v>1</v>
      </c>
    </row>
    <row r="1005" spans="1:8" x14ac:dyDescent="0.3">
      <c r="A1005" s="2">
        <v>45704.202260688013</v>
      </c>
      <c r="B1005">
        <v>1389</v>
      </c>
      <c r="C1005" t="s">
        <v>21</v>
      </c>
      <c r="D1005" t="s">
        <v>23</v>
      </c>
      <c r="E1005">
        <v>444</v>
      </c>
      <c r="F1005">
        <v>0</v>
      </c>
      <c r="G1005">
        <v>0</v>
      </c>
      <c r="H1005">
        <v>0</v>
      </c>
    </row>
    <row r="1006" spans="1:8" x14ac:dyDescent="0.3">
      <c r="A1006" s="2">
        <v>45653.202260690057</v>
      </c>
      <c r="B1006">
        <v>4186</v>
      </c>
      <c r="C1006" t="s">
        <v>22</v>
      </c>
      <c r="D1006" t="s">
        <v>24</v>
      </c>
      <c r="E1006">
        <v>296</v>
      </c>
      <c r="F1006">
        <v>0</v>
      </c>
      <c r="G1006">
        <v>0</v>
      </c>
      <c r="H1006">
        <v>0</v>
      </c>
    </row>
    <row r="1007" spans="1:8" x14ac:dyDescent="0.3">
      <c r="A1007" s="2">
        <v>45588.202260692837</v>
      </c>
      <c r="B1007">
        <v>8912</v>
      </c>
      <c r="C1007" t="s">
        <v>22</v>
      </c>
      <c r="D1007" t="s">
        <v>24</v>
      </c>
      <c r="E1007">
        <v>362</v>
      </c>
      <c r="F1007">
        <v>0</v>
      </c>
      <c r="G1007">
        <v>0</v>
      </c>
      <c r="H1007">
        <v>0</v>
      </c>
    </row>
    <row r="1008" spans="1:8" x14ac:dyDescent="0.3">
      <c r="A1008" s="2">
        <v>45664.202260689628</v>
      </c>
      <c r="B1008">
        <v>3236</v>
      </c>
      <c r="C1008" t="s">
        <v>21</v>
      </c>
      <c r="D1008" t="s">
        <v>23</v>
      </c>
      <c r="E1008">
        <v>479</v>
      </c>
      <c r="F1008">
        <v>0</v>
      </c>
      <c r="G1008">
        <v>0</v>
      </c>
      <c r="H1008">
        <v>0</v>
      </c>
    </row>
    <row r="1009" spans="1:8" x14ac:dyDescent="0.3">
      <c r="A1009" s="2">
        <v>45662.202260689701</v>
      </c>
      <c r="B1009">
        <v>4577</v>
      </c>
      <c r="C1009" t="s">
        <v>22</v>
      </c>
      <c r="D1009" t="s">
        <v>23</v>
      </c>
      <c r="E1009">
        <v>594</v>
      </c>
      <c r="F1009">
        <v>0</v>
      </c>
      <c r="G1009">
        <v>0</v>
      </c>
      <c r="H1009">
        <v>0</v>
      </c>
    </row>
    <row r="1010" spans="1:8" x14ac:dyDescent="0.3">
      <c r="A1010" s="2">
        <v>45643.202260690457</v>
      </c>
      <c r="B1010">
        <v>1101</v>
      </c>
      <c r="C1010" t="s">
        <v>18</v>
      </c>
      <c r="D1010" t="s">
        <v>24</v>
      </c>
      <c r="E1010">
        <v>276</v>
      </c>
      <c r="F1010">
        <v>0</v>
      </c>
      <c r="G1010">
        <v>0</v>
      </c>
      <c r="H1010">
        <v>1</v>
      </c>
    </row>
    <row r="1011" spans="1:8" x14ac:dyDescent="0.3">
      <c r="A1011" s="2">
        <v>45676.202260689162</v>
      </c>
      <c r="B1011">
        <v>8865</v>
      </c>
      <c r="C1011" t="s">
        <v>18</v>
      </c>
      <c r="D1011" t="s">
        <v>23</v>
      </c>
      <c r="E1011">
        <v>65</v>
      </c>
      <c r="F1011">
        <v>0</v>
      </c>
      <c r="G1011">
        <v>0</v>
      </c>
      <c r="H1011">
        <v>0</v>
      </c>
    </row>
    <row r="1012" spans="1:8" x14ac:dyDescent="0.3">
      <c r="A1012" s="2">
        <v>45682.202260688908</v>
      </c>
      <c r="B1012">
        <v>8709</v>
      </c>
      <c r="C1012" t="s">
        <v>19</v>
      </c>
      <c r="D1012" t="s">
        <v>24</v>
      </c>
      <c r="E1012">
        <v>430</v>
      </c>
      <c r="F1012">
        <v>0</v>
      </c>
      <c r="G1012">
        <v>0</v>
      </c>
      <c r="H1012">
        <v>0</v>
      </c>
    </row>
    <row r="1013" spans="1:8" x14ac:dyDescent="0.3">
      <c r="A1013" s="2">
        <v>45544.202260694597</v>
      </c>
      <c r="B1013">
        <v>2533</v>
      </c>
      <c r="C1013" t="s">
        <v>18</v>
      </c>
      <c r="D1013" t="s">
        <v>23</v>
      </c>
      <c r="E1013">
        <v>57</v>
      </c>
      <c r="F1013">
        <v>0</v>
      </c>
      <c r="G1013">
        <v>0</v>
      </c>
      <c r="H1013">
        <v>0</v>
      </c>
    </row>
    <row r="1014" spans="1:8" x14ac:dyDescent="0.3">
      <c r="A1014" s="2">
        <v>45651.20226069013</v>
      </c>
      <c r="B1014">
        <v>7771</v>
      </c>
      <c r="C1014" t="s">
        <v>20</v>
      </c>
      <c r="D1014" t="s">
        <v>23</v>
      </c>
      <c r="E1014">
        <v>249</v>
      </c>
      <c r="F1014">
        <v>0</v>
      </c>
      <c r="G1014">
        <v>0</v>
      </c>
      <c r="H1014">
        <v>0</v>
      </c>
    </row>
    <row r="1015" spans="1:8" x14ac:dyDescent="0.3">
      <c r="A1015" s="2">
        <v>45620.202260691367</v>
      </c>
      <c r="B1015">
        <v>3671</v>
      </c>
      <c r="C1015" t="s">
        <v>20</v>
      </c>
      <c r="D1015" t="s">
        <v>24</v>
      </c>
      <c r="E1015">
        <v>435</v>
      </c>
      <c r="F1015">
        <v>0</v>
      </c>
      <c r="G1015">
        <v>0</v>
      </c>
      <c r="H1015">
        <v>0</v>
      </c>
    </row>
    <row r="1016" spans="1:8" x14ac:dyDescent="0.3">
      <c r="A1016" s="2">
        <v>45699.202260688216</v>
      </c>
      <c r="B1016">
        <v>782</v>
      </c>
      <c r="C1016" t="s">
        <v>20</v>
      </c>
      <c r="D1016" t="s">
        <v>23</v>
      </c>
      <c r="E1016">
        <v>300</v>
      </c>
      <c r="F1016">
        <v>0</v>
      </c>
      <c r="G1016">
        <v>1</v>
      </c>
      <c r="H1016">
        <v>1</v>
      </c>
    </row>
    <row r="1017" spans="1:8" x14ac:dyDescent="0.3">
      <c r="A1017" s="2">
        <v>45549.202260694401</v>
      </c>
      <c r="B1017">
        <v>3524</v>
      </c>
      <c r="C1017" t="s">
        <v>21</v>
      </c>
      <c r="D1017" t="s">
        <v>24</v>
      </c>
      <c r="E1017">
        <v>540</v>
      </c>
      <c r="F1017">
        <v>0</v>
      </c>
      <c r="G1017">
        <v>0</v>
      </c>
      <c r="H1017">
        <v>0</v>
      </c>
    </row>
    <row r="1018" spans="1:8" x14ac:dyDescent="0.3">
      <c r="A1018" s="2">
        <v>45549.202260694401</v>
      </c>
      <c r="B1018">
        <v>6132</v>
      </c>
      <c r="C1018" t="s">
        <v>18</v>
      </c>
      <c r="D1018" t="s">
        <v>23</v>
      </c>
      <c r="E1018">
        <v>315</v>
      </c>
      <c r="F1018">
        <v>0</v>
      </c>
      <c r="G1018">
        <v>0</v>
      </c>
      <c r="H1018">
        <v>0</v>
      </c>
    </row>
    <row r="1019" spans="1:8" x14ac:dyDescent="0.3">
      <c r="A1019" s="2">
        <v>45634.202260690821</v>
      </c>
      <c r="B1019">
        <v>4783</v>
      </c>
      <c r="C1019" t="s">
        <v>20</v>
      </c>
      <c r="D1019" t="s">
        <v>23</v>
      </c>
      <c r="E1019">
        <v>483</v>
      </c>
      <c r="F1019">
        <v>0</v>
      </c>
      <c r="G1019">
        <v>0</v>
      </c>
      <c r="H1019">
        <v>0</v>
      </c>
    </row>
    <row r="1020" spans="1:8" x14ac:dyDescent="0.3">
      <c r="A1020" s="2">
        <v>45705.202260687962</v>
      </c>
      <c r="B1020">
        <v>9782</v>
      </c>
      <c r="C1020" t="s">
        <v>19</v>
      </c>
      <c r="D1020" t="s">
        <v>23</v>
      </c>
      <c r="E1020">
        <v>346</v>
      </c>
      <c r="F1020">
        <v>0</v>
      </c>
      <c r="G1020">
        <v>0</v>
      </c>
      <c r="H1020">
        <v>0</v>
      </c>
    </row>
    <row r="1021" spans="1:8" x14ac:dyDescent="0.3">
      <c r="A1021" s="2">
        <v>45559.202260694008</v>
      </c>
      <c r="B1021">
        <v>4996</v>
      </c>
      <c r="C1021" t="s">
        <v>21</v>
      </c>
      <c r="D1021" t="s">
        <v>24</v>
      </c>
      <c r="E1021">
        <v>326</v>
      </c>
      <c r="F1021">
        <v>1</v>
      </c>
      <c r="G1021">
        <v>0</v>
      </c>
      <c r="H1021">
        <v>1</v>
      </c>
    </row>
    <row r="1022" spans="1:8" x14ac:dyDescent="0.3">
      <c r="A1022" s="2">
        <v>45677.202260689111</v>
      </c>
      <c r="B1022">
        <v>1502</v>
      </c>
      <c r="C1022" t="s">
        <v>19</v>
      </c>
      <c r="D1022" t="s">
        <v>24</v>
      </c>
      <c r="E1022">
        <v>367</v>
      </c>
      <c r="F1022">
        <v>0</v>
      </c>
      <c r="G1022">
        <v>0</v>
      </c>
      <c r="H1022">
        <v>1</v>
      </c>
    </row>
    <row r="1023" spans="1:8" x14ac:dyDescent="0.3">
      <c r="A1023" s="2">
        <v>45665.202260689577</v>
      </c>
      <c r="B1023">
        <v>3081</v>
      </c>
      <c r="C1023" t="s">
        <v>18</v>
      </c>
      <c r="D1023" t="s">
        <v>23</v>
      </c>
      <c r="E1023">
        <v>336</v>
      </c>
      <c r="F1023">
        <v>0</v>
      </c>
      <c r="G1023">
        <v>0</v>
      </c>
      <c r="H1023">
        <v>0</v>
      </c>
    </row>
    <row r="1024" spans="1:8" x14ac:dyDescent="0.3">
      <c r="A1024" s="2">
        <v>45628.202260691047</v>
      </c>
      <c r="B1024">
        <v>9269</v>
      </c>
      <c r="C1024" t="s">
        <v>22</v>
      </c>
      <c r="D1024" t="s">
        <v>24</v>
      </c>
      <c r="E1024">
        <v>457</v>
      </c>
      <c r="F1024">
        <v>0</v>
      </c>
      <c r="G1024">
        <v>0</v>
      </c>
      <c r="H1024">
        <v>1</v>
      </c>
    </row>
    <row r="1025" spans="1:8" x14ac:dyDescent="0.3">
      <c r="A1025" s="2">
        <v>45685.202260688777</v>
      </c>
      <c r="B1025">
        <v>9293</v>
      </c>
      <c r="C1025" t="s">
        <v>19</v>
      </c>
      <c r="D1025" t="s">
        <v>24</v>
      </c>
      <c r="E1025">
        <v>380</v>
      </c>
      <c r="F1025">
        <v>0</v>
      </c>
      <c r="G1025">
        <v>0</v>
      </c>
      <c r="H1025">
        <v>0</v>
      </c>
    </row>
    <row r="1026" spans="1:8" x14ac:dyDescent="0.3">
      <c r="A1026" s="2">
        <v>45662.202260689701</v>
      </c>
      <c r="B1026">
        <v>503</v>
      </c>
      <c r="C1026" t="s">
        <v>22</v>
      </c>
      <c r="D1026" t="s">
        <v>24</v>
      </c>
      <c r="E1026">
        <v>540</v>
      </c>
      <c r="F1026">
        <v>0</v>
      </c>
      <c r="G1026">
        <v>0</v>
      </c>
      <c r="H1026">
        <v>0</v>
      </c>
    </row>
    <row r="1027" spans="1:8" x14ac:dyDescent="0.3">
      <c r="A1027" s="2">
        <v>45609.202260691804</v>
      </c>
      <c r="B1027">
        <v>9532</v>
      </c>
      <c r="C1027" t="s">
        <v>21</v>
      </c>
      <c r="D1027" t="s">
        <v>23</v>
      </c>
      <c r="E1027">
        <v>554</v>
      </c>
      <c r="F1027">
        <v>0</v>
      </c>
      <c r="G1027">
        <v>0</v>
      </c>
      <c r="H1027">
        <v>0</v>
      </c>
    </row>
    <row r="1028" spans="1:8" x14ac:dyDescent="0.3">
      <c r="A1028" s="2">
        <v>45543.202260694627</v>
      </c>
      <c r="B1028">
        <v>3886</v>
      </c>
      <c r="C1028" t="s">
        <v>19</v>
      </c>
      <c r="D1028" t="s">
        <v>24</v>
      </c>
      <c r="E1028">
        <v>521</v>
      </c>
      <c r="F1028">
        <v>0</v>
      </c>
      <c r="G1028">
        <v>0</v>
      </c>
      <c r="H1028">
        <v>0</v>
      </c>
    </row>
    <row r="1029" spans="1:8" x14ac:dyDescent="0.3">
      <c r="A1029" s="2">
        <v>45612.202260691687</v>
      </c>
      <c r="B1029">
        <v>8010</v>
      </c>
      <c r="C1029" t="s">
        <v>19</v>
      </c>
      <c r="D1029" t="s">
        <v>23</v>
      </c>
      <c r="E1029">
        <v>38</v>
      </c>
      <c r="F1029">
        <v>0</v>
      </c>
      <c r="G1029">
        <v>1</v>
      </c>
      <c r="H1029">
        <v>1</v>
      </c>
    </row>
    <row r="1030" spans="1:8" x14ac:dyDescent="0.3">
      <c r="A1030" s="2">
        <v>45684.202260688828</v>
      </c>
      <c r="B1030">
        <v>624</v>
      </c>
      <c r="C1030" t="s">
        <v>21</v>
      </c>
      <c r="D1030" t="s">
        <v>23</v>
      </c>
      <c r="E1030">
        <v>526</v>
      </c>
      <c r="F1030">
        <v>1</v>
      </c>
      <c r="G1030">
        <v>0</v>
      </c>
      <c r="H1030">
        <v>0</v>
      </c>
    </row>
    <row r="1031" spans="1:8" x14ac:dyDescent="0.3">
      <c r="A1031" s="2">
        <v>45586.202260692902</v>
      </c>
      <c r="B1031">
        <v>1051</v>
      </c>
      <c r="C1031" t="s">
        <v>21</v>
      </c>
      <c r="D1031" t="s">
        <v>23</v>
      </c>
      <c r="E1031">
        <v>589</v>
      </c>
      <c r="F1031">
        <v>0</v>
      </c>
      <c r="G1031">
        <v>0</v>
      </c>
      <c r="H1031">
        <v>0</v>
      </c>
    </row>
    <row r="1032" spans="1:8" x14ac:dyDescent="0.3">
      <c r="A1032" s="2">
        <v>45631.202260690938</v>
      </c>
      <c r="B1032">
        <v>7386</v>
      </c>
      <c r="C1032" t="s">
        <v>20</v>
      </c>
      <c r="D1032" t="s">
        <v>23</v>
      </c>
      <c r="E1032">
        <v>590</v>
      </c>
      <c r="F1032">
        <v>0</v>
      </c>
      <c r="G1032">
        <v>0</v>
      </c>
      <c r="H1032">
        <v>1</v>
      </c>
    </row>
    <row r="1033" spans="1:8" x14ac:dyDescent="0.3">
      <c r="A1033" s="2">
        <v>45703.202260688056</v>
      </c>
      <c r="B1033">
        <v>6082</v>
      </c>
      <c r="C1033" t="s">
        <v>18</v>
      </c>
      <c r="D1033" t="s">
        <v>23</v>
      </c>
      <c r="E1033">
        <v>469</v>
      </c>
      <c r="F1033">
        <v>0</v>
      </c>
      <c r="G1033">
        <v>0</v>
      </c>
      <c r="H1033">
        <v>0</v>
      </c>
    </row>
    <row r="1034" spans="1:8" x14ac:dyDescent="0.3">
      <c r="A1034" s="2">
        <v>45607.202260691884</v>
      </c>
      <c r="B1034">
        <v>5485</v>
      </c>
      <c r="C1034" t="s">
        <v>19</v>
      </c>
      <c r="D1034" t="s">
        <v>24</v>
      </c>
      <c r="E1034">
        <v>581</v>
      </c>
      <c r="F1034">
        <v>0</v>
      </c>
      <c r="G1034">
        <v>0</v>
      </c>
      <c r="H1034">
        <v>1</v>
      </c>
    </row>
    <row r="1035" spans="1:8" x14ac:dyDescent="0.3">
      <c r="A1035" s="2">
        <v>45546.202260694517</v>
      </c>
      <c r="B1035">
        <v>3773</v>
      </c>
      <c r="C1035" t="s">
        <v>19</v>
      </c>
      <c r="D1035" t="s">
        <v>24</v>
      </c>
      <c r="E1035">
        <v>137</v>
      </c>
      <c r="F1035">
        <v>0</v>
      </c>
      <c r="G1035">
        <v>0</v>
      </c>
      <c r="H1035">
        <v>0</v>
      </c>
    </row>
    <row r="1036" spans="1:8" x14ac:dyDescent="0.3">
      <c r="A1036" s="2">
        <v>45712.2022606873</v>
      </c>
      <c r="B1036">
        <v>3917</v>
      </c>
      <c r="C1036" t="s">
        <v>21</v>
      </c>
      <c r="D1036" t="s">
        <v>23</v>
      </c>
      <c r="E1036">
        <v>274</v>
      </c>
      <c r="F1036">
        <v>0</v>
      </c>
      <c r="G1036">
        <v>1</v>
      </c>
      <c r="H1036">
        <v>0</v>
      </c>
    </row>
    <row r="1037" spans="1:8" x14ac:dyDescent="0.3">
      <c r="A1037" s="2">
        <v>45674.202260689242</v>
      </c>
      <c r="B1037">
        <v>4019</v>
      </c>
      <c r="C1037" t="s">
        <v>21</v>
      </c>
      <c r="D1037" t="s">
        <v>24</v>
      </c>
      <c r="E1037">
        <v>284</v>
      </c>
      <c r="F1037">
        <v>0</v>
      </c>
      <c r="G1037">
        <v>0</v>
      </c>
      <c r="H1037">
        <v>1</v>
      </c>
    </row>
    <row r="1038" spans="1:8" x14ac:dyDescent="0.3">
      <c r="A1038" s="2">
        <v>45692.202260688493</v>
      </c>
      <c r="B1038">
        <v>1330</v>
      </c>
      <c r="C1038" t="s">
        <v>18</v>
      </c>
      <c r="D1038" t="s">
        <v>24</v>
      </c>
      <c r="E1038">
        <v>62</v>
      </c>
      <c r="F1038">
        <v>0</v>
      </c>
      <c r="G1038">
        <v>0</v>
      </c>
      <c r="H1038">
        <v>0</v>
      </c>
    </row>
    <row r="1039" spans="1:8" x14ac:dyDescent="0.3">
      <c r="A1039" s="2">
        <v>45648.202260690246</v>
      </c>
      <c r="B1039">
        <v>4115</v>
      </c>
      <c r="C1039" t="s">
        <v>21</v>
      </c>
      <c r="D1039" t="s">
        <v>24</v>
      </c>
      <c r="E1039">
        <v>52</v>
      </c>
      <c r="F1039">
        <v>0</v>
      </c>
      <c r="G1039">
        <v>0</v>
      </c>
      <c r="H1039">
        <v>1</v>
      </c>
    </row>
    <row r="1040" spans="1:8" x14ac:dyDescent="0.3">
      <c r="A1040" s="2">
        <v>45698.202260688253</v>
      </c>
      <c r="B1040">
        <v>3368</v>
      </c>
      <c r="C1040" t="s">
        <v>22</v>
      </c>
      <c r="D1040" t="s">
        <v>24</v>
      </c>
      <c r="E1040">
        <v>595</v>
      </c>
      <c r="F1040">
        <v>0</v>
      </c>
      <c r="G1040">
        <v>0</v>
      </c>
      <c r="H1040">
        <v>0</v>
      </c>
    </row>
    <row r="1041" spans="1:8" x14ac:dyDescent="0.3">
      <c r="A1041" s="2">
        <v>45581.202260693128</v>
      </c>
      <c r="B1041">
        <v>8096</v>
      </c>
      <c r="C1041" t="s">
        <v>22</v>
      </c>
      <c r="D1041" t="s">
        <v>24</v>
      </c>
      <c r="E1041">
        <v>78</v>
      </c>
      <c r="F1041">
        <v>0</v>
      </c>
      <c r="G1041">
        <v>0</v>
      </c>
      <c r="H1041">
        <v>1</v>
      </c>
    </row>
    <row r="1042" spans="1:8" x14ac:dyDescent="0.3">
      <c r="A1042" s="2">
        <v>45652.202260690086</v>
      </c>
      <c r="B1042">
        <v>5142</v>
      </c>
      <c r="C1042" t="s">
        <v>22</v>
      </c>
      <c r="D1042" t="s">
        <v>24</v>
      </c>
      <c r="E1042">
        <v>491</v>
      </c>
      <c r="F1042">
        <v>0</v>
      </c>
      <c r="G1042">
        <v>0</v>
      </c>
      <c r="H1042">
        <v>0</v>
      </c>
    </row>
    <row r="1043" spans="1:8" x14ac:dyDescent="0.3">
      <c r="A1043" s="2">
        <v>45565.202260693753</v>
      </c>
      <c r="B1043">
        <v>3952</v>
      </c>
      <c r="C1043" t="s">
        <v>22</v>
      </c>
      <c r="D1043" t="s">
        <v>24</v>
      </c>
      <c r="E1043">
        <v>365</v>
      </c>
      <c r="F1043">
        <v>0</v>
      </c>
      <c r="G1043">
        <v>0</v>
      </c>
      <c r="H1043">
        <v>0</v>
      </c>
    </row>
    <row r="1044" spans="1:8" x14ac:dyDescent="0.3">
      <c r="A1044" s="2">
        <v>45575.202260693353</v>
      </c>
      <c r="B1044">
        <v>5085</v>
      </c>
      <c r="C1044" t="s">
        <v>18</v>
      </c>
      <c r="D1044" t="s">
        <v>23</v>
      </c>
      <c r="E1044">
        <v>387</v>
      </c>
      <c r="F1044">
        <v>0</v>
      </c>
      <c r="G1044">
        <v>0</v>
      </c>
      <c r="H1044">
        <v>1</v>
      </c>
    </row>
    <row r="1045" spans="1:8" x14ac:dyDescent="0.3">
      <c r="A1045" s="2">
        <v>45626.202260691127</v>
      </c>
      <c r="B1045">
        <v>1574</v>
      </c>
      <c r="C1045" t="s">
        <v>19</v>
      </c>
      <c r="D1045" t="s">
        <v>23</v>
      </c>
      <c r="E1045">
        <v>151</v>
      </c>
      <c r="F1045">
        <v>0</v>
      </c>
      <c r="G1045">
        <v>0</v>
      </c>
      <c r="H1045">
        <v>0</v>
      </c>
    </row>
    <row r="1046" spans="1:8" x14ac:dyDescent="0.3">
      <c r="A1046" s="2">
        <v>45608.202260691847</v>
      </c>
      <c r="B1046">
        <v>2635</v>
      </c>
      <c r="C1046" t="s">
        <v>22</v>
      </c>
      <c r="D1046" t="s">
        <v>23</v>
      </c>
      <c r="E1046">
        <v>473</v>
      </c>
      <c r="F1046">
        <v>0</v>
      </c>
      <c r="G1046">
        <v>0</v>
      </c>
      <c r="H1046">
        <v>1</v>
      </c>
    </row>
    <row r="1047" spans="1:8" x14ac:dyDescent="0.3">
      <c r="A1047" s="2">
        <v>45679.202260689039</v>
      </c>
      <c r="B1047">
        <v>2769</v>
      </c>
      <c r="C1047" t="s">
        <v>21</v>
      </c>
      <c r="D1047" t="s">
        <v>24</v>
      </c>
      <c r="E1047">
        <v>388</v>
      </c>
      <c r="F1047">
        <v>0</v>
      </c>
      <c r="G1047">
        <v>0</v>
      </c>
      <c r="H1047">
        <v>1</v>
      </c>
    </row>
    <row r="1048" spans="1:8" x14ac:dyDescent="0.3">
      <c r="A1048" s="2">
        <v>45589.202260692793</v>
      </c>
      <c r="B1048">
        <v>5303</v>
      </c>
      <c r="C1048" t="s">
        <v>22</v>
      </c>
      <c r="D1048" t="s">
        <v>24</v>
      </c>
      <c r="E1048">
        <v>375</v>
      </c>
      <c r="F1048">
        <v>0</v>
      </c>
      <c r="G1048">
        <v>0</v>
      </c>
      <c r="H1048">
        <v>1</v>
      </c>
    </row>
    <row r="1049" spans="1:8" x14ac:dyDescent="0.3">
      <c r="A1049" s="2">
        <v>45603.202260692233</v>
      </c>
      <c r="B1049">
        <v>6251</v>
      </c>
      <c r="C1049" t="s">
        <v>18</v>
      </c>
      <c r="D1049" t="s">
        <v>23</v>
      </c>
      <c r="E1049">
        <v>222</v>
      </c>
      <c r="F1049">
        <v>0</v>
      </c>
      <c r="G1049">
        <v>0</v>
      </c>
      <c r="H1049">
        <v>1</v>
      </c>
    </row>
    <row r="1050" spans="1:8" x14ac:dyDescent="0.3">
      <c r="A1050" s="2">
        <v>45537.202260694867</v>
      </c>
      <c r="B1050">
        <v>1212</v>
      </c>
      <c r="C1050" t="s">
        <v>21</v>
      </c>
      <c r="D1050" t="s">
        <v>24</v>
      </c>
      <c r="E1050">
        <v>445</v>
      </c>
      <c r="F1050">
        <v>0</v>
      </c>
      <c r="G1050">
        <v>0</v>
      </c>
      <c r="H1050">
        <v>0</v>
      </c>
    </row>
    <row r="1051" spans="1:8" x14ac:dyDescent="0.3">
      <c r="A1051" s="2">
        <v>45680.202260689002</v>
      </c>
      <c r="B1051">
        <v>8968</v>
      </c>
      <c r="C1051" t="s">
        <v>22</v>
      </c>
      <c r="D1051" t="s">
        <v>24</v>
      </c>
      <c r="E1051">
        <v>406</v>
      </c>
      <c r="F1051">
        <v>0</v>
      </c>
      <c r="G1051">
        <v>0</v>
      </c>
      <c r="H1051">
        <v>0</v>
      </c>
    </row>
    <row r="1052" spans="1:8" x14ac:dyDescent="0.3">
      <c r="A1052" s="2">
        <v>45615.202260691571</v>
      </c>
      <c r="B1052">
        <v>5956</v>
      </c>
      <c r="C1052" t="s">
        <v>19</v>
      </c>
      <c r="D1052" t="s">
        <v>23</v>
      </c>
      <c r="E1052">
        <v>492</v>
      </c>
      <c r="F1052">
        <v>0</v>
      </c>
      <c r="G1052">
        <v>0</v>
      </c>
      <c r="H1052">
        <v>0</v>
      </c>
    </row>
    <row r="1053" spans="1:8" x14ac:dyDescent="0.3">
      <c r="A1053" s="2">
        <v>45652.202260690086</v>
      </c>
      <c r="B1053">
        <v>1161</v>
      </c>
      <c r="C1053" t="s">
        <v>21</v>
      </c>
      <c r="D1053" t="s">
        <v>23</v>
      </c>
      <c r="E1053">
        <v>175</v>
      </c>
      <c r="F1053">
        <v>0</v>
      </c>
      <c r="G1053">
        <v>1</v>
      </c>
      <c r="H1053">
        <v>0</v>
      </c>
    </row>
    <row r="1054" spans="1:8" x14ac:dyDescent="0.3">
      <c r="A1054" s="2">
        <v>45703.202260688056</v>
      </c>
      <c r="B1054">
        <v>5978</v>
      </c>
      <c r="C1054" t="s">
        <v>21</v>
      </c>
      <c r="D1054" t="s">
        <v>23</v>
      </c>
      <c r="E1054">
        <v>507</v>
      </c>
      <c r="F1054">
        <v>0</v>
      </c>
      <c r="G1054">
        <v>1</v>
      </c>
      <c r="H1054">
        <v>0</v>
      </c>
    </row>
    <row r="1055" spans="1:8" x14ac:dyDescent="0.3">
      <c r="A1055" s="2">
        <v>45629.202260691018</v>
      </c>
      <c r="B1055">
        <v>7042</v>
      </c>
      <c r="C1055" t="s">
        <v>19</v>
      </c>
      <c r="D1055" t="s">
        <v>24</v>
      </c>
      <c r="E1055">
        <v>437</v>
      </c>
      <c r="F1055">
        <v>0</v>
      </c>
      <c r="G1055">
        <v>0</v>
      </c>
      <c r="H1055">
        <v>0</v>
      </c>
    </row>
    <row r="1056" spans="1:8" x14ac:dyDescent="0.3">
      <c r="A1056" s="2">
        <v>45648.202260690246</v>
      </c>
      <c r="B1056">
        <v>2384</v>
      </c>
      <c r="C1056" t="s">
        <v>21</v>
      </c>
      <c r="D1056" t="s">
        <v>24</v>
      </c>
      <c r="E1056">
        <v>315</v>
      </c>
      <c r="F1056">
        <v>0</v>
      </c>
      <c r="G1056">
        <v>1</v>
      </c>
      <c r="H1056">
        <v>0</v>
      </c>
    </row>
    <row r="1057" spans="1:8" x14ac:dyDescent="0.3">
      <c r="A1057" s="2">
        <v>45636.202260690741</v>
      </c>
      <c r="B1057">
        <v>5877</v>
      </c>
      <c r="C1057" t="s">
        <v>22</v>
      </c>
      <c r="D1057" t="s">
        <v>24</v>
      </c>
      <c r="E1057">
        <v>140</v>
      </c>
      <c r="F1057">
        <v>0</v>
      </c>
      <c r="G1057">
        <v>0</v>
      </c>
      <c r="H1057">
        <v>0</v>
      </c>
    </row>
    <row r="1058" spans="1:8" x14ac:dyDescent="0.3">
      <c r="A1058" s="2">
        <v>45712.2022606873</v>
      </c>
      <c r="B1058">
        <v>3541</v>
      </c>
      <c r="C1058" t="s">
        <v>21</v>
      </c>
      <c r="D1058" t="s">
        <v>23</v>
      </c>
      <c r="E1058">
        <v>79</v>
      </c>
      <c r="F1058">
        <v>0</v>
      </c>
      <c r="G1058">
        <v>0</v>
      </c>
      <c r="H1058">
        <v>0</v>
      </c>
    </row>
    <row r="1059" spans="1:8" x14ac:dyDescent="0.3">
      <c r="A1059" s="2">
        <v>45580.202260693157</v>
      </c>
      <c r="B1059">
        <v>4636</v>
      </c>
      <c r="C1059" t="s">
        <v>22</v>
      </c>
      <c r="D1059" t="s">
        <v>23</v>
      </c>
      <c r="E1059">
        <v>43</v>
      </c>
      <c r="F1059">
        <v>0</v>
      </c>
      <c r="G1059">
        <v>0</v>
      </c>
      <c r="H1059">
        <v>1</v>
      </c>
    </row>
    <row r="1060" spans="1:8" x14ac:dyDescent="0.3">
      <c r="A1060" s="2">
        <v>45633.202260690858</v>
      </c>
      <c r="B1060">
        <v>1096</v>
      </c>
      <c r="C1060" t="s">
        <v>19</v>
      </c>
      <c r="D1060" t="s">
        <v>24</v>
      </c>
      <c r="E1060">
        <v>163</v>
      </c>
      <c r="F1060">
        <v>0</v>
      </c>
      <c r="G1060">
        <v>0</v>
      </c>
      <c r="H1060">
        <v>0</v>
      </c>
    </row>
    <row r="1061" spans="1:8" x14ac:dyDescent="0.3">
      <c r="A1061" s="2">
        <v>45698.202260688253</v>
      </c>
      <c r="B1061">
        <v>5902</v>
      </c>
      <c r="C1061" t="s">
        <v>20</v>
      </c>
      <c r="D1061" t="s">
        <v>23</v>
      </c>
      <c r="E1061">
        <v>372</v>
      </c>
      <c r="F1061">
        <v>1</v>
      </c>
      <c r="G1061">
        <v>0</v>
      </c>
      <c r="H1061">
        <v>0</v>
      </c>
    </row>
    <row r="1062" spans="1:8" x14ac:dyDescent="0.3">
      <c r="A1062" s="2">
        <v>45685.202260688777</v>
      </c>
      <c r="B1062">
        <v>8216</v>
      </c>
      <c r="C1062" t="s">
        <v>19</v>
      </c>
      <c r="D1062" t="s">
        <v>23</v>
      </c>
      <c r="E1062">
        <v>315</v>
      </c>
      <c r="F1062">
        <v>0</v>
      </c>
      <c r="G1062">
        <v>0</v>
      </c>
      <c r="H1062">
        <v>1</v>
      </c>
    </row>
    <row r="1063" spans="1:8" x14ac:dyDescent="0.3">
      <c r="A1063" s="2">
        <v>45690.202260688573</v>
      </c>
      <c r="B1063">
        <v>1080</v>
      </c>
      <c r="C1063" t="s">
        <v>22</v>
      </c>
      <c r="D1063" t="s">
        <v>24</v>
      </c>
      <c r="E1063">
        <v>343</v>
      </c>
      <c r="F1063">
        <v>1</v>
      </c>
      <c r="G1063">
        <v>0</v>
      </c>
      <c r="H1063">
        <v>0</v>
      </c>
    </row>
    <row r="1064" spans="1:8" x14ac:dyDescent="0.3">
      <c r="A1064" s="2">
        <v>45604.202260692167</v>
      </c>
      <c r="B1064">
        <v>8371</v>
      </c>
      <c r="C1064" t="s">
        <v>18</v>
      </c>
      <c r="D1064" t="s">
        <v>23</v>
      </c>
      <c r="E1064">
        <v>326</v>
      </c>
      <c r="F1064">
        <v>0</v>
      </c>
      <c r="G1064">
        <v>0</v>
      </c>
      <c r="H1064">
        <v>1</v>
      </c>
    </row>
    <row r="1065" spans="1:8" x14ac:dyDescent="0.3">
      <c r="A1065" s="2">
        <v>45606.202260692087</v>
      </c>
      <c r="B1065">
        <v>2848</v>
      </c>
      <c r="C1065" t="s">
        <v>19</v>
      </c>
      <c r="D1065" t="s">
        <v>23</v>
      </c>
      <c r="E1065">
        <v>598</v>
      </c>
      <c r="F1065">
        <v>0</v>
      </c>
      <c r="G1065">
        <v>0</v>
      </c>
      <c r="H1065">
        <v>0</v>
      </c>
    </row>
    <row r="1066" spans="1:8" x14ac:dyDescent="0.3">
      <c r="A1066" s="2">
        <v>45568.202260693637</v>
      </c>
      <c r="B1066">
        <v>1961</v>
      </c>
      <c r="C1066" t="s">
        <v>18</v>
      </c>
      <c r="D1066" t="s">
        <v>23</v>
      </c>
      <c r="E1066">
        <v>193</v>
      </c>
      <c r="F1066">
        <v>0</v>
      </c>
      <c r="G1066">
        <v>0</v>
      </c>
      <c r="H1066">
        <v>0</v>
      </c>
    </row>
    <row r="1067" spans="1:8" x14ac:dyDescent="0.3">
      <c r="A1067" s="2">
        <v>45600.202260692327</v>
      </c>
      <c r="B1067">
        <v>1474</v>
      </c>
      <c r="C1067" t="s">
        <v>18</v>
      </c>
      <c r="D1067" t="s">
        <v>24</v>
      </c>
      <c r="E1067">
        <v>526</v>
      </c>
      <c r="F1067">
        <v>1</v>
      </c>
      <c r="G1067">
        <v>0</v>
      </c>
      <c r="H1067">
        <v>0</v>
      </c>
    </row>
    <row r="1068" spans="1:8" x14ac:dyDescent="0.3">
      <c r="A1068" s="2">
        <v>45615.202260691571</v>
      </c>
      <c r="B1068">
        <v>4889</v>
      </c>
      <c r="C1068" t="s">
        <v>22</v>
      </c>
      <c r="D1068" t="s">
        <v>24</v>
      </c>
      <c r="E1068">
        <v>45</v>
      </c>
      <c r="F1068">
        <v>0</v>
      </c>
      <c r="G1068">
        <v>0</v>
      </c>
      <c r="H1068">
        <v>1</v>
      </c>
    </row>
    <row r="1069" spans="1:8" x14ac:dyDescent="0.3">
      <c r="A1069" s="2">
        <v>45572.202260693477</v>
      </c>
      <c r="B1069">
        <v>4980</v>
      </c>
      <c r="C1069" t="s">
        <v>22</v>
      </c>
      <c r="D1069" t="s">
        <v>23</v>
      </c>
      <c r="E1069">
        <v>373</v>
      </c>
      <c r="F1069">
        <v>0</v>
      </c>
      <c r="G1069">
        <v>1</v>
      </c>
      <c r="H1069">
        <v>0</v>
      </c>
    </row>
    <row r="1070" spans="1:8" x14ac:dyDescent="0.3">
      <c r="A1070" s="2">
        <v>45571.202260693521</v>
      </c>
      <c r="B1070">
        <v>1213</v>
      </c>
      <c r="C1070" t="s">
        <v>20</v>
      </c>
      <c r="D1070" t="s">
        <v>24</v>
      </c>
      <c r="E1070">
        <v>107</v>
      </c>
      <c r="F1070">
        <v>0</v>
      </c>
      <c r="G1070">
        <v>0</v>
      </c>
      <c r="H1070">
        <v>1</v>
      </c>
    </row>
    <row r="1071" spans="1:8" x14ac:dyDescent="0.3">
      <c r="A1071" s="2">
        <v>45574.202260693397</v>
      </c>
      <c r="B1071">
        <v>5698</v>
      </c>
      <c r="C1071" t="s">
        <v>21</v>
      </c>
      <c r="D1071" t="s">
        <v>24</v>
      </c>
      <c r="E1071">
        <v>375</v>
      </c>
      <c r="F1071">
        <v>0</v>
      </c>
      <c r="G1071">
        <v>0</v>
      </c>
      <c r="H1071">
        <v>0</v>
      </c>
    </row>
    <row r="1072" spans="1:8" x14ac:dyDescent="0.3">
      <c r="A1072" s="2">
        <v>45685.202260688777</v>
      </c>
      <c r="B1072">
        <v>9002</v>
      </c>
      <c r="C1072" t="s">
        <v>19</v>
      </c>
      <c r="D1072" t="s">
        <v>24</v>
      </c>
      <c r="E1072">
        <v>101</v>
      </c>
      <c r="F1072">
        <v>0</v>
      </c>
      <c r="G1072">
        <v>0</v>
      </c>
      <c r="H1072">
        <v>0</v>
      </c>
    </row>
    <row r="1073" spans="1:8" x14ac:dyDescent="0.3">
      <c r="A1073" s="2">
        <v>45671.202260689352</v>
      </c>
      <c r="B1073">
        <v>420</v>
      </c>
      <c r="C1073" t="s">
        <v>22</v>
      </c>
      <c r="D1073" t="s">
        <v>23</v>
      </c>
      <c r="E1073">
        <v>299</v>
      </c>
      <c r="F1073">
        <v>0</v>
      </c>
      <c r="G1073">
        <v>0</v>
      </c>
      <c r="H1073">
        <v>0</v>
      </c>
    </row>
    <row r="1074" spans="1:8" x14ac:dyDescent="0.3">
      <c r="A1074" s="2">
        <v>45614.202260691622</v>
      </c>
      <c r="B1074">
        <v>3660</v>
      </c>
      <c r="C1074" t="s">
        <v>19</v>
      </c>
      <c r="D1074" t="s">
        <v>24</v>
      </c>
      <c r="E1074">
        <v>316</v>
      </c>
      <c r="F1074">
        <v>0</v>
      </c>
      <c r="G1074">
        <v>0</v>
      </c>
      <c r="H1074">
        <v>0</v>
      </c>
    </row>
    <row r="1075" spans="1:8" x14ac:dyDescent="0.3">
      <c r="A1075" s="2">
        <v>45652.202260690086</v>
      </c>
      <c r="B1075">
        <v>5284</v>
      </c>
      <c r="C1075" t="s">
        <v>18</v>
      </c>
      <c r="D1075" t="s">
        <v>23</v>
      </c>
      <c r="E1075">
        <v>95</v>
      </c>
      <c r="F1075">
        <v>0</v>
      </c>
      <c r="G1075">
        <v>1</v>
      </c>
      <c r="H1075">
        <v>0</v>
      </c>
    </row>
    <row r="1076" spans="1:8" x14ac:dyDescent="0.3">
      <c r="A1076" s="2">
        <v>45590.202260692757</v>
      </c>
      <c r="B1076">
        <v>9471</v>
      </c>
      <c r="C1076" t="s">
        <v>21</v>
      </c>
      <c r="D1076" t="s">
        <v>23</v>
      </c>
      <c r="E1076">
        <v>97</v>
      </c>
      <c r="F1076">
        <v>0</v>
      </c>
      <c r="G1076">
        <v>0</v>
      </c>
      <c r="H1076">
        <v>1</v>
      </c>
    </row>
    <row r="1077" spans="1:8" x14ac:dyDescent="0.3">
      <c r="A1077" s="2">
        <v>45649.20226069021</v>
      </c>
      <c r="B1077">
        <v>9633</v>
      </c>
      <c r="C1077" t="s">
        <v>20</v>
      </c>
      <c r="D1077" t="s">
        <v>24</v>
      </c>
      <c r="E1077">
        <v>222</v>
      </c>
      <c r="F1077">
        <v>0</v>
      </c>
      <c r="G1077">
        <v>0</v>
      </c>
      <c r="H1077">
        <v>0</v>
      </c>
    </row>
    <row r="1078" spans="1:8" x14ac:dyDescent="0.3">
      <c r="A1078" s="2">
        <v>45682.202260688908</v>
      </c>
      <c r="B1078">
        <v>1341</v>
      </c>
      <c r="C1078" t="s">
        <v>19</v>
      </c>
      <c r="D1078" t="s">
        <v>23</v>
      </c>
      <c r="E1078">
        <v>84</v>
      </c>
      <c r="F1078">
        <v>1</v>
      </c>
      <c r="G1078">
        <v>0</v>
      </c>
      <c r="H1078">
        <v>0</v>
      </c>
    </row>
    <row r="1079" spans="1:8" x14ac:dyDescent="0.3">
      <c r="A1079" s="2">
        <v>45632.202260690901</v>
      </c>
      <c r="B1079">
        <v>5138</v>
      </c>
      <c r="C1079" t="s">
        <v>21</v>
      </c>
      <c r="D1079" t="s">
        <v>24</v>
      </c>
      <c r="E1079">
        <v>408</v>
      </c>
      <c r="F1079">
        <v>0</v>
      </c>
      <c r="G1079">
        <v>0</v>
      </c>
      <c r="H1079">
        <v>0</v>
      </c>
    </row>
    <row r="1080" spans="1:8" x14ac:dyDescent="0.3">
      <c r="A1080" s="2">
        <v>45703.202260688056</v>
      </c>
      <c r="B1080">
        <v>5190</v>
      </c>
      <c r="C1080" t="s">
        <v>20</v>
      </c>
      <c r="D1080" t="s">
        <v>24</v>
      </c>
      <c r="E1080">
        <v>197</v>
      </c>
      <c r="F1080">
        <v>1</v>
      </c>
      <c r="G1080">
        <v>0</v>
      </c>
      <c r="H1080">
        <v>1</v>
      </c>
    </row>
    <row r="1081" spans="1:8" x14ac:dyDescent="0.3">
      <c r="A1081" s="2">
        <v>45705.202260687962</v>
      </c>
      <c r="B1081">
        <v>1362</v>
      </c>
      <c r="C1081" t="s">
        <v>19</v>
      </c>
      <c r="D1081" t="s">
        <v>23</v>
      </c>
      <c r="E1081">
        <v>438</v>
      </c>
      <c r="F1081">
        <v>0</v>
      </c>
      <c r="G1081">
        <v>0</v>
      </c>
      <c r="H1081">
        <v>1</v>
      </c>
    </row>
    <row r="1082" spans="1:8" x14ac:dyDescent="0.3">
      <c r="A1082" s="2">
        <v>45564.202260693797</v>
      </c>
      <c r="B1082">
        <v>592</v>
      </c>
      <c r="C1082" t="s">
        <v>21</v>
      </c>
      <c r="D1082" t="s">
        <v>23</v>
      </c>
      <c r="E1082">
        <v>537</v>
      </c>
      <c r="F1082">
        <v>0</v>
      </c>
      <c r="G1082">
        <v>0</v>
      </c>
      <c r="H1082">
        <v>1</v>
      </c>
    </row>
    <row r="1083" spans="1:8" x14ac:dyDescent="0.3">
      <c r="A1083" s="2">
        <v>45654.202260690006</v>
      </c>
      <c r="B1083">
        <v>527</v>
      </c>
      <c r="C1083" t="s">
        <v>22</v>
      </c>
      <c r="D1083" t="s">
        <v>24</v>
      </c>
      <c r="E1083">
        <v>566</v>
      </c>
      <c r="F1083">
        <v>0</v>
      </c>
      <c r="G1083">
        <v>0</v>
      </c>
      <c r="H1083">
        <v>1</v>
      </c>
    </row>
    <row r="1084" spans="1:8" x14ac:dyDescent="0.3">
      <c r="A1084" s="2">
        <v>45535.202260694947</v>
      </c>
      <c r="B1084">
        <v>7856</v>
      </c>
      <c r="C1084" t="s">
        <v>19</v>
      </c>
      <c r="D1084" t="s">
        <v>24</v>
      </c>
      <c r="E1084">
        <v>131</v>
      </c>
      <c r="F1084">
        <v>0</v>
      </c>
      <c r="G1084">
        <v>0</v>
      </c>
      <c r="H1084">
        <v>1</v>
      </c>
    </row>
    <row r="1085" spans="1:8" x14ac:dyDescent="0.3">
      <c r="A1085" s="2">
        <v>45683.202260688879</v>
      </c>
      <c r="B1085">
        <v>1293</v>
      </c>
      <c r="C1085" t="s">
        <v>21</v>
      </c>
      <c r="D1085" t="s">
        <v>24</v>
      </c>
      <c r="E1085">
        <v>451</v>
      </c>
      <c r="F1085">
        <v>0</v>
      </c>
      <c r="G1085">
        <v>0</v>
      </c>
      <c r="H1085">
        <v>1</v>
      </c>
    </row>
    <row r="1086" spans="1:8" x14ac:dyDescent="0.3">
      <c r="A1086" s="2">
        <v>45568.202260693637</v>
      </c>
      <c r="B1086">
        <v>1655</v>
      </c>
      <c r="C1086" t="s">
        <v>20</v>
      </c>
      <c r="D1086" t="s">
        <v>24</v>
      </c>
      <c r="E1086">
        <v>507</v>
      </c>
      <c r="F1086">
        <v>0</v>
      </c>
      <c r="G1086">
        <v>0</v>
      </c>
      <c r="H1086">
        <v>1</v>
      </c>
    </row>
    <row r="1087" spans="1:8" x14ac:dyDescent="0.3">
      <c r="A1087" s="2">
        <v>45693.202260688457</v>
      </c>
      <c r="B1087">
        <v>188</v>
      </c>
      <c r="C1087" t="s">
        <v>21</v>
      </c>
      <c r="D1087" t="s">
        <v>23</v>
      </c>
      <c r="E1087">
        <v>149</v>
      </c>
      <c r="F1087">
        <v>0</v>
      </c>
      <c r="G1087">
        <v>0</v>
      </c>
      <c r="H1087">
        <v>0</v>
      </c>
    </row>
    <row r="1088" spans="1:8" x14ac:dyDescent="0.3">
      <c r="A1088" s="2">
        <v>45665.202260689577</v>
      </c>
      <c r="B1088">
        <v>2759</v>
      </c>
      <c r="C1088" t="s">
        <v>22</v>
      </c>
      <c r="D1088" t="s">
        <v>23</v>
      </c>
      <c r="E1088">
        <v>320</v>
      </c>
      <c r="F1088">
        <v>0</v>
      </c>
      <c r="G1088">
        <v>1</v>
      </c>
      <c r="H1088">
        <v>0</v>
      </c>
    </row>
    <row r="1089" spans="1:8" x14ac:dyDescent="0.3">
      <c r="A1089" s="2">
        <v>45583.20226069304</v>
      </c>
      <c r="B1089">
        <v>8721</v>
      </c>
      <c r="C1089" t="s">
        <v>19</v>
      </c>
      <c r="D1089" t="s">
        <v>23</v>
      </c>
      <c r="E1089">
        <v>517</v>
      </c>
      <c r="F1089">
        <v>0</v>
      </c>
      <c r="G1089">
        <v>0</v>
      </c>
      <c r="H1089">
        <v>0</v>
      </c>
    </row>
    <row r="1090" spans="1:8" x14ac:dyDescent="0.3">
      <c r="A1090" s="2">
        <v>45676.202260689162</v>
      </c>
      <c r="B1090">
        <v>8626</v>
      </c>
      <c r="C1090" t="s">
        <v>19</v>
      </c>
      <c r="D1090" t="s">
        <v>24</v>
      </c>
      <c r="E1090">
        <v>190</v>
      </c>
      <c r="F1090">
        <v>0</v>
      </c>
      <c r="G1090">
        <v>0</v>
      </c>
      <c r="H1090">
        <v>0</v>
      </c>
    </row>
    <row r="1091" spans="1:8" x14ac:dyDescent="0.3">
      <c r="A1091" s="2">
        <v>45584.202260692997</v>
      </c>
      <c r="B1091">
        <v>6432</v>
      </c>
      <c r="C1091" t="s">
        <v>19</v>
      </c>
      <c r="D1091" t="s">
        <v>23</v>
      </c>
      <c r="E1091">
        <v>107</v>
      </c>
      <c r="F1091">
        <v>0</v>
      </c>
      <c r="G1091">
        <v>0</v>
      </c>
      <c r="H1091">
        <v>0</v>
      </c>
    </row>
    <row r="1092" spans="1:8" x14ac:dyDescent="0.3">
      <c r="A1092" s="2">
        <v>45581.202260693128</v>
      </c>
      <c r="B1092">
        <v>6038</v>
      </c>
      <c r="C1092" t="s">
        <v>22</v>
      </c>
      <c r="D1092" t="s">
        <v>23</v>
      </c>
      <c r="E1092">
        <v>67</v>
      </c>
      <c r="F1092">
        <v>0</v>
      </c>
      <c r="G1092">
        <v>0</v>
      </c>
      <c r="H1092">
        <v>0</v>
      </c>
    </row>
    <row r="1093" spans="1:8" x14ac:dyDescent="0.3">
      <c r="A1093" s="2">
        <v>45613.202260691658</v>
      </c>
      <c r="B1093">
        <v>9997</v>
      </c>
      <c r="C1093" t="s">
        <v>20</v>
      </c>
      <c r="D1093" t="s">
        <v>23</v>
      </c>
      <c r="E1093">
        <v>423</v>
      </c>
      <c r="F1093">
        <v>0</v>
      </c>
      <c r="G1093">
        <v>0</v>
      </c>
      <c r="H1093">
        <v>1</v>
      </c>
    </row>
    <row r="1094" spans="1:8" x14ac:dyDescent="0.3">
      <c r="A1094" s="2">
        <v>45659.202260689817</v>
      </c>
      <c r="B1094">
        <v>8495</v>
      </c>
      <c r="C1094" t="s">
        <v>19</v>
      </c>
      <c r="D1094" t="s">
        <v>23</v>
      </c>
      <c r="E1094">
        <v>470</v>
      </c>
      <c r="F1094">
        <v>0</v>
      </c>
      <c r="G1094">
        <v>0</v>
      </c>
      <c r="H1094">
        <v>0</v>
      </c>
    </row>
    <row r="1095" spans="1:8" x14ac:dyDescent="0.3">
      <c r="A1095" s="2">
        <v>45591.202260692713</v>
      </c>
      <c r="B1095">
        <v>4183</v>
      </c>
      <c r="C1095" t="s">
        <v>20</v>
      </c>
      <c r="D1095" t="s">
        <v>24</v>
      </c>
      <c r="E1095">
        <v>569</v>
      </c>
      <c r="F1095">
        <v>0</v>
      </c>
      <c r="G1095">
        <v>0</v>
      </c>
      <c r="H1095">
        <v>1</v>
      </c>
    </row>
    <row r="1096" spans="1:8" x14ac:dyDescent="0.3">
      <c r="A1096" s="2">
        <v>45688.202260688653</v>
      </c>
      <c r="B1096">
        <v>6974</v>
      </c>
      <c r="C1096" t="s">
        <v>21</v>
      </c>
      <c r="D1096" t="s">
        <v>23</v>
      </c>
      <c r="E1096">
        <v>491</v>
      </c>
      <c r="F1096">
        <v>0</v>
      </c>
      <c r="G1096">
        <v>0</v>
      </c>
      <c r="H1096">
        <v>1</v>
      </c>
    </row>
    <row r="1097" spans="1:8" x14ac:dyDescent="0.3">
      <c r="A1097" s="2">
        <v>45582.202260693091</v>
      </c>
      <c r="B1097">
        <v>438</v>
      </c>
      <c r="C1097" t="s">
        <v>20</v>
      </c>
      <c r="D1097" t="s">
        <v>23</v>
      </c>
      <c r="E1097">
        <v>323</v>
      </c>
      <c r="F1097">
        <v>0</v>
      </c>
      <c r="G1097">
        <v>0</v>
      </c>
      <c r="H1097">
        <v>1</v>
      </c>
    </row>
    <row r="1098" spans="1:8" x14ac:dyDescent="0.3">
      <c r="A1098" s="2">
        <v>45704.202260688013</v>
      </c>
      <c r="B1098">
        <v>833</v>
      </c>
      <c r="C1098" t="s">
        <v>20</v>
      </c>
      <c r="D1098" t="s">
        <v>23</v>
      </c>
      <c r="E1098">
        <v>429</v>
      </c>
      <c r="F1098">
        <v>0</v>
      </c>
      <c r="G1098">
        <v>1</v>
      </c>
      <c r="H1098">
        <v>1</v>
      </c>
    </row>
    <row r="1099" spans="1:8" x14ac:dyDescent="0.3">
      <c r="A1099" s="2">
        <v>45679.202260689039</v>
      </c>
      <c r="B1099">
        <v>8989</v>
      </c>
      <c r="C1099" t="s">
        <v>19</v>
      </c>
      <c r="D1099" t="s">
        <v>23</v>
      </c>
      <c r="E1099">
        <v>121</v>
      </c>
      <c r="F1099">
        <v>0</v>
      </c>
      <c r="G1099">
        <v>0</v>
      </c>
      <c r="H1099">
        <v>1</v>
      </c>
    </row>
    <row r="1100" spans="1:8" x14ac:dyDescent="0.3">
      <c r="A1100" s="2">
        <v>45670.202260689388</v>
      </c>
      <c r="B1100">
        <v>8752</v>
      </c>
      <c r="C1100" t="s">
        <v>18</v>
      </c>
      <c r="D1100" t="s">
        <v>24</v>
      </c>
      <c r="E1100">
        <v>35</v>
      </c>
      <c r="F1100">
        <v>0</v>
      </c>
      <c r="G1100">
        <v>0</v>
      </c>
      <c r="H1100">
        <v>0</v>
      </c>
    </row>
    <row r="1101" spans="1:8" x14ac:dyDescent="0.3">
      <c r="A1101" s="2">
        <v>45639.20226069061</v>
      </c>
      <c r="B1101">
        <v>8954</v>
      </c>
      <c r="C1101" t="s">
        <v>18</v>
      </c>
      <c r="D1101" t="s">
        <v>24</v>
      </c>
      <c r="E1101">
        <v>300</v>
      </c>
      <c r="F1101">
        <v>0</v>
      </c>
      <c r="G1101">
        <v>0</v>
      </c>
      <c r="H1101">
        <v>0</v>
      </c>
    </row>
    <row r="1102" spans="1:8" x14ac:dyDescent="0.3">
      <c r="A1102" s="2">
        <v>45619.202260691432</v>
      </c>
      <c r="B1102">
        <v>5795</v>
      </c>
      <c r="C1102" t="s">
        <v>22</v>
      </c>
      <c r="D1102" t="s">
        <v>23</v>
      </c>
      <c r="E1102">
        <v>588</v>
      </c>
      <c r="F1102">
        <v>0</v>
      </c>
      <c r="G1102">
        <v>0</v>
      </c>
      <c r="H1102">
        <v>0</v>
      </c>
    </row>
    <row r="1103" spans="1:8" x14ac:dyDescent="0.3">
      <c r="A1103" s="2">
        <v>45691.202260688529</v>
      </c>
      <c r="B1103">
        <v>3575</v>
      </c>
      <c r="C1103" t="s">
        <v>22</v>
      </c>
      <c r="D1103" t="s">
        <v>24</v>
      </c>
      <c r="E1103">
        <v>128</v>
      </c>
      <c r="F1103">
        <v>0</v>
      </c>
      <c r="G1103">
        <v>0</v>
      </c>
      <c r="H1103">
        <v>1</v>
      </c>
    </row>
    <row r="1104" spans="1:8" x14ac:dyDescent="0.3">
      <c r="A1104" s="2">
        <v>45643.202260690457</v>
      </c>
      <c r="B1104">
        <v>3786</v>
      </c>
      <c r="C1104" t="s">
        <v>18</v>
      </c>
      <c r="D1104" t="s">
        <v>24</v>
      </c>
      <c r="E1104">
        <v>555</v>
      </c>
      <c r="F1104">
        <v>0</v>
      </c>
      <c r="G1104">
        <v>0</v>
      </c>
      <c r="H1104">
        <v>1</v>
      </c>
    </row>
    <row r="1105" spans="1:8" x14ac:dyDescent="0.3">
      <c r="A1105" s="2">
        <v>45583.20226069304</v>
      </c>
      <c r="B1105">
        <v>5221</v>
      </c>
      <c r="C1105" t="s">
        <v>21</v>
      </c>
      <c r="D1105" t="s">
        <v>24</v>
      </c>
      <c r="E1105">
        <v>223</v>
      </c>
      <c r="F1105">
        <v>0</v>
      </c>
      <c r="G1105">
        <v>0</v>
      </c>
      <c r="H1105">
        <v>1</v>
      </c>
    </row>
    <row r="1106" spans="1:8" x14ac:dyDescent="0.3">
      <c r="A1106" s="2">
        <v>45619.202260691432</v>
      </c>
      <c r="B1106">
        <v>7751</v>
      </c>
      <c r="C1106" t="s">
        <v>19</v>
      </c>
      <c r="D1106" t="s">
        <v>24</v>
      </c>
      <c r="E1106">
        <v>186</v>
      </c>
      <c r="F1106">
        <v>0</v>
      </c>
      <c r="G1106">
        <v>0</v>
      </c>
      <c r="H1106">
        <v>0</v>
      </c>
    </row>
    <row r="1107" spans="1:8" x14ac:dyDescent="0.3">
      <c r="A1107" s="2">
        <v>45681.202260688937</v>
      </c>
      <c r="B1107">
        <v>6819</v>
      </c>
      <c r="C1107" t="s">
        <v>19</v>
      </c>
      <c r="D1107" t="s">
        <v>23</v>
      </c>
      <c r="E1107">
        <v>144</v>
      </c>
      <c r="F1107">
        <v>0</v>
      </c>
      <c r="G1107">
        <v>0</v>
      </c>
      <c r="H1107">
        <v>0</v>
      </c>
    </row>
    <row r="1108" spans="1:8" x14ac:dyDescent="0.3">
      <c r="A1108" s="2">
        <v>45607.202260691884</v>
      </c>
      <c r="B1108">
        <v>685</v>
      </c>
      <c r="C1108" t="s">
        <v>21</v>
      </c>
      <c r="D1108" t="s">
        <v>24</v>
      </c>
      <c r="E1108">
        <v>425</v>
      </c>
      <c r="F1108">
        <v>1</v>
      </c>
      <c r="G1108">
        <v>1</v>
      </c>
      <c r="H1108">
        <v>0</v>
      </c>
    </row>
    <row r="1109" spans="1:8" x14ac:dyDescent="0.3">
      <c r="A1109" s="2">
        <v>45569.202260693601</v>
      </c>
      <c r="B1109">
        <v>4234</v>
      </c>
      <c r="C1109" t="s">
        <v>21</v>
      </c>
      <c r="D1109" t="s">
        <v>24</v>
      </c>
      <c r="E1109">
        <v>551</v>
      </c>
      <c r="F1109">
        <v>0</v>
      </c>
      <c r="G1109">
        <v>0</v>
      </c>
      <c r="H1109">
        <v>0</v>
      </c>
    </row>
    <row r="1110" spans="1:8" x14ac:dyDescent="0.3">
      <c r="A1110" s="2">
        <v>45712.2022606873</v>
      </c>
      <c r="B1110">
        <v>578</v>
      </c>
      <c r="C1110" t="s">
        <v>18</v>
      </c>
      <c r="D1110" t="s">
        <v>23</v>
      </c>
      <c r="E1110">
        <v>243</v>
      </c>
      <c r="F1110">
        <v>0</v>
      </c>
      <c r="G1110">
        <v>0</v>
      </c>
      <c r="H1110">
        <v>0</v>
      </c>
    </row>
    <row r="1111" spans="1:8" x14ac:dyDescent="0.3">
      <c r="A1111" s="2">
        <v>45641.202260690538</v>
      </c>
      <c r="B1111">
        <v>8008</v>
      </c>
      <c r="C1111" t="s">
        <v>22</v>
      </c>
      <c r="D1111" t="s">
        <v>23</v>
      </c>
      <c r="E1111">
        <v>562</v>
      </c>
      <c r="F1111">
        <v>0</v>
      </c>
      <c r="G1111">
        <v>0</v>
      </c>
      <c r="H1111">
        <v>0</v>
      </c>
    </row>
    <row r="1112" spans="1:8" x14ac:dyDescent="0.3">
      <c r="A1112" s="2">
        <v>45537.202260694867</v>
      </c>
      <c r="B1112">
        <v>228</v>
      </c>
      <c r="C1112" t="s">
        <v>21</v>
      </c>
      <c r="D1112" t="s">
        <v>23</v>
      </c>
      <c r="E1112">
        <v>44</v>
      </c>
      <c r="F1112">
        <v>0</v>
      </c>
      <c r="G1112">
        <v>1</v>
      </c>
      <c r="H1112">
        <v>1</v>
      </c>
    </row>
    <row r="1113" spans="1:8" x14ac:dyDescent="0.3">
      <c r="A1113" s="2">
        <v>45663.202260689657</v>
      </c>
      <c r="B1113">
        <v>2329</v>
      </c>
      <c r="C1113" t="s">
        <v>22</v>
      </c>
      <c r="D1113" t="s">
        <v>23</v>
      </c>
      <c r="E1113">
        <v>448</v>
      </c>
      <c r="F1113">
        <v>0</v>
      </c>
      <c r="G1113">
        <v>0</v>
      </c>
      <c r="H1113">
        <v>0</v>
      </c>
    </row>
    <row r="1114" spans="1:8" x14ac:dyDescent="0.3">
      <c r="A1114" s="2">
        <v>45572.202260693477</v>
      </c>
      <c r="B1114">
        <v>2732</v>
      </c>
      <c r="C1114" t="s">
        <v>20</v>
      </c>
      <c r="D1114" t="s">
        <v>24</v>
      </c>
      <c r="E1114">
        <v>397</v>
      </c>
      <c r="F1114">
        <v>0</v>
      </c>
      <c r="G1114">
        <v>0</v>
      </c>
      <c r="H1114">
        <v>0</v>
      </c>
    </row>
    <row r="1115" spans="1:8" x14ac:dyDescent="0.3">
      <c r="A1115" s="2">
        <v>45698.202260688253</v>
      </c>
      <c r="B1115">
        <v>9020</v>
      </c>
      <c r="C1115" t="s">
        <v>19</v>
      </c>
      <c r="D1115" t="s">
        <v>23</v>
      </c>
      <c r="E1115">
        <v>242</v>
      </c>
      <c r="F1115">
        <v>0</v>
      </c>
      <c r="G1115">
        <v>0</v>
      </c>
      <c r="H1115">
        <v>1</v>
      </c>
    </row>
    <row r="1116" spans="1:8" x14ac:dyDescent="0.3">
      <c r="A1116" s="2">
        <v>45660.202260689781</v>
      </c>
      <c r="B1116">
        <v>431</v>
      </c>
      <c r="C1116" t="s">
        <v>18</v>
      </c>
      <c r="D1116" t="s">
        <v>24</v>
      </c>
      <c r="E1116">
        <v>34</v>
      </c>
      <c r="F1116">
        <v>0</v>
      </c>
      <c r="G1116">
        <v>0</v>
      </c>
      <c r="H1116">
        <v>0</v>
      </c>
    </row>
    <row r="1117" spans="1:8" x14ac:dyDescent="0.3">
      <c r="A1117" s="2">
        <v>45541.202260694707</v>
      </c>
      <c r="B1117">
        <v>9256</v>
      </c>
      <c r="C1117" t="s">
        <v>19</v>
      </c>
      <c r="D1117" t="s">
        <v>24</v>
      </c>
      <c r="E1117">
        <v>260</v>
      </c>
      <c r="F1117">
        <v>0</v>
      </c>
      <c r="G1117">
        <v>0</v>
      </c>
      <c r="H1117">
        <v>0</v>
      </c>
    </row>
    <row r="1118" spans="1:8" x14ac:dyDescent="0.3">
      <c r="A1118" s="2">
        <v>45705.202260687962</v>
      </c>
      <c r="B1118">
        <v>1710</v>
      </c>
      <c r="C1118" t="s">
        <v>18</v>
      </c>
      <c r="D1118" t="s">
        <v>23</v>
      </c>
      <c r="E1118">
        <v>230</v>
      </c>
      <c r="F1118">
        <v>0</v>
      </c>
      <c r="G1118">
        <v>1</v>
      </c>
      <c r="H1118">
        <v>0</v>
      </c>
    </row>
    <row r="1119" spans="1:8" x14ac:dyDescent="0.3">
      <c r="A1119" s="2">
        <v>45639.20226069061</v>
      </c>
      <c r="B1119">
        <v>5783</v>
      </c>
      <c r="C1119" t="s">
        <v>20</v>
      </c>
      <c r="D1119" t="s">
        <v>23</v>
      </c>
      <c r="E1119">
        <v>431</v>
      </c>
      <c r="F1119">
        <v>0</v>
      </c>
      <c r="G1119">
        <v>0</v>
      </c>
      <c r="H1119">
        <v>0</v>
      </c>
    </row>
    <row r="1120" spans="1:8" x14ac:dyDescent="0.3">
      <c r="A1120" s="2">
        <v>45667.202260689512</v>
      </c>
      <c r="B1120">
        <v>1235</v>
      </c>
      <c r="C1120" t="s">
        <v>19</v>
      </c>
      <c r="D1120" t="s">
        <v>24</v>
      </c>
      <c r="E1120">
        <v>178</v>
      </c>
      <c r="F1120">
        <v>0</v>
      </c>
      <c r="G1120">
        <v>0</v>
      </c>
      <c r="H1120">
        <v>0</v>
      </c>
    </row>
    <row r="1121" spans="1:8" x14ac:dyDescent="0.3">
      <c r="A1121" s="2">
        <v>45644.202260690407</v>
      </c>
      <c r="B1121">
        <v>8494</v>
      </c>
      <c r="C1121" t="s">
        <v>20</v>
      </c>
      <c r="D1121" t="s">
        <v>24</v>
      </c>
      <c r="E1121">
        <v>521</v>
      </c>
      <c r="F1121">
        <v>0</v>
      </c>
      <c r="G1121">
        <v>0</v>
      </c>
      <c r="H1121">
        <v>0</v>
      </c>
    </row>
    <row r="1122" spans="1:8" x14ac:dyDescent="0.3">
      <c r="A1122" s="2">
        <v>45599.202260692371</v>
      </c>
      <c r="B1122">
        <v>5206</v>
      </c>
      <c r="C1122" t="s">
        <v>18</v>
      </c>
      <c r="D1122" t="s">
        <v>23</v>
      </c>
      <c r="E1122">
        <v>255</v>
      </c>
      <c r="F1122">
        <v>0</v>
      </c>
      <c r="G1122">
        <v>0</v>
      </c>
      <c r="H1122">
        <v>0</v>
      </c>
    </row>
    <row r="1123" spans="1:8" x14ac:dyDescent="0.3">
      <c r="A1123" s="2">
        <v>45566.202260693717</v>
      </c>
      <c r="B1123">
        <v>1421</v>
      </c>
      <c r="C1123" t="s">
        <v>21</v>
      </c>
      <c r="D1123" t="s">
        <v>23</v>
      </c>
      <c r="E1123">
        <v>198</v>
      </c>
      <c r="F1123">
        <v>0</v>
      </c>
      <c r="G1123">
        <v>0</v>
      </c>
      <c r="H1123">
        <v>0</v>
      </c>
    </row>
    <row r="1124" spans="1:8" x14ac:dyDescent="0.3">
      <c r="A1124" s="2">
        <v>45547.202260694481</v>
      </c>
      <c r="B1124">
        <v>769</v>
      </c>
      <c r="C1124" t="s">
        <v>19</v>
      </c>
      <c r="D1124" t="s">
        <v>23</v>
      </c>
      <c r="E1124">
        <v>181</v>
      </c>
      <c r="F1124">
        <v>0</v>
      </c>
      <c r="G1124">
        <v>1</v>
      </c>
      <c r="H1124">
        <v>0</v>
      </c>
    </row>
    <row r="1125" spans="1:8" x14ac:dyDescent="0.3">
      <c r="A1125" s="2">
        <v>45590.202260692757</v>
      </c>
      <c r="B1125">
        <v>6035</v>
      </c>
      <c r="C1125" t="s">
        <v>20</v>
      </c>
      <c r="D1125" t="s">
        <v>24</v>
      </c>
      <c r="E1125">
        <v>253</v>
      </c>
      <c r="F1125">
        <v>0</v>
      </c>
      <c r="G1125">
        <v>0</v>
      </c>
      <c r="H1125">
        <v>1</v>
      </c>
    </row>
    <row r="1126" spans="1:8" x14ac:dyDescent="0.3">
      <c r="A1126" s="2">
        <v>45574.202260693397</v>
      </c>
      <c r="B1126">
        <v>9597</v>
      </c>
      <c r="C1126" t="s">
        <v>19</v>
      </c>
      <c r="D1126" t="s">
        <v>24</v>
      </c>
      <c r="E1126">
        <v>533</v>
      </c>
      <c r="F1126">
        <v>0</v>
      </c>
      <c r="G1126">
        <v>1</v>
      </c>
      <c r="H1126">
        <v>0</v>
      </c>
    </row>
    <row r="1127" spans="1:8" x14ac:dyDescent="0.3">
      <c r="A1127" s="2">
        <v>45596.202260692502</v>
      </c>
      <c r="B1127">
        <v>8636</v>
      </c>
      <c r="C1127" t="s">
        <v>19</v>
      </c>
      <c r="D1127" t="s">
        <v>23</v>
      </c>
      <c r="E1127">
        <v>579</v>
      </c>
      <c r="F1127">
        <v>0</v>
      </c>
      <c r="G1127">
        <v>0</v>
      </c>
      <c r="H1127">
        <v>1</v>
      </c>
    </row>
    <row r="1128" spans="1:8" x14ac:dyDescent="0.3">
      <c r="A1128" s="2">
        <v>45670.202260689388</v>
      </c>
      <c r="B1128">
        <v>3105</v>
      </c>
      <c r="C1128" t="s">
        <v>19</v>
      </c>
      <c r="D1128" t="s">
        <v>24</v>
      </c>
      <c r="E1128">
        <v>73</v>
      </c>
      <c r="F1128">
        <v>0</v>
      </c>
      <c r="G1128">
        <v>0</v>
      </c>
      <c r="H1128">
        <v>0</v>
      </c>
    </row>
    <row r="1129" spans="1:8" x14ac:dyDescent="0.3">
      <c r="A1129" s="2">
        <v>45693.202260688457</v>
      </c>
      <c r="B1129">
        <v>4356</v>
      </c>
      <c r="C1129" t="s">
        <v>22</v>
      </c>
      <c r="D1129" t="s">
        <v>23</v>
      </c>
      <c r="E1129">
        <v>533</v>
      </c>
      <c r="F1129">
        <v>0</v>
      </c>
      <c r="G1129">
        <v>0</v>
      </c>
      <c r="H1129">
        <v>0</v>
      </c>
    </row>
    <row r="1130" spans="1:8" x14ac:dyDescent="0.3">
      <c r="A1130" s="2">
        <v>45565.202260693753</v>
      </c>
      <c r="B1130">
        <v>3306</v>
      </c>
      <c r="C1130" t="s">
        <v>20</v>
      </c>
      <c r="D1130" t="s">
        <v>24</v>
      </c>
      <c r="E1130">
        <v>270</v>
      </c>
      <c r="F1130">
        <v>0</v>
      </c>
      <c r="G1130">
        <v>0</v>
      </c>
      <c r="H1130">
        <v>1</v>
      </c>
    </row>
    <row r="1131" spans="1:8" x14ac:dyDescent="0.3">
      <c r="A1131" s="2">
        <v>45692.202260688493</v>
      </c>
      <c r="B1131">
        <v>1539</v>
      </c>
      <c r="C1131" t="s">
        <v>20</v>
      </c>
      <c r="D1131" t="s">
        <v>24</v>
      </c>
      <c r="E1131">
        <v>380</v>
      </c>
      <c r="F1131">
        <v>0</v>
      </c>
      <c r="G1131">
        <v>0</v>
      </c>
      <c r="H1131">
        <v>0</v>
      </c>
    </row>
    <row r="1132" spans="1:8" x14ac:dyDescent="0.3">
      <c r="A1132" s="2">
        <v>45631.202260690938</v>
      </c>
      <c r="B1132">
        <v>1332</v>
      </c>
      <c r="C1132" t="s">
        <v>19</v>
      </c>
      <c r="D1132" t="s">
        <v>23</v>
      </c>
      <c r="E1132">
        <v>52</v>
      </c>
      <c r="F1132">
        <v>0</v>
      </c>
      <c r="G1132">
        <v>0</v>
      </c>
      <c r="H1132">
        <v>0</v>
      </c>
    </row>
    <row r="1133" spans="1:8" x14ac:dyDescent="0.3">
      <c r="A1133" s="2">
        <v>45656.202260689941</v>
      </c>
      <c r="B1133">
        <v>8169</v>
      </c>
      <c r="C1133" t="s">
        <v>21</v>
      </c>
      <c r="D1133" t="s">
        <v>23</v>
      </c>
      <c r="E1133">
        <v>72</v>
      </c>
      <c r="F1133">
        <v>1</v>
      </c>
      <c r="G1133">
        <v>0</v>
      </c>
      <c r="H1133">
        <v>0</v>
      </c>
    </row>
    <row r="1134" spans="1:8" x14ac:dyDescent="0.3">
      <c r="A1134" s="2">
        <v>45535.202260694947</v>
      </c>
      <c r="B1134">
        <v>6940</v>
      </c>
      <c r="C1134" t="s">
        <v>19</v>
      </c>
      <c r="D1134" t="s">
        <v>23</v>
      </c>
      <c r="E1134">
        <v>495</v>
      </c>
      <c r="F1134">
        <v>0</v>
      </c>
      <c r="G1134">
        <v>0</v>
      </c>
      <c r="H1134">
        <v>0</v>
      </c>
    </row>
    <row r="1135" spans="1:8" x14ac:dyDescent="0.3">
      <c r="A1135" s="2">
        <v>45639.20226069061</v>
      </c>
      <c r="B1135">
        <v>8262</v>
      </c>
      <c r="C1135" t="s">
        <v>22</v>
      </c>
      <c r="D1135" t="s">
        <v>24</v>
      </c>
      <c r="E1135">
        <v>69</v>
      </c>
      <c r="F1135">
        <v>0</v>
      </c>
      <c r="G1135">
        <v>0</v>
      </c>
      <c r="H1135">
        <v>1</v>
      </c>
    </row>
    <row r="1136" spans="1:8" x14ac:dyDescent="0.3">
      <c r="A1136" s="2">
        <v>45615.202260691571</v>
      </c>
      <c r="B1136">
        <v>5559</v>
      </c>
      <c r="C1136" t="s">
        <v>18</v>
      </c>
      <c r="D1136" t="s">
        <v>24</v>
      </c>
      <c r="E1136">
        <v>332</v>
      </c>
      <c r="F1136">
        <v>0</v>
      </c>
      <c r="G1136">
        <v>0</v>
      </c>
      <c r="H1136">
        <v>1</v>
      </c>
    </row>
    <row r="1137" spans="1:8" x14ac:dyDescent="0.3">
      <c r="A1137" s="2">
        <v>45559.202260694008</v>
      </c>
      <c r="B1137">
        <v>5945</v>
      </c>
      <c r="C1137" t="s">
        <v>22</v>
      </c>
      <c r="D1137" t="s">
        <v>23</v>
      </c>
      <c r="E1137">
        <v>204</v>
      </c>
      <c r="F1137">
        <v>0</v>
      </c>
      <c r="G1137">
        <v>0</v>
      </c>
      <c r="H1137">
        <v>0</v>
      </c>
    </row>
    <row r="1138" spans="1:8" x14ac:dyDescent="0.3">
      <c r="A1138" s="2">
        <v>45555.202260694146</v>
      </c>
      <c r="B1138">
        <v>7127</v>
      </c>
      <c r="C1138" t="s">
        <v>21</v>
      </c>
      <c r="D1138" t="s">
        <v>24</v>
      </c>
      <c r="E1138">
        <v>561</v>
      </c>
      <c r="F1138">
        <v>0</v>
      </c>
      <c r="G1138">
        <v>0</v>
      </c>
      <c r="H1138">
        <v>0</v>
      </c>
    </row>
    <row r="1139" spans="1:8" x14ac:dyDescent="0.3">
      <c r="A1139" s="2">
        <v>45603.202260692233</v>
      </c>
      <c r="B1139">
        <v>481</v>
      </c>
      <c r="C1139" t="s">
        <v>19</v>
      </c>
      <c r="D1139" t="s">
        <v>23</v>
      </c>
      <c r="E1139">
        <v>490</v>
      </c>
      <c r="F1139">
        <v>0</v>
      </c>
      <c r="G1139">
        <v>0</v>
      </c>
      <c r="H1139">
        <v>0</v>
      </c>
    </row>
    <row r="1140" spans="1:8" x14ac:dyDescent="0.3">
      <c r="A1140" s="2">
        <v>45598.202260692422</v>
      </c>
      <c r="B1140">
        <v>5264</v>
      </c>
      <c r="C1140" t="s">
        <v>20</v>
      </c>
      <c r="D1140" t="s">
        <v>24</v>
      </c>
      <c r="E1140">
        <v>222</v>
      </c>
      <c r="F1140">
        <v>0</v>
      </c>
      <c r="G1140">
        <v>0</v>
      </c>
      <c r="H1140">
        <v>1</v>
      </c>
    </row>
    <row r="1141" spans="1:8" x14ac:dyDescent="0.3">
      <c r="A1141" s="2">
        <v>45554.20226069419</v>
      </c>
      <c r="B1141">
        <v>4095</v>
      </c>
      <c r="C1141" t="s">
        <v>19</v>
      </c>
      <c r="D1141" t="s">
        <v>23</v>
      </c>
      <c r="E1141">
        <v>273</v>
      </c>
      <c r="F1141">
        <v>1</v>
      </c>
      <c r="G1141">
        <v>0</v>
      </c>
      <c r="H1141">
        <v>1</v>
      </c>
    </row>
    <row r="1142" spans="1:8" x14ac:dyDescent="0.3">
      <c r="A1142" s="2">
        <v>45671.202260689352</v>
      </c>
      <c r="B1142">
        <v>6168</v>
      </c>
      <c r="C1142" t="s">
        <v>21</v>
      </c>
      <c r="D1142" t="s">
        <v>24</v>
      </c>
      <c r="E1142">
        <v>309</v>
      </c>
      <c r="F1142">
        <v>0</v>
      </c>
      <c r="G1142">
        <v>0</v>
      </c>
      <c r="H1142">
        <v>1</v>
      </c>
    </row>
    <row r="1143" spans="1:8" x14ac:dyDescent="0.3">
      <c r="A1143" s="2">
        <v>45645.202260690377</v>
      </c>
      <c r="B1143">
        <v>2794</v>
      </c>
      <c r="C1143" t="s">
        <v>20</v>
      </c>
      <c r="D1143" t="s">
        <v>24</v>
      </c>
      <c r="E1143">
        <v>65</v>
      </c>
      <c r="F1143">
        <v>0</v>
      </c>
      <c r="G1143">
        <v>0</v>
      </c>
      <c r="H1143">
        <v>0</v>
      </c>
    </row>
    <row r="1144" spans="1:8" x14ac:dyDescent="0.3">
      <c r="A1144" s="2">
        <v>45643.202260690457</v>
      </c>
      <c r="B1144">
        <v>2893</v>
      </c>
      <c r="C1144" t="s">
        <v>22</v>
      </c>
      <c r="D1144" t="s">
        <v>24</v>
      </c>
      <c r="E1144">
        <v>586</v>
      </c>
      <c r="F1144">
        <v>1</v>
      </c>
      <c r="G1144">
        <v>0</v>
      </c>
      <c r="H1144">
        <v>1</v>
      </c>
    </row>
    <row r="1145" spans="1:8" x14ac:dyDescent="0.3">
      <c r="A1145" s="2">
        <v>45635.202260690778</v>
      </c>
      <c r="B1145">
        <v>1199</v>
      </c>
      <c r="C1145" t="s">
        <v>18</v>
      </c>
      <c r="D1145" t="s">
        <v>24</v>
      </c>
      <c r="E1145">
        <v>569</v>
      </c>
      <c r="F1145">
        <v>0</v>
      </c>
      <c r="G1145">
        <v>0</v>
      </c>
      <c r="H1145">
        <v>0</v>
      </c>
    </row>
    <row r="1146" spans="1:8" x14ac:dyDescent="0.3">
      <c r="A1146" s="2">
        <v>45623.202260691251</v>
      </c>
      <c r="B1146">
        <v>8012</v>
      </c>
      <c r="C1146" t="s">
        <v>18</v>
      </c>
      <c r="D1146" t="s">
        <v>23</v>
      </c>
      <c r="E1146">
        <v>183</v>
      </c>
      <c r="F1146">
        <v>0</v>
      </c>
      <c r="G1146">
        <v>0</v>
      </c>
      <c r="H1146">
        <v>0</v>
      </c>
    </row>
    <row r="1147" spans="1:8" x14ac:dyDescent="0.3">
      <c r="A1147" s="2">
        <v>45602.202260692247</v>
      </c>
      <c r="B1147">
        <v>2373</v>
      </c>
      <c r="C1147" t="s">
        <v>19</v>
      </c>
      <c r="D1147" t="s">
        <v>24</v>
      </c>
      <c r="E1147">
        <v>52</v>
      </c>
      <c r="F1147">
        <v>0</v>
      </c>
      <c r="G1147">
        <v>0</v>
      </c>
      <c r="H1147">
        <v>1</v>
      </c>
    </row>
    <row r="1148" spans="1:8" x14ac:dyDescent="0.3">
      <c r="A1148" s="2">
        <v>45601.202260692313</v>
      </c>
      <c r="B1148">
        <v>1893</v>
      </c>
      <c r="C1148" t="s">
        <v>22</v>
      </c>
      <c r="D1148" t="s">
        <v>23</v>
      </c>
      <c r="E1148">
        <v>120</v>
      </c>
      <c r="F1148">
        <v>0</v>
      </c>
      <c r="G1148">
        <v>1</v>
      </c>
      <c r="H1148">
        <v>0</v>
      </c>
    </row>
    <row r="1149" spans="1:8" x14ac:dyDescent="0.3">
      <c r="A1149" s="2">
        <v>45610.202260691767</v>
      </c>
      <c r="B1149">
        <v>5791</v>
      </c>
      <c r="C1149" t="s">
        <v>21</v>
      </c>
      <c r="D1149" t="s">
        <v>23</v>
      </c>
      <c r="E1149">
        <v>419</v>
      </c>
      <c r="F1149">
        <v>1</v>
      </c>
      <c r="G1149">
        <v>0</v>
      </c>
      <c r="H1149">
        <v>1</v>
      </c>
    </row>
    <row r="1150" spans="1:8" x14ac:dyDescent="0.3">
      <c r="A1150" s="2">
        <v>45568.202260693637</v>
      </c>
      <c r="B1150">
        <v>1884</v>
      </c>
      <c r="C1150" t="s">
        <v>18</v>
      </c>
      <c r="D1150" t="s">
        <v>23</v>
      </c>
      <c r="E1150">
        <v>388</v>
      </c>
      <c r="F1150">
        <v>0</v>
      </c>
      <c r="G1150">
        <v>0</v>
      </c>
      <c r="H1150">
        <v>0</v>
      </c>
    </row>
    <row r="1151" spans="1:8" x14ac:dyDescent="0.3">
      <c r="A1151" s="2">
        <v>45694.202260688413</v>
      </c>
      <c r="B1151">
        <v>5468</v>
      </c>
      <c r="C1151" t="s">
        <v>22</v>
      </c>
      <c r="D1151" t="s">
        <v>23</v>
      </c>
      <c r="E1151">
        <v>579</v>
      </c>
      <c r="F1151">
        <v>0</v>
      </c>
      <c r="G1151">
        <v>0</v>
      </c>
      <c r="H1151">
        <v>1</v>
      </c>
    </row>
    <row r="1152" spans="1:8" x14ac:dyDescent="0.3">
      <c r="A1152" s="2">
        <v>45534.20226069499</v>
      </c>
      <c r="B1152">
        <v>798</v>
      </c>
      <c r="C1152" t="s">
        <v>19</v>
      </c>
      <c r="D1152" t="s">
        <v>24</v>
      </c>
      <c r="E1152">
        <v>257</v>
      </c>
      <c r="F1152">
        <v>0</v>
      </c>
      <c r="G1152">
        <v>0</v>
      </c>
      <c r="H1152">
        <v>0</v>
      </c>
    </row>
    <row r="1153" spans="1:8" x14ac:dyDescent="0.3">
      <c r="A1153" s="2">
        <v>45643.202260690457</v>
      </c>
      <c r="B1153">
        <v>8210</v>
      </c>
      <c r="C1153" t="s">
        <v>20</v>
      </c>
      <c r="D1153" t="s">
        <v>23</v>
      </c>
      <c r="E1153">
        <v>231</v>
      </c>
      <c r="F1153">
        <v>0</v>
      </c>
      <c r="G1153">
        <v>0</v>
      </c>
      <c r="H1153">
        <v>0</v>
      </c>
    </row>
    <row r="1154" spans="1:8" x14ac:dyDescent="0.3">
      <c r="A1154" s="2">
        <v>45650.202260690166</v>
      </c>
      <c r="B1154">
        <v>8236</v>
      </c>
      <c r="C1154" t="s">
        <v>19</v>
      </c>
      <c r="D1154" t="s">
        <v>24</v>
      </c>
      <c r="E1154">
        <v>379</v>
      </c>
      <c r="F1154">
        <v>0</v>
      </c>
      <c r="G1154">
        <v>0</v>
      </c>
      <c r="H1154">
        <v>0</v>
      </c>
    </row>
    <row r="1155" spans="1:8" x14ac:dyDescent="0.3">
      <c r="A1155" s="2">
        <v>45638.202260690661</v>
      </c>
      <c r="B1155">
        <v>155</v>
      </c>
      <c r="C1155" t="s">
        <v>19</v>
      </c>
      <c r="D1155" t="s">
        <v>24</v>
      </c>
      <c r="E1155">
        <v>67</v>
      </c>
      <c r="F1155">
        <v>0</v>
      </c>
      <c r="G1155">
        <v>1</v>
      </c>
      <c r="H1155">
        <v>0</v>
      </c>
    </row>
    <row r="1156" spans="1:8" x14ac:dyDescent="0.3">
      <c r="A1156" s="2">
        <v>45555.202260694146</v>
      </c>
      <c r="B1156">
        <v>4963</v>
      </c>
      <c r="C1156" t="s">
        <v>22</v>
      </c>
      <c r="D1156" t="s">
        <v>24</v>
      </c>
      <c r="E1156">
        <v>529</v>
      </c>
      <c r="F1156">
        <v>0</v>
      </c>
      <c r="G1156">
        <v>0</v>
      </c>
      <c r="H1156">
        <v>0</v>
      </c>
    </row>
    <row r="1157" spans="1:8" x14ac:dyDescent="0.3">
      <c r="A1157" s="2">
        <v>45560.202260693957</v>
      </c>
      <c r="B1157">
        <v>4081</v>
      </c>
      <c r="C1157" t="s">
        <v>18</v>
      </c>
      <c r="D1157" t="s">
        <v>24</v>
      </c>
      <c r="E1157">
        <v>72</v>
      </c>
      <c r="F1157">
        <v>0</v>
      </c>
      <c r="G1157">
        <v>0</v>
      </c>
      <c r="H1157">
        <v>0</v>
      </c>
    </row>
    <row r="1158" spans="1:8" x14ac:dyDescent="0.3">
      <c r="A1158" s="2">
        <v>45609.202260691804</v>
      </c>
      <c r="B1158">
        <v>8051</v>
      </c>
      <c r="C1158" t="s">
        <v>22</v>
      </c>
      <c r="D1158" t="s">
        <v>23</v>
      </c>
      <c r="E1158">
        <v>546</v>
      </c>
      <c r="F1158">
        <v>0</v>
      </c>
      <c r="G1158">
        <v>0</v>
      </c>
      <c r="H1158">
        <v>0</v>
      </c>
    </row>
    <row r="1159" spans="1:8" x14ac:dyDescent="0.3">
      <c r="A1159" s="2">
        <v>45638.202260690661</v>
      </c>
      <c r="B1159">
        <v>5948</v>
      </c>
      <c r="C1159" t="s">
        <v>20</v>
      </c>
      <c r="D1159" t="s">
        <v>24</v>
      </c>
      <c r="E1159">
        <v>97</v>
      </c>
      <c r="F1159">
        <v>0</v>
      </c>
      <c r="G1159">
        <v>0</v>
      </c>
      <c r="H1159">
        <v>0</v>
      </c>
    </row>
    <row r="1160" spans="1:8" x14ac:dyDescent="0.3">
      <c r="A1160" s="2">
        <v>45585.202260692953</v>
      </c>
      <c r="B1160">
        <v>9618</v>
      </c>
      <c r="C1160" t="s">
        <v>22</v>
      </c>
      <c r="D1160" t="s">
        <v>23</v>
      </c>
      <c r="E1160">
        <v>152</v>
      </c>
      <c r="F1160">
        <v>0</v>
      </c>
      <c r="G1160">
        <v>0</v>
      </c>
      <c r="H1160">
        <v>0</v>
      </c>
    </row>
    <row r="1161" spans="1:8" x14ac:dyDescent="0.3">
      <c r="A1161" s="2">
        <v>45559.202260694008</v>
      </c>
      <c r="B1161">
        <v>4321</v>
      </c>
      <c r="C1161" t="s">
        <v>21</v>
      </c>
      <c r="D1161" t="s">
        <v>24</v>
      </c>
      <c r="E1161">
        <v>365</v>
      </c>
      <c r="F1161">
        <v>1</v>
      </c>
      <c r="G1161">
        <v>0</v>
      </c>
      <c r="H1161">
        <v>0</v>
      </c>
    </row>
    <row r="1162" spans="1:8" x14ac:dyDescent="0.3">
      <c r="A1162" s="2">
        <v>45657.202260689897</v>
      </c>
      <c r="B1162">
        <v>1893</v>
      </c>
      <c r="C1162" t="s">
        <v>19</v>
      </c>
      <c r="D1162" t="s">
        <v>24</v>
      </c>
      <c r="E1162">
        <v>182</v>
      </c>
      <c r="F1162">
        <v>1</v>
      </c>
      <c r="G1162">
        <v>0</v>
      </c>
      <c r="H1162">
        <v>1</v>
      </c>
    </row>
    <row r="1163" spans="1:8" x14ac:dyDescent="0.3">
      <c r="A1163" s="2">
        <v>45691.202260688529</v>
      </c>
      <c r="B1163">
        <v>9090</v>
      </c>
      <c r="C1163" t="s">
        <v>18</v>
      </c>
      <c r="D1163" t="s">
        <v>23</v>
      </c>
      <c r="E1163">
        <v>191</v>
      </c>
      <c r="F1163">
        <v>0</v>
      </c>
      <c r="G1163">
        <v>0</v>
      </c>
      <c r="H1163">
        <v>1</v>
      </c>
    </row>
    <row r="1164" spans="1:8" x14ac:dyDescent="0.3">
      <c r="A1164" s="2">
        <v>45624.202260691207</v>
      </c>
      <c r="B1164">
        <v>3425</v>
      </c>
      <c r="C1164" t="s">
        <v>20</v>
      </c>
      <c r="D1164" t="s">
        <v>24</v>
      </c>
      <c r="E1164">
        <v>243</v>
      </c>
      <c r="F1164">
        <v>0</v>
      </c>
      <c r="G1164">
        <v>0</v>
      </c>
      <c r="H1164">
        <v>0</v>
      </c>
    </row>
    <row r="1165" spans="1:8" x14ac:dyDescent="0.3">
      <c r="A1165" s="2">
        <v>45694.202260688413</v>
      </c>
      <c r="B1165">
        <v>9451</v>
      </c>
      <c r="C1165" t="s">
        <v>19</v>
      </c>
      <c r="D1165" t="s">
        <v>24</v>
      </c>
      <c r="E1165">
        <v>405</v>
      </c>
      <c r="F1165">
        <v>0</v>
      </c>
      <c r="G1165">
        <v>0</v>
      </c>
      <c r="H1165">
        <v>0</v>
      </c>
    </row>
    <row r="1166" spans="1:8" x14ac:dyDescent="0.3">
      <c r="A1166" s="2">
        <v>45554.20226069419</v>
      </c>
      <c r="B1166">
        <v>2016</v>
      </c>
      <c r="C1166" t="s">
        <v>22</v>
      </c>
      <c r="D1166" t="s">
        <v>24</v>
      </c>
      <c r="E1166">
        <v>472</v>
      </c>
      <c r="F1166">
        <v>0</v>
      </c>
      <c r="G1166">
        <v>0</v>
      </c>
      <c r="H1166">
        <v>1</v>
      </c>
    </row>
    <row r="1167" spans="1:8" x14ac:dyDescent="0.3">
      <c r="A1167" s="2">
        <v>45687.202260688689</v>
      </c>
      <c r="B1167">
        <v>6674</v>
      </c>
      <c r="C1167" t="s">
        <v>21</v>
      </c>
      <c r="D1167" t="s">
        <v>24</v>
      </c>
      <c r="E1167">
        <v>452</v>
      </c>
      <c r="F1167">
        <v>0</v>
      </c>
      <c r="G1167">
        <v>1</v>
      </c>
      <c r="H1167">
        <v>0</v>
      </c>
    </row>
    <row r="1168" spans="1:8" x14ac:dyDescent="0.3">
      <c r="A1168" s="2">
        <v>45543.202260694627</v>
      </c>
      <c r="B1168">
        <v>6033</v>
      </c>
      <c r="C1168" t="s">
        <v>22</v>
      </c>
      <c r="D1168" t="s">
        <v>24</v>
      </c>
      <c r="E1168">
        <v>567</v>
      </c>
      <c r="F1168">
        <v>0</v>
      </c>
      <c r="G1168">
        <v>0</v>
      </c>
      <c r="H1168">
        <v>0</v>
      </c>
    </row>
    <row r="1169" spans="1:8" x14ac:dyDescent="0.3">
      <c r="A1169" s="2">
        <v>45544.202260694597</v>
      </c>
      <c r="B1169">
        <v>4834</v>
      </c>
      <c r="C1169" t="s">
        <v>19</v>
      </c>
      <c r="D1169" t="s">
        <v>23</v>
      </c>
      <c r="E1169">
        <v>259</v>
      </c>
      <c r="F1169">
        <v>0</v>
      </c>
      <c r="G1169">
        <v>0</v>
      </c>
      <c r="H1169">
        <v>0</v>
      </c>
    </row>
    <row r="1170" spans="1:8" x14ac:dyDescent="0.3">
      <c r="A1170" s="2">
        <v>45690.202260688573</v>
      </c>
      <c r="B1170">
        <v>9895</v>
      </c>
      <c r="C1170" t="s">
        <v>20</v>
      </c>
      <c r="D1170" t="s">
        <v>24</v>
      </c>
      <c r="E1170">
        <v>88</v>
      </c>
      <c r="F1170">
        <v>0</v>
      </c>
      <c r="G1170">
        <v>0</v>
      </c>
      <c r="H1170">
        <v>0</v>
      </c>
    </row>
    <row r="1171" spans="1:8" x14ac:dyDescent="0.3">
      <c r="A1171" s="2">
        <v>45666.202260689548</v>
      </c>
      <c r="B1171">
        <v>9066</v>
      </c>
      <c r="C1171" t="s">
        <v>18</v>
      </c>
      <c r="D1171" t="s">
        <v>24</v>
      </c>
      <c r="E1171">
        <v>125</v>
      </c>
      <c r="F1171">
        <v>1</v>
      </c>
      <c r="G1171">
        <v>1</v>
      </c>
      <c r="H1171">
        <v>0</v>
      </c>
    </row>
    <row r="1172" spans="1:8" x14ac:dyDescent="0.3">
      <c r="A1172" s="2">
        <v>45700.202260688173</v>
      </c>
      <c r="B1172">
        <v>566</v>
      </c>
      <c r="C1172" t="s">
        <v>19</v>
      </c>
      <c r="D1172" t="s">
        <v>23</v>
      </c>
      <c r="E1172">
        <v>291</v>
      </c>
      <c r="F1172">
        <v>0</v>
      </c>
      <c r="G1172">
        <v>0</v>
      </c>
      <c r="H1172">
        <v>0</v>
      </c>
    </row>
    <row r="1173" spans="1:8" x14ac:dyDescent="0.3">
      <c r="A1173" s="2">
        <v>45647.202260690297</v>
      </c>
      <c r="B1173">
        <v>7413</v>
      </c>
      <c r="C1173" t="s">
        <v>20</v>
      </c>
      <c r="D1173" t="s">
        <v>24</v>
      </c>
      <c r="E1173">
        <v>383</v>
      </c>
      <c r="F1173">
        <v>0</v>
      </c>
      <c r="G1173">
        <v>0</v>
      </c>
      <c r="H1173">
        <v>0</v>
      </c>
    </row>
    <row r="1174" spans="1:8" x14ac:dyDescent="0.3">
      <c r="A1174" s="2">
        <v>45569.202260693601</v>
      </c>
      <c r="B1174">
        <v>2019</v>
      </c>
      <c r="C1174" t="s">
        <v>19</v>
      </c>
      <c r="D1174" t="s">
        <v>23</v>
      </c>
      <c r="E1174">
        <v>341</v>
      </c>
      <c r="F1174">
        <v>0</v>
      </c>
      <c r="G1174">
        <v>0</v>
      </c>
      <c r="H1174">
        <v>0</v>
      </c>
    </row>
    <row r="1175" spans="1:8" x14ac:dyDescent="0.3">
      <c r="A1175" s="2">
        <v>45640.202260690581</v>
      </c>
      <c r="B1175">
        <v>2315</v>
      </c>
      <c r="C1175" t="s">
        <v>21</v>
      </c>
      <c r="D1175" t="s">
        <v>24</v>
      </c>
      <c r="E1175">
        <v>165</v>
      </c>
      <c r="F1175">
        <v>0</v>
      </c>
      <c r="G1175">
        <v>0</v>
      </c>
      <c r="H1175">
        <v>0</v>
      </c>
    </row>
    <row r="1176" spans="1:8" x14ac:dyDescent="0.3">
      <c r="A1176" s="2">
        <v>45557.202260694074</v>
      </c>
      <c r="B1176">
        <v>4413</v>
      </c>
      <c r="C1176" t="s">
        <v>22</v>
      </c>
      <c r="D1176" t="s">
        <v>24</v>
      </c>
      <c r="E1176">
        <v>502</v>
      </c>
      <c r="F1176">
        <v>0</v>
      </c>
      <c r="G1176">
        <v>0</v>
      </c>
      <c r="H1176">
        <v>0</v>
      </c>
    </row>
    <row r="1177" spans="1:8" x14ac:dyDescent="0.3">
      <c r="A1177" s="2">
        <v>45636.202260690741</v>
      </c>
      <c r="B1177">
        <v>3884</v>
      </c>
      <c r="C1177" t="s">
        <v>18</v>
      </c>
      <c r="D1177" t="s">
        <v>23</v>
      </c>
      <c r="E1177">
        <v>459</v>
      </c>
      <c r="F1177">
        <v>0</v>
      </c>
      <c r="G1177">
        <v>1</v>
      </c>
      <c r="H1177">
        <v>0</v>
      </c>
    </row>
    <row r="1178" spans="1:8" x14ac:dyDescent="0.3">
      <c r="A1178" s="2">
        <v>45550.20226069435</v>
      </c>
      <c r="B1178">
        <v>8217</v>
      </c>
      <c r="C1178" t="s">
        <v>20</v>
      </c>
      <c r="D1178" t="s">
        <v>24</v>
      </c>
      <c r="E1178">
        <v>566</v>
      </c>
      <c r="F1178">
        <v>0</v>
      </c>
      <c r="G1178">
        <v>1</v>
      </c>
      <c r="H1178">
        <v>0</v>
      </c>
    </row>
    <row r="1179" spans="1:8" x14ac:dyDescent="0.3">
      <c r="A1179" s="2">
        <v>45544.202260694597</v>
      </c>
      <c r="B1179">
        <v>6740</v>
      </c>
      <c r="C1179" t="s">
        <v>18</v>
      </c>
      <c r="D1179" t="s">
        <v>24</v>
      </c>
      <c r="E1179">
        <v>175</v>
      </c>
      <c r="F1179">
        <v>0</v>
      </c>
      <c r="G1179">
        <v>0</v>
      </c>
      <c r="H1179">
        <v>1</v>
      </c>
    </row>
    <row r="1180" spans="1:8" x14ac:dyDescent="0.3">
      <c r="A1180" s="2">
        <v>45682.202260688908</v>
      </c>
      <c r="B1180">
        <v>9330</v>
      </c>
      <c r="C1180" t="s">
        <v>18</v>
      </c>
      <c r="D1180" t="s">
        <v>23</v>
      </c>
      <c r="E1180">
        <v>553</v>
      </c>
      <c r="F1180">
        <v>0</v>
      </c>
      <c r="G1180">
        <v>0</v>
      </c>
      <c r="H1180">
        <v>0</v>
      </c>
    </row>
    <row r="1181" spans="1:8" x14ac:dyDescent="0.3">
      <c r="A1181" s="2">
        <v>45628.202260691047</v>
      </c>
      <c r="B1181">
        <v>7903</v>
      </c>
      <c r="C1181" t="s">
        <v>18</v>
      </c>
      <c r="D1181" t="s">
        <v>23</v>
      </c>
      <c r="E1181">
        <v>116</v>
      </c>
      <c r="F1181">
        <v>0</v>
      </c>
      <c r="G1181">
        <v>0</v>
      </c>
      <c r="H1181">
        <v>0</v>
      </c>
    </row>
    <row r="1182" spans="1:8" x14ac:dyDescent="0.3">
      <c r="A1182" s="2">
        <v>45553.202260694226</v>
      </c>
      <c r="B1182">
        <v>1190</v>
      </c>
      <c r="C1182" t="s">
        <v>20</v>
      </c>
      <c r="D1182" t="s">
        <v>24</v>
      </c>
      <c r="E1182">
        <v>138</v>
      </c>
      <c r="F1182">
        <v>0</v>
      </c>
      <c r="G1182">
        <v>0</v>
      </c>
      <c r="H1182">
        <v>0</v>
      </c>
    </row>
    <row r="1183" spans="1:8" x14ac:dyDescent="0.3">
      <c r="A1183" s="2">
        <v>45654.202260690006</v>
      </c>
      <c r="B1183">
        <v>7157</v>
      </c>
      <c r="C1183" t="s">
        <v>20</v>
      </c>
      <c r="D1183" t="s">
        <v>23</v>
      </c>
      <c r="E1183">
        <v>452</v>
      </c>
      <c r="F1183">
        <v>0</v>
      </c>
      <c r="G1183">
        <v>1</v>
      </c>
      <c r="H1183">
        <v>0</v>
      </c>
    </row>
    <row r="1184" spans="1:8" x14ac:dyDescent="0.3">
      <c r="A1184" s="2">
        <v>45672.202260689308</v>
      </c>
      <c r="B1184">
        <v>7343</v>
      </c>
      <c r="C1184" t="s">
        <v>18</v>
      </c>
      <c r="D1184" t="s">
        <v>24</v>
      </c>
      <c r="E1184">
        <v>374</v>
      </c>
      <c r="F1184">
        <v>0</v>
      </c>
      <c r="G1184">
        <v>0</v>
      </c>
      <c r="H1184">
        <v>0</v>
      </c>
    </row>
    <row r="1185" spans="1:8" x14ac:dyDescent="0.3">
      <c r="A1185" s="2">
        <v>45601.202260692313</v>
      </c>
      <c r="B1185">
        <v>6885</v>
      </c>
      <c r="C1185" t="s">
        <v>22</v>
      </c>
      <c r="D1185" t="s">
        <v>23</v>
      </c>
      <c r="E1185">
        <v>295</v>
      </c>
      <c r="F1185">
        <v>0</v>
      </c>
      <c r="G1185">
        <v>0</v>
      </c>
      <c r="H1185">
        <v>0</v>
      </c>
    </row>
    <row r="1186" spans="1:8" x14ac:dyDescent="0.3">
      <c r="A1186" s="2">
        <v>45617.202260691491</v>
      </c>
      <c r="B1186">
        <v>3158</v>
      </c>
      <c r="C1186" t="s">
        <v>19</v>
      </c>
      <c r="D1186" t="s">
        <v>24</v>
      </c>
      <c r="E1186">
        <v>523</v>
      </c>
      <c r="F1186">
        <v>0</v>
      </c>
      <c r="G1186">
        <v>0</v>
      </c>
      <c r="H1186">
        <v>1</v>
      </c>
    </row>
    <row r="1187" spans="1:8" x14ac:dyDescent="0.3">
      <c r="A1187" s="2">
        <v>45545.202260694547</v>
      </c>
      <c r="B1187">
        <v>5521</v>
      </c>
      <c r="C1187" t="s">
        <v>18</v>
      </c>
      <c r="D1187" t="s">
        <v>23</v>
      </c>
      <c r="E1187">
        <v>362</v>
      </c>
      <c r="F1187">
        <v>1</v>
      </c>
      <c r="G1187">
        <v>0</v>
      </c>
      <c r="H1187">
        <v>0</v>
      </c>
    </row>
    <row r="1188" spans="1:8" x14ac:dyDescent="0.3">
      <c r="A1188" s="2">
        <v>45591.202260692713</v>
      </c>
      <c r="B1188">
        <v>1742</v>
      </c>
      <c r="C1188" t="s">
        <v>21</v>
      </c>
      <c r="D1188" t="s">
        <v>23</v>
      </c>
      <c r="E1188">
        <v>442</v>
      </c>
      <c r="F1188">
        <v>1</v>
      </c>
      <c r="G1188">
        <v>0</v>
      </c>
      <c r="H1188">
        <v>1</v>
      </c>
    </row>
    <row r="1189" spans="1:8" x14ac:dyDescent="0.3">
      <c r="A1189" s="2">
        <v>45557.202260694074</v>
      </c>
      <c r="B1189">
        <v>3689</v>
      </c>
      <c r="C1189" t="s">
        <v>18</v>
      </c>
      <c r="D1189" t="s">
        <v>23</v>
      </c>
      <c r="E1189">
        <v>220</v>
      </c>
      <c r="F1189">
        <v>0</v>
      </c>
      <c r="G1189">
        <v>0</v>
      </c>
      <c r="H1189">
        <v>0</v>
      </c>
    </row>
    <row r="1190" spans="1:8" x14ac:dyDescent="0.3">
      <c r="A1190" s="2">
        <v>45548.20226069443</v>
      </c>
      <c r="B1190">
        <v>7486</v>
      </c>
      <c r="C1190" t="s">
        <v>20</v>
      </c>
      <c r="D1190" t="s">
        <v>23</v>
      </c>
      <c r="E1190">
        <v>171</v>
      </c>
      <c r="F1190">
        <v>0</v>
      </c>
      <c r="G1190">
        <v>0</v>
      </c>
      <c r="H1190">
        <v>1</v>
      </c>
    </row>
    <row r="1191" spans="1:8" x14ac:dyDescent="0.3">
      <c r="A1191" s="2">
        <v>45608.202260691847</v>
      </c>
      <c r="B1191">
        <v>5370</v>
      </c>
      <c r="C1191" t="s">
        <v>19</v>
      </c>
      <c r="D1191" t="s">
        <v>23</v>
      </c>
      <c r="E1191">
        <v>102</v>
      </c>
      <c r="F1191">
        <v>0</v>
      </c>
      <c r="G1191">
        <v>0</v>
      </c>
      <c r="H1191">
        <v>1</v>
      </c>
    </row>
    <row r="1192" spans="1:8" x14ac:dyDescent="0.3">
      <c r="A1192" s="2">
        <v>45639.20226069061</v>
      </c>
      <c r="B1192">
        <v>5645</v>
      </c>
      <c r="C1192" t="s">
        <v>21</v>
      </c>
      <c r="D1192" t="s">
        <v>23</v>
      </c>
      <c r="E1192">
        <v>196</v>
      </c>
      <c r="F1192">
        <v>1</v>
      </c>
      <c r="G1192">
        <v>1</v>
      </c>
      <c r="H1192">
        <v>1</v>
      </c>
    </row>
    <row r="1193" spans="1:8" x14ac:dyDescent="0.3">
      <c r="A1193" s="2">
        <v>45581.202260693128</v>
      </c>
      <c r="B1193">
        <v>9090</v>
      </c>
      <c r="C1193" t="s">
        <v>19</v>
      </c>
      <c r="D1193" t="s">
        <v>23</v>
      </c>
      <c r="E1193">
        <v>197</v>
      </c>
      <c r="F1193">
        <v>0</v>
      </c>
      <c r="G1193">
        <v>0</v>
      </c>
      <c r="H1193">
        <v>0</v>
      </c>
    </row>
    <row r="1194" spans="1:8" x14ac:dyDescent="0.3">
      <c r="A1194" s="2">
        <v>45614.202260691622</v>
      </c>
      <c r="B1194">
        <v>4024</v>
      </c>
      <c r="C1194" t="s">
        <v>19</v>
      </c>
      <c r="D1194" t="s">
        <v>23</v>
      </c>
      <c r="E1194">
        <v>595</v>
      </c>
      <c r="F1194">
        <v>0</v>
      </c>
      <c r="G1194">
        <v>0</v>
      </c>
      <c r="H1194">
        <v>0</v>
      </c>
    </row>
    <row r="1195" spans="1:8" x14ac:dyDescent="0.3">
      <c r="A1195" s="2">
        <v>45587.202260692873</v>
      </c>
      <c r="B1195">
        <v>717</v>
      </c>
      <c r="C1195" t="s">
        <v>21</v>
      </c>
      <c r="D1195" t="s">
        <v>23</v>
      </c>
      <c r="E1195">
        <v>288</v>
      </c>
      <c r="F1195">
        <v>0</v>
      </c>
      <c r="G1195">
        <v>0</v>
      </c>
      <c r="H1195">
        <v>1</v>
      </c>
    </row>
    <row r="1196" spans="1:8" x14ac:dyDescent="0.3">
      <c r="A1196" s="2">
        <v>45575.202260693353</v>
      </c>
      <c r="B1196">
        <v>3968</v>
      </c>
      <c r="C1196" t="s">
        <v>18</v>
      </c>
      <c r="D1196" t="s">
        <v>24</v>
      </c>
      <c r="E1196">
        <v>468</v>
      </c>
      <c r="F1196">
        <v>0</v>
      </c>
      <c r="G1196">
        <v>0</v>
      </c>
      <c r="H1196">
        <v>1</v>
      </c>
    </row>
    <row r="1197" spans="1:8" x14ac:dyDescent="0.3">
      <c r="A1197" s="2">
        <v>45538.202260694838</v>
      </c>
      <c r="B1197">
        <v>7424</v>
      </c>
      <c r="C1197" t="s">
        <v>18</v>
      </c>
      <c r="D1197" t="s">
        <v>23</v>
      </c>
      <c r="E1197">
        <v>140</v>
      </c>
      <c r="F1197">
        <v>0</v>
      </c>
      <c r="G1197">
        <v>0</v>
      </c>
      <c r="H1197">
        <v>1</v>
      </c>
    </row>
    <row r="1198" spans="1:8" x14ac:dyDescent="0.3">
      <c r="A1198" s="2">
        <v>45638.202260690661</v>
      </c>
      <c r="B1198">
        <v>6451</v>
      </c>
      <c r="C1198" t="s">
        <v>18</v>
      </c>
      <c r="D1198" t="s">
        <v>24</v>
      </c>
      <c r="E1198">
        <v>560</v>
      </c>
      <c r="F1198">
        <v>0</v>
      </c>
      <c r="G1198">
        <v>0</v>
      </c>
      <c r="H1198">
        <v>0</v>
      </c>
    </row>
    <row r="1199" spans="1:8" x14ac:dyDescent="0.3">
      <c r="A1199" s="2">
        <v>45699.202260688216</v>
      </c>
      <c r="B1199">
        <v>3216</v>
      </c>
      <c r="C1199" t="s">
        <v>22</v>
      </c>
      <c r="D1199" t="s">
        <v>23</v>
      </c>
      <c r="E1199">
        <v>319</v>
      </c>
      <c r="F1199">
        <v>0</v>
      </c>
      <c r="G1199">
        <v>0</v>
      </c>
      <c r="H1199">
        <v>1</v>
      </c>
    </row>
    <row r="1200" spans="1:8" x14ac:dyDescent="0.3">
      <c r="A1200" s="2">
        <v>45675.202260689191</v>
      </c>
      <c r="B1200">
        <v>7826</v>
      </c>
      <c r="C1200" t="s">
        <v>18</v>
      </c>
      <c r="D1200" t="s">
        <v>24</v>
      </c>
      <c r="E1200">
        <v>591</v>
      </c>
      <c r="F1200">
        <v>0</v>
      </c>
      <c r="G1200">
        <v>0</v>
      </c>
      <c r="H1200">
        <v>0</v>
      </c>
    </row>
    <row r="1201" spans="1:8" x14ac:dyDescent="0.3">
      <c r="A1201" s="2">
        <v>45573.202260693441</v>
      </c>
      <c r="B1201">
        <v>391</v>
      </c>
      <c r="C1201" t="s">
        <v>21</v>
      </c>
      <c r="D1201" t="s">
        <v>24</v>
      </c>
      <c r="E1201">
        <v>539</v>
      </c>
      <c r="F1201">
        <v>0</v>
      </c>
      <c r="G1201">
        <v>0</v>
      </c>
      <c r="H1201">
        <v>0</v>
      </c>
    </row>
  </sheetData>
  <autoFilter ref="A1:H1201"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3277-CB0F-44F9-A950-D2F5ECF5A2BA}">
  <dimension ref="A3:B8"/>
  <sheetViews>
    <sheetView tabSelected="1" workbookViewId="0">
      <selection activeCell="M18" sqref="M18"/>
    </sheetView>
  </sheetViews>
  <sheetFormatPr defaultRowHeight="14.4" x14ac:dyDescent="0.3"/>
  <cols>
    <col min="1" max="1" width="12.5546875" bestFit="1" customWidth="1"/>
    <col min="2" max="2" width="16.44140625" bestFit="1" customWidth="1"/>
  </cols>
  <sheetData>
    <row r="3" spans="1:2" x14ac:dyDescent="0.3">
      <c r="A3" s="3" t="s">
        <v>40</v>
      </c>
      <c r="B3" t="s">
        <v>42</v>
      </c>
    </row>
    <row r="4" spans="1:2" x14ac:dyDescent="0.3">
      <c r="A4" s="4" t="s">
        <v>32</v>
      </c>
      <c r="B4">
        <v>319</v>
      </c>
    </row>
    <row r="5" spans="1:2" x14ac:dyDescent="0.3">
      <c r="A5" s="4" t="s">
        <v>34</v>
      </c>
      <c r="B5">
        <v>315</v>
      </c>
    </row>
    <row r="6" spans="1:2" x14ac:dyDescent="0.3">
      <c r="A6" s="4" t="s">
        <v>35</v>
      </c>
      <c r="B6">
        <v>300</v>
      </c>
    </row>
    <row r="7" spans="1:2" x14ac:dyDescent="0.3">
      <c r="A7" s="4" t="s">
        <v>33</v>
      </c>
      <c r="B7">
        <v>266</v>
      </c>
    </row>
    <row r="8" spans="1:2" x14ac:dyDescent="0.3">
      <c r="A8" s="4" t="s">
        <v>41</v>
      </c>
      <c r="B8">
        <v>1200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173C6-D07A-4551-9BC4-501F1A2BA208}">
  <dimension ref="A3:B11"/>
  <sheetViews>
    <sheetView workbookViewId="0">
      <selection activeCell="L21" sqref="L21"/>
    </sheetView>
  </sheetViews>
  <sheetFormatPr defaultRowHeight="14.4" x14ac:dyDescent="0.3"/>
  <cols>
    <col min="1" max="1" width="12.5546875" bestFit="1" customWidth="1"/>
    <col min="2" max="2" width="16.44140625" bestFit="1" customWidth="1"/>
  </cols>
  <sheetData>
    <row r="3" spans="1:2" x14ac:dyDescent="0.3">
      <c r="A3" s="3" t="s">
        <v>40</v>
      </c>
      <c r="B3" t="s">
        <v>42</v>
      </c>
    </row>
    <row r="4" spans="1:2" x14ac:dyDescent="0.3">
      <c r="A4" s="4" t="s">
        <v>48</v>
      </c>
      <c r="B4">
        <v>223</v>
      </c>
    </row>
    <row r="5" spans="1:2" x14ac:dyDescent="0.3">
      <c r="A5" s="4" t="s">
        <v>47</v>
      </c>
      <c r="B5">
        <v>205</v>
      </c>
    </row>
    <row r="6" spans="1:2" x14ac:dyDescent="0.3">
      <c r="A6" s="4" t="s">
        <v>46</v>
      </c>
      <c r="B6">
        <v>203</v>
      </c>
    </row>
    <row r="7" spans="1:2" x14ac:dyDescent="0.3">
      <c r="A7" s="4" t="s">
        <v>45</v>
      </c>
      <c r="B7">
        <v>200</v>
      </c>
    </row>
    <row r="8" spans="1:2" x14ac:dyDescent="0.3">
      <c r="A8" s="4" t="s">
        <v>49</v>
      </c>
      <c r="B8">
        <v>192</v>
      </c>
    </row>
    <row r="9" spans="1:2" x14ac:dyDescent="0.3">
      <c r="A9" s="4" t="s">
        <v>50</v>
      </c>
      <c r="B9">
        <v>157</v>
      </c>
    </row>
    <row r="10" spans="1:2" x14ac:dyDescent="0.3">
      <c r="A10" s="4" t="s">
        <v>44</v>
      </c>
      <c r="B10">
        <v>20</v>
      </c>
    </row>
    <row r="11" spans="1:2" x14ac:dyDescent="0.3">
      <c r="A11" s="4" t="s">
        <v>41</v>
      </c>
      <c r="B11">
        <v>1200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F82A8-E2FE-4612-A51C-C96929B49E28}">
  <dimension ref="A3:B8"/>
  <sheetViews>
    <sheetView workbookViewId="0">
      <selection activeCell="H15" sqref="H15"/>
    </sheetView>
  </sheetViews>
  <sheetFormatPr defaultRowHeight="14.4" x14ac:dyDescent="0.3"/>
  <cols>
    <col min="1" max="1" width="19.88671875" bestFit="1" customWidth="1"/>
    <col min="2" max="2" width="25.6640625" bestFit="1" customWidth="1"/>
  </cols>
  <sheetData>
    <row r="3" spans="1:2" x14ac:dyDescent="0.3">
      <c r="A3" s="3" t="s">
        <v>40</v>
      </c>
      <c r="B3" t="s">
        <v>51</v>
      </c>
    </row>
    <row r="4" spans="1:2" x14ac:dyDescent="0.3">
      <c r="A4" s="4" t="s">
        <v>39</v>
      </c>
      <c r="B4">
        <v>29</v>
      </c>
    </row>
    <row r="5" spans="1:2" x14ac:dyDescent="0.3">
      <c r="A5" s="4" t="s">
        <v>38</v>
      </c>
      <c r="B5">
        <v>80</v>
      </c>
    </row>
    <row r="6" spans="1:2" x14ac:dyDescent="0.3">
      <c r="A6" s="4" t="s">
        <v>36</v>
      </c>
      <c r="B6">
        <v>122</v>
      </c>
    </row>
    <row r="7" spans="1:2" x14ac:dyDescent="0.3">
      <c r="A7" s="4" t="s">
        <v>37</v>
      </c>
      <c r="B7">
        <v>70</v>
      </c>
    </row>
    <row r="8" spans="1:2" x14ac:dyDescent="0.3">
      <c r="A8" s="4" t="s">
        <v>41</v>
      </c>
      <c r="B8">
        <v>301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25F24-C07A-48B4-BCA7-CC555FA20D8E}">
  <dimension ref="A3:B7"/>
  <sheetViews>
    <sheetView workbookViewId="0">
      <selection activeCell="K7" sqref="K7"/>
    </sheetView>
  </sheetViews>
  <sheetFormatPr defaultRowHeight="14.4" x14ac:dyDescent="0.3"/>
  <cols>
    <col min="1" max="1" width="12.5546875" bestFit="1" customWidth="1"/>
    <col min="2" max="2" width="16.44140625" bestFit="1" customWidth="1"/>
  </cols>
  <sheetData>
    <row r="3" spans="1:2" x14ac:dyDescent="0.3">
      <c r="A3" s="3" t="s">
        <v>40</v>
      </c>
      <c r="B3" t="s">
        <v>42</v>
      </c>
    </row>
    <row r="4" spans="1:2" x14ac:dyDescent="0.3">
      <c r="A4" s="4" t="s">
        <v>54</v>
      </c>
      <c r="B4">
        <v>609</v>
      </c>
    </row>
    <row r="5" spans="1:2" x14ac:dyDescent="0.3">
      <c r="A5" s="4" t="s">
        <v>55</v>
      </c>
      <c r="B5">
        <v>356</v>
      </c>
    </row>
    <row r="6" spans="1:2" x14ac:dyDescent="0.3">
      <c r="A6" s="4" t="s">
        <v>53</v>
      </c>
      <c r="B6">
        <v>235</v>
      </c>
    </row>
    <row r="7" spans="1:2" x14ac:dyDescent="0.3">
      <c r="A7" s="4" t="s">
        <v>41</v>
      </c>
      <c r="B7">
        <v>1200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6D95B-E52D-4401-9E69-9762221D6138}">
  <dimension ref="A3:F9"/>
  <sheetViews>
    <sheetView topLeftCell="A2" zoomScale="97" workbookViewId="0">
      <selection activeCell="H22" sqref="H22"/>
    </sheetView>
  </sheetViews>
  <sheetFormatPr defaultRowHeight="14.4" x14ac:dyDescent="0.3"/>
  <cols>
    <col min="1" max="1" width="27.77734375" bestFit="1" customWidth="1"/>
    <col min="2" max="2" width="21.109375" bestFit="1" customWidth="1"/>
    <col min="3" max="3" width="16.6640625" bestFit="1" customWidth="1"/>
    <col min="4" max="4" width="12.109375" bestFit="1" customWidth="1"/>
    <col min="5" max="5" width="11.33203125" bestFit="1" customWidth="1"/>
    <col min="6" max="6" width="11.109375" bestFit="1" customWidth="1"/>
    <col min="7" max="7" width="21.77734375" bestFit="1" customWidth="1"/>
    <col min="8" max="8" width="27.77734375" bestFit="1" customWidth="1"/>
    <col min="9" max="9" width="21.77734375" bestFit="1" customWidth="1"/>
    <col min="10" max="10" width="32.77734375" bestFit="1" customWidth="1"/>
    <col min="11" max="11" width="26.77734375" bestFit="1" customWidth="1"/>
    <col min="12" max="12" width="3.109375" bestFit="1" customWidth="1"/>
    <col min="13" max="13" width="16.21875" bestFit="1" customWidth="1"/>
    <col min="14" max="14" width="11.109375" bestFit="1" customWidth="1"/>
    <col min="15" max="15" width="6.21875" bestFit="1" customWidth="1"/>
    <col min="16" max="16" width="17.109375" bestFit="1" customWidth="1"/>
    <col min="17" max="17" width="13.21875" bestFit="1" customWidth="1"/>
    <col min="18" max="18" width="8.21875" bestFit="1" customWidth="1"/>
    <col min="19" max="19" width="10.33203125" bestFit="1" customWidth="1"/>
    <col min="20" max="20" width="6.21875" bestFit="1" customWidth="1"/>
    <col min="21" max="21" width="16.21875" bestFit="1" customWidth="1"/>
    <col min="22" max="22" width="11.109375" bestFit="1" customWidth="1"/>
  </cols>
  <sheetData>
    <row r="3" spans="1:6" x14ac:dyDescent="0.3">
      <c r="A3" s="3" t="s">
        <v>56</v>
      </c>
      <c r="B3" s="3" t="s">
        <v>57</v>
      </c>
    </row>
    <row r="4" spans="1:6" x14ac:dyDescent="0.3">
      <c r="A4" s="3" t="s">
        <v>40</v>
      </c>
      <c r="B4" t="s">
        <v>39</v>
      </c>
      <c r="C4" t="s">
        <v>38</v>
      </c>
      <c r="D4" t="s">
        <v>36</v>
      </c>
      <c r="E4" t="s">
        <v>37</v>
      </c>
      <c r="F4" t="s">
        <v>41</v>
      </c>
    </row>
    <row r="5" spans="1:6" x14ac:dyDescent="0.3">
      <c r="A5" s="4" t="s">
        <v>35</v>
      </c>
      <c r="B5">
        <v>3</v>
      </c>
      <c r="C5">
        <v>27</v>
      </c>
      <c r="D5">
        <v>28</v>
      </c>
      <c r="E5">
        <v>10</v>
      </c>
      <c r="F5">
        <v>68</v>
      </c>
    </row>
    <row r="6" spans="1:6" x14ac:dyDescent="0.3">
      <c r="A6" s="4" t="s">
        <v>34</v>
      </c>
      <c r="B6">
        <v>10</v>
      </c>
      <c r="C6">
        <v>14</v>
      </c>
      <c r="D6">
        <v>29</v>
      </c>
      <c r="E6">
        <v>22</v>
      </c>
      <c r="F6">
        <v>75</v>
      </c>
    </row>
    <row r="7" spans="1:6" x14ac:dyDescent="0.3">
      <c r="A7" s="4" t="s">
        <v>33</v>
      </c>
      <c r="B7">
        <v>9</v>
      </c>
      <c r="C7">
        <v>15</v>
      </c>
      <c r="D7">
        <v>33</v>
      </c>
      <c r="E7">
        <v>14</v>
      </c>
      <c r="F7">
        <v>71</v>
      </c>
    </row>
    <row r="8" spans="1:6" x14ac:dyDescent="0.3">
      <c r="A8" s="4" t="s">
        <v>32</v>
      </c>
      <c r="B8">
        <v>7</v>
      </c>
      <c r="C8">
        <v>24</v>
      </c>
      <c r="D8">
        <v>32</v>
      </c>
      <c r="E8">
        <v>24</v>
      </c>
      <c r="F8">
        <v>87</v>
      </c>
    </row>
    <row r="9" spans="1:6" x14ac:dyDescent="0.3">
      <c r="A9" s="4" t="s">
        <v>41</v>
      </c>
      <c r="B9">
        <v>29</v>
      </c>
      <c r="C9">
        <v>80</v>
      </c>
      <c r="D9">
        <v>122</v>
      </c>
      <c r="E9">
        <v>70</v>
      </c>
      <c r="F9">
        <v>301</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76D9C-E019-4296-9E2D-A921B9BDCFF0}">
  <dimension ref="A3:C8"/>
  <sheetViews>
    <sheetView workbookViewId="0">
      <selection activeCell="J22" sqref="J22"/>
    </sheetView>
  </sheetViews>
  <sheetFormatPr defaultRowHeight="14.4" x14ac:dyDescent="0.3"/>
  <cols>
    <col min="1" max="1" width="19.88671875" bestFit="1" customWidth="1"/>
    <col min="2" max="2" width="25.6640625" bestFit="1" customWidth="1"/>
    <col min="3" max="3" width="21.109375" bestFit="1" customWidth="1"/>
    <col min="4" max="4" width="17" bestFit="1" customWidth="1"/>
    <col min="5" max="5" width="6" bestFit="1" customWidth="1"/>
    <col min="6" max="6" width="21.109375" bestFit="1" customWidth="1"/>
    <col min="7" max="7" width="8" bestFit="1" customWidth="1"/>
    <col min="8" max="8" width="10" bestFit="1" customWidth="1"/>
    <col min="9" max="9" width="6" bestFit="1" customWidth="1"/>
    <col min="10" max="10" width="30.44140625" bestFit="1" customWidth="1"/>
    <col min="11" max="11" width="26" bestFit="1" customWidth="1"/>
  </cols>
  <sheetData>
    <row r="3" spans="1:3" x14ac:dyDescent="0.3">
      <c r="A3" s="3" t="s">
        <v>40</v>
      </c>
      <c r="B3" t="s">
        <v>51</v>
      </c>
      <c r="C3" t="s">
        <v>58</v>
      </c>
    </row>
    <row r="4" spans="1:3" x14ac:dyDescent="0.3">
      <c r="A4" s="4" t="s">
        <v>39</v>
      </c>
      <c r="B4">
        <v>29</v>
      </c>
      <c r="C4">
        <v>23</v>
      </c>
    </row>
    <row r="5" spans="1:3" x14ac:dyDescent="0.3">
      <c r="A5" s="4" t="s">
        <v>38</v>
      </c>
      <c r="B5">
        <v>80</v>
      </c>
      <c r="C5">
        <v>50</v>
      </c>
    </row>
    <row r="6" spans="1:3" x14ac:dyDescent="0.3">
      <c r="A6" s="4" t="s">
        <v>36</v>
      </c>
      <c r="B6">
        <v>122</v>
      </c>
      <c r="C6">
        <v>75</v>
      </c>
    </row>
    <row r="7" spans="1:3" x14ac:dyDescent="0.3">
      <c r="A7" s="4" t="s">
        <v>37</v>
      </c>
      <c r="B7">
        <v>70</v>
      </c>
      <c r="C7">
        <v>30</v>
      </c>
    </row>
    <row r="8" spans="1:3" x14ac:dyDescent="0.3">
      <c r="A8" s="4" t="s">
        <v>41</v>
      </c>
      <c r="B8">
        <v>301</v>
      </c>
      <c r="C8">
        <v>178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3980D-AAD7-47D3-8F0A-07B64B0D61AC}">
  <dimension ref="A3:F8"/>
  <sheetViews>
    <sheetView workbookViewId="0">
      <selection activeCell="D23" sqref="D23"/>
    </sheetView>
  </sheetViews>
  <sheetFormatPr defaultRowHeight="14.4" x14ac:dyDescent="0.3"/>
  <cols>
    <col min="1" max="1" width="12.5546875" bestFit="1" customWidth="1"/>
    <col min="2" max="2" width="16.44140625" bestFit="1" customWidth="1"/>
    <col min="3" max="3" width="21.109375" bestFit="1" customWidth="1"/>
    <col min="4" max="5" width="21.109375" customWidth="1"/>
    <col min="6" max="6" width="18.109375" bestFit="1" customWidth="1"/>
  </cols>
  <sheetData>
    <row r="3" spans="1:6" x14ac:dyDescent="0.3">
      <c r="A3" s="3" t="s">
        <v>40</v>
      </c>
      <c r="B3" t="s">
        <v>42</v>
      </c>
      <c r="C3" t="s">
        <v>58</v>
      </c>
      <c r="E3" s="5" t="s">
        <v>27</v>
      </c>
      <c r="F3" s="5" t="s">
        <v>59</v>
      </c>
    </row>
    <row r="4" spans="1:6" x14ac:dyDescent="0.3">
      <c r="A4" s="4" t="s">
        <v>35</v>
      </c>
      <c r="B4">
        <v>300</v>
      </c>
      <c r="C4">
        <v>55</v>
      </c>
      <c r="E4" s="8" t="s">
        <v>35</v>
      </c>
      <c r="F4" s="6">
        <f>C4/B4</f>
        <v>0.18333333333333332</v>
      </c>
    </row>
    <row r="5" spans="1:6" x14ac:dyDescent="0.3">
      <c r="A5" s="4" t="s">
        <v>34</v>
      </c>
      <c r="B5">
        <v>315</v>
      </c>
      <c r="C5">
        <v>33</v>
      </c>
      <c r="E5" s="8" t="s">
        <v>34</v>
      </c>
      <c r="F5" s="6">
        <f>C5/B5</f>
        <v>0.10476190476190476</v>
      </c>
    </row>
    <row r="6" spans="1:6" x14ac:dyDescent="0.3">
      <c r="A6" s="4" t="s">
        <v>33</v>
      </c>
      <c r="B6">
        <v>266</v>
      </c>
      <c r="C6">
        <v>43</v>
      </c>
      <c r="E6" s="8" t="s">
        <v>33</v>
      </c>
      <c r="F6" s="6">
        <f>C6/B6</f>
        <v>0.16165413533834586</v>
      </c>
    </row>
    <row r="7" spans="1:6" x14ac:dyDescent="0.3">
      <c r="A7" s="4" t="s">
        <v>32</v>
      </c>
      <c r="B7">
        <v>319</v>
      </c>
      <c r="C7">
        <v>47</v>
      </c>
      <c r="E7" s="8" t="s">
        <v>32</v>
      </c>
      <c r="F7" s="6">
        <f>C7/B7</f>
        <v>0.14733542319749215</v>
      </c>
    </row>
    <row r="8" spans="1:6" x14ac:dyDescent="0.3">
      <c r="A8" s="4" t="s">
        <v>41</v>
      </c>
      <c r="B8">
        <v>1200</v>
      </c>
      <c r="C8">
        <v>178</v>
      </c>
      <c r="E8" s="9" t="s">
        <v>41</v>
      </c>
      <c r="F8" s="7">
        <f>C8/B8</f>
        <v>0.14833333333333334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DB262-4765-48FC-B268-9BA407CC7F6F}">
  <dimension ref="A3:E9"/>
  <sheetViews>
    <sheetView topLeftCell="A2" zoomScale="112" workbookViewId="0">
      <selection activeCell="C16" sqref="C16"/>
    </sheetView>
  </sheetViews>
  <sheetFormatPr defaultRowHeight="14.4" x14ac:dyDescent="0.3"/>
  <cols>
    <col min="1" max="1" width="16.6640625" bestFit="1" customWidth="1"/>
    <col min="2" max="2" width="21" bestFit="1" customWidth="1"/>
    <col min="3" max="3" width="16.33203125" bestFit="1" customWidth="1"/>
    <col min="4" max="4" width="12.21875" bestFit="1" customWidth="1"/>
    <col min="5" max="5" width="11.21875" bestFit="1" customWidth="1"/>
    <col min="6" max="6" width="10.77734375" bestFit="1" customWidth="1"/>
    <col min="7" max="20" width="3.109375" bestFit="1" customWidth="1"/>
    <col min="21" max="223" width="4.21875" bestFit="1" customWidth="1"/>
    <col min="224" max="1072" width="5.21875" bestFit="1" customWidth="1"/>
    <col min="1073" max="1073" width="10.77734375" bestFit="1" customWidth="1"/>
  </cols>
  <sheetData>
    <row r="3" spans="1:5" x14ac:dyDescent="0.3">
      <c r="A3" s="3" t="s">
        <v>42</v>
      </c>
      <c r="B3" s="3" t="s">
        <v>57</v>
      </c>
    </row>
    <row r="4" spans="1:5" x14ac:dyDescent="0.3">
      <c r="A4" s="3" t="s">
        <v>40</v>
      </c>
      <c r="B4" t="s">
        <v>39</v>
      </c>
      <c r="C4" t="s">
        <v>38</v>
      </c>
      <c r="D4" t="s">
        <v>36</v>
      </c>
      <c r="E4" t="s">
        <v>37</v>
      </c>
    </row>
    <row r="5" spans="1:5" x14ac:dyDescent="0.3">
      <c r="A5" s="4" t="s">
        <v>35</v>
      </c>
      <c r="B5">
        <v>3</v>
      </c>
      <c r="C5">
        <v>27</v>
      </c>
      <c r="D5">
        <v>28</v>
      </c>
      <c r="E5">
        <v>10</v>
      </c>
    </row>
    <row r="6" spans="1:5" x14ac:dyDescent="0.3">
      <c r="A6" s="4" t="s">
        <v>34</v>
      </c>
      <c r="B6">
        <v>10</v>
      </c>
      <c r="C6">
        <v>14</v>
      </c>
      <c r="D6">
        <v>29</v>
      </c>
      <c r="E6">
        <v>22</v>
      </c>
    </row>
    <row r="7" spans="1:5" x14ac:dyDescent="0.3">
      <c r="A7" s="4" t="s">
        <v>33</v>
      </c>
      <c r="B7">
        <v>9</v>
      </c>
      <c r="C7">
        <v>15</v>
      </c>
      <c r="D7">
        <v>33</v>
      </c>
      <c r="E7">
        <v>14</v>
      </c>
    </row>
    <row r="8" spans="1:5" x14ac:dyDescent="0.3">
      <c r="A8" s="4" t="s">
        <v>32</v>
      </c>
      <c r="B8">
        <v>7</v>
      </c>
      <c r="C8">
        <v>24</v>
      </c>
      <c r="D8">
        <v>32</v>
      </c>
      <c r="E8">
        <v>24</v>
      </c>
    </row>
    <row r="9" spans="1:5" x14ac:dyDescent="0.3">
      <c r="A9" s="4" t="s">
        <v>41</v>
      </c>
      <c r="B9">
        <v>29</v>
      </c>
      <c r="C9">
        <v>80</v>
      </c>
      <c r="D9">
        <v>122</v>
      </c>
      <c r="E9">
        <v>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01"/>
  <sheetViews>
    <sheetView workbookViewId="0">
      <selection sqref="A1:H1201"/>
    </sheetView>
  </sheetViews>
  <sheetFormatPr defaultRowHeight="14.4" x14ac:dyDescent="0.3"/>
  <cols>
    <col min="1" max="1" width="18.33203125" bestFit="1" customWidth="1"/>
    <col min="2" max="2" width="9" bestFit="1" customWidth="1"/>
    <col min="3" max="3" width="12.44140625" bestFit="1" customWidth="1"/>
    <col min="4" max="4" width="16.88671875" bestFit="1" customWidth="1"/>
    <col min="5" max="5" width="19.88671875" bestFit="1" customWidth="1"/>
    <col min="6" max="6" width="15.44140625" bestFit="1" customWidth="1"/>
    <col min="7" max="7" width="20" bestFit="1" customWidth="1"/>
    <col min="8" max="8" width="21.88671875" bestFit="1" customWidth="1"/>
    <col min="9" max="9" width="21.88671875" customWidth="1"/>
    <col min="10" max="10" width="12.44140625" bestFit="1" customWidth="1"/>
  </cols>
  <sheetData>
    <row r="1" spans="1:10" x14ac:dyDescent="0.3">
      <c r="A1" s="1" t="s">
        <v>0</v>
      </c>
      <c r="B1" s="1" t="s">
        <v>25</v>
      </c>
      <c r="C1" s="1" t="s">
        <v>26</v>
      </c>
      <c r="D1" s="1" t="s">
        <v>27</v>
      </c>
      <c r="E1" s="1" t="s">
        <v>28</v>
      </c>
      <c r="F1" s="1" t="s">
        <v>29</v>
      </c>
      <c r="G1" s="1" t="s">
        <v>30</v>
      </c>
      <c r="H1" s="1" t="s">
        <v>31</v>
      </c>
      <c r="I1" s="1" t="s">
        <v>52</v>
      </c>
      <c r="J1" s="1" t="s">
        <v>43</v>
      </c>
    </row>
    <row r="2" spans="1:10" x14ac:dyDescent="0.3">
      <c r="A2" s="2">
        <v>45669.202260689432</v>
      </c>
      <c r="B2">
        <v>191634</v>
      </c>
      <c r="C2">
        <v>585</v>
      </c>
      <c r="D2" t="s">
        <v>32</v>
      </c>
      <c r="E2">
        <v>2</v>
      </c>
      <c r="F2">
        <v>0</v>
      </c>
      <c r="G2">
        <v>0</v>
      </c>
      <c r="H2" t="s">
        <v>36</v>
      </c>
      <c r="I2" t="str">
        <f>IF(E2=0,"On Time", IF(E2&lt;=2,"Slight Delay","Long Delay"))</f>
        <v>Slight Delay</v>
      </c>
      <c r="J2" t="str">
        <f>TEXT(A2,"YYYY-MM")</f>
        <v>2025-01</v>
      </c>
    </row>
    <row r="3" spans="1:10" x14ac:dyDescent="0.3">
      <c r="A3" s="2">
        <v>45583.20226069304</v>
      </c>
      <c r="B3">
        <v>142294</v>
      </c>
      <c r="C3">
        <v>2863</v>
      </c>
      <c r="D3" t="s">
        <v>33</v>
      </c>
      <c r="E3">
        <v>1</v>
      </c>
      <c r="F3">
        <v>1</v>
      </c>
      <c r="G3">
        <v>0</v>
      </c>
      <c r="H3" t="s">
        <v>36</v>
      </c>
      <c r="I3" t="str">
        <f t="shared" ref="I3:I66" si="0">IF(E3=0,"On Time", IF(E3&lt;=2,"Slight Delay","Long Delay"))</f>
        <v>Slight Delay</v>
      </c>
      <c r="J3" t="str">
        <f t="shared" ref="J3:J66" si="1">TEXT(A3,"YYYY-MM")</f>
        <v>2024-10</v>
      </c>
    </row>
    <row r="4" spans="1:10" x14ac:dyDescent="0.3">
      <c r="A4" s="2">
        <v>45564.202260693797</v>
      </c>
      <c r="B4">
        <v>113582</v>
      </c>
      <c r="C4">
        <v>1621</v>
      </c>
      <c r="D4" t="s">
        <v>33</v>
      </c>
      <c r="E4">
        <v>0</v>
      </c>
      <c r="F4">
        <v>0</v>
      </c>
      <c r="G4">
        <v>0</v>
      </c>
      <c r="H4" t="s">
        <v>37</v>
      </c>
      <c r="I4" t="str">
        <f t="shared" si="0"/>
        <v>On Time</v>
      </c>
      <c r="J4" t="str">
        <f t="shared" si="1"/>
        <v>2024-09</v>
      </c>
    </row>
    <row r="5" spans="1:10" x14ac:dyDescent="0.3">
      <c r="A5" s="2">
        <v>45663.202260689657</v>
      </c>
      <c r="B5">
        <v>113760</v>
      </c>
      <c r="C5">
        <v>3356</v>
      </c>
      <c r="D5" t="s">
        <v>34</v>
      </c>
      <c r="E5">
        <v>0</v>
      </c>
      <c r="F5">
        <v>0</v>
      </c>
      <c r="G5">
        <v>0</v>
      </c>
      <c r="H5" t="s">
        <v>37</v>
      </c>
      <c r="I5" t="str">
        <f t="shared" si="0"/>
        <v>On Time</v>
      </c>
      <c r="J5" t="str">
        <f t="shared" si="1"/>
        <v>2025-01</v>
      </c>
    </row>
    <row r="6" spans="1:10" x14ac:dyDescent="0.3">
      <c r="A6" s="2">
        <v>45602.202260692247</v>
      </c>
      <c r="B6">
        <v>171791</v>
      </c>
      <c r="C6">
        <v>2350</v>
      </c>
      <c r="D6" t="s">
        <v>32</v>
      </c>
      <c r="E6">
        <v>2</v>
      </c>
      <c r="F6">
        <v>1</v>
      </c>
      <c r="G6">
        <v>0</v>
      </c>
      <c r="H6" t="s">
        <v>38</v>
      </c>
      <c r="I6" t="str">
        <f t="shared" si="0"/>
        <v>Slight Delay</v>
      </c>
      <c r="J6" t="str">
        <f t="shared" si="1"/>
        <v>2024-11</v>
      </c>
    </row>
    <row r="7" spans="1:10" x14ac:dyDescent="0.3">
      <c r="A7" s="2">
        <v>45533.202260695027</v>
      </c>
      <c r="B7">
        <v>182158</v>
      </c>
      <c r="C7">
        <v>3192</v>
      </c>
      <c r="D7" t="s">
        <v>33</v>
      </c>
      <c r="E7">
        <v>0</v>
      </c>
      <c r="F7">
        <v>0</v>
      </c>
      <c r="G7">
        <v>1</v>
      </c>
      <c r="H7" t="s">
        <v>36</v>
      </c>
      <c r="I7" t="str">
        <f t="shared" si="0"/>
        <v>On Time</v>
      </c>
      <c r="J7" t="str">
        <f t="shared" si="1"/>
        <v>2024-08</v>
      </c>
    </row>
    <row r="8" spans="1:10" x14ac:dyDescent="0.3">
      <c r="A8" s="2">
        <v>45576.202260693317</v>
      </c>
      <c r="B8">
        <v>135983</v>
      </c>
      <c r="C8">
        <v>3208</v>
      </c>
      <c r="D8" t="s">
        <v>34</v>
      </c>
      <c r="E8">
        <v>4</v>
      </c>
      <c r="F8">
        <v>0</v>
      </c>
      <c r="G8">
        <v>0</v>
      </c>
      <c r="H8" t="s">
        <v>38</v>
      </c>
      <c r="I8" t="str">
        <f t="shared" si="0"/>
        <v>Long Delay</v>
      </c>
      <c r="J8" t="str">
        <f t="shared" si="1"/>
        <v>2024-10</v>
      </c>
    </row>
    <row r="9" spans="1:10" x14ac:dyDescent="0.3">
      <c r="A9" s="2">
        <v>45614.202260691622</v>
      </c>
      <c r="B9">
        <v>140309</v>
      </c>
      <c r="C9">
        <v>2577</v>
      </c>
      <c r="D9" t="s">
        <v>34</v>
      </c>
      <c r="E9">
        <v>0</v>
      </c>
      <c r="F9">
        <v>0</v>
      </c>
      <c r="G9">
        <v>0</v>
      </c>
      <c r="H9" t="s">
        <v>36</v>
      </c>
      <c r="I9" t="str">
        <f t="shared" si="0"/>
        <v>On Time</v>
      </c>
      <c r="J9" t="str">
        <f t="shared" si="1"/>
        <v>2024-11</v>
      </c>
    </row>
    <row r="10" spans="1:10" x14ac:dyDescent="0.3">
      <c r="A10" s="2">
        <v>45565.202260693753</v>
      </c>
      <c r="B10">
        <v>129715</v>
      </c>
      <c r="C10">
        <v>532</v>
      </c>
      <c r="D10" t="s">
        <v>34</v>
      </c>
      <c r="E10">
        <v>2</v>
      </c>
      <c r="F10">
        <v>0</v>
      </c>
      <c r="G10">
        <v>0</v>
      </c>
      <c r="H10" t="s">
        <v>38</v>
      </c>
      <c r="I10" t="str">
        <f t="shared" si="0"/>
        <v>Slight Delay</v>
      </c>
      <c r="J10" t="str">
        <f t="shared" si="1"/>
        <v>2024-09</v>
      </c>
    </row>
    <row r="11" spans="1:10" x14ac:dyDescent="0.3">
      <c r="A11" s="2">
        <v>45567.202260693681</v>
      </c>
      <c r="B11">
        <v>136415</v>
      </c>
      <c r="C11">
        <v>1232</v>
      </c>
      <c r="D11" t="s">
        <v>35</v>
      </c>
      <c r="E11">
        <v>5</v>
      </c>
      <c r="F11">
        <v>0</v>
      </c>
      <c r="G11">
        <v>0</v>
      </c>
      <c r="H11" t="s">
        <v>38</v>
      </c>
      <c r="I11" t="str">
        <f t="shared" si="0"/>
        <v>Long Delay</v>
      </c>
      <c r="J11" t="str">
        <f t="shared" si="1"/>
        <v>2024-10</v>
      </c>
    </row>
    <row r="12" spans="1:10" x14ac:dyDescent="0.3">
      <c r="A12" s="2">
        <v>45629.202260691018</v>
      </c>
      <c r="B12">
        <v>187328</v>
      </c>
      <c r="C12">
        <v>1994</v>
      </c>
      <c r="D12" t="s">
        <v>34</v>
      </c>
      <c r="E12">
        <v>1</v>
      </c>
      <c r="F12">
        <v>0</v>
      </c>
      <c r="G12">
        <v>0</v>
      </c>
      <c r="H12" t="s">
        <v>36</v>
      </c>
      <c r="I12" t="str">
        <f t="shared" si="0"/>
        <v>Slight Delay</v>
      </c>
      <c r="J12" t="str">
        <f t="shared" si="1"/>
        <v>2024-12</v>
      </c>
    </row>
    <row r="13" spans="1:10" x14ac:dyDescent="0.3">
      <c r="A13" s="2">
        <v>45683.202260688879</v>
      </c>
      <c r="B13">
        <v>188260</v>
      </c>
      <c r="C13">
        <v>1698</v>
      </c>
      <c r="D13" t="s">
        <v>34</v>
      </c>
      <c r="E13">
        <v>0</v>
      </c>
      <c r="F13">
        <v>0</v>
      </c>
      <c r="G13">
        <v>1</v>
      </c>
      <c r="H13" t="s">
        <v>36</v>
      </c>
      <c r="I13" t="str">
        <f t="shared" si="0"/>
        <v>On Time</v>
      </c>
      <c r="J13" t="str">
        <f t="shared" si="1"/>
        <v>2025-01</v>
      </c>
    </row>
    <row r="14" spans="1:10" x14ac:dyDescent="0.3">
      <c r="A14" s="2">
        <v>45648.202260690246</v>
      </c>
      <c r="B14">
        <v>151581</v>
      </c>
      <c r="C14">
        <v>3371</v>
      </c>
      <c r="D14" t="s">
        <v>35</v>
      </c>
      <c r="E14">
        <v>1</v>
      </c>
      <c r="F14">
        <v>0</v>
      </c>
      <c r="G14">
        <v>0</v>
      </c>
      <c r="H14" t="s">
        <v>37</v>
      </c>
      <c r="I14" t="str">
        <f t="shared" si="0"/>
        <v>Slight Delay</v>
      </c>
      <c r="J14" t="str">
        <f t="shared" si="1"/>
        <v>2024-12</v>
      </c>
    </row>
    <row r="15" spans="1:10" x14ac:dyDescent="0.3">
      <c r="A15" s="2">
        <v>45689.202260688609</v>
      </c>
      <c r="B15">
        <v>103652</v>
      </c>
      <c r="C15">
        <v>1546</v>
      </c>
      <c r="D15" t="s">
        <v>35</v>
      </c>
      <c r="E15">
        <v>1</v>
      </c>
      <c r="F15">
        <v>1</v>
      </c>
      <c r="G15">
        <v>0</v>
      </c>
      <c r="H15" t="s">
        <v>38</v>
      </c>
      <c r="I15" t="str">
        <f t="shared" si="0"/>
        <v>Slight Delay</v>
      </c>
      <c r="J15" t="str">
        <f t="shared" si="1"/>
        <v>2025-02</v>
      </c>
    </row>
    <row r="16" spans="1:10" x14ac:dyDescent="0.3">
      <c r="A16" s="2">
        <v>45538.202260694838</v>
      </c>
      <c r="B16">
        <v>126297</v>
      </c>
      <c r="C16">
        <v>3166</v>
      </c>
      <c r="D16" t="s">
        <v>34</v>
      </c>
      <c r="E16">
        <v>1</v>
      </c>
      <c r="F16">
        <v>0</v>
      </c>
      <c r="G16">
        <v>0</v>
      </c>
      <c r="H16" t="s">
        <v>36</v>
      </c>
      <c r="I16" t="str">
        <f t="shared" si="0"/>
        <v>Slight Delay</v>
      </c>
      <c r="J16" t="str">
        <f t="shared" si="1"/>
        <v>2024-09</v>
      </c>
    </row>
    <row r="17" spans="1:10" x14ac:dyDescent="0.3">
      <c r="A17" s="2">
        <v>45623.202260691251</v>
      </c>
      <c r="B17">
        <v>197958</v>
      </c>
      <c r="C17">
        <v>1438</v>
      </c>
      <c r="D17" t="s">
        <v>33</v>
      </c>
      <c r="E17">
        <v>0</v>
      </c>
      <c r="F17">
        <v>0</v>
      </c>
      <c r="G17">
        <v>0</v>
      </c>
      <c r="H17" t="s">
        <v>38</v>
      </c>
      <c r="I17" t="str">
        <f t="shared" si="0"/>
        <v>On Time</v>
      </c>
      <c r="J17" t="str">
        <f t="shared" si="1"/>
        <v>2024-11</v>
      </c>
    </row>
    <row r="18" spans="1:10" x14ac:dyDescent="0.3">
      <c r="A18" s="2">
        <v>45607.202260691884</v>
      </c>
      <c r="B18">
        <v>114028</v>
      </c>
      <c r="C18">
        <v>371</v>
      </c>
      <c r="D18" t="s">
        <v>32</v>
      </c>
      <c r="E18">
        <v>1</v>
      </c>
      <c r="F18">
        <v>0</v>
      </c>
      <c r="G18">
        <v>0</v>
      </c>
      <c r="H18" t="s">
        <v>39</v>
      </c>
      <c r="I18" t="str">
        <f t="shared" si="0"/>
        <v>Slight Delay</v>
      </c>
      <c r="J18" t="str">
        <f t="shared" si="1"/>
        <v>2024-11</v>
      </c>
    </row>
    <row r="19" spans="1:10" x14ac:dyDescent="0.3">
      <c r="A19" s="2">
        <v>45541.202260694707</v>
      </c>
      <c r="B19">
        <v>113803</v>
      </c>
      <c r="C19">
        <v>4505</v>
      </c>
      <c r="D19" t="s">
        <v>35</v>
      </c>
      <c r="E19">
        <v>0</v>
      </c>
      <c r="F19">
        <v>0</v>
      </c>
      <c r="G19">
        <v>0</v>
      </c>
      <c r="H19" t="s">
        <v>36</v>
      </c>
      <c r="I19" t="str">
        <f t="shared" si="0"/>
        <v>On Time</v>
      </c>
      <c r="J19" t="str">
        <f t="shared" si="1"/>
        <v>2024-09</v>
      </c>
    </row>
    <row r="20" spans="1:10" x14ac:dyDescent="0.3">
      <c r="A20" s="2">
        <v>45556.202260694117</v>
      </c>
      <c r="B20">
        <v>106307</v>
      </c>
      <c r="C20">
        <v>617</v>
      </c>
      <c r="D20" t="s">
        <v>32</v>
      </c>
      <c r="E20">
        <v>0</v>
      </c>
      <c r="F20">
        <v>0</v>
      </c>
      <c r="G20">
        <v>0</v>
      </c>
      <c r="H20" t="s">
        <v>36</v>
      </c>
      <c r="I20" t="str">
        <f t="shared" si="0"/>
        <v>On Time</v>
      </c>
      <c r="J20" t="str">
        <f t="shared" si="1"/>
        <v>2024-09</v>
      </c>
    </row>
    <row r="21" spans="1:10" x14ac:dyDescent="0.3">
      <c r="A21" s="2">
        <v>45636.202260690741</v>
      </c>
      <c r="B21">
        <v>131325</v>
      </c>
      <c r="C21">
        <v>4167</v>
      </c>
      <c r="D21" t="s">
        <v>35</v>
      </c>
      <c r="E21">
        <v>1</v>
      </c>
      <c r="F21">
        <v>0</v>
      </c>
      <c r="G21">
        <v>0</v>
      </c>
      <c r="H21" t="s">
        <v>38</v>
      </c>
      <c r="I21" t="str">
        <f t="shared" si="0"/>
        <v>Slight Delay</v>
      </c>
      <c r="J21" t="str">
        <f t="shared" si="1"/>
        <v>2024-12</v>
      </c>
    </row>
    <row r="22" spans="1:10" x14ac:dyDescent="0.3">
      <c r="A22" s="2">
        <v>45645.202260690377</v>
      </c>
      <c r="B22">
        <v>158616</v>
      </c>
      <c r="C22">
        <v>4015</v>
      </c>
      <c r="D22" t="s">
        <v>34</v>
      </c>
      <c r="E22">
        <v>0</v>
      </c>
      <c r="F22">
        <v>0</v>
      </c>
      <c r="G22">
        <v>0</v>
      </c>
      <c r="H22" t="s">
        <v>38</v>
      </c>
      <c r="I22" t="str">
        <f t="shared" si="0"/>
        <v>On Time</v>
      </c>
      <c r="J22" t="str">
        <f t="shared" si="1"/>
        <v>2024-12</v>
      </c>
    </row>
    <row r="23" spans="1:10" x14ac:dyDescent="0.3">
      <c r="A23" s="2">
        <v>45604.202260692167</v>
      </c>
      <c r="B23">
        <v>160483</v>
      </c>
      <c r="C23">
        <v>4180</v>
      </c>
      <c r="D23" t="s">
        <v>35</v>
      </c>
      <c r="E23">
        <v>2</v>
      </c>
      <c r="F23">
        <v>0</v>
      </c>
      <c r="G23">
        <v>1</v>
      </c>
      <c r="H23" t="s">
        <v>36</v>
      </c>
      <c r="I23" t="str">
        <f t="shared" si="0"/>
        <v>Slight Delay</v>
      </c>
      <c r="J23" t="str">
        <f t="shared" si="1"/>
        <v>2024-11</v>
      </c>
    </row>
    <row r="24" spans="1:10" x14ac:dyDescent="0.3">
      <c r="A24" s="2">
        <v>45568.202260693637</v>
      </c>
      <c r="B24">
        <v>131574</v>
      </c>
      <c r="C24">
        <v>2257</v>
      </c>
      <c r="D24" t="s">
        <v>34</v>
      </c>
      <c r="E24">
        <v>3</v>
      </c>
      <c r="F24">
        <v>0</v>
      </c>
      <c r="G24">
        <v>0</v>
      </c>
      <c r="H24" t="s">
        <v>36</v>
      </c>
      <c r="I24" t="str">
        <f t="shared" si="0"/>
        <v>Long Delay</v>
      </c>
      <c r="J24" t="str">
        <f t="shared" si="1"/>
        <v>2024-10</v>
      </c>
    </row>
    <row r="25" spans="1:10" x14ac:dyDescent="0.3">
      <c r="A25" s="2">
        <v>45616.202260691542</v>
      </c>
      <c r="B25">
        <v>184798</v>
      </c>
      <c r="C25">
        <v>4355</v>
      </c>
      <c r="D25" t="s">
        <v>32</v>
      </c>
      <c r="E25">
        <v>5</v>
      </c>
      <c r="F25">
        <v>0</v>
      </c>
      <c r="G25">
        <v>1</v>
      </c>
      <c r="H25" t="s">
        <v>36</v>
      </c>
      <c r="I25" t="str">
        <f t="shared" si="0"/>
        <v>Long Delay</v>
      </c>
      <c r="J25" t="str">
        <f t="shared" si="1"/>
        <v>2024-11</v>
      </c>
    </row>
    <row r="26" spans="1:10" x14ac:dyDescent="0.3">
      <c r="A26" s="2">
        <v>45580.202260693157</v>
      </c>
      <c r="B26">
        <v>167071</v>
      </c>
      <c r="C26">
        <v>3311</v>
      </c>
      <c r="D26" t="s">
        <v>33</v>
      </c>
      <c r="E26">
        <v>1</v>
      </c>
      <c r="F26">
        <v>0</v>
      </c>
      <c r="G26">
        <v>0</v>
      </c>
      <c r="H26" t="s">
        <v>38</v>
      </c>
      <c r="I26" t="str">
        <f t="shared" si="0"/>
        <v>Slight Delay</v>
      </c>
      <c r="J26" t="str">
        <f t="shared" si="1"/>
        <v>2024-10</v>
      </c>
    </row>
    <row r="27" spans="1:10" x14ac:dyDescent="0.3">
      <c r="A27" s="2">
        <v>45621.202260691331</v>
      </c>
      <c r="B27">
        <v>114932</v>
      </c>
      <c r="C27">
        <v>932</v>
      </c>
      <c r="D27" t="s">
        <v>34</v>
      </c>
      <c r="E27">
        <v>0</v>
      </c>
      <c r="F27">
        <v>0</v>
      </c>
      <c r="G27">
        <v>0</v>
      </c>
      <c r="H27" t="s">
        <v>36</v>
      </c>
      <c r="I27" t="str">
        <f t="shared" si="0"/>
        <v>On Time</v>
      </c>
      <c r="J27" t="str">
        <f t="shared" si="1"/>
        <v>2024-11</v>
      </c>
    </row>
    <row r="28" spans="1:10" x14ac:dyDescent="0.3">
      <c r="A28" s="2">
        <v>45625.202260691171</v>
      </c>
      <c r="B28">
        <v>115749</v>
      </c>
      <c r="C28">
        <v>2330</v>
      </c>
      <c r="D28" t="s">
        <v>32</v>
      </c>
      <c r="E28">
        <v>0</v>
      </c>
      <c r="F28">
        <v>0</v>
      </c>
      <c r="G28">
        <v>0</v>
      </c>
      <c r="H28" t="s">
        <v>38</v>
      </c>
      <c r="I28" t="str">
        <f t="shared" si="0"/>
        <v>On Time</v>
      </c>
      <c r="J28" t="str">
        <f t="shared" si="1"/>
        <v>2024-11</v>
      </c>
    </row>
    <row r="29" spans="1:10" x14ac:dyDescent="0.3">
      <c r="A29" s="2">
        <v>45663.202260689657</v>
      </c>
      <c r="B29">
        <v>108727</v>
      </c>
      <c r="C29">
        <v>394</v>
      </c>
      <c r="D29" t="s">
        <v>32</v>
      </c>
      <c r="E29">
        <v>0</v>
      </c>
      <c r="F29">
        <v>0</v>
      </c>
      <c r="G29">
        <v>1</v>
      </c>
      <c r="H29" t="s">
        <v>39</v>
      </c>
      <c r="I29" t="str">
        <f t="shared" si="0"/>
        <v>On Time</v>
      </c>
      <c r="J29" t="str">
        <f t="shared" si="1"/>
        <v>2025-01</v>
      </c>
    </row>
    <row r="30" spans="1:10" x14ac:dyDescent="0.3">
      <c r="A30" s="2">
        <v>45610.202260691767</v>
      </c>
      <c r="B30">
        <v>155406</v>
      </c>
      <c r="C30">
        <v>2466</v>
      </c>
      <c r="D30" t="s">
        <v>35</v>
      </c>
      <c r="E30">
        <v>0</v>
      </c>
      <c r="F30">
        <v>1</v>
      </c>
      <c r="G30">
        <v>0</v>
      </c>
      <c r="H30" t="s">
        <v>39</v>
      </c>
      <c r="I30" t="str">
        <f t="shared" si="0"/>
        <v>On Time</v>
      </c>
      <c r="J30" t="str">
        <f t="shared" si="1"/>
        <v>2024-11</v>
      </c>
    </row>
    <row r="31" spans="1:10" x14ac:dyDescent="0.3">
      <c r="A31" s="2">
        <v>45601.202260692313</v>
      </c>
      <c r="B31">
        <v>117332</v>
      </c>
      <c r="C31">
        <v>3278</v>
      </c>
      <c r="D31" t="s">
        <v>34</v>
      </c>
      <c r="E31">
        <v>0</v>
      </c>
      <c r="F31">
        <v>0</v>
      </c>
      <c r="G31">
        <v>0</v>
      </c>
      <c r="H31" t="s">
        <v>38</v>
      </c>
      <c r="I31" t="str">
        <f t="shared" si="0"/>
        <v>On Time</v>
      </c>
      <c r="J31" t="str">
        <f t="shared" si="1"/>
        <v>2024-11</v>
      </c>
    </row>
    <row r="32" spans="1:10" x14ac:dyDescent="0.3">
      <c r="A32" s="2">
        <v>45545.202260694547</v>
      </c>
      <c r="B32">
        <v>195070</v>
      </c>
      <c r="C32">
        <v>1930</v>
      </c>
      <c r="D32" t="s">
        <v>32</v>
      </c>
      <c r="E32">
        <v>2</v>
      </c>
      <c r="F32">
        <v>0</v>
      </c>
      <c r="G32">
        <v>0</v>
      </c>
      <c r="H32" t="s">
        <v>38</v>
      </c>
      <c r="I32" t="str">
        <f t="shared" si="0"/>
        <v>Slight Delay</v>
      </c>
      <c r="J32" t="str">
        <f t="shared" si="1"/>
        <v>2024-09</v>
      </c>
    </row>
    <row r="33" spans="1:10" x14ac:dyDescent="0.3">
      <c r="A33" s="2">
        <v>45667.202260689512</v>
      </c>
      <c r="B33">
        <v>110834</v>
      </c>
      <c r="C33">
        <v>626</v>
      </c>
      <c r="D33" t="s">
        <v>33</v>
      </c>
      <c r="E33">
        <v>0</v>
      </c>
      <c r="F33">
        <v>1</v>
      </c>
      <c r="G33">
        <v>0</v>
      </c>
      <c r="H33" t="s">
        <v>37</v>
      </c>
      <c r="I33" t="str">
        <f t="shared" si="0"/>
        <v>On Time</v>
      </c>
      <c r="J33" t="str">
        <f t="shared" si="1"/>
        <v>2025-01</v>
      </c>
    </row>
    <row r="34" spans="1:10" x14ac:dyDescent="0.3">
      <c r="A34" s="2">
        <v>45534.20226069499</v>
      </c>
      <c r="B34">
        <v>120325</v>
      </c>
      <c r="C34">
        <v>4658</v>
      </c>
      <c r="D34" t="s">
        <v>35</v>
      </c>
      <c r="E34">
        <v>0</v>
      </c>
      <c r="F34">
        <v>0</v>
      </c>
      <c r="G34">
        <v>0</v>
      </c>
      <c r="H34" t="s">
        <v>37</v>
      </c>
      <c r="I34" t="str">
        <f t="shared" si="0"/>
        <v>On Time</v>
      </c>
      <c r="J34" t="str">
        <f t="shared" si="1"/>
        <v>2024-08</v>
      </c>
    </row>
    <row r="35" spans="1:10" x14ac:dyDescent="0.3">
      <c r="A35" s="2">
        <v>45702.202260688093</v>
      </c>
      <c r="B35">
        <v>109213</v>
      </c>
      <c r="C35">
        <v>2880</v>
      </c>
      <c r="D35" t="s">
        <v>35</v>
      </c>
      <c r="E35">
        <v>2</v>
      </c>
      <c r="F35">
        <v>0</v>
      </c>
      <c r="G35">
        <v>0</v>
      </c>
      <c r="H35" t="s">
        <v>37</v>
      </c>
      <c r="I35" t="str">
        <f t="shared" si="0"/>
        <v>Slight Delay</v>
      </c>
      <c r="J35" t="str">
        <f t="shared" si="1"/>
        <v>2025-02</v>
      </c>
    </row>
    <row r="36" spans="1:10" x14ac:dyDescent="0.3">
      <c r="A36" s="2">
        <v>45701.202260688136</v>
      </c>
      <c r="B36">
        <v>101403</v>
      </c>
      <c r="C36">
        <v>3167</v>
      </c>
      <c r="D36" t="s">
        <v>32</v>
      </c>
      <c r="E36">
        <v>0</v>
      </c>
      <c r="F36">
        <v>0</v>
      </c>
      <c r="G36">
        <v>0</v>
      </c>
      <c r="H36" t="s">
        <v>36</v>
      </c>
      <c r="I36" t="str">
        <f t="shared" si="0"/>
        <v>On Time</v>
      </c>
      <c r="J36" t="str">
        <f t="shared" si="1"/>
        <v>2025-02</v>
      </c>
    </row>
    <row r="37" spans="1:10" x14ac:dyDescent="0.3">
      <c r="A37" s="2">
        <v>45572.202260693477</v>
      </c>
      <c r="B37">
        <v>156971</v>
      </c>
      <c r="C37">
        <v>3423</v>
      </c>
      <c r="D37" t="s">
        <v>34</v>
      </c>
      <c r="E37">
        <v>0</v>
      </c>
      <c r="F37">
        <v>1</v>
      </c>
      <c r="G37">
        <v>0</v>
      </c>
      <c r="H37" t="s">
        <v>36</v>
      </c>
      <c r="I37" t="str">
        <f t="shared" si="0"/>
        <v>On Time</v>
      </c>
      <c r="J37" t="str">
        <f t="shared" si="1"/>
        <v>2024-10</v>
      </c>
    </row>
    <row r="38" spans="1:10" x14ac:dyDescent="0.3">
      <c r="A38" s="2">
        <v>45649.20226069021</v>
      </c>
      <c r="B38">
        <v>154030</v>
      </c>
      <c r="C38">
        <v>2110</v>
      </c>
      <c r="D38" t="s">
        <v>35</v>
      </c>
      <c r="E38">
        <v>0</v>
      </c>
      <c r="F38">
        <v>0</v>
      </c>
      <c r="G38">
        <v>0</v>
      </c>
      <c r="H38" t="s">
        <v>39</v>
      </c>
      <c r="I38" t="str">
        <f t="shared" si="0"/>
        <v>On Time</v>
      </c>
      <c r="J38" t="str">
        <f t="shared" si="1"/>
        <v>2024-12</v>
      </c>
    </row>
    <row r="39" spans="1:10" x14ac:dyDescent="0.3">
      <c r="A39" s="2">
        <v>45705.202260687962</v>
      </c>
      <c r="B39">
        <v>173042</v>
      </c>
      <c r="C39">
        <v>1166</v>
      </c>
      <c r="D39" t="s">
        <v>34</v>
      </c>
      <c r="E39">
        <v>2</v>
      </c>
      <c r="F39">
        <v>0</v>
      </c>
      <c r="G39">
        <v>0</v>
      </c>
      <c r="H39" t="s">
        <v>39</v>
      </c>
      <c r="I39" t="str">
        <f t="shared" si="0"/>
        <v>Slight Delay</v>
      </c>
      <c r="J39" t="str">
        <f t="shared" si="1"/>
        <v>2025-02</v>
      </c>
    </row>
    <row r="40" spans="1:10" x14ac:dyDescent="0.3">
      <c r="A40" s="2">
        <v>45704.202260688013</v>
      </c>
      <c r="B40">
        <v>195195</v>
      </c>
      <c r="C40">
        <v>2782</v>
      </c>
      <c r="D40" t="s">
        <v>32</v>
      </c>
      <c r="E40">
        <v>1</v>
      </c>
      <c r="F40">
        <v>1</v>
      </c>
      <c r="G40">
        <v>0</v>
      </c>
      <c r="H40" t="s">
        <v>38</v>
      </c>
      <c r="I40" t="str">
        <f t="shared" si="0"/>
        <v>Slight Delay</v>
      </c>
      <c r="J40" t="str">
        <f t="shared" si="1"/>
        <v>2025-02</v>
      </c>
    </row>
    <row r="41" spans="1:10" x14ac:dyDescent="0.3">
      <c r="A41" s="2">
        <v>45583.20226069304</v>
      </c>
      <c r="B41">
        <v>107591</v>
      </c>
      <c r="C41">
        <v>1892</v>
      </c>
      <c r="D41" t="s">
        <v>32</v>
      </c>
      <c r="E41">
        <v>1</v>
      </c>
      <c r="F41">
        <v>0</v>
      </c>
      <c r="G41">
        <v>0</v>
      </c>
      <c r="H41" t="s">
        <v>39</v>
      </c>
      <c r="I41" t="str">
        <f t="shared" si="0"/>
        <v>Slight Delay</v>
      </c>
      <c r="J41" t="str">
        <f t="shared" si="1"/>
        <v>2024-10</v>
      </c>
    </row>
    <row r="42" spans="1:10" x14ac:dyDescent="0.3">
      <c r="A42" s="2">
        <v>45635.202260690778</v>
      </c>
      <c r="B42">
        <v>112996</v>
      </c>
      <c r="C42">
        <v>3183</v>
      </c>
      <c r="D42" t="s">
        <v>34</v>
      </c>
      <c r="E42">
        <v>0</v>
      </c>
      <c r="F42">
        <v>0</v>
      </c>
      <c r="G42">
        <v>0</v>
      </c>
      <c r="H42" t="s">
        <v>37</v>
      </c>
      <c r="I42" t="str">
        <f t="shared" si="0"/>
        <v>On Time</v>
      </c>
      <c r="J42" t="str">
        <f t="shared" si="1"/>
        <v>2024-12</v>
      </c>
    </row>
    <row r="43" spans="1:10" x14ac:dyDescent="0.3">
      <c r="A43" s="2">
        <v>45572.202260693477</v>
      </c>
      <c r="B43">
        <v>152485</v>
      </c>
      <c r="C43">
        <v>1640</v>
      </c>
      <c r="D43" t="s">
        <v>33</v>
      </c>
      <c r="E43">
        <v>1</v>
      </c>
      <c r="F43">
        <v>0</v>
      </c>
      <c r="G43">
        <v>1</v>
      </c>
      <c r="H43" t="s">
        <v>38</v>
      </c>
      <c r="I43" t="str">
        <f t="shared" si="0"/>
        <v>Slight Delay</v>
      </c>
      <c r="J43" t="str">
        <f t="shared" si="1"/>
        <v>2024-10</v>
      </c>
    </row>
    <row r="44" spans="1:10" x14ac:dyDescent="0.3">
      <c r="A44" s="2">
        <v>45711.202260687511</v>
      </c>
      <c r="B44">
        <v>147830</v>
      </c>
      <c r="C44">
        <v>782</v>
      </c>
      <c r="D44" t="s">
        <v>35</v>
      </c>
      <c r="E44">
        <v>1</v>
      </c>
      <c r="F44">
        <v>0</v>
      </c>
      <c r="G44">
        <v>0</v>
      </c>
      <c r="H44" t="s">
        <v>36</v>
      </c>
      <c r="I44" t="str">
        <f t="shared" si="0"/>
        <v>Slight Delay</v>
      </c>
      <c r="J44" t="str">
        <f t="shared" si="1"/>
        <v>2025-02</v>
      </c>
    </row>
    <row r="45" spans="1:10" x14ac:dyDescent="0.3">
      <c r="A45" s="2">
        <v>45537.202260694867</v>
      </c>
      <c r="B45">
        <v>134370</v>
      </c>
      <c r="C45">
        <v>4693</v>
      </c>
      <c r="D45" t="s">
        <v>32</v>
      </c>
      <c r="E45">
        <v>0</v>
      </c>
      <c r="F45">
        <v>1</v>
      </c>
      <c r="G45">
        <v>0</v>
      </c>
      <c r="H45" t="s">
        <v>38</v>
      </c>
      <c r="I45" t="str">
        <f t="shared" si="0"/>
        <v>On Time</v>
      </c>
      <c r="J45" t="str">
        <f t="shared" si="1"/>
        <v>2024-09</v>
      </c>
    </row>
    <row r="46" spans="1:10" x14ac:dyDescent="0.3">
      <c r="A46" s="2">
        <v>45639.20226069061</v>
      </c>
      <c r="B46">
        <v>157572</v>
      </c>
      <c r="C46">
        <v>2057</v>
      </c>
      <c r="D46" t="s">
        <v>33</v>
      </c>
      <c r="E46">
        <v>0</v>
      </c>
      <c r="F46">
        <v>0</v>
      </c>
      <c r="G46">
        <v>0</v>
      </c>
      <c r="H46" t="s">
        <v>38</v>
      </c>
      <c r="I46" t="str">
        <f t="shared" si="0"/>
        <v>On Time</v>
      </c>
      <c r="J46" t="str">
        <f t="shared" si="1"/>
        <v>2024-12</v>
      </c>
    </row>
    <row r="47" spans="1:10" x14ac:dyDescent="0.3">
      <c r="A47" s="2">
        <v>45582.202260693091</v>
      </c>
      <c r="B47">
        <v>179008</v>
      </c>
      <c r="C47">
        <v>2324</v>
      </c>
      <c r="D47" t="s">
        <v>33</v>
      </c>
      <c r="E47">
        <v>1</v>
      </c>
      <c r="F47">
        <v>0</v>
      </c>
      <c r="G47">
        <v>1</v>
      </c>
      <c r="H47" t="s">
        <v>39</v>
      </c>
      <c r="I47" t="str">
        <f t="shared" si="0"/>
        <v>Slight Delay</v>
      </c>
      <c r="J47" t="str">
        <f t="shared" si="1"/>
        <v>2024-10</v>
      </c>
    </row>
    <row r="48" spans="1:10" x14ac:dyDescent="0.3">
      <c r="A48" s="2">
        <v>45579.202260693208</v>
      </c>
      <c r="B48">
        <v>129098</v>
      </c>
      <c r="C48">
        <v>2275</v>
      </c>
      <c r="D48" t="s">
        <v>34</v>
      </c>
      <c r="E48">
        <v>0</v>
      </c>
      <c r="F48">
        <v>0</v>
      </c>
      <c r="G48">
        <v>0</v>
      </c>
      <c r="H48" t="s">
        <v>38</v>
      </c>
      <c r="I48" t="str">
        <f t="shared" si="0"/>
        <v>On Time</v>
      </c>
      <c r="J48" t="str">
        <f t="shared" si="1"/>
        <v>2024-10</v>
      </c>
    </row>
    <row r="49" spans="1:10" x14ac:dyDescent="0.3">
      <c r="A49" s="2">
        <v>45626.202260691127</v>
      </c>
      <c r="B49">
        <v>161561</v>
      </c>
      <c r="C49">
        <v>2234</v>
      </c>
      <c r="D49" t="s">
        <v>34</v>
      </c>
      <c r="E49">
        <v>1</v>
      </c>
      <c r="F49">
        <v>0</v>
      </c>
      <c r="G49">
        <v>1</v>
      </c>
      <c r="H49" t="s">
        <v>37</v>
      </c>
      <c r="I49" t="str">
        <f t="shared" si="0"/>
        <v>Slight Delay</v>
      </c>
      <c r="J49" t="str">
        <f t="shared" si="1"/>
        <v>2024-11</v>
      </c>
    </row>
    <row r="50" spans="1:10" x14ac:dyDescent="0.3">
      <c r="A50" s="2">
        <v>45708.202260687642</v>
      </c>
      <c r="B50">
        <v>102196</v>
      </c>
      <c r="C50">
        <v>2639</v>
      </c>
      <c r="D50" t="s">
        <v>34</v>
      </c>
      <c r="E50">
        <v>0</v>
      </c>
      <c r="F50">
        <v>0</v>
      </c>
      <c r="G50">
        <v>0</v>
      </c>
      <c r="H50" t="s">
        <v>37</v>
      </c>
      <c r="I50" t="str">
        <f t="shared" si="0"/>
        <v>On Time</v>
      </c>
      <c r="J50" t="str">
        <f t="shared" si="1"/>
        <v>2025-02</v>
      </c>
    </row>
    <row r="51" spans="1:10" x14ac:dyDescent="0.3">
      <c r="A51" s="2">
        <v>45582.202260693091</v>
      </c>
      <c r="B51">
        <v>111091</v>
      </c>
      <c r="C51">
        <v>3288</v>
      </c>
      <c r="D51" t="s">
        <v>33</v>
      </c>
      <c r="E51">
        <v>1</v>
      </c>
      <c r="F51">
        <v>0</v>
      </c>
      <c r="G51">
        <v>0</v>
      </c>
      <c r="H51" t="s">
        <v>36</v>
      </c>
      <c r="I51" t="str">
        <f t="shared" si="0"/>
        <v>Slight Delay</v>
      </c>
      <c r="J51" t="str">
        <f t="shared" si="1"/>
        <v>2024-10</v>
      </c>
    </row>
    <row r="52" spans="1:10" x14ac:dyDescent="0.3">
      <c r="A52" s="2">
        <v>45575.202260693353</v>
      </c>
      <c r="B52">
        <v>180576</v>
      </c>
      <c r="C52">
        <v>2481</v>
      </c>
      <c r="D52" t="s">
        <v>35</v>
      </c>
      <c r="E52">
        <v>0</v>
      </c>
      <c r="F52">
        <v>0</v>
      </c>
      <c r="G52">
        <v>0</v>
      </c>
      <c r="H52" t="s">
        <v>36</v>
      </c>
      <c r="I52" t="str">
        <f t="shared" si="0"/>
        <v>On Time</v>
      </c>
      <c r="J52" t="str">
        <f t="shared" si="1"/>
        <v>2024-10</v>
      </c>
    </row>
    <row r="53" spans="1:10" x14ac:dyDescent="0.3">
      <c r="A53" s="2">
        <v>45542.202260694663</v>
      </c>
      <c r="B53">
        <v>165254</v>
      </c>
      <c r="C53">
        <v>2617</v>
      </c>
      <c r="D53" t="s">
        <v>34</v>
      </c>
      <c r="E53">
        <v>0</v>
      </c>
      <c r="F53">
        <v>0</v>
      </c>
      <c r="G53">
        <v>0</v>
      </c>
      <c r="H53" t="s">
        <v>38</v>
      </c>
      <c r="I53" t="str">
        <f t="shared" si="0"/>
        <v>On Time</v>
      </c>
      <c r="J53" t="str">
        <f t="shared" si="1"/>
        <v>2024-09</v>
      </c>
    </row>
    <row r="54" spans="1:10" x14ac:dyDescent="0.3">
      <c r="A54" s="2">
        <v>45566.202260693717</v>
      </c>
      <c r="B54">
        <v>149262</v>
      </c>
      <c r="C54">
        <v>356</v>
      </c>
      <c r="D54" t="s">
        <v>35</v>
      </c>
      <c r="E54">
        <v>0</v>
      </c>
      <c r="F54">
        <v>1</v>
      </c>
      <c r="G54">
        <v>0</v>
      </c>
      <c r="H54" t="s">
        <v>36</v>
      </c>
      <c r="I54" t="str">
        <f t="shared" si="0"/>
        <v>On Time</v>
      </c>
      <c r="J54" t="str">
        <f t="shared" si="1"/>
        <v>2024-10</v>
      </c>
    </row>
    <row r="55" spans="1:10" x14ac:dyDescent="0.3">
      <c r="A55" s="2">
        <v>45699.202260688216</v>
      </c>
      <c r="B55">
        <v>106023</v>
      </c>
      <c r="C55">
        <v>4488</v>
      </c>
      <c r="D55" t="s">
        <v>34</v>
      </c>
      <c r="E55">
        <v>4</v>
      </c>
      <c r="F55">
        <v>0</v>
      </c>
      <c r="G55">
        <v>0</v>
      </c>
      <c r="H55" t="s">
        <v>38</v>
      </c>
      <c r="I55" t="str">
        <f t="shared" si="0"/>
        <v>Long Delay</v>
      </c>
      <c r="J55" t="str">
        <f t="shared" si="1"/>
        <v>2025-02</v>
      </c>
    </row>
    <row r="56" spans="1:10" x14ac:dyDescent="0.3">
      <c r="A56" s="2">
        <v>45564.202260693797</v>
      </c>
      <c r="B56">
        <v>120543</v>
      </c>
      <c r="C56">
        <v>4675</v>
      </c>
      <c r="D56" t="s">
        <v>33</v>
      </c>
      <c r="E56">
        <v>3</v>
      </c>
      <c r="F56">
        <v>0</v>
      </c>
      <c r="G56">
        <v>0</v>
      </c>
      <c r="H56" t="s">
        <v>36</v>
      </c>
      <c r="I56" t="str">
        <f t="shared" si="0"/>
        <v>Long Delay</v>
      </c>
      <c r="J56" t="str">
        <f t="shared" si="1"/>
        <v>2024-09</v>
      </c>
    </row>
    <row r="57" spans="1:10" x14ac:dyDescent="0.3">
      <c r="A57" s="2">
        <v>45589.202260692793</v>
      </c>
      <c r="B57">
        <v>160029</v>
      </c>
      <c r="C57">
        <v>3347</v>
      </c>
      <c r="D57" t="s">
        <v>35</v>
      </c>
      <c r="E57">
        <v>1</v>
      </c>
      <c r="F57">
        <v>1</v>
      </c>
      <c r="G57">
        <v>0</v>
      </c>
      <c r="H57" t="s">
        <v>36</v>
      </c>
      <c r="I57" t="str">
        <f t="shared" si="0"/>
        <v>Slight Delay</v>
      </c>
      <c r="J57" t="str">
        <f t="shared" si="1"/>
        <v>2024-10</v>
      </c>
    </row>
    <row r="58" spans="1:10" x14ac:dyDescent="0.3">
      <c r="A58" s="2">
        <v>45670.202260689388</v>
      </c>
      <c r="B58">
        <v>193913</v>
      </c>
      <c r="C58">
        <v>3523</v>
      </c>
      <c r="D58" t="s">
        <v>35</v>
      </c>
      <c r="E58">
        <v>2</v>
      </c>
      <c r="F58">
        <v>0</v>
      </c>
      <c r="G58">
        <v>0</v>
      </c>
      <c r="H58" t="s">
        <v>36</v>
      </c>
      <c r="I58" t="str">
        <f t="shared" si="0"/>
        <v>Slight Delay</v>
      </c>
      <c r="J58" t="str">
        <f t="shared" si="1"/>
        <v>2025-01</v>
      </c>
    </row>
    <row r="59" spans="1:10" x14ac:dyDescent="0.3">
      <c r="A59" s="2">
        <v>45685.202260688777</v>
      </c>
      <c r="B59">
        <v>142337</v>
      </c>
      <c r="C59">
        <v>2468</v>
      </c>
      <c r="D59" t="s">
        <v>33</v>
      </c>
      <c r="E59">
        <v>0</v>
      </c>
      <c r="F59">
        <v>1</v>
      </c>
      <c r="G59">
        <v>0</v>
      </c>
      <c r="H59" t="s">
        <v>36</v>
      </c>
      <c r="I59" t="str">
        <f t="shared" si="0"/>
        <v>On Time</v>
      </c>
      <c r="J59" t="str">
        <f t="shared" si="1"/>
        <v>2025-01</v>
      </c>
    </row>
    <row r="60" spans="1:10" x14ac:dyDescent="0.3">
      <c r="A60" s="2">
        <v>45564.202260693797</v>
      </c>
      <c r="B60">
        <v>140409</v>
      </c>
      <c r="C60">
        <v>164</v>
      </c>
      <c r="D60" t="s">
        <v>35</v>
      </c>
      <c r="E60">
        <v>2</v>
      </c>
      <c r="F60">
        <v>0</v>
      </c>
      <c r="G60">
        <v>0</v>
      </c>
      <c r="H60" t="s">
        <v>36</v>
      </c>
      <c r="I60" t="str">
        <f t="shared" si="0"/>
        <v>Slight Delay</v>
      </c>
      <c r="J60" t="str">
        <f t="shared" si="1"/>
        <v>2024-09</v>
      </c>
    </row>
    <row r="61" spans="1:10" x14ac:dyDescent="0.3">
      <c r="A61" s="2">
        <v>45549.202260694401</v>
      </c>
      <c r="B61">
        <v>170540</v>
      </c>
      <c r="C61">
        <v>3635</v>
      </c>
      <c r="D61" t="s">
        <v>33</v>
      </c>
      <c r="E61">
        <v>0</v>
      </c>
      <c r="F61">
        <v>0</v>
      </c>
      <c r="G61">
        <v>0</v>
      </c>
      <c r="H61" t="s">
        <v>39</v>
      </c>
      <c r="I61" t="str">
        <f t="shared" si="0"/>
        <v>On Time</v>
      </c>
      <c r="J61" t="str">
        <f t="shared" si="1"/>
        <v>2024-09</v>
      </c>
    </row>
    <row r="62" spans="1:10" x14ac:dyDescent="0.3">
      <c r="A62" s="2">
        <v>45689.202260688609</v>
      </c>
      <c r="B62">
        <v>109963</v>
      </c>
      <c r="C62">
        <v>4734</v>
      </c>
      <c r="D62" t="s">
        <v>33</v>
      </c>
      <c r="E62">
        <v>0</v>
      </c>
      <c r="F62">
        <v>0</v>
      </c>
      <c r="G62">
        <v>0</v>
      </c>
      <c r="H62" t="s">
        <v>36</v>
      </c>
      <c r="I62" t="str">
        <f t="shared" si="0"/>
        <v>On Time</v>
      </c>
      <c r="J62" t="str">
        <f t="shared" si="1"/>
        <v>2025-02</v>
      </c>
    </row>
    <row r="63" spans="1:10" x14ac:dyDescent="0.3">
      <c r="A63" s="2">
        <v>45547.202260694481</v>
      </c>
      <c r="B63">
        <v>113796</v>
      </c>
      <c r="C63">
        <v>3664</v>
      </c>
      <c r="D63" t="s">
        <v>32</v>
      </c>
      <c r="E63">
        <v>0</v>
      </c>
      <c r="F63">
        <v>0</v>
      </c>
      <c r="G63">
        <v>0</v>
      </c>
      <c r="H63" t="s">
        <v>39</v>
      </c>
      <c r="I63" t="str">
        <f t="shared" si="0"/>
        <v>On Time</v>
      </c>
      <c r="J63" t="str">
        <f t="shared" si="1"/>
        <v>2024-09</v>
      </c>
    </row>
    <row r="64" spans="1:10" x14ac:dyDescent="0.3">
      <c r="A64" s="2">
        <v>45696.202260688333</v>
      </c>
      <c r="B64">
        <v>140972</v>
      </c>
      <c r="C64">
        <v>3255</v>
      </c>
      <c r="D64" t="s">
        <v>34</v>
      </c>
      <c r="E64">
        <v>0</v>
      </c>
      <c r="F64">
        <v>0</v>
      </c>
      <c r="G64">
        <v>0</v>
      </c>
      <c r="H64" t="s">
        <v>39</v>
      </c>
      <c r="I64" t="str">
        <f t="shared" si="0"/>
        <v>On Time</v>
      </c>
      <c r="J64" t="str">
        <f t="shared" si="1"/>
        <v>2025-02</v>
      </c>
    </row>
    <row r="65" spans="1:10" x14ac:dyDescent="0.3">
      <c r="A65" s="2">
        <v>45563.202260693841</v>
      </c>
      <c r="B65">
        <v>172613</v>
      </c>
      <c r="C65">
        <v>3382</v>
      </c>
      <c r="D65" t="s">
        <v>32</v>
      </c>
      <c r="E65">
        <v>0</v>
      </c>
      <c r="F65">
        <v>0</v>
      </c>
      <c r="G65">
        <v>0</v>
      </c>
      <c r="H65" t="s">
        <v>39</v>
      </c>
      <c r="I65" t="str">
        <f t="shared" si="0"/>
        <v>On Time</v>
      </c>
      <c r="J65" t="str">
        <f t="shared" si="1"/>
        <v>2024-09</v>
      </c>
    </row>
    <row r="66" spans="1:10" x14ac:dyDescent="0.3">
      <c r="A66" s="2">
        <v>45630.202260690967</v>
      </c>
      <c r="B66">
        <v>195384</v>
      </c>
      <c r="C66">
        <v>2065</v>
      </c>
      <c r="D66" t="s">
        <v>33</v>
      </c>
      <c r="E66">
        <v>0</v>
      </c>
      <c r="F66">
        <v>0</v>
      </c>
      <c r="G66">
        <v>0</v>
      </c>
      <c r="H66" t="s">
        <v>38</v>
      </c>
      <c r="I66" t="str">
        <f t="shared" si="0"/>
        <v>On Time</v>
      </c>
      <c r="J66" t="str">
        <f t="shared" si="1"/>
        <v>2024-12</v>
      </c>
    </row>
    <row r="67" spans="1:10" x14ac:dyDescent="0.3">
      <c r="A67" s="2">
        <v>45668.202260689468</v>
      </c>
      <c r="B67">
        <v>178062</v>
      </c>
      <c r="C67">
        <v>4266</v>
      </c>
      <c r="D67" t="s">
        <v>33</v>
      </c>
      <c r="E67">
        <v>0</v>
      </c>
      <c r="F67">
        <v>0</v>
      </c>
      <c r="G67">
        <v>0</v>
      </c>
      <c r="H67" t="s">
        <v>37</v>
      </c>
      <c r="I67" t="str">
        <f t="shared" ref="I67:I130" si="2">IF(E67=0,"On Time", IF(E67&lt;=2,"Slight Delay","Long Delay"))</f>
        <v>On Time</v>
      </c>
      <c r="J67" t="str">
        <f t="shared" ref="J67:J130" si="3">TEXT(A67,"YYYY-MM")</f>
        <v>2025-01</v>
      </c>
    </row>
    <row r="68" spans="1:10" x14ac:dyDescent="0.3">
      <c r="A68" s="2">
        <v>45639.20226069061</v>
      </c>
      <c r="B68">
        <v>103261</v>
      </c>
      <c r="C68">
        <v>3985</v>
      </c>
      <c r="D68" t="s">
        <v>35</v>
      </c>
      <c r="E68">
        <v>2</v>
      </c>
      <c r="F68">
        <v>1</v>
      </c>
      <c r="G68">
        <v>0</v>
      </c>
      <c r="H68" t="s">
        <v>36</v>
      </c>
      <c r="I68" t="str">
        <f t="shared" si="2"/>
        <v>Slight Delay</v>
      </c>
      <c r="J68" t="str">
        <f t="shared" si="3"/>
        <v>2024-12</v>
      </c>
    </row>
    <row r="69" spans="1:10" x14ac:dyDescent="0.3">
      <c r="A69" s="2">
        <v>45574.202260693397</v>
      </c>
      <c r="B69">
        <v>117046</v>
      </c>
      <c r="C69">
        <v>3888</v>
      </c>
      <c r="D69" t="s">
        <v>33</v>
      </c>
      <c r="E69">
        <v>0</v>
      </c>
      <c r="F69">
        <v>0</v>
      </c>
      <c r="G69">
        <v>1</v>
      </c>
      <c r="H69" t="s">
        <v>36</v>
      </c>
      <c r="I69" t="str">
        <f t="shared" si="2"/>
        <v>On Time</v>
      </c>
      <c r="J69" t="str">
        <f t="shared" si="3"/>
        <v>2024-10</v>
      </c>
    </row>
    <row r="70" spans="1:10" x14ac:dyDescent="0.3">
      <c r="A70" s="2">
        <v>45652.202260690086</v>
      </c>
      <c r="B70">
        <v>113397</v>
      </c>
      <c r="C70">
        <v>340</v>
      </c>
      <c r="D70" t="s">
        <v>33</v>
      </c>
      <c r="E70">
        <v>0</v>
      </c>
      <c r="F70">
        <v>1</v>
      </c>
      <c r="G70">
        <v>0</v>
      </c>
      <c r="H70" t="s">
        <v>37</v>
      </c>
      <c r="I70" t="str">
        <f t="shared" si="2"/>
        <v>On Time</v>
      </c>
      <c r="J70" t="str">
        <f t="shared" si="3"/>
        <v>2024-12</v>
      </c>
    </row>
    <row r="71" spans="1:10" x14ac:dyDescent="0.3">
      <c r="A71" s="2">
        <v>45675.202260689191</v>
      </c>
      <c r="B71">
        <v>160436</v>
      </c>
      <c r="C71">
        <v>4822</v>
      </c>
      <c r="D71" t="s">
        <v>33</v>
      </c>
      <c r="E71">
        <v>3</v>
      </c>
      <c r="F71">
        <v>0</v>
      </c>
      <c r="G71">
        <v>0</v>
      </c>
      <c r="H71" t="s">
        <v>36</v>
      </c>
      <c r="I71" t="str">
        <f t="shared" si="2"/>
        <v>Long Delay</v>
      </c>
      <c r="J71" t="str">
        <f t="shared" si="3"/>
        <v>2025-01</v>
      </c>
    </row>
    <row r="72" spans="1:10" x14ac:dyDescent="0.3">
      <c r="A72" s="2">
        <v>45647.202260690297</v>
      </c>
      <c r="B72">
        <v>190805</v>
      </c>
      <c r="C72">
        <v>3782</v>
      </c>
      <c r="D72" t="s">
        <v>34</v>
      </c>
      <c r="E72">
        <v>0</v>
      </c>
      <c r="F72">
        <v>0</v>
      </c>
      <c r="G72">
        <v>1</v>
      </c>
      <c r="H72" t="s">
        <v>39</v>
      </c>
      <c r="I72" t="str">
        <f t="shared" si="2"/>
        <v>On Time</v>
      </c>
      <c r="J72" t="str">
        <f t="shared" si="3"/>
        <v>2024-12</v>
      </c>
    </row>
    <row r="73" spans="1:10" x14ac:dyDescent="0.3">
      <c r="A73" s="2">
        <v>45680.202260689002</v>
      </c>
      <c r="B73">
        <v>125757</v>
      </c>
      <c r="C73">
        <v>3591</v>
      </c>
      <c r="D73" t="s">
        <v>32</v>
      </c>
      <c r="E73">
        <v>3</v>
      </c>
      <c r="F73">
        <v>0</v>
      </c>
      <c r="G73">
        <v>0</v>
      </c>
      <c r="H73" t="s">
        <v>38</v>
      </c>
      <c r="I73" t="str">
        <f t="shared" si="2"/>
        <v>Long Delay</v>
      </c>
      <c r="J73" t="str">
        <f t="shared" si="3"/>
        <v>2025-01</v>
      </c>
    </row>
    <row r="74" spans="1:10" x14ac:dyDescent="0.3">
      <c r="A74" s="2">
        <v>45670.202260689388</v>
      </c>
      <c r="B74">
        <v>115299</v>
      </c>
      <c r="C74">
        <v>1934</v>
      </c>
      <c r="D74" t="s">
        <v>32</v>
      </c>
      <c r="E74">
        <v>1</v>
      </c>
      <c r="F74">
        <v>0</v>
      </c>
      <c r="G74">
        <v>1</v>
      </c>
      <c r="H74" t="s">
        <v>38</v>
      </c>
      <c r="I74" t="str">
        <f t="shared" si="2"/>
        <v>Slight Delay</v>
      </c>
      <c r="J74" t="str">
        <f t="shared" si="3"/>
        <v>2025-01</v>
      </c>
    </row>
    <row r="75" spans="1:10" x14ac:dyDescent="0.3">
      <c r="A75" s="2">
        <v>45554.20226069419</v>
      </c>
      <c r="B75">
        <v>101902</v>
      </c>
      <c r="C75">
        <v>1646</v>
      </c>
      <c r="D75" t="s">
        <v>34</v>
      </c>
      <c r="E75">
        <v>0</v>
      </c>
      <c r="F75">
        <v>0</v>
      </c>
      <c r="G75">
        <v>0</v>
      </c>
      <c r="H75" t="s">
        <v>36</v>
      </c>
      <c r="I75" t="str">
        <f t="shared" si="2"/>
        <v>On Time</v>
      </c>
      <c r="J75" t="str">
        <f t="shared" si="3"/>
        <v>2024-09</v>
      </c>
    </row>
    <row r="76" spans="1:10" x14ac:dyDescent="0.3">
      <c r="A76" s="2">
        <v>45601.202260692313</v>
      </c>
      <c r="B76">
        <v>142399</v>
      </c>
      <c r="C76">
        <v>4229</v>
      </c>
      <c r="D76" t="s">
        <v>34</v>
      </c>
      <c r="E76">
        <v>0</v>
      </c>
      <c r="F76">
        <v>0</v>
      </c>
      <c r="G76">
        <v>0</v>
      </c>
      <c r="H76" t="s">
        <v>37</v>
      </c>
      <c r="I76" t="str">
        <f t="shared" si="2"/>
        <v>On Time</v>
      </c>
      <c r="J76" t="str">
        <f t="shared" si="3"/>
        <v>2024-11</v>
      </c>
    </row>
    <row r="77" spans="1:10" x14ac:dyDescent="0.3">
      <c r="A77" s="2">
        <v>45678.202260689082</v>
      </c>
      <c r="B77">
        <v>148330</v>
      </c>
      <c r="C77">
        <v>2688</v>
      </c>
      <c r="D77" t="s">
        <v>34</v>
      </c>
      <c r="E77">
        <v>0</v>
      </c>
      <c r="F77">
        <v>0</v>
      </c>
      <c r="G77">
        <v>0</v>
      </c>
      <c r="H77" t="s">
        <v>38</v>
      </c>
      <c r="I77" t="str">
        <f t="shared" si="2"/>
        <v>On Time</v>
      </c>
      <c r="J77" t="str">
        <f t="shared" si="3"/>
        <v>2025-01</v>
      </c>
    </row>
    <row r="78" spans="1:10" x14ac:dyDescent="0.3">
      <c r="A78" s="2">
        <v>45676.202260689162</v>
      </c>
      <c r="B78">
        <v>146308</v>
      </c>
      <c r="C78">
        <v>4919</v>
      </c>
      <c r="D78" t="s">
        <v>32</v>
      </c>
      <c r="E78">
        <v>0</v>
      </c>
      <c r="F78">
        <v>0</v>
      </c>
      <c r="G78">
        <v>1</v>
      </c>
      <c r="H78" t="s">
        <v>37</v>
      </c>
      <c r="I78" t="str">
        <f t="shared" si="2"/>
        <v>On Time</v>
      </c>
      <c r="J78" t="str">
        <f t="shared" si="3"/>
        <v>2025-01</v>
      </c>
    </row>
    <row r="79" spans="1:10" x14ac:dyDescent="0.3">
      <c r="A79" s="2">
        <v>45538.202260694838</v>
      </c>
      <c r="B79">
        <v>103846</v>
      </c>
      <c r="C79">
        <v>2127</v>
      </c>
      <c r="D79" t="s">
        <v>32</v>
      </c>
      <c r="E79">
        <v>0</v>
      </c>
      <c r="F79">
        <v>0</v>
      </c>
      <c r="G79">
        <v>0</v>
      </c>
      <c r="H79" t="s">
        <v>38</v>
      </c>
      <c r="I79" t="str">
        <f t="shared" si="2"/>
        <v>On Time</v>
      </c>
      <c r="J79" t="str">
        <f t="shared" si="3"/>
        <v>2024-09</v>
      </c>
    </row>
    <row r="80" spans="1:10" x14ac:dyDescent="0.3">
      <c r="A80" s="2">
        <v>45613.202260691658</v>
      </c>
      <c r="B80">
        <v>112359</v>
      </c>
      <c r="C80">
        <v>4442</v>
      </c>
      <c r="D80" t="s">
        <v>33</v>
      </c>
      <c r="E80">
        <v>0</v>
      </c>
      <c r="F80">
        <v>0</v>
      </c>
      <c r="G80">
        <v>0</v>
      </c>
      <c r="H80" t="s">
        <v>36</v>
      </c>
      <c r="I80" t="str">
        <f t="shared" si="2"/>
        <v>On Time</v>
      </c>
      <c r="J80" t="str">
        <f t="shared" si="3"/>
        <v>2024-11</v>
      </c>
    </row>
    <row r="81" spans="1:10" x14ac:dyDescent="0.3">
      <c r="A81" s="2">
        <v>45690.202260688573</v>
      </c>
      <c r="B81">
        <v>149376</v>
      </c>
      <c r="C81">
        <v>4705</v>
      </c>
      <c r="D81" t="s">
        <v>32</v>
      </c>
      <c r="E81">
        <v>0</v>
      </c>
      <c r="F81">
        <v>0</v>
      </c>
      <c r="G81">
        <v>0</v>
      </c>
      <c r="H81" t="s">
        <v>36</v>
      </c>
      <c r="I81" t="str">
        <f t="shared" si="2"/>
        <v>On Time</v>
      </c>
      <c r="J81" t="str">
        <f t="shared" si="3"/>
        <v>2025-02</v>
      </c>
    </row>
    <row r="82" spans="1:10" x14ac:dyDescent="0.3">
      <c r="A82" s="2">
        <v>45549.202260694401</v>
      </c>
      <c r="B82">
        <v>168056</v>
      </c>
      <c r="C82">
        <v>639</v>
      </c>
      <c r="D82" t="s">
        <v>35</v>
      </c>
      <c r="E82">
        <v>1</v>
      </c>
      <c r="F82">
        <v>0</v>
      </c>
      <c r="G82">
        <v>0</v>
      </c>
      <c r="H82" t="s">
        <v>36</v>
      </c>
      <c r="I82" t="str">
        <f t="shared" si="2"/>
        <v>Slight Delay</v>
      </c>
      <c r="J82" t="str">
        <f t="shared" si="3"/>
        <v>2024-09</v>
      </c>
    </row>
    <row r="83" spans="1:10" x14ac:dyDescent="0.3">
      <c r="A83" s="2">
        <v>45545.202260694547</v>
      </c>
      <c r="B83">
        <v>140832</v>
      </c>
      <c r="C83">
        <v>1225</v>
      </c>
      <c r="D83" t="s">
        <v>32</v>
      </c>
      <c r="E83">
        <v>0</v>
      </c>
      <c r="F83">
        <v>0</v>
      </c>
      <c r="G83">
        <v>0</v>
      </c>
      <c r="H83" t="s">
        <v>36</v>
      </c>
      <c r="I83" t="str">
        <f t="shared" si="2"/>
        <v>On Time</v>
      </c>
      <c r="J83" t="str">
        <f t="shared" si="3"/>
        <v>2024-09</v>
      </c>
    </row>
    <row r="84" spans="1:10" x14ac:dyDescent="0.3">
      <c r="A84" s="2">
        <v>45624.202260691207</v>
      </c>
      <c r="B84">
        <v>120098</v>
      </c>
      <c r="C84">
        <v>3706</v>
      </c>
      <c r="D84" t="s">
        <v>34</v>
      </c>
      <c r="E84">
        <v>2</v>
      </c>
      <c r="F84">
        <v>0</v>
      </c>
      <c r="G84">
        <v>0</v>
      </c>
      <c r="H84" t="s">
        <v>36</v>
      </c>
      <c r="I84" t="str">
        <f t="shared" si="2"/>
        <v>Slight Delay</v>
      </c>
      <c r="J84" t="str">
        <f t="shared" si="3"/>
        <v>2024-11</v>
      </c>
    </row>
    <row r="85" spans="1:10" x14ac:dyDescent="0.3">
      <c r="A85" s="2">
        <v>45698.202260688253</v>
      </c>
      <c r="B85">
        <v>149962</v>
      </c>
      <c r="C85">
        <v>3911</v>
      </c>
      <c r="D85" t="s">
        <v>32</v>
      </c>
      <c r="E85">
        <v>0</v>
      </c>
      <c r="F85">
        <v>0</v>
      </c>
      <c r="G85">
        <v>0</v>
      </c>
      <c r="H85" t="s">
        <v>36</v>
      </c>
      <c r="I85" t="str">
        <f t="shared" si="2"/>
        <v>On Time</v>
      </c>
      <c r="J85" t="str">
        <f t="shared" si="3"/>
        <v>2025-02</v>
      </c>
    </row>
    <row r="86" spans="1:10" x14ac:dyDescent="0.3">
      <c r="A86" s="2">
        <v>45548.20226069443</v>
      </c>
      <c r="B86">
        <v>188672</v>
      </c>
      <c r="C86">
        <v>4246</v>
      </c>
      <c r="D86" t="s">
        <v>33</v>
      </c>
      <c r="E86">
        <v>2</v>
      </c>
      <c r="F86">
        <v>0</v>
      </c>
      <c r="G86">
        <v>0</v>
      </c>
      <c r="H86" t="s">
        <v>37</v>
      </c>
      <c r="I86" t="str">
        <f t="shared" si="2"/>
        <v>Slight Delay</v>
      </c>
      <c r="J86" t="str">
        <f t="shared" si="3"/>
        <v>2024-09</v>
      </c>
    </row>
    <row r="87" spans="1:10" x14ac:dyDescent="0.3">
      <c r="A87" s="2">
        <v>45581.202260693128</v>
      </c>
      <c r="B87">
        <v>135885</v>
      </c>
      <c r="C87">
        <v>1550</v>
      </c>
      <c r="D87" t="s">
        <v>32</v>
      </c>
      <c r="E87">
        <v>0</v>
      </c>
      <c r="F87">
        <v>0</v>
      </c>
      <c r="G87">
        <v>1</v>
      </c>
      <c r="H87" t="s">
        <v>38</v>
      </c>
      <c r="I87" t="str">
        <f t="shared" si="2"/>
        <v>On Time</v>
      </c>
      <c r="J87" t="str">
        <f t="shared" si="3"/>
        <v>2024-10</v>
      </c>
    </row>
    <row r="88" spans="1:10" x14ac:dyDescent="0.3">
      <c r="A88" s="2">
        <v>45563.202260693841</v>
      </c>
      <c r="B88">
        <v>196256</v>
      </c>
      <c r="C88">
        <v>4146</v>
      </c>
      <c r="D88" t="s">
        <v>34</v>
      </c>
      <c r="E88">
        <v>2</v>
      </c>
      <c r="F88">
        <v>0</v>
      </c>
      <c r="G88">
        <v>0</v>
      </c>
      <c r="H88" t="s">
        <v>36</v>
      </c>
      <c r="I88" t="str">
        <f t="shared" si="2"/>
        <v>Slight Delay</v>
      </c>
      <c r="J88" t="str">
        <f t="shared" si="3"/>
        <v>2024-09</v>
      </c>
    </row>
    <row r="89" spans="1:10" x14ac:dyDescent="0.3">
      <c r="A89" s="2">
        <v>45691.202260688529</v>
      </c>
      <c r="B89">
        <v>121157</v>
      </c>
      <c r="C89">
        <v>1506</v>
      </c>
      <c r="D89" t="s">
        <v>35</v>
      </c>
      <c r="E89">
        <v>0</v>
      </c>
      <c r="F89">
        <v>0</v>
      </c>
      <c r="G89">
        <v>1</v>
      </c>
      <c r="H89" t="s">
        <v>38</v>
      </c>
      <c r="I89" t="str">
        <f t="shared" si="2"/>
        <v>On Time</v>
      </c>
      <c r="J89" t="str">
        <f t="shared" si="3"/>
        <v>2025-02</v>
      </c>
    </row>
    <row r="90" spans="1:10" x14ac:dyDescent="0.3">
      <c r="A90" s="2">
        <v>45635.202260690778</v>
      </c>
      <c r="B90">
        <v>148372</v>
      </c>
      <c r="C90">
        <v>4431</v>
      </c>
      <c r="D90" t="s">
        <v>34</v>
      </c>
      <c r="E90">
        <v>1</v>
      </c>
      <c r="F90">
        <v>1</v>
      </c>
      <c r="G90">
        <v>0</v>
      </c>
      <c r="H90" t="s">
        <v>38</v>
      </c>
      <c r="I90" t="str">
        <f t="shared" si="2"/>
        <v>Slight Delay</v>
      </c>
      <c r="J90" t="str">
        <f t="shared" si="3"/>
        <v>2024-12</v>
      </c>
    </row>
    <row r="91" spans="1:10" x14ac:dyDescent="0.3">
      <c r="A91" s="2">
        <v>45568.202260693637</v>
      </c>
      <c r="B91">
        <v>119674</v>
      </c>
      <c r="C91">
        <v>1376</v>
      </c>
      <c r="D91" t="s">
        <v>35</v>
      </c>
      <c r="E91">
        <v>0</v>
      </c>
      <c r="F91">
        <v>0</v>
      </c>
      <c r="G91">
        <v>0</v>
      </c>
      <c r="H91" t="s">
        <v>38</v>
      </c>
      <c r="I91" t="str">
        <f t="shared" si="2"/>
        <v>On Time</v>
      </c>
      <c r="J91" t="str">
        <f t="shared" si="3"/>
        <v>2024-10</v>
      </c>
    </row>
    <row r="92" spans="1:10" x14ac:dyDescent="0.3">
      <c r="A92" s="2">
        <v>45641.202260690538</v>
      </c>
      <c r="B92">
        <v>132357</v>
      </c>
      <c r="C92">
        <v>668</v>
      </c>
      <c r="D92" t="s">
        <v>33</v>
      </c>
      <c r="E92">
        <v>0</v>
      </c>
      <c r="F92">
        <v>0</v>
      </c>
      <c r="G92">
        <v>0</v>
      </c>
      <c r="H92" t="s">
        <v>38</v>
      </c>
      <c r="I92" t="str">
        <f t="shared" si="2"/>
        <v>On Time</v>
      </c>
      <c r="J92" t="str">
        <f t="shared" si="3"/>
        <v>2024-12</v>
      </c>
    </row>
    <row r="93" spans="1:10" x14ac:dyDescent="0.3">
      <c r="A93" s="2">
        <v>45615.202260691571</v>
      </c>
      <c r="B93">
        <v>112578</v>
      </c>
      <c r="C93">
        <v>2375</v>
      </c>
      <c r="D93" t="s">
        <v>33</v>
      </c>
      <c r="E93">
        <v>0</v>
      </c>
      <c r="F93">
        <v>0</v>
      </c>
      <c r="G93">
        <v>0</v>
      </c>
      <c r="H93" t="s">
        <v>36</v>
      </c>
      <c r="I93" t="str">
        <f t="shared" si="2"/>
        <v>On Time</v>
      </c>
      <c r="J93" t="str">
        <f t="shared" si="3"/>
        <v>2024-11</v>
      </c>
    </row>
    <row r="94" spans="1:10" x14ac:dyDescent="0.3">
      <c r="A94" s="2">
        <v>45623.202260691251</v>
      </c>
      <c r="B94">
        <v>102251</v>
      </c>
      <c r="C94">
        <v>4091</v>
      </c>
      <c r="D94" t="s">
        <v>32</v>
      </c>
      <c r="E94">
        <v>0</v>
      </c>
      <c r="F94">
        <v>0</v>
      </c>
      <c r="G94">
        <v>0</v>
      </c>
      <c r="H94" t="s">
        <v>36</v>
      </c>
      <c r="I94" t="str">
        <f t="shared" si="2"/>
        <v>On Time</v>
      </c>
      <c r="J94" t="str">
        <f t="shared" si="3"/>
        <v>2024-11</v>
      </c>
    </row>
    <row r="95" spans="1:10" x14ac:dyDescent="0.3">
      <c r="A95" s="2">
        <v>45604.202260692167</v>
      </c>
      <c r="B95">
        <v>179049</v>
      </c>
      <c r="C95">
        <v>1016</v>
      </c>
      <c r="D95" t="s">
        <v>33</v>
      </c>
      <c r="E95">
        <v>0</v>
      </c>
      <c r="F95">
        <v>0</v>
      </c>
      <c r="G95">
        <v>0</v>
      </c>
      <c r="H95" t="s">
        <v>36</v>
      </c>
      <c r="I95" t="str">
        <f t="shared" si="2"/>
        <v>On Time</v>
      </c>
      <c r="J95" t="str">
        <f t="shared" si="3"/>
        <v>2024-11</v>
      </c>
    </row>
    <row r="96" spans="1:10" x14ac:dyDescent="0.3">
      <c r="A96" s="2">
        <v>45619.202260691432</v>
      </c>
      <c r="B96">
        <v>137429</v>
      </c>
      <c r="C96">
        <v>336</v>
      </c>
      <c r="D96" t="s">
        <v>33</v>
      </c>
      <c r="E96">
        <v>0</v>
      </c>
      <c r="F96">
        <v>0</v>
      </c>
      <c r="G96">
        <v>0</v>
      </c>
      <c r="H96" t="s">
        <v>36</v>
      </c>
      <c r="I96" t="str">
        <f t="shared" si="2"/>
        <v>On Time</v>
      </c>
      <c r="J96" t="str">
        <f t="shared" si="3"/>
        <v>2024-11</v>
      </c>
    </row>
    <row r="97" spans="1:10" x14ac:dyDescent="0.3">
      <c r="A97" s="2">
        <v>45633.202260690858</v>
      </c>
      <c r="B97">
        <v>192641</v>
      </c>
      <c r="C97">
        <v>4762</v>
      </c>
      <c r="D97" t="s">
        <v>34</v>
      </c>
      <c r="E97">
        <v>0</v>
      </c>
      <c r="F97">
        <v>0</v>
      </c>
      <c r="G97">
        <v>0</v>
      </c>
      <c r="H97" t="s">
        <v>38</v>
      </c>
      <c r="I97" t="str">
        <f t="shared" si="2"/>
        <v>On Time</v>
      </c>
      <c r="J97" t="str">
        <f t="shared" si="3"/>
        <v>2024-12</v>
      </c>
    </row>
    <row r="98" spans="1:10" x14ac:dyDescent="0.3">
      <c r="A98" s="2">
        <v>45619.202260691432</v>
      </c>
      <c r="B98">
        <v>146871</v>
      </c>
      <c r="C98">
        <v>81</v>
      </c>
      <c r="D98" t="s">
        <v>34</v>
      </c>
      <c r="E98">
        <v>0</v>
      </c>
      <c r="F98">
        <v>0</v>
      </c>
      <c r="G98">
        <v>0</v>
      </c>
      <c r="H98" t="s">
        <v>37</v>
      </c>
      <c r="I98" t="str">
        <f t="shared" si="2"/>
        <v>On Time</v>
      </c>
      <c r="J98" t="str">
        <f t="shared" si="3"/>
        <v>2024-11</v>
      </c>
    </row>
    <row r="99" spans="1:10" x14ac:dyDescent="0.3">
      <c r="A99" s="2">
        <v>45633.202260690858</v>
      </c>
      <c r="B99">
        <v>186526</v>
      </c>
      <c r="C99">
        <v>2135</v>
      </c>
      <c r="D99" t="s">
        <v>32</v>
      </c>
      <c r="E99">
        <v>1</v>
      </c>
      <c r="F99">
        <v>0</v>
      </c>
      <c r="G99">
        <v>0</v>
      </c>
      <c r="H99" t="s">
        <v>36</v>
      </c>
      <c r="I99" t="str">
        <f t="shared" si="2"/>
        <v>Slight Delay</v>
      </c>
      <c r="J99" t="str">
        <f t="shared" si="3"/>
        <v>2024-12</v>
      </c>
    </row>
    <row r="100" spans="1:10" x14ac:dyDescent="0.3">
      <c r="A100" s="2">
        <v>45675.202260689191</v>
      </c>
      <c r="B100">
        <v>125499</v>
      </c>
      <c r="C100">
        <v>1800</v>
      </c>
      <c r="D100" t="s">
        <v>32</v>
      </c>
      <c r="E100">
        <v>6</v>
      </c>
      <c r="F100">
        <v>0</v>
      </c>
      <c r="G100">
        <v>0</v>
      </c>
      <c r="H100" t="s">
        <v>37</v>
      </c>
      <c r="I100" t="str">
        <f t="shared" si="2"/>
        <v>Long Delay</v>
      </c>
      <c r="J100" t="str">
        <f t="shared" si="3"/>
        <v>2025-01</v>
      </c>
    </row>
    <row r="101" spans="1:10" x14ac:dyDescent="0.3">
      <c r="A101" s="2">
        <v>45561.202260693921</v>
      </c>
      <c r="B101">
        <v>106421</v>
      </c>
      <c r="C101">
        <v>258</v>
      </c>
      <c r="D101" t="s">
        <v>32</v>
      </c>
      <c r="E101">
        <v>0</v>
      </c>
      <c r="F101">
        <v>0</v>
      </c>
      <c r="G101">
        <v>0</v>
      </c>
      <c r="H101" t="s">
        <v>37</v>
      </c>
      <c r="I101" t="str">
        <f t="shared" si="2"/>
        <v>On Time</v>
      </c>
      <c r="J101" t="str">
        <f t="shared" si="3"/>
        <v>2024-09</v>
      </c>
    </row>
    <row r="102" spans="1:10" x14ac:dyDescent="0.3">
      <c r="A102" s="2">
        <v>45579.202260693208</v>
      </c>
      <c r="B102">
        <v>152204</v>
      </c>
      <c r="C102">
        <v>185</v>
      </c>
      <c r="D102" t="s">
        <v>32</v>
      </c>
      <c r="E102">
        <v>1</v>
      </c>
      <c r="F102">
        <v>0</v>
      </c>
      <c r="G102">
        <v>0</v>
      </c>
      <c r="H102" t="s">
        <v>36</v>
      </c>
      <c r="I102" t="str">
        <f t="shared" si="2"/>
        <v>Slight Delay</v>
      </c>
      <c r="J102" t="str">
        <f t="shared" si="3"/>
        <v>2024-10</v>
      </c>
    </row>
    <row r="103" spans="1:10" x14ac:dyDescent="0.3">
      <c r="A103" s="2">
        <v>45579.202260693208</v>
      </c>
      <c r="B103">
        <v>124591</v>
      </c>
      <c r="C103">
        <v>123</v>
      </c>
      <c r="D103" t="s">
        <v>34</v>
      </c>
      <c r="E103">
        <v>1</v>
      </c>
      <c r="F103">
        <v>0</v>
      </c>
      <c r="G103">
        <v>0</v>
      </c>
      <c r="H103" t="s">
        <v>39</v>
      </c>
      <c r="I103" t="str">
        <f t="shared" si="2"/>
        <v>Slight Delay</v>
      </c>
      <c r="J103" t="str">
        <f t="shared" si="3"/>
        <v>2024-10</v>
      </c>
    </row>
    <row r="104" spans="1:10" x14ac:dyDescent="0.3">
      <c r="A104" s="2">
        <v>45687.202260688689</v>
      </c>
      <c r="B104">
        <v>160940</v>
      </c>
      <c r="C104">
        <v>4701</v>
      </c>
      <c r="D104" t="s">
        <v>32</v>
      </c>
      <c r="E104">
        <v>0</v>
      </c>
      <c r="F104">
        <v>0</v>
      </c>
      <c r="G104">
        <v>0</v>
      </c>
      <c r="H104" t="s">
        <v>36</v>
      </c>
      <c r="I104" t="str">
        <f t="shared" si="2"/>
        <v>On Time</v>
      </c>
      <c r="J104" t="str">
        <f t="shared" si="3"/>
        <v>2025-01</v>
      </c>
    </row>
    <row r="105" spans="1:10" x14ac:dyDescent="0.3">
      <c r="A105" s="2">
        <v>45612.202260691687</v>
      </c>
      <c r="B105">
        <v>192515</v>
      </c>
      <c r="C105">
        <v>5000</v>
      </c>
      <c r="D105" t="s">
        <v>32</v>
      </c>
      <c r="E105">
        <v>0</v>
      </c>
      <c r="F105">
        <v>0</v>
      </c>
      <c r="G105">
        <v>0</v>
      </c>
      <c r="H105" t="s">
        <v>39</v>
      </c>
      <c r="I105" t="str">
        <f t="shared" si="2"/>
        <v>On Time</v>
      </c>
      <c r="J105" t="str">
        <f t="shared" si="3"/>
        <v>2024-11</v>
      </c>
    </row>
    <row r="106" spans="1:10" x14ac:dyDescent="0.3">
      <c r="A106" s="2">
        <v>45544.202260694597</v>
      </c>
      <c r="B106">
        <v>186371</v>
      </c>
      <c r="C106">
        <v>3515</v>
      </c>
      <c r="D106" t="s">
        <v>33</v>
      </c>
      <c r="E106">
        <v>0</v>
      </c>
      <c r="F106">
        <v>0</v>
      </c>
      <c r="G106">
        <v>1</v>
      </c>
      <c r="H106" t="s">
        <v>36</v>
      </c>
      <c r="I106" t="str">
        <f t="shared" si="2"/>
        <v>On Time</v>
      </c>
      <c r="J106" t="str">
        <f t="shared" si="3"/>
        <v>2024-09</v>
      </c>
    </row>
    <row r="107" spans="1:10" x14ac:dyDescent="0.3">
      <c r="A107" s="2">
        <v>45638.202260690661</v>
      </c>
      <c r="B107">
        <v>112202</v>
      </c>
      <c r="C107">
        <v>1395</v>
      </c>
      <c r="D107" t="s">
        <v>32</v>
      </c>
      <c r="E107">
        <v>4</v>
      </c>
      <c r="F107">
        <v>0</v>
      </c>
      <c r="G107">
        <v>0</v>
      </c>
      <c r="H107" t="s">
        <v>36</v>
      </c>
      <c r="I107" t="str">
        <f t="shared" si="2"/>
        <v>Long Delay</v>
      </c>
      <c r="J107" t="str">
        <f t="shared" si="3"/>
        <v>2024-12</v>
      </c>
    </row>
    <row r="108" spans="1:10" x14ac:dyDescent="0.3">
      <c r="A108" s="2">
        <v>45675.202260689191</v>
      </c>
      <c r="B108">
        <v>191202</v>
      </c>
      <c r="C108">
        <v>2353</v>
      </c>
      <c r="D108" t="s">
        <v>35</v>
      </c>
      <c r="E108">
        <v>0</v>
      </c>
      <c r="F108">
        <v>0</v>
      </c>
      <c r="G108">
        <v>0</v>
      </c>
      <c r="H108" t="s">
        <v>38</v>
      </c>
      <c r="I108" t="str">
        <f t="shared" si="2"/>
        <v>On Time</v>
      </c>
      <c r="J108" t="str">
        <f t="shared" si="3"/>
        <v>2025-01</v>
      </c>
    </row>
    <row r="109" spans="1:10" x14ac:dyDescent="0.3">
      <c r="A109" s="2">
        <v>45630.202260690967</v>
      </c>
      <c r="B109">
        <v>119290</v>
      </c>
      <c r="C109">
        <v>3220</v>
      </c>
      <c r="D109" t="s">
        <v>33</v>
      </c>
      <c r="E109">
        <v>1</v>
      </c>
      <c r="F109">
        <v>0</v>
      </c>
      <c r="G109">
        <v>1</v>
      </c>
      <c r="H109" t="s">
        <v>39</v>
      </c>
      <c r="I109" t="str">
        <f t="shared" si="2"/>
        <v>Slight Delay</v>
      </c>
      <c r="J109" t="str">
        <f t="shared" si="3"/>
        <v>2024-12</v>
      </c>
    </row>
    <row r="110" spans="1:10" x14ac:dyDescent="0.3">
      <c r="A110" s="2">
        <v>45542.202260694663</v>
      </c>
      <c r="B110">
        <v>118130</v>
      </c>
      <c r="C110">
        <v>1309</v>
      </c>
      <c r="D110" t="s">
        <v>34</v>
      </c>
      <c r="E110">
        <v>1</v>
      </c>
      <c r="F110">
        <v>0</v>
      </c>
      <c r="G110">
        <v>0</v>
      </c>
      <c r="H110" t="s">
        <v>36</v>
      </c>
      <c r="I110" t="str">
        <f t="shared" si="2"/>
        <v>Slight Delay</v>
      </c>
      <c r="J110" t="str">
        <f t="shared" si="3"/>
        <v>2024-09</v>
      </c>
    </row>
    <row r="111" spans="1:10" x14ac:dyDescent="0.3">
      <c r="A111" s="2">
        <v>45570.20226069355</v>
      </c>
      <c r="B111">
        <v>137077</v>
      </c>
      <c r="C111">
        <v>3945</v>
      </c>
      <c r="D111" t="s">
        <v>35</v>
      </c>
      <c r="E111">
        <v>0</v>
      </c>
      <c r="F111">
        <v>0</v>
      </c>
      <c r="G111">
        <v>0</v>
      </c>
      <c r="H111" t="s">
        <v>37</v>
      </c>
      <c r="I111" t="str">
        <f t="shared" si="2"/>
        <v>On Time</v>
      </c>
      <c r="J111" t="str">
        <f t="shared" si="3"/>
        <v>2024-10</v>
      </c>
    </row>
    <row r="112" spans="1:10" x14ac:dyDescent="0.3">
      <c r="A112" s="2">
        <v>45657.202260689897</v>
      </c>
      <c r="B112">
        <v>119396</v>
      </c>
      <c r="C112">
        <v>1942</v>
      </c>
      <c r="D112" t="s">
        <v>32</v>
      </c>
      <c r="E112">
        <v>0</v>
      </c>
      <c r="F112">
        <v>0</v>
      </c>
      <c r="G112">
        <v>0</v>
      </c>
      <c r="H112" t="s">
        <v>37</v>
      </c>
      <c r="I112" t="str">
        <f t="shared" si="2"/>
        <v>On Time</v>
      </c>
      <c r="J112" t="str">
        <f t="shared" si="3"/>
        <v>2024-12</v>
      </c>
    </row>
    <row r="113" spans="1:10" x14ac:dyDescent="0.3">
      <c r="A113" s="2">
        <v>45608.202260691847</v>
      </c>
      <c r="B113">
        <v>160848</v>
      </c>
      <c r="C113">
        <v>491</v>
      </c>
      <c r="D113" t="s">
        <v>33</v>
      </c>
      <c r="E113">
        <v>1</v>
      </c>
      <c r="F113">
        <v>0</v>
      </c>
      <c r="G113">
        <v>0</v>
      </c>
      <c r="H113" t="s">
        <v>36</v>
      </c>
      <c r="I113" t="str">
        <f t="shared" si="2"/>
        <v>Slight Delay</v>
      </c>
      <c r="J113" t="str">
        <f t="shared" si="3"/>
        <v>2024-11</v>
      </c>
    </row>
    <row r="114" spans="1:10" x14ac:dyDescent="0.3">
      <c r="A114" s="2">
        <v>45682.202260688908</v>
      </c>
      <c r="B114">
        <v>183488</v>
      </c>
      <c r="C114">
        <v>1055</v>
      </c>
      <c r="D114" t="s">
        <v>32</v>
      </c>
      <c r="E114">
        <v>0</v>
      </c>
      <c r="F114">
        <v>0</v>
      </c>
      <c r="G114">
        <v>0</v>
      </c>
      <c r="H114" t="s">
        <v>38</v>
      </c>
      <c r="I114" t="str">
        <f t="shared" si="2"/>
        <v>On Time</v>
      </c>
      <c r="J114" t="str">
        <f t="shared" si="3"/>
        <v>2025-01</v>
      </c>
    </row>
    <row r="115" spans="1:10" x14ac:dyDescent="0.3">
      <c r="A115" s="2">
        <v>45534.20226069499</v>
      </c>
      <c r="B115">
        <v>160530</v>
      </c>
      <c r="C115">
        <v>702</v>
      </c>
      <c r="D115" t="s">
        <v>33</v>
      </c>
      <c r="E115">
        <v>0</v>
      </c>
      <c r="F115">
        <v>0</v>
      </c>
      <c r="G115">
        <v>0</v>
      </c>
      <c r="H115" t="s">
        <v>38</v>
      </c>
      <c r="I115" t="str">
        <f t="shared" si="2"/>
        <v>On Time</v>
      </c>
      <c r="J115" t="str">
        <f t="shared" si="3"/>
        <v>2024-08</v>
      </c>
    </row>
    <row r="116" spans="1:10" x14ac:dyDescent="0.3">
      <c r="A116" s="2">
        <v>45561.202260693921</v>
      </c>
      <c r="B116">
        <v>164274</v>
      </c>
      <c r="C116">
        <v>2935</v>
      </c>
      <c r="D116" t="s">
        <v>32</v>
      </c>
      <c r="E116">
        <v>0</v>
      </c>
      <c r="F116">
        <v>0</v>
      </c>
      <c r="G116">
        <v>1</v>
      </c>
      <c r="H116" t="s">
        <v>36</v>
      </c>
      <c r="I116" t="str">
        <f t="shared" si="2"/>
        <v>On Time</v>
      </c>
      <c r="J116" t="str">
        <f t="shared" si="3"/>
        <v>2024-09</v>
      </c>
    </row>
    <row r="117" spans="1:10" x14ac:dyDescent="0.3">
      <c r="A117" s="2">
        <v>45655.202260689977</v>
      </c>
      <c r="B117">
        <v>127122</v>
      </c>
      <c r="C117">
        <v>4696</v>
      </c>
      <c r="D117" t="s">
        <v>35</v>
      </c>
      <c r="E117">
        <v>7</v>
      </c>
      <c r="F117">
        <v>1</v>
      </c>
      <c r="G117">
        <v>0</v>
      </c>
      <c r="H117" t="s">
        <v>37</v>
      </c>
      <c r="I117" t="str">
        <f t="shared" si="2"/>
        <v>Long Delay</v>
      </c>
      <c r="J117" t="str">
        <f t="shared" si="3"/>
        <v>2024-12</v>
      </c>
    </row>
    <row r="118" spans="1:10" x14ac:dyDescent="0.3">
      <c r="A118" s="2">
        <v>45640.202260690581</v>
      </c>
      <c r="B118">
        <v>129381</v>
      </c>
      <c r="C118">
        <v>1135</v>
      </c>
      <c r="D118" t="s">
        <v>34</v>
      </c>
      <c r="E118">
        <v>0</v>
      </c>
      <c r="F118">
        <v>0</v>
      </c>
      <c r="G118">
        <v>0</v>
      </c>
      <c r="H118" t="s">
        <v>39</v>
      </c>
      <c r="I118" t="str">
        <f t="shared" si="2"/>
        <v>On Time</v>
      </c>
      <c r="J118" t="str">
        <f t="shared" si="3"/>
        <v>2024-12</v>
      </c>
    </row>
    <row r="119" spans="1:10" x14ac:dyDescent="0.3">
      <c r="A119" s="2">
        <v>45581.202260693128</v>
      </c>
      <c r="B119">
        <v>145435</v>
      </c>
      <c r="C119">
        <v>80</v>
      </c>
      <c r="D119" t="s">
        <v>35</v>
      </c>
      <c r="E119">
        <v>1</v>
      </c>
      <c r="F119">
        <v>0</v>
      </c>
      <c r="G119">
        <v>0</v>
      </c>
      <c r="H119" t="s">
        <v>37</v>
      </c>
      <c r="I119" t="str">
        <f t="shared" si="2"/>
        <v>Slight Delay</v>
      </c>
      <c r="J119" t="str">
        <f t="shared" si="3"/>
        <v>2024-10</v>
      </c>
    </row>
    <row r="120" spans="1:10" x14ac:dyDescent="0.3">
      <c r="A120" s="2">
        <v>45703.202260688056</v>
      </c>
      <c r="B120">
        <v>123267</v>
      </c>
      <c r="C120">
        <v>836</v>
      </c>
      <c r="D120" t="s">
        <v>35</v>
      </c>
      <c r="E120">
        <v>0</v>
      </c>
      <c r="F120">
        <v>0</v>
      </c>
      <c r="G120">
        <v>0</v>
      </c>
      <c r="H120" t="s">
        <v>39</v>
      </c>
      <c r="I120" t="str">
        <f t="shared" si="2"/>
        <v>On Time</v>
      </c>
      <c r="J120" t="str">
        <f t="shared" si="3"/>
        <v>2025-02</v>
      </c>
    </row>
    <row r="121" spans="1:10" x14ac:dyDescent="0.3">
      <c r="A121" s="2">
        <v>45640.202260690581</v>
      </c>
      <c r="B121">
        <v>161978</v>
      </c>
      <c r="C121">
        <v>652</v>
      </c>
      <c r="D121" t="s">
        <v>34</v>
      </c>
      <c r="E121">
        <v>0</v>
      </c>
      <c r="F121">
        <v>0</v>
      </c>
      <c r="G121">
        <v>0</v>
      </c>
      <c r="H121" t="s">
        <v>36</v>
      </c>
      <c r="I121" t="str">
        <f t="shared" si="2"/>
        <v>On Time</v>
      </c>
      <c r="J121" t="str">
        <f t="shared" si="3"/>
        <v>2024-12</v>
      </c>
    </row>
    <row r="122" spans="1:10" x14ac:dyDescent="0.3">
      <c r="A122" s="2">
        <v>45698.202260688253</v>
      </c>
      <c r="B122">
        <v>107088</v>
      </c>
      <c r="C122">
        <v>417</v>
      </c>
      <c r="D122" t="s">
        <v>33</v>
      </c>
      <c r="E122">
        <v>3</v>
      </c>
      <c r="F122">
        <v>0</v>
      </c>
      <c r="G122">
        <v>1</v>
      </c>
      <c r="H122" t="s">
        <v>36</v>
      </c>
      <c r="I122" t="str">
        <f t="shared" si="2"/>
        <v>Long Delay</v>
      </c>
      <c r="J122" t="str">
        <f t="shared" si="3"/>
        <v>2025-02</v>
      </c>
    </row>
    <row r="123" spans="1:10" x14ac:dyDescent="0.3">
      <c r="A123" s="2">
        <v>45615.202260691571</v>
      </c>
      <c r="B123">
        <v>197354</v>
      </c>
      <c r="C123">
        <v>3681</v>
      </c>
      <c r="D123" t="s">
        <v>33</v>
      </c>
      <c r="E123">
        <v>2</v>
      </c>
      <c r="F123">
        <v>0</v>
      </c>
      <c r="G123">
        <v>0</v>
      </c>
      <c r="H123" t="s">
        <v>37</v>
      </c>
      <c r="I123" t="str">
        <f t="shared" si="2"/>
        <v>Slight Delay</v>
      </c>
      <c r="J123" t="str">
        <f t="shared" si="3"/>
        <v>2024-11</v>
      </c>
    </row>
    <row r="124" spans="1:10" x14ac:dyDescent="0.3">
      <c r="A124" s="2">
        <v>45650.202260690166</v>
      </c>
      <c r="B124">
        <v>112822</v>
      </c>
      <c r="C124">
        <v>3867</v>
      </c>
      <c r="D124" t="s">
        <v>34</v>
      </c>
      <c r="E124">
        <v>0</v>
      </c>
      <c r="F124">
        <v>0</v>
      </c>
      <c r="G124">
        <v>0</v>
      </c>
      <c r="H124" t="s">
        <v>37</v>
      </c>
      <c r="I124" t="str">
        <f t="shared" si="2"/>
        <v>On Time</v>
      </c>
      <c r="J124" t="str">
        <f t="shared" si="3"/>
        <v>2024-12</v>
      </c>
    </row>
    <row r="125" spans="1:10" x14ac:dyDescent="0.3">
      <c r="A125" s="2">
        <v>45694.202260688413</v>
      </c>
      <c r="B125">
        <v>150216</v>
      </c>
      <c r="C125">
        <v>746</v>
      </c>
      <c r="D125" t="s">
        <v>32</v>
      </c>
      <c r="E125">
        <v>1</v>
      </c>
      <c r="F125">
        <v>0</v>
      </c>
      <c r="G125">
        <v>0</v>
      </c>
      <c r="H125" t="s">
        <v>36</v>
      </c>
      <c r="I125" t="str">
        <f t="shared" si="2"/>
        <v>Slight Delay</v>
      </c>
      <c r="J125" t="str">
        <f t="shared" si="3"/>
        <v>2025-02</v>
      </c>
    </row>
    <row r="126" spans="1:10" x14ac:dyDescent="0.3">
      <c r="A126" s="2">
        <v>45600.202260692327</v>
      </c>
      <c r="B126">
        <v>136589</v>
      </c>
      <c r="C126">
        <v>2003</v>
      </c>
      <c r="D126" t="s">
        <v>33</v>
      </c>
      <c r="E126">
        <v>0</v>
      </c>
      <c r="F126">
        <v>0</v>
      </c>
      <c r="G126">
        <v>1</v>
      </c>
      <c r="H126" t="s">
        <v>36</v>
      </c>
      <c r="I126" t="str">
        <f t="shared" si="2"/>
        <v>On Time</v>
      </c>
      <c r="J126" t="str">
        <f t="shared" si="3"/>
        <v>2024-11</v>
      </c>
    </row>
    <row r="127" spans="1:10" x14ac:dyDescent="0.3">
      <c r="A127" s="2">
        <v>45650.202260690166</v>
      </c>
      <c r="B127">
        <v>165262</v>
      </c>
      <c r="C127">
        <v>240</v>
      </c>
      <c r="D127" t="s">
        <v>35</v>
      </c>
      <c r="E127">
        <v>2</v>
      </c>
      <c r="F127">
        <v>0</v>
      </c>
      <c r="G127">
        <v>0</v>
      </c>
      <c r="H127" t="s">
        <v>37</v>
      </c>
      <c r="I127" t="str">
        <f t="shared" si="2"/>
        <v>Slight Delay</v>
      </c>
      <c r="J127" t="str">
        <f t="shared" si="3"/>
        <v>2024-12</v>
      </c>
    </row>
    <row r="128" spans="1:10" x14ac:dyDescent="0.3">
      <c r="A128" s="2">
        <v>45597.202260692451</v>
      </c>
      <c r="B128">
        <v>157911</v>
      </c>
      <c r="C128">
        <v>2894</v>
      </c>
      <c r="D128" t="s">
        <v>34</v>
      </c>
      <c r="E128">
        <v>0</v>
      </c>
      <c r="F128">
        <v>0</v>
      </c>
      <c r="G128">
        <v>0</v>
      </c>
      <c r="H128" t="s">
        <v>36</v>
      </c>
      <c r="I128" t="str">
        <f t="shared" si="2"/>
        <v>On Time</v>
      </c>
      <c r="J128" t="str">
        <f t="shared" si="3"/>
        <v>2024-11</v>
      </c>
    </row>
    <row r="129" spans="1:10" x14ac:dyDescent="0.3">
      <c r="A129" s="2">
        <v>45692.202260688493</v>
      </c>
      <c r="B129">
        <v>101436</v>
      </c>
      <c r="C129">
        <v>1945</v>
      </c>
      <c r="D129" t="s">
        <v>35</v>
      </c>
      <c r="E129">
        <v>2</v>
      </c>
      <c r="F129">
        <v>0</v>
      </c>
      <c r="G129">
        <v>0</v>
      </c>
      <c r="H129" t="s">
        <v>36</v>
      </c>
      <c r="I129" t="str">
        <f t="shared" si="2"/>
        <v>Slight Delay</v>
      </c>
      <c r="J129" t="str">
        <f t="shared" si="3"/>
        <v>2025-02</v>
      </c>
    </row>
    <row r="130" spans="1:10" x14ac:dyDescent="0.3">
      <c r="A130" s="2">
        <v>45551.202260694306</v>
      </c>
      <c r="B130">
        <v>161854</v>
      </c>
      <c r="C130">
        <v>856</v>
      </c>
      <c r="D130" t="s">
        <v>33</v>
      </c>
      <c r="E130">
        <v>1</v>
      </c>
      <c r="F130">
        <v>0</v>
      </c>
      <c r="G130">
        <v>1</v>
      </c>
      <c r="H130" t="s">
        <v>38</v>
      </c>
      <c r="I130" t="str">
        <f t="shared" si="2"/>
        <v>Slight Delay</v>
      </c>
      <c r="J130" t="str">
        <f t="shared" si="3"/>
        <v>2024-09</v>
      </c>
    </row>
    <row r="131" spans="1:10" x14ac:dyDescent="0.3">
      <c r="A131" s="2">
        <v>45568.202260693637</v>
      </c>
      <c r="B131">
        <v>161888</v>
      </c>
      <c r="C131">
        <v>3516</v>
      </c>
      <c r="D131" t="s">
        <v>34</v>
      </c>
      <c r="E131">
        <v>0</v>
      </c>
      <c r="F131">
        <v>0</v>
      </c>
      <c r="G131">
        <v>0</v>
      </c>
      <c r="H131" t="s">
        <v>39</v>
      </c>
      <c r="I131" t="str">
        <f t="shared" ref="I131:I194" si="4">IF(E131=0,"On Time", IF(E131&lt;=2,"Slight Delay","Long Delay"))</f>
        <v>On Time</v>
      </c>
      <c r="J131" t="str">
        <f t="shared" ref="J131:J194" si="5">TEXT(A131,"YYYY-MM")</f>
        <v>2024-10</v>
      </c>
    </row>
    <row r="132" spans="1:10" x14ac:dyDescent="0.3">
      <c r="A132" s="2">
        <v>45567.202260693681</v>
      </c>
      <c r="B132">
        <v>127281</v>
      </c>
      <c r="C132">
        <v>2647</v>
      </c>
      <c r="D132" t="s">
        <v>34</v>
      </c>
      <c r="E132">
        <v>3</v>
      </c>
      <c r="F132">
        <v>0</v>
      </c>
      <c r="G132">
        <v>1</v>
      </c>
      <c r="H132" t="s">
        <v>37</v>
      </c>
      <c r="I132" t="str">
        <f t="shared" si="4"/>
        <v>Long Delay</v>
      </c>
      <c r="J132" t="str">
        <f t="shared" si="5"/>
        <v>2024-10</v>
      </c>
    </row>
    <row r="133" spans="1:10" x14ac:dyDescent="0.3">
      <c r="A133" s="2">
        <v>45632.202260690901</v>
      </c>
      <c r="B133">
        <v>188017</v>
      </c>
      <c r="C133">
        <v>3195</v>
      </c>
      <c r="D133" t="s">
        <v>33</v>
      </c>
      <c r="E133">
        <v>7</v>
      </c>
      <c r="F133">
        <v>0</v>
      </c>
      <c r="G133">
        <v>1</v>
      </c>
      <c r="H133" t="s">
        <v>37</v>
      </c>
      <c r="I133" t="str">
        <f t="shared" si="4"/>
        <v>Long Delay</v>
      </c>
      <c r="J133" t="str">
        <f t="shared" si="5"/>
        <v>2024-12</v>
      </c>
    </row>
    <row r="134" spans="1:10" x14ac:dyDescent="0.3">
      <c r="A134" s="2">
        <v>45647.202260690297</v>
      </c>
      <c r="B134">
        <v>196005</v>
      </c>
      <c r="C134">
        <v>4516</v>
      </c>
      <c r="D134" t="s">
        <v>33</v>
      </c>
      <c r="E134">
        <v>0</v>
      </c>
      <c r="F134">
        <v>0</v>
      </c>
      <c r="G134">
        <v>0</v>
      </c>
      <c r="H134" t="s">
        <v>36</v>
      </c>
      <c r="I134" t="str">
        <f t="shared" si="4"/>
        <v>On Time</v>
      </c>
      <c r="J134" t="str">
        <f t="shared" si="5"/>
        <v>2024-12</v>
      </c>
    </row>
    <row r="135" spans="1:10" x14ac:dyDescent="0.3">
      <c r="A135" s="2">
        <v>45534.20226069499</v>
      </c>
      <c r="B135">
        <v>184403</v>
      </c>
      <c r="C135">
        <v>4805</v>
      </c>
      <c r="D135" t="s">
        <v>34</v>
      </c>
      <c r="E135">
        <v>3</v>
      </c>
      <c r="F135">
        <v>0</v>
      </c>
      <c r="G135">
        <v>0</v>
      </c>
      <c r="H135" t="s">
        <v>38</v>
      </c>
      <c r="I135" t="str">
        <f t="shared" si="4"/>
        <v>Long Delay</v>
      </c>
      <c r="J135" t="str">
        <f t="shared" si="5"/>
        <v>2024-08</v>
      </c>
    </row>
    <row r="136" spans="1:10" x14ac:dyDescent="0.3">
      <c r="A136" s="2">
        <v>45648.202260690246</v>
      </c>
      <c r="B136">
        <v>153952</v>
      </c>
      <c r="C136">
        <v>2599</v>
      </c>
      <c r="D136" t="s">
        <v>32</v>
      </c>
      <c r="E136">
        <v>2</v>
      </c>
      <c r="F136">
        <v>0</v>
      </c>
      <c r="G136">
        <v>0</v>
      </c>
      <c r="H136" t="s">
        <v>36</v>
      </c>
      <c r="I136" t="str">
        <f t="shared" si="4"/>
        <v>Slight Delay</v>
      </c>
      <c r="J136" t="str">
        <f t="shared" si="5"/>
        <v>2024-12</v>
      </c>
    </row>
    <row r="137" spans="1:10" x14ac:dyDescent="0.3">
      <c r="A137" s="2">
        <v>45670.202260689388</v>
      </c>
      <c r="B137">
        <v>122766</v>
      </c>
      <c r="C137">
        <v>1354</v>
      </c>
      <c r="D137" t="s">
        <v>34</v>
      </c>
      <c r="E137">
        <v>2</v>
      </c>
      <c r="F137">
        <v>0</v>
      </c>
      <c r="G137">
        <v>0</v>
      </c>
      <c r="H137" t="s">
        <v>39</v>
      </c>
      <c r="I137" t="str">
        <f t="shared" si="4"/>
        <v>Slight Delay</v>
      </c>
      <c r="J137" t="str">
        <f t="shared" si="5"/>
        <v>2025-01</v>
      </c>
    </row>
    <row r="138" spans="1:10" x14ac:dyDescent="0.3">
      <c r="A138" s="2">
        <v>45656.202260689941</v>
      </c>
      <c r="B138">
        <v>195273</v>
      </c>
      <c r="C138">
        <v>2036</v>
      </c>
      <c r="D138" t="s">
        <v>32</v>
      </c>
      <c r="E138">
        <v>5</v>
      </c>
      <c r="F138">
        <v>0</v>
      </c>
      <c r="G138">
        <v>0</v>
      </c>
      <c r="H138" t="s">
        <v>38</v>
      </c>
      <c r="I138" t="str">
        <f t="shared" si="4"/>
        <v>Long Delay</v>
      </c>
      <c r="J138" t="str">
        <f t="shared" si="5"/>
        <v>2024-12</v>
      </c>
    </row>
    <row r="139" spans="1:10" x14ac:dyDescent="0.3">
      <c r="A139" s="2">
        <v>45575.202260693353</v>
      </c>
      <c r="B139">
        <v>121213</v>
      </c>
      <c r="C139">
        <v>2881</v>
      </c>
      <c r="D139" t="s">
        <v>35</v>
      </c>
      <c r="E139">
        <v>0</v>
      </c>
      <c r="F139">
        <v>0</v>
      </c>
      <c r="G139">
        <v>1</v>
      </c>
      <c r="H139" t="s">
        <v>38</v>
      </c>
      <c r="I139" t="str">
        <f t="shared" si="4"/>
        <v>On Time</v>
      </c>
      <c r="J139" t="str">
        <f t="shared" si="5"/>
        <v>2024-10</v>
      </c>
    </row>
    <row r="140" spans="1:10" x14ac:dyDescent="0.3">
      <c r="A140" s="2">
        <v>45676.202260689162</v>
      </c>
      <c r="B140">
        <v>193891</v>
      </c>
      <c r="C140">
        <v>680</v>
      </c>
      <c r="D140" t="s">
        <v>32</v>
      </c>
      <c r="E140">
        <v>1</v>
      </c>
      <c r="F140">
        <v>0</v>
      </c>
      <c r="G140">
        <v>0</v>
      </c>
      <c r="H140" t="s">
        <v>37</v>
      </c>
      <c r="I140" t="str">
        <f t="shared" si="4"/>
        <v>Slight Delay</v>
      </c>
      <c r="J140" t="str">
        <f t="shared" si="5"/>
        <v>2025-01</v>
      </c>
    </row>
    <row r="141" spans="1:10" x14ac:dyDescent="0.3">
      <c r="A141" s="2">
        <v>45537.202260694867</v>
      </c>
      <c r="B141">
        <v>162239</v>
      </c>
      <c r="C141">
        <v>487</v>
      </c>
      <c r="D141" t="s">
        <v>32</v>
      </c>
      <c r="E141">
        <v>3</v>
      </c>
      <c r="F141">
        <v>0</v>
      </c>
      <c r="G141">
        <v>0</v>
      </c>
      <c r="H141" t="s">
        <v>36</v>
      </c>
      <c r="I141" t="str">
        <f t="shared" si="4"/>
        <v>Long Delay</v>
      </c>
      <c r="J141" t="str">
        <f t="shared" si="5"/>
        <v>2024-09</v>
      </c>
    </row>
    <row r="142" spans="1:10" x14ac:dyDescent="0.3">
      <c r="A142" s="2">
        <v>45593.202260692633</v>
      </c>
      <c r="B142">
        <v>122537</v>
      </c>
      <c r="C142">
        <v>3621</v>
      </c>
      <c r="D142" t="s">
        <v>33</v>
      </c>
      <c r="E142">
        <v>0</v>
      </c>
      <c r="F142">
        <v>0</v>
      </c>
      <c r="G142">
        <v>1</v>
      </c>
      <c r="H142" t="s">
        <v>39</v>
      </c>
      <c r="I142" t="str">
        <f t="shared" si="4"/>
        <v>On Time</v>
      </c>
      <c r="J142" t="str">
        <f t="shared" si="5"/>
        <v>2024-10</v>
      </c>
    </row>
    <row r="143" spans="1:10" x14ac:dyDescent="0.3">
      <c r="A143" s="2">
        <v>45644.202260690407</v>
      </c>
      <c r="B143">
        <v>102794</v>
      </c>
      <c r="C143">
        <v>3651</v>
      </c>
      <c r="D143" t="s">
        <v>34</v>
      </c>
      <c r="E143">
        <v>0</v>
      </c>
      <c r="F143">
        <v>0</v>
      </c>
      <c r="G143">
        <v>0</v>
      </c>
      <c r="H143" t="s">
        <v>36</v>
      </c>
      <c r="I143" t="str">
        <f t="shared" si="4"/>
        <v>On Time</v>
      </c>
      <c r="J143" t="str">
        <f t="shared" si="5"/>
        <v>2024-12</v>
      </c>
    </row>
    <row r="144" spans="1:10" x14ac:dyDescent="0.3">
      <c r="A144" s="2">
        <v>45657.202260689897</v>
      </c>
      <c r="B144">
        <v>159204</v>
      </c>
      <c r="C144">
        <v>4719</v>
      </c>
      <c r="D144" t="s">
        <v>35</v>
      </c>
      <c r="E144">
        <v>0</v>
      </c>
      <c r="F144">
        <v>1</v>
      </c>
      <c r="G144">
        <v>0</v>
      </c>
      <c r="H144" t="s">
        <v>36</v>
      </c>
      <c r="I144" t="str">
        <f t="shared" si="4"/>
        <v>On Time</v>
      </c>
      <c r="J144" t="str">
        <f t="shared" si="5"/>
        <v>2024-12</v>
      </c>
    </row>
    <row r="145" spans="1:10" x14ac:dyDescent="0.3">
      <c r="A145" s="2">
        <v>45594.202260692589</v>
      </c>
      <c r="B145">
        <v>132324</v>
      </c>
      <c r="C145">
        <v>1439</v>
      </c>
      <c r="D145" t="s">
        <v>34</v>
      </c>
      <c r="E145">
        <v>2</v>
      </c>
      <c r="F145">
        <v>0</v>
      </c>
      <c r="G145">
        <v>0</v>
      </c>
      <c r="H145" t="s">
        <v>36</v>
      </c>
      <c r="I145" t="str">
        <f t="shared" si="4"/>
        <v>Slight Delay</v>
      </c>
      <c r="J145" t="str">
        <f t="shared" si="5"/>
        <v>2024-10</v>
      </c>
    </row>
    <row r="146" spans="1:10" x14ac:dyDescent="0.3">
      <c r="A146" s="2">
        <v>45549.202260694401</v>
      </c>
      <c r="B146">
        <v>156764</v>
      </c>
      <c r="C146">
        <v>4315</v>
      </c>
      <c r="D146" t="s">
        <v>32</v>
      </c>
      <c r="E146">
        <v>1</v>
      </c>
      <c r="F146">
        <v>0</v>
      </c>
      <c r="G146">
        <v>0</v>
      </c>
      <c r="H146" t="s">
        <v>37</v>
      </c>
      <c r="I146" t="str">
        <f t="shared" si="4"/>
        <v>Slight Delay</v>
      </c>
      <c r="J146" t="str">
        <f t="shared" si="5"/>
        <v>2024-09</v>
      </c>
    </row>
    <row r="147" spans="1:10" x14ac:dyDescent="0.3">
      <c r="A147" s="2">
        <v>45554.20226069419</v>
      </c>
      <c r="B147">
        <v>130858</v>
      </c>
      <c r="C147">
        <v>1485</v>
      </c>
      <c r="D147" t="s">
        <v>32</v>
      </c>
      <c r="E147">
        <v>0</v>
      </c>
      <c r="F147">
        <v>0</v>
      </c>
      <c r="G147">
        <v>1</v>
      </c>
      <c r="H147" t="s">
        <v>37</v>
      </c>
      <c r="I147" t="str">
        <f t="shared" si="4"/>
        <v>On Time</v>
      </c>
      <c r="J147" t="str">
        <f t="shared" si="5"/>
        <v>2024-09</v>
      </c>
    </row>
    <row r="148" spans="1:10" x14ac:dyDescent="0.3">
      <c r="A148" s="2">
        <v>45658.202260689861</v>
      </c>
      <c r="B148">
        <v>142850</v>
      </c>
      <c r="C148">
        <v>691</v>
      </c>
      <c r="D148" t="s">
        <v>32</v>
      </c>
      <c r="E148">
        <v>0</v>
      </c>
      <c r="F148">
        <v>0</v>
      </c>
      <c r="G148">
        <v>0</v>
      </c>
      <c r="H148" t="s">
        <v>36</v>
      </c>
      <c r="I148" t="str">
        <f t="shared" si="4"/>
        <v>On Time</v>
      </c>
      <c r="J148" t="str">
        <f t="shared" si="5"/>
        <v>2025-01</v>
      </c>
    </row>
    <row r="149" spans="1:10" x14ac:dyDescent="0.3">
      <c r="A149" s="2">
        <v>45675.202260689191</v>
      </c>
      <c r="B149">
        <v>113018</v>
      </c>
      <c r="C149">
        <v>1013</v>
      </c>
      <c r="D149" t="s">
        <v>34</v>
      </c>
      <c r="E149">
        <v>0</v>
      </c>
      <c r="F149">
        <v>0</v>
      </c>
      <c r="G149">
        <v>1</v>
      </c>
      <c r="H149" t="s">
        <v>36</v>
      </c>
      <c r="I149" t="str">
        <f t="shared" si="4"/>
        <v>On Time</v>
      </c>
      <c r="J149" t="str">
        <f t="shared" si="5"/>
        <v>2025-01</v>
      </c>
    </row>
    <row r="150" spans="1:10" x14ac:dyDescent="0.3">
      <c r="A150" s="2">
        <v>45698.202260688253</v>
      </c>
      <c r="B150">
        <v>183017</v>
      </c>
      <c r="C150">
        <v>4543</v>
      </c>
      <c r="D150" t="s">
        <v>32</v>
      </c>
      <c r="E150">
        <v>0</v>
      </c>
      <c r="F150">
        <v>0</v>
      </c>
      <c r="G150">
        <v>0</v>
      </c>
      <c r="H150" t="s">
        <v>39</v>
      </c>
      <c r="I150" t="str">
        <f t="shared" si="4"/>
        <v>On Time</v>
      </c>
      <c r="J150" t="str">
        <f t="shared" si="5"/>
        <v>2025-02</v>
      </c>
    </row>
    <row r="151" spans="1:10" x14ac:dyDescent="0.3">
      <c r="A151" s="2">
        <v>45569.202260693601</v>
      </c>
      <c r="B151">
        <v>150790</v>
      </c>
      <c r="C151">
        <v>2348</v>
      </c>
      <c r="D151" t="s">
        <v>34</v>
      </c>
      <c r="E151">
        <v>1</v>
      </c>
      <c r="F151">
        <v>0</v>
      </c>
      <c r="G151">
        <v>0</v>
      </c>
      <c r="H151" t="s">
        <v>36</v>
      </c>
      <c r="I151" t="str">
        <f t="shared" si="4"/>
        <v>Slight Delay</v>
      </c>
      <c r="J151" t="str">
        <f t="shared" si="5"/>
        <v>2024-10</v>
      </c>
    </row>
    <row r="152" spans="1:10" x14ac:dyDescent="0.3">
      <c r="A152" s="2">
        <v>45636.202260690741</v>
      </c>
      <c r="B152">
        <v>181120</v>
      </c>
      <c r="C152">
        <v>3709</v>
      </c>
      <c r="D152" t="s">
        <v>35</v>
      </c>
      <c r="E152">
        <v>0</v>
      </c>
      <c r="F152">
        <v>0</v>
      </c>
      <c r="G152">
        <v>0</v>
      </c>
      <c r="H152" t="s">
        <v>38</v>
      </c>
      <c r="I152" t="str">
        <f t="shared" si="4"/>
        <v>On Time</v>
      </c>
      <c r="J152" t="str">
        <f t="shared" si="5"/>
        <v>2024-12</v>
      </c>
    </row>
    <row r="153" spans="1:10" x14ac:dyDescent="0.3">
      <c r="A153" s="2">
        <v>45660.202260689781</v>
      </c>
      <c r="B153">
        <v>109850</v>
      </c>
      <c r="C153">
        <v>4471</v>
      </c>
      <c r="D153" t="s">
        <v>35</v>
      </c>
      <c r="E153">
        <v>2</v>
      </c>
      <c r="F153">
        <v>0</v>
      </c>
      <c r="G153">
        <v>0</v>
      </c>
      <c r="H153" t="s">
        <v>38</v>
      </c>
      <c r="I153" t="str">
        <f t="shared" si="4"/>
        <v>Slight Delay</v>
      </c>
      <c r="J153" t="str">
        <f t="shared" si="5"/>
        <v>2025-01</v>
      </c>
    </row>
    <row r="154" spans="1:10" x14ac:dyDescent="0.3">
      <c r="A154" s="2">
        <v>45706.202260687729</v>
      </c>
      <c r="B154">
        <v>191237</v>
      </c>
      <c r="C154">
        <v>1923</v>
      </c>
      <c r="D154" t="s">
        <v>34</v>
      </c>
      <c r="E154">
        <v>1</v>
      </c>
      <c r="F154">
        <v>0</v>
      </c>
      <c r="G154">
        <v>0</v>
      </c>
      <c r="H154" t="s">
        <v>37</v>
      </c>
      <c r="I154" t="str">
        <f t="shared" si="4"/>
        <v>Slight Delay</v>
      </c>
      <c r="J154" t="str">
        <f t="shared" si="5"/>
        <v>2025-02</v>
      </c>
    </row>
    <row r="155" spans="1:10" x14ac:dyDescent="0.3">
      <c r="A155" s="2">
        <v>45658.202260689861</v>
      </c>
      <c r="B155">
        <v>145975</v>
      </c>
      <c r="C155">
        <v>638</v>
      </c>
      <c r="D155" t="s">
        <v>35</v>
      </c>
      <c r="E155">
        <v>5</v>
      </c>
      <c r="F155">
        <v>0</v>
      </c>
      <c r="G155">
        <v>0</v>
      </c>
      <c r="H155" t="s">
        <v>38</v>
      </c>
      <c r="I155" t="str">
        <f t="shared" si="4"/>
        <v>Long Delay</v>
      </c>
      <c r="J155" t="str">
        <f t="shared" si="5"/>
        <v>2025-01</v>
      </c>
    </row>
    <row r="156" spans="1:10" x14ac:dyDescent="0.3">
      <c r="A156" s="2">
        <v>45661.202260689737</v>
      </c>
      <c r="B156">
        <v>165510</v>
      </c>
      <c r="C156">
        <v>3009</v>
      </c>
      <c r="D156" t="s">
        <v>33</v>
      </c>
      <c r="E156">
        <v>0</v>
      </c>
      <c r="F156">
        <v>0</v>
      </c>
      <c r="G156">
        <v>0</v>
      </c>
      <c r="H156" t="s">
        <v>38</v>
      </c>
      <c r="I156" t="str">
        <f t="shared" si="4"/>
        <v>On Time</v>
      </c>
      <c r="J156" t="str">
        <f t="shared" si="5"/>
        <v>2025-01</v>
      </c>
    </row>
    <row r="157" spans="1:10" x14ac:dyDescent="0.3">
      <c r="A157" s="2">
        <v>45709.202260687613</v>
      </c>
      <c r="B157">
        <v>165696</v>
      </c>
      <c r="C157">
        <v>2234</v>
      </c>
      <c r="D157" t="s">
        <v>32</v>
      </c>
      <c r="E157">
        <v>7</v>
      </c>
      <c r="F157">
        <v>0</v>
      </c>
      <c r="G157">
        <v>0</v>
      </c>
      <c r="H157" t="s">
        <v>39</v>
      </c>
      <c r="I157" t="str">
        <f t="shared" si="4"/>
        <v>Long Delay</v>
      </c>
      <c r="J157" t="str">
        <f t="shared" si="5"/>
        <v>2025-02</v>
      </c>
    </row>
    <row r="158" spans="1:10" x14ac:dyDescent="0.3">
      <c r="A158" s="2">
        <v>45670.202260689388</v>
      </c>
      <c r="B158">
        <v>125832</v>
      </c>
      <c r="C158">
        <v>2126</v>
      </c>
      <c r="D158" t="s">
        <v>32</v>
      </c>
      <c r="E158">
        <v>0</v>
      </c>
      <c r="F158">
        <v>0</v>
      </c>
      <c r="G158">
        <v>0</v>
      </c>
      <c r="H158" t="s">
        <v>36</v>
      </c>
      <c r="I158" t="str">
        <f t="shared" si="4"/>
        <v>On Time</v>
      </c>
      <c r="J158" t="str">
        <f t="shared" si="5"/>
        <v>2025-01</v>
      </c>
    </row>
    <row r="159" spans="1:10" x14ac:dyDescent="0.3">
      <c r="A159" s="2">
        <v>45673.202260689271</v>
      </c>
      <c r="B159">
        <v>196746</v>
      </c>
      <c r="C159">
        <v>3458</v>
      </c>
      <c r="D159" t="s">
        <v>32</v>
      </c>
      <c r="E159">
        <v>1</v>
      </c>
      <c r="F159">
        <v>0</v>
      </c>
      <c r="G159">
        <v>0</v>
      </c>
      <c r="H159" t="s">
        <v>36</v>
      </c>
      <c r="I159" t="str">
        <f t="shared" si="4"/>
        <v>Slight Delay</v>
      </c>
      <c r="J159" t="str">
        <f t="shared" si="5"/>
        <v>2025-01</v>
      </c>
    </row>
    <row r="160" spans="1:10" x14ac:dyDescent="0.3">
      <c r="A160" s="2">
        <v>45592.202260692677</v>
      </c>
      <c r="B160">
        <v>187826</v>
      </c>
      <c r="C160">
        <v>4290</v>
      </c>
      <c r="D160" t="s">
        <v>33</v>
      </c>
      <c r="E160">
        <v>1</v>
      </c>
      <c r="F160">
        <v>0</v>
      </c>
      <c r="G160">
        <v>0</v>
      </c>
      <c r="H160" t="s">
        <v>36</v>
      </c>
      <c r="I160" t="str">
        <f t="shared" si="4"/>
        <v>Slight Delay</v>
      </c>
      <c r="J160" t="str">
        <f t="shared" si="5"/>
        <v>2024-10</v>
      </c>
    </row>
    <row r="161" spans="1:10" x14ac:dyDescent="0.3">
      <c r="A161" s="2">
        <v>45683.202260688879</v>
      </c>
      <c r="B161">
        <v>194977</v>
      </c>
      <c r="C161">
        <v>3175</v>
      </c>
      <c r="D161" t="s">
        <v>32</v>
      </c>
      <c r="E161">
        <v>0</v>
      </c>
      <c r="F161">
        <v>0</v>
      </c>
      <c r="G161">
        <v>0</v>
      </c>
      <c r="H161" t="s">
        <v>39</v>
      </c>
      <c r="I161" t="str">
        <f t="shared" si="4"/>
        <v>On Time</v>
      </c>
      <c r="J161" t="str">
        <f t="shared" si="5"/>
        <v>2025-01</v>
      </c>
    </row>
    <row r="162" spans="1:10" x14ac:dyDescent="0.3">
      <c r="A162" s="2">
        <v>45575.202260693353</v>
      </c>
      <c r="B162">
        <v>124886</v>
      </c>
      <c r="C162">
        <v>3689</v>
      </c>
      <c r="D162" t="s">
        <v>34</v>
      </c>
      <c r="E162">
        <v>0</v>
      </c>
      <c r="F162">
        <v>0</v>
      </c>
      <c r="G162">
        <v>1</v>
      </c>
      <c r="H162" t="s">
        <v>37</v>
      </c>
      <c r="I162" t="str">
        <f t="shared" si="4"/>
        <v>On Time</v>
      </c>
      <c r="J162" t="str">
        <f t="shared" si="5"/>
        <v>2024-10</v>
      </c>
    </row>
    <row r="163" spans="1:10" x14ac:dyDescent="0.3">
      <c r="A163" s="2">
        <v>45610.202260691767</v>
      </c>
      <c r="B163">
        <v>197930</v>
      </c>
      <c r="C163">
        <v>1400</v>
      </c>
      <c r="D163" t="s">
        <v>32</v>
      </c>
      <c r="E163">
        <v>0</v>
      </c>
      <c r="F163">
        <v>0</v>
      </c>
      <c r="G163">
        <v>1</v>
      </c>
      <c r="H163" t="s">
        <v>36</v>
      </c>
      <c r="I163" t="str">
        <f t="shared" si="4"/>
        <v>On Time</v>
      </c>
      <c r="J163" t="str">
        <f t="shared" si="5"/>
        <v>2024-11</v>
      </c>
    </row>
    <row r="164" spans="1:10" x14ac:dyDescent="0.3">
      <c r="A164" s="2">
        <v>45706.202260687729</v>
      </c>
      <c r="B164">
        <v>108418</v>
      </c>
      <c r="C164">
        <v>2335</v>
      </c>
      <c r="D164" t="s">
        <v>34</v>
      </c>
      <c r="E164">
        <v>2</v>
      </c>
      <c r="F164">
        <v>0</v>
      </c>
      <c r="G164">
        <v>1</v>
      </c>
      <c r="H164" t="s">
        <v>37</v>
      </c>
      <c r="I164" t="str">
        <f t="shared" si="4"/>
        <v>Slight Delay</v>
      </c>
      <c r="J164" t="str">
        <f t="shared" si="5"/>
        <v>2025-02</v>
      </c>
    </row>
    <row r="165" spans="1:10" x14ac:dyDescent="0.3">
      <c r="A165" s="2">
        <v>45549.202260694401</v>
      </c>
      <c r="B165">
        <v>107081</v>
      </c>
      <c r="C165">
        <v>1506</v>
      </c>
      <c r="D165" t="s">
        <v>35</v>
      </c>
      <c r="E165">
        <v>0</v>
      </c>
      <c r="F165">
        <v>0</v>
      </c>
      <c r="G165">
        <v>0</v>
      </c>
      <c r="H165" t="s">
        <v>38</v>
      </c>
      <c r="I165" t="str">
        <f t="shared" si="4"/>
        <v>On Time</v>
      </c>
      <c r="J165" t="str">
        <f t="shared" si="5"/>
        <v>2024-09</v>
      </c>
    </row>
    <row r="166" spans="1:10" x14ac:dyDescent="0.3">
      <c r="A166" s="2">
        <v>45550.20226069435</v>
      </c>
      <c r="B166">
        <v>110114</v>
      </c>
      <c r="C166">
        <v>250</v>
      </c>
      <c r="D166" t="s">
        <v>34</v>
      </c>
      <c r="E166">
        <v>6</v>
      </c>
      <c r="F166">
        <v>0</v>
      </c>
      <c r="G166">
        <v>0</v>
      </c>
      <c r="H166" t="s">
        <v>39</v>
      </c>
      <c r="I166" t="str">
        <f t="shared" si="4"/>
        <v>Long Delay</v>
      </c>
      <c r="J166" t="str">
        <f t="shared" si="5"/>
        <v>2024-09</v>
      </c>
    </row>
    <row r="167" spans="1:10" x14ac:dyDescent="0.3">
      <c r="A167" s="2">
        <v>45546.202260694517</v>
      </c>
      <c r="B167">
        <v>118722</v>
      </c>
      <c r="C167">
        <v>536</v>
      </c>
      <c r="D167" t="s">
        <v>34</v>
      </c>
      <c r="E167">
        <v>0</v>
      </c>
      <c r="F167">
        <v>0</v>
      </c>
      <c r="G167">
        <v>0</v>
      </c>
      <c r="H167" t="s">
        <v>36</v>
      </c>
      <c r="I167" t="str">
        <f t="shared" si="4"/>
        <v>On Time</v>
      </c>
      <c r="J167" t="str">
        <f t="shared" si="5"/>
        <v>2024-09</v>
      </c>
    </row>
    <row r="168" spans="1:10" x14ac:dyDescent="0.3">
      <c r="A168" s="2">
        <v>45549.202260694401</v>
      </c>
      <c r="B168">
        <v>187508</v>
      </c>
      <c r="C168">
        <v>3533</v>
      </c>
      <c r="D168" t="s">
        <v>34</v>
      </c>
      <c r="E168">
        <v>7</v>
      </c>
      <c r="F168">
        <v>0</v>
      </c>
      <c r="G168">
        <v>1</v>
      </c>
      <c r="H168" t="s">
        <v>37</v>
      </c>
      <c r="I168" t="str">
        <f t="shared" si="4"/>
        <v>Long Delay</v>
      </c>
      <c r="J168" t="str">
        <f t="shared" si="5"/>
        <v>2024-09</v>
      </c>
    </row>
    <row r="169" spans="1:10" x14ac:dyDescent="0.3">
      <c r="A169" s="2">
        <v>45604.202260692167</v>
      </c>
      <c r="B169">
        <v>117985</v>
      </c>
      <c r="C169">
        <v>3550</v>
      </c>
      <c r="D169" t="s">
        <v>32</v>
      </c>
      <c r="E169">
        <v>0</v>
      </c>
      <c r="F169">
        <v>1</v>
      </c>
      <c r="G169">
        <v>0</v>
      </c>
      <c r="H169" t="s">
        <v>38</v>
      </c>
      <c r="I169" t="str">
        <f t="shared" si="4"/>
        <v>On Time</v>
      </c>
      <c r="J169" t="str">
        <f t="shared" si="5"/>
        <v>2024-11</v>
      </c>
    </row>
    <row r="170" spans="1:10" x14ac:dyDescent="0.3">
      <c r="A170" s="2">
        <v>45693.202260688457</v>
      </c>
      <c r="B170">
        <v>105888</v>
      </c>
      <c r="C170">
        <v>458</v>
      </c>
      <c r="D170" t="s">
        <v>33</v>
      </c>
      <c r="E170">
        <v>0</v>
      </c>
      <c r="F170">
        <v>1</v>
      </c>
      <c r="G170">
        <v>0</v>
      </c>
      <c r="H170" t="s">
        <v>36</v>
      </c>
      <c r="I170" t="str">
        <f t="shared" si="4"/>
        <v>On Time</v>
      </c>
      <c r="J170" t="str">
        <f t="shared" si="5"/>
        <v>2025-02</v>
      </c>
    </row>
    <row r="171" spans="1:10" x14ac:dyDescent="0.3">
      <c r="A171" s="2">
        <v>45664.202260689628</v>
      </c>
      <c r="B171">
        <v>169254</v>
      </c>
      <c r="C171">
        <v>2739</v>
      </c>
      <c r="D171" t="s">
        <v>33</v>
      </c>
      <c r="E171">
        <v>0</v>
      </c>
      <c r="F171">
        <v>0</v>
      </c>
      <c r="G171">
        <v>1</v>
      </c>
      <c r="H171" t="s">
        <v>37</v>
      </c>
      <c r="I171" t="str">
        <f t="shared" si="4"/>
        <v>On Time</v>
      </c>
      <c r="J171" t="str">
        <f t="shared" si="5"/>
        <v>2025-01</v>
      </c>
    </row>
    <row r="172" spans="1:10" x14ac:dyDescent="0.3">
      <c r="A172" s="2">
        <v>45617.202260691491</v>
      </c>
      <c r="B172">
        <v>197683</v>
      </c>
      <c r="C172">
        <v>3370</v>
      </c>
      <c r="D172" t="s">
        <v>34</v>
      </c>
      <c r="E172">
        <v>4</v>
      </c>
      <c r="F172">
        <v>0</v>
      </c>
      <c r="G172">
        <v>0</v>
      </c>
      <c r="H172" t="s">
        <v>36</v>
      </c>
      <c r="I172" t="str">
        <f t="shared" si="4"/>
        <v>Long Delay</v>
      </c>
      <c r="J172" t="str">
        <f t="shared" si="5"/>
        <v>2024-11</v>
      </c>
    </row>
    <row r="173" spans="1:10" x14ac:dyDescent="0.3">
      <c r="A173" s="2">
        <v>45654.202260690006</v>
      </c>
      <c r="B173">
        <v>183845</v>
      </c>
      <c r="C173">
        <v>4136</v>
      </c>
      <c r="D173" t="s">
        <v>32</v>
      </c>
      <c r="E173">
        <v>1</v>
      </c>
      <c r="F173">
        <v>0</v>
      </c>
      <c r="G173">
        <v>0</v>
      </c>
      <c r="H173" t="s">
        <v>38</v>
      </c>
      <c r="I173" t="str">
        <f t="shared" si="4"/>
        <v>Slight Delay</v>
      </c>
      <c r="J173" t="str">
        <f t="shared" si="5"/>
        <v>2024-12</v>
      </c>
    </row>
    <row r="174" spans="1:10" x14ac:dyDescent="0.3">
      <c r="A174" s="2">
        <v>45536.20226069491</v>
      </c>
      <c r="B174">
        <v>119299</v>
      </c>
      <c r="C174">
        <v>3697</v>
      </c>
      <c r="D174" t="s">
        <v>33</v>
      </c>
      <c r="E174">
        <v>0</v>
      </c>
      <c r="F174">
        <v>0</v>
      </c>
      <c r="G174">
        <v>0</v>
      </c>
      <c r="H174" t="s">
        <v>37</v>
      </c>
      <c r="I174" t="str">
        <f t="shared" si="4"/>
        <v>On Time</v>
      </c>
      <c r="J174" t="str">
        <f t="shared" si="5"/>
        <v>2024-09</v>
      </c>
    </row>
    <row r="175" spans="1:10" x14ac:dyDescent="0.3">
      <c r="A175" s="2">
        <v>45623.202260691251</v>
      </c>
      <c r="B175">
        <v>156050</v>
      </c>
      <c r="C175">
        <v>3412</v>
      </c>
      <c r="D175" t="s">
        <v>35</v>
      </c>
      <c r="E175">
        <v>0</v>
      </c>
      <c r="F175">
        <v>0</v>
      </c>
      <c r="G175">
        <v>0</v>
      </c>
      <c r="H175" t="s">
        <v>38</v>
      </c>
      <c r="I175" t="str">
        <f t="shared" si="4"/>
        <v>On Time</v>
      </c>
      <c r="J175" t="str">
        <f t="shared" si="5"/>
        <v>2024-11</v>
      </c>
    </row>
    <row r="176" spans="1:10" x14ac:dyDescent="0.3">
      <c r="A176" s="2">
        <v>45687.202260688689</v>
      </c>
      <c r="B176">
        <v>122036</v>
      </c>
      <c r="C176">
        <v>4070</v>
      </c>
      <c r="D176" t="s">
        <v>35</v>
      </c>
      <c r="E176">
        <v>0</v>
      </c>
      <c r="F176">
        <v>0</v>
      </c>
      <c r="G176">
        <v>0</v>
      </c>
      <c r="H176" t="s">
        <v>36</v>
      </c>
      <c r="I176" t="str">
        <f t="shared" si="4"/>
        <v>On Time</v>
      </c>
      <c r="J176" t="str">
        <f t="shared" si="5"/>
        <v>2025-01</v>
      </c>
    </row>
    <row r="177" spans="1:10" x14ac:dyDescent="0.3">
      <c r="A177" s="2">
        <v>45677.202260689111</v>
      </c>
      <c r="B177">
        <v>185421</v>
      </c>
      <c r="C177">
        <v>3388</v>
      </c>
      <c r="D177" t="s">
        <v>32</v>
      </c>
      <c r="E177">
        <v>1</v>
      </c>
      <c r="F177">
        <v>0</v>
      </c>
      <c r="G177">
        <v>0</v>
      </c>
      <c r="H177" t="s">
        <v>39</v>
      </c>
      <c r="I177" t="str">
        <f t="shared" si="4"/>
        <v>Slight Delay</v>
      </c>
      <c r="J177" t="str">
        <f t="shared" si="5"/>
        <v>2025-01</v>
      </c>
    </row>
    <row r="178" spans="1:10" x14ac:dyDescent="0.3">
      <c r="A178" s="2">
        <v>45542.202260694663</v>
      </c>
      <c r="B178">
        <v>129346</v>
      </c>
      <c r="C178">
        <v>3186</v>
      </c>
      <c r="D178" t="s">
        <v>35</v>
      </c>
      <c r="E178">
        <v>0</v>
      </c>
      <c r="F178">
        <v>1</v>
      </c>
      <c r="G178">
        <v>1</v>
      </c>
      <c r="H178" t="s">
        <v>36</v>
      </c>
      <c r="I178" t="str">
        <f t="shared" si="4"/>
        <v>On Time</v>
      </c>
      <c r="J178" t="str">
        <f t="shared" si="5"/>
        <v>2024-09</v>
      </c>
    </row>
    <row r="179" spans="1:10" x14ac:dyDescent="0.3">
      <c r="A179" s="2">
        <v>45587.202260692873</v>
      </c>
      <c r="B179">
        <v>126691</v>
      </c>
      <c r="C179">
        <v>3239</v>
      </c>
      <c r="D179" t="s">
        <v>35</v>
      </c>
      <c r="E179">
        <v>2</v>
      </c>
      <c r="F179">
        <v>0</v>
      </c>
      <c r="G179">
        <v>0</v>
      </c>
      <c r="H179" t="s">
        <v>38</v>
      </c>
      <c r="I179" t="str">
        <f t="shared" si="4"/>
        <v>Slight Delay</v>
      </c>
      <c r="J179" t="str">
        <f t="shared" si="5"/>
        <v>2024-10</v>
      </c>
    </row>
    <row r="180" spans="1:10" x14ac:dyDescent="0.3">
      <c r="A180" s="2">
        <v>45670.202260689388</v>
      </c>
      <c r="B180">
        <v>117986</v>
      </c>
      <c r="C180">
        <v>261</v>
      </c>
      <c r="D180" t="s">
        <v>35</v>
      </c>
      <c r="E180">
        <v>1</v>
      </c>
      <c r="F180">
        <v>0</v>
      </c>
      <c r="G180">
        <v>0</v>
      </c>
      <c r="H180" t="s">
        <v>37</v>
      </c>
      <c r="I180" t="str">
        <f t="shared" si="4"/>
        <v>Slight Delay</v>
      </c>
      <c r="J180" t="str">
        <f t="shared" si="5"/>
        <v>2025-01</v>
      </c>
    </row>
    <row r="181" spans="1:10" x14ac:dyDescent="0.3">
      <c r="A181" s="2">
        <v>45614.202260691622</v>
      </c>
      <c r="B181">
        <v>127846</v>
      </c>
      <c r="C181">
        <v>1248</v>
      </c>
      <c r="D181" t="s">
        <v>33</v>
      </c>
      <c r="E181">
        <v>3</v>
      </c>
      <c r="F181">
        <v>1</v>
      </c>
      <c r="G181">
        <v>0</v>
      </c>
      <c r="H181" t="s">
        <v>39</v>
      </c>
      <c r="I181" t="str">
        <f t="shared" si="4"/>
        <v>Long Delay</v>
      </c>
      <c r="J181" t="str">
        <f t="shared" si="5"/>
        <v>2024-11</v>
      </c>
    </row>
    <row r="182" spans="1:10" x14ac:dyDescent="0.3">
      <c r="A182" s="2">
        <v>45680.202260689002</v>
      </c>
      <c r="B182">
        <v>149665</v>
      </c>
      <c r="C182">
        <v>3334</v>
      </c>
      <c r="D182" t="s">
        <v>35</v>
      </c>
      <c r="E182">
        <v>1</v>
      </c>
      <c r="F182">
        <v>0</v>
      </c>
      <c r="G182">
        <v>0</v>
      </c>
      <c r="H182" t="s">
        <v>38</v>
      </c>
      <c r="I182" t="str">
        <f t="shared" si="4"/>
        <v>Slight Delay</v>
      </c>
      <c r="J182" t="str">
        <f t="shared" si="5"/>
        <v>2025-01</v>
      </c>
    </row>
    <row r="183" spans="1:10" x14ac:dyDescent="0.3">
      <c r="A183" s="2">
        <v>45613.202260691658</v>
      </c>
      <c r="B183">
        <v>141401</v>
      </c>
      <c r="C183">
        <v>3323</v>
      </c>
      <c r="D183" t="s">
        <v>34</v>
      </c>
      <c r="E183">
        <v>0</v>
      </c>
      <c r="F183">
        <v>1</v>
      </c>
      <c r="G183">
        <v>1</v>
      </c>
      <c r="H183" t="s">
        <v>36</v>
      </c>
      <c r="I183" t="str">
        <f t="shared" si="4"/>
        <v>On Time</v>
      </c>
      <c r="J183" t="str">
        <f t="shared" si="5"/>
        <v>2024-11</v>
      </c>
    </row>
    <row r="184" spans="1:10" x14ac:dyDescent="0.3">
      <c r="A184" s="2">
        <v>45616.202260691542</v>
      </c>
      <c r="B184">
        <v>173728</v>
      </c>
      <c r="C184">
        <v>2574</v>
      </c>
      <c r="D184" t="s">
        <v>34</v>
      </c>
      <c r="E184">
        <v>7</v>
      </c>
      <c r="F184">
        <v>0</v>
      </c>
      <c r="G184">
        <v>0</v>
      </c>
      <c r="H184" t="s">
        <v>37</v>
      </c>
      <c r="I184" t="str">
        <f t="shared" si="4"/>
        <v>Long Delay</v>
      </c>
      <c r="J184" t="str">
        <f t="shared" si="5"/>
        <v>2024-11</v>
      </c>
    </row>
    <row r="185" spans="1:10" x14ac:dyDescent="0.3">
      <c r="A185" s="2">
        <v>45540.202260694743</v>
      </c>
      <c r="B185">
        <v>150054</v>
      </c>
      <c r="C185">
        <v>126</v>
      </c>
      <c r="D185" t="s">
        <v>35</v>
      </c>
      <c r="E185">
        <v>0</v>
      </c>
      <c r="F185">
        <v>1</v>
      </c>
      <c r="G185">
        <v>1</v>
      </c>
      <c r="H185" t="s">
        <v>36</v>
      </c>
      <c r="I185" t="str">
        <f t="shared" si="4"/>
        <v>On Time</v>
      </c>
      <c r="J185" t="str">
        <f t="shared" si="5"/>
        <v>2024-09</v>
      </c>
    </row>
    <row r="186" spans="1:10" x14ac:dyDescent="0.3">
      <c r="A186" s="2">
        <v>45668.202260689468</v>
      </c>
      <c r="B186">
        <v>138487</v>
      </c>
      <c r="C186">
        <v>1230</v>
      </c>
      <c r="D186" t="s">
        <v>34</v>
      </c>
      <c r="E186">
        <v>0</v>
      </c>
      <c r="F186">
        <v>0</v>
      </c>
      <c r="G186">
        <v>0</v>
      </c>
      <c r="H186" t="s">
        <v>36</v>
      </c>
      <c r="I186" t="str">
        <f t="shared" si="4"/>
        <v>On Time</v>
      </c>
      <c r="J186" t="str">
        <f t="shared" si="5"/>
        <v>2025-01</v>
      </c>
    </row>
    <row r="187" spans="1:10" x14ac:dyDescent="0.3">
      <c r="A187" s="2">
        <v>45625.202260691171</v>
      </c>
      <c r="B187">
        <v>109412</v>
      </c>
      <c r="C187">
        <v>3212</v>
      </c>
      <c r="D187" t="s">
        <v>33</v>
      </c>
      <c r="E187">
        <v>3</v>
      </c>
      <c r="F187">
        <v>0</v>
      </c>
      <c r="G187">
        <v>0</v>
      </c>
      <c r="H187" t="s">
        <v>39</v>
      </c>
      <c r="I187" t="str">
        <f t="shared" si="4"/>
        <v>Long Delay</v>
      </c>
      <c r="J187" t="str">
        <f t="shared" si="5"/>
        <v>2024-11</v>
      </c>
    </row>
    <row r="188" spans="1:10" x14ac:dyDescent="0.3">
      <c r="A188" s="2">
        <v>45570.20226069355</v>
      </c>
      <c r="B188">
        <v>181499</v>
      </c>
      <c r="C188">
        <v>3134</v>
      </c>
      <c r="D188" t="s">
        <v>32</v>
      </c>
      <c r="E188">
        <v>0</v>
      </c>
      <c r="F188">
        <v>0</v>
      </c>
      <c r="G188">
        <v>1</v>
      </c>
      <c r="H188" t="s">
        <v>38</v>
      </c>
      <c r="I188" t="str">
        <f t="shared" si="4"/>
        <v>On Time</v>
      </c>
      <c r="J188" t="str">
        <f t="shared" si="5"/>
        <v>2024-10</v>
      </c>
    </row>
    <row r="189" spans="1:10" x14ac:dyDescent="0.3">
      <c r="A189" s="2">
        <v>45618.202260691462</v>
      </c>
      <c r="B189">
        <v>151473</v>
      </c>
      <c r="C189">
        <v>1307</v>
      </c>
      <c r="D189" t="s">
        <v>34</v>
      </c>
      <c r="E189">
        <v>0</v>
      </c>
      <c r="F189">
        <v>1</v>
      </c>
      <c r="G189">
        <v>0</v>
      </c>
      <c r="H189" t="s">
        <v>36</v>
      </c>
      <c r="I189" t="str">
        <f t="shared" si="4"/>
        <v>On Time</v>
      </c>
      <c r="J189" t="str">
        <f t="shared" si="5"/>
        <v>2024-11</v>
      </c>
    </row>
    <row r="190" spans="1:10" x14ac:dyDescent="0.3">
      <c r="A190" s="2">
        <v>45696.202260688333</v>
      </c>
      <c r="B190">
        <v>199159</v>
      </c>
      <c r="C190">
        <v>2102</v>
      </c>
      <c r="D190" t="s">
        <v>35</v>
      </c>
      <c r="E190">
        <v>0</v>
      </c>
      <c r="F190">
        <v>0</v>
      </c>
      <c r="G190">
        <v>0</v>
      </c>
      <c r="H190" t="s">
        <v>38</v>
      </c>
      <c r="I190" t="str">
        <f t="shared" si="4"/>
        <v>On Time</v>
      </c>
      <c r="J190" t="str">
        <f t="shared" si="5"/>
        <v>2025-02</v>
      </c>
    </row>
    <row r="191" spans="1:10" x14ac:dyDescent="0.3">
      <c r="A191" s="2">
        <v>45573.202260693441</v>
      </c>
      <c r="B191">
        <v>166553</v>
      </c>
      <c r="C191">
        <v>136</v>
      </c>
      <c r="D191" t="s">
        <v>32</v>
      </c>
      <c r="E191">
        <v>0</v>
      </c>
      <c r="F191">
        <v>0</v>
      </c>
      <c r="G191">
        <v>0</v>
      </c>
      <c r="H191" t="s">
        <v>36</v>
      </c>
      <c r="I191" t="str">
        <f t="shared" si="4"/>
        <v>On Time</v>
      </c>
      <c r="J191" t="str">
        <f t="shared" si="5"/>
        <v>2024-10</v>
      </c>
    </row>
    <row r="192" spans="1:10" x14ac:dyDescent="0.3">
      <c r="A192" s="2">
        <v>45691.202260688529</v>
      </c>
      <c r="B192">
        <v>105279</v>
      </c>
      <c r="C192">
        <v>2378</v>
      </c>
      <c r="D192" t="s">
        <v>32</v>
      </c>
      <c r="E192">
        <v>0</v>
      </c>
      <c r="F192">
        <v>0</v>
      </c>
      <c r="G192">
        <v>1</v>
      </c>
      <c r="H192" t="s">
        <v>36</v>
      </c>
      <c r="I192" t="str">
        <f t="shared" si="4"/>
        <v>On Time</v>
      </c>
      <c r="J192" t="str">
        <f t="shared" si="5"/>
        <v>2025-02</v>
      </c>
    </row>
    <row r="193" spans="1:10" x14ac:dyDescent="0.3">
      <c r="A193" s="2">
        <v>45562.202260693877</v>
      </c>
      <c r="B193">
        <v>175948</v>
      </c>
      <c r="C193">
        <v>1460</v>
      </c>
      <c r="D193" t="s">
        <v>35</v>
      </c>
      <c r="E193">
        <v>0</v>
      </c>
      <c r="F193">
        <v>1</v>
      </c>
      <c r="G193">
        <v>1</v>
      </c>
      <c r="H193" t="s">
        <v>36</v>
      </c>
      <c r="I193" t="str">
        <f t="shared" si="4"/>
        <v>On Time</v>
      </c>
      <c r="J193" t="str">
        <f t="shared" si="5"/>
        <v>2024-09</v>
      </c>
    </row>
    <row r="194" spans="1:10" x14ac:dyDescent="0.3">
      <c r="A194" s="2">
        <v>45623.202260691251</v>
      </c>
      <c r="B194">
        <v>107712</v>
      </c>
      <c r="C194">
        <v>4232</v>
      </c>
      <c r="D194" t="s">
        <v>34</v>
      </c>
      <c r="E194">
        <v>0</v>
      </c>
      <c r="F194">
        <v>0</v>
      </c>
      <c r="G194">
        <v>1</v>
      </c>
      <c r="H194" t="s">
        <v>37</v>
      </c>
      <c r="I194" t="str">
        <f t="shared" si="4"/>
        <v>On Time</v>
      </c>
      <c r="J194" t="str">
        <f t="shared" si="5"/>
        <v>2024-11</v>
      </c>
    </row>
    <row r="195" spans="1:10" x14ac:dyDescent="0.3">
      <c r="A195" s="2">
        <v>45635.202260690778</v>
      </c>
      <c r="B195">
        <v>115817</v>
      </c>
      <c r="C195">
        <v>813</v>
      </c>
      <c r="D195" t="s">
        <v>33</v>
      </c>
      <c r="E195">
        <v>3</v>
      </c>
      <c r="F195">
        <v>0</v>
      </c>
      <c r="G195">
        <v>0</v>
      </c>
      <c r="H195" t="s">
        <v>37</v>
      </c>
      <c r="I195" t="str">
        <f t="shared" ref="I195:I258" si="6">IF(E195=0,"On Time", IF(E195&lt;=2,"Slight Delay","Long Delay"))</f>
        <v>Long Delay</v>
      </c>
      <c r="J195" t="str">
        <f t="shared" ref="J195:J258" si="7">TEXT(A195,"YYYY-MM")</f>
        <v>2024-12</v>
      </c>
    </row>
    <row r="196" spans="1:10" x14ac:dyDescent="0.3">
      <c r="A196" s="2">
        <v>45573.202260693441</v>
      </c>
      <c r="B196">
        <v>153832</v>
      </c>
      <c r="C196">
        <v>852</v>
      </c>
      <c r="D196" t="s">
        <v>34</v>
      </c>
      <c r="E196">
        <v>1</v>
      </c>
      <c r="F196">
        <v>0</v>
      </c>
      <c r="G196">
        <v>0</v>
      </c>
      <c r="H196" t="s">
        <v>38</v>
      </c>
      <c r="I196" t="str">
        <f t="shared" si="6"/>
        <v>Slight Delay</v>
      </c>
      <c r="J196" t="str">
        <f t="shared" si="7"/>
        <v>2024-10</v>
      </c>
    </row>
    <row r="197" spans="1:10" x14ac:dyDescent="0.3">
      <c r="A197" s="2">
        <v>45599.202260692371</v>
      </c>
      <c r="B197">
        <v>193616</v>
      </c>
      <c r="C197">
        <v>1745</v>
      </c>
      <c r="D197" t="s">
        <v>34</v>
      </c>
      <c r="E197">
        <v>1</v>
      </c>
      <c r="F197">
        <v>0</v>
      </c>
      <c r="G197">
        <v>0</v>
      </c>
      <c r="H197" t="s">
        <v>36</v>
      </c>
      <c r="I197" t="str">
        <f t="shared" si="6"/>
        <v>Slight Delay</v>
      </c>
      <c r="J197" t="str">
        <f t="shared" si="7"/>
        <v>2024-11</v>
      </c>
    </row>
    <row r="198" spans="1:10" x14ac:dyDescent="0.3">
      <c r="A198" s="2">
        <v>45645.202260690377</v>
      </c>
      <c r="B198">
        <v>156224</v>
      </c>
      <c r="C198">
        <v>1939</v>
      </c>
      <c r="D198" t="s">
        <v>33</v>
      </c>
      <c r="E198">
        <v>1</v>
      </c>
      <c r="F198">
        <v>0</v>
      </c>
      <c r="G198">
        <v>0</v>
      </c>
      <c r="H198" t="s">
        <v>37</v>
      </c>
      <c r="I198" t="str">
        <f t="shared" si="6"/>
        <v>Slight Delay</v>
      </c>
      <c r="J198" t="str">
        <f t="shared" si="7"/>
        <v>2024-12</v>
      </c>
    </row>
    <row r="199" spans="1:10" x14ac:dyDescent="0.3">
      <c r="A199" s="2">
        <v>45603.202260692233</v>
      </c>
      <c r="B199">
        <v>106624</v>
      </c>
      <c r="C199">
        <v>871</v>
      </c>
      <c r="D199" t="s">
        <v>32</v>
      </c>
      <c r="E199">
        <v>3</v>
      </c>
      <c r="F199">
        <v>0</v>
      </c>
      <c r="G199">
        <v>0</v>
      </c>
      <c r="H199" t="s">
        <v>38</v>
      </c>
      <c r="I199" t="str">
        <f t="shared" si="6"/>
        <v>Long Delay</v>
      </c>
      <c r="J199" t="str">
        <f t="shared" si="7"/>
        <v>2024-11</v>
      </c>
    </row>
    <row r="200" spans="1:10" x14ac:dyDescent="0.3">
      <c r="A200" s="2">
        <v>45534.20226069499</v>
      </c>
      <c r="B200">
        <v>129126</v>
      </c>
      <c r="C200">
        <v>635</v>
      </c>
      <c r="D200" t="s">
        <v>33</v>
      </c>
      <c r="E200">
        <v>4</v>
      </c>
      <c r="F200">
        <v>0</v>
      </c>
      <c r="G200">
        <v>0</v>
      </c>
      <c r="H200" t="s">
        <v>38</v>
      </c>
      <c r="I200" t="str">
        <f t="shared" si="6"/>
        <v>Long Delay</v>
      </c>
      <c r="J200" t="str">
        <f t="shared" si="7"/>
        <v>2024-08</v>
      </c>
    </row>
    <row r="201" spans="1:10" x14ac:dyDescent="0.3">
      <c r="A201" s="2">
        <v>45588.202260692837</v>
      </c>
      <c r="B201">
        <v>182115</v>
      </c>
      <c r="C201">
        <v>669</v>
      </c>
      <c r="D201" t="s">
        <v>33</v>
      </c>
      <c r="E201">
        <v>3</v>
      </c>
      <c r="F201">
        <v>0</v>
      </c>
      <c r="G201">
        <v>0</v>
      </c>
      <c r="H201" t="s">
        <v>37</v>
      </c>
      <c r="I201" t="str">
        <f t="shared" si="6"/>
        <v>Long Delay</v>
      </c>
      <c r="J201" t="str">
        <f t="shared" si="7"/>
        <v>2024-10</v>
      </c>
    </row>
    <row r="202" spans="1:10" x14ac:dyDescent="0.3">
      <c r="A202" s="2">
        <v>45572.202260693477</v>
      </c>
      <c r="B202">
        <v>180667</v>
      </c>
      <c r="C202">
        <v>1294</v>
      </c>
      <c r="D202" t="s">
        <v>35</v>
      </c>
      <c r="E202">
        <v>3</v>
      </c>
      <c r="F202">
        <v>1</v>
      </c>
      <c r="G202">
        <v>0</v>
      </c>
      <c r="H202" t="s">
        <v>38</v>
      </c>
      <c r="I202" t="str">
        <f t="shared" si="6"/>
        <v>Long Delay</v>
      </c>
      <c r="J202" t="str">
        <f t="shared" si="7"/>
        <v>2024-10</v>
      </c>
    </row>
    <row r="203" spans="1:10" x14ac:dyDescent="0.3">
      <c r="A203" s="2">
        <v>45656.202260689941</v>
      </c>
      <c r="B203">
        <v>137462</v>
      </c>
      <c r="C203">
        <v>3089</v>
      </c>
      <c r="D203" t="s">
        <v>35</v>
      </c>
      <c r="E203">
        <v>0</v>
      </c>
      <c r="F203">
        <v>0</v>
      </c>
      <c r="G203">
        <v>1</v>
      </c>
      <c r="H203" t="s">
        <v>38</v>
      </c>
      <c r="I203" t="str">
        <f t="shared" si="6"/>
        <v>On Time</v>
      </c>
      <c r="J203" t="str">
        <f t="shared" si="7"/>
        <v>2024-12</v>
      </c>
    </row>
    <row r="204" spans="1:10" x14ac:dyDescent="0.3">
      <c r="A204" s="2">
        <v>45658.202260689861</v>
      </c>
      <c r="B204">
        <v>158676</v>
      </c>
      <c r="C204">
        <v>269</v>
      </c>
      <c r="D204" t="s">
        <v>34</v>
      </c>
      <c r="E204">
        <v>1</v>
      </c>
      <c r="F204">
        <v>0</v>
      </c>
      <c r="G204">
        <v>1</v>
      </c>
      <c r="H204" t="s">
        <v>39</v>
      </c>
      <c r="I204" t="str">
        <f t="shared" si="6"/>
        <v>Slight Delay</v>
      </c>
      <c r="J204" t="str">
        <f t="shared" si="7"/>
        <v>2025-01</v>
      </c>
    </row>
    <row r="205" spans="1:10" x14ac:dyDescent="0.3">
      <c r="A205" s="2">
        <v>45631.202260690938</v>
      </c>
      <c r="B205">
        <v>146815</v>
      </c>
      <c r="C205">
        <v>861</v>
      </c>
      <c r="D205" t="s">
        <v>35</v>
      </c>
      <c r="E205">
        <v>1</v>
      </c>
      <c r="F205">
        <v>0</v>
      </c>
      <c r="G205">
        <v>0</v>
      </c>
      <c r="H205" t="s">
        <v>38</v>
      </c>
      <c r="I205" t="str">
        <f t="shared" si="6"/>
        <v>Slight Delay</v>
      </c>
      <c r="J205" t="str">
        <f t="shared" si="7"/>
        <v>2024-12</v>
      </c>
    </row>
    <row r="206" spans="1:10" x14ac:dyDescent="0.3">
      <c r="A206" s="2">
        <v>45606.202260692087</v>
      </c>
      <c r="B206">
        <v>188911</v>
      </c>
      <c r="C206">
        <v>482</v>
      </c>
      <c r="D206" t="s">
        <v>33</v>
      </c>
      <c r="E206">
        <v>1</v>
      </c>
      <c r="F206">
        <v>0</v>
      </c>
      <c r="G206">
        <v>0</v>
      </c>
      <c r="H206" t="s">
        <v>38</v>
      </c>
      <c r="I206" t="str">
        <f t="shared" si="6"/>
        <v>Slight Delay</v>
      </c>
      <c r="J206" t="str">
        <f t="shared" si="7"/>
        <v>2024-11</v>
      </c>
    </row>
    <row r="207" spans="1:10" x14ac:dyDescent="0.3">
      <c r="A207" s="2">
        <v>45557.202260694074</v>
      </c>
      <c r="B207">
        <v>126093</v>
      </c>
      <c r="C207">
        <v>3291</v>
      </c>
      <c r="D207" t="s">
        <v>33</v>
      </c>
      <c r="E207">
        <v>0</v>
      </c>
      <c r="F207">
        <v>1</v>
      </c>
      <c r="G207">
        <v>0</v>
      </c>
      <c r="H207" t="s">
        <v>38</v>
      </c>
      <c r="I207" t="str">
        <f t="shared" si="6"/>
        <v>On Time</v>
      </c>
      <c r="J207" t="str">
        <f t="shared" si="7"/>
        <v>2024-09</v>
      </c>
    </row>
    <row r="208" spans="1:10" x14ac:dyDescent="0.3">
      <c r="A208" s="2">
        <v>45611.202260691738</v>
      </c>
      <c r="B208">
        <v>132525</v>
      </c>
      <c r="C208">
        <v>3391</v>
      </c>
      <c r="D208" t="s">
        <v>35</v>
      </c>
      <c r="E208">
        <v>0</v>
      </c>
      <c r="F208">
        <v>0</v>
      </c>
      <c r="G208">
        <v>0</v>
      </c>
      <c r="H208" t="s">
        <v>36</v>
      </c>
      <c r="I208" t="str">
        <f t="shared" si="6"/>
        <v>On Time</v>
      </c>
      <c r="J208" t="str">
        <f t="shared" si="7"/>
        <v>2024-11</v>
      </c>
    </row>
    <row r="209" spans="1:10" x14ac:dyDescent="0.3">
      <c r="A209" s="2">
        <v>45541.202260694707</v>
      </c>
      <c r="B209">
        <v>129030</v>
      </c>
      <c r="C209">
        <v>1262</v>
      </c>
      <c r="D209" t="s">
        <v>35</v>
      </c>
      <c r="E209">
        <v>0</v>
      </c>
      <c r="F209">
        <v>0</v>
      </c>
      <c r="G209">
        <v>0</v>
      </c>
      <c r="H209" t="s">
        <v>37</v>
      </c>
      <c r="I209" t="str">
        <f t="shared" si="6"/>
        <v>On Time</v>
      </c>
      <c r="J209" t="str">
        <f t="shared" si="7"/>
        <v>2024-09</v>
      </c>
    </row>
    <row r="210" spans="1:10" x14ac:dyDescent="0.3">
      <c r="A210" s="2">
        <v>45566.202260693717</v>
      </c>
      <c r="B210">
        <v>144067</v>
      </c>
      <c r="C210">
        <v>2333</v>
      </c>
      <c r="D210" t="s">
        <v>35</v>
      </c>
      <c r="E210">
        <v>4</v>
      </c>
      <c r="F210">
        <v>0</v>
      </c>
      <c r="G210">
        <v>1</v>
      </c>
      <c r="H210" t="s">
        <v>37</v>
      </c>
      <c r="I210" t="str">
        <f t="shared" si="6"/>
        <v>Long Delay</v>
      </c>
      <c r="J210" t="str">
        <f t="shared" si="7"/>
        <v>2024-10</v>
      </c>
    </row>
    <row r="211" spans="1:10" x14ac:dyDescent="0.3">
      <c r="A211" s="2">
        <v>45539.202260694787</v>
      </c>
      <c r="B211">
        <v>105207</v>
      </c>
      <c r="C211">
        <v>103</v>
      </c>
      <c r="D211" t="s">
        <v>33</v>
      </c>
      <c r="E211">
        <v>1</v>
      </c>
      <c r="F211">
        <v>0</v>
      </c>
      <c r="G211">
        <v>0</v>
      </c>
      <c r="H211" t="s">
        <v>36</v>
      </c>
      <c r="I211" t="str">
        <f t="shared" si="6"/>
        <v>Slight Delay</v>
      </c>
      <c r="J211" t="str">
        <f t="shared" si="7"/>
        <v>2024-09</v>
      </c>
    </row>
    <row r="212" spans="1:10" x14ac:dyDescent="0.3">
      <c r="A212" s="2">
        <v>45602.202260692247</v>
      </c>
      <c r="B212">
        <v>176433</v>
      </c>
      <c r="C212">
        <v>3795</v>
      </c>
      <c r="D212" t="s">
        <v>32</v>
      </c>
      <c r="E212">
        <v>0</v>
      </c>
      <c r="F212">
        <v>0</v>
      </c>
      <c r="G212">
        <v>0</v>
      </c>
      <c r="H212" t="s">
        <v>36</v>
      </c>
      <c r="I212" t="str">
        <f t="shared" si="6"/>
        <v>On Time</v>
      </c>
      <c r="J212" t="str">
        <f t="shared" si="7"/>
        <v>2024-11</v>
      </c>
    </row>
    <row r="213" spans="1:10" x14ac:dyDescent="0.3">
      <c r="A213" s="2">
        <v>45606.202260692087</v>
      </c>
      <c r="B213">
        <v>126639</v>
      </c>
      <c r="C213">
        <v>4888</v>
      </c>
      <c r="D213" t="s">
        <v>32</v>
      </c>
      <c r="E213">
        <v>0</v>
      </c>
      <c r="F213">
        <v>1</v>
      </c>
      <c r="G213">
        <v>0</v>
      </c>
      <c r="H213" t="s">
        <v>39</v>
      </c>
      <c r="I213" t="str">
        <f t="shared" si="6"/>
        <v>On Time</v>
      </c>
      <c r="J213" t="str">
        <f t="shared" si="7"/>
        <v>2024-11</v>
      </c>
    </row>
    <row r="214" spans="1:10" x14ac:dyDescent="0.3">
      <c r="A214" s="2">
        <v>45611.202260691738</v>
      </c>
      <c r="B214">
        <v>102792</v>
      </c>
      <c r="C214">
        <v>4335</v>
      </c>
      <c r="D214" t="s">
        <v>35</v>
      </c>
      <c r="E214">
        <v>1</v>
      </c>
      <c r="F214">
        <v>1</v>
      </c>
      <c r="G214">
        <v>0</v>
      </c>
      <c r="H214" t="s">
        <v>38</v>
      </c>
      <c r="I214" t="str">
        <f t="shared" si="6"/>
        <v>Slight Delay</v>
      </c>
      <c r="J214" t="str">
        <f t="shared" si="7"/>
        <v>2024-11</v>
      </c>
    </row>
    <row r="215" spans="1:10" x14ac:dyDescent="0.3">
      <c r="A215" s="2">
        <v>45710.202260687547</v>
      </c>
      <c r="B215">
        <v>100420</v>
      </c>
      <c r="C215">
        <v>2693</v>
      </c>
      <c r="D215" t="s">
        <v>34</v>
      </c>
      <c r="E215">
        <v>0</v>
      </c>
      <c r="F215">
        <v>0</v>
      </c>
      <c r="G215">
        <v>0</v>
      </c>
      <c r="H215" t="s">
        <v>36</v>
      </c>
      <c r="I215" t="str">
        <f t="shared" si="6"/>
        <v>On Time</v>
      </c>
      <c r="J215" t="str">
        <f t="shared" si="7"/>
        <v>2025-02</v>
      </c>
    </row>
    <row r="216" spans="1:10" x14ac:dyDescent="0.3">
      <c r="A216" s="2">
        <v>45565.202260693753</v>
      </c>
      <c r="B216">
        <v>194760</v>
      </c>
      <c r="C216">
        <v>3672</v>
      </c>
      <c r="D216" t="s">
        <v>34</v>
      </c>
      <c r="E216">
        <v>0</v>
      </c>
      <c r="F216">
        <v>0</v>
      </c>
      <c r="G216">
        <v>0</v>
      </c>
      <c r="H216" t="s">
        <v>36</v>
      </c>
      <c r="I216" t="str">
        <f t="shared" si="6"/>
        <v>On Time</v>
      </c>
      <c r="J216" t="str">
        <f t="shared" si="7"/>
        <v>2024-09</v>
      </c>
    </row>
    <row r="217" spans="1:10" x14ac:dyDescent="0.3">
      <c r="A217" s="2">
        <v>45688.202260688653</v>
      </c>
      <c r="B217">
        <v>119198</v>
      </c>
      <c r="C217">
        <v>882</v>
      </c>
      <c r="D217" t="s">
        <v>32</v>
      </c>
      <c r="E217">
        <v>0</v>
      </c>
      <c r="F217">
        <v>0</v>
      </c>
      <c r="G217">
        <v>0</v>
      </c>
      <c r="H217" t="s">
        <v>38</v>
      </c>
      <c r="I217" t="str">
        <f t="shared" si="6"/>
        <v>On Time</v>
      </c>
      <c r="J217" t="str">
        <f t="shared" si="7"/>
        <v>2025-01</v>
      </c>
    </row>
    <row r="218" spans="1:10" x14ac:dyDescent="0.3">
      <c r="A218" s="2">
        <v>45638.202260690661</v>
      </c>
      <c r="B218">
        <v>135608</v>
      </c>
      <c r="C218">
        <v>2236</v>
      </c>
      <c r="D218" t="s">
        <v>35</v>
      </c>
      <c r="E218">
        <v>0</v>
      </c>
      <c r="F218">
        <v>0</v>
      </c>
      <c r="G218">
        <v>0</v>
      </c>
      <c r="H218" t="s">
        <v>36</v>
      </c>
      <c r="I218" t="str">
        <f t="shared" si="6"/>
        <v>On Time</v>
      </c>
      <c r="J218" t="str">
        <f t="shared" si="7"/>
        <v>2024-12</v>
      </c>
    </row>
    <row r="219" spans="1:10" x14ac:dyDescent="0.3">
      <c r="A219" s="2">
        <v>45652.202260690086</v>
      </c>
      <c r="B219">
        <v>146205</v>
      </c>
      <c r="C219">
        <v>4984</v>
      </c>
      <c r="D219" t="s">
        <v>33</v>
      </c>
      <c r="E219">
        <v>0</v>
      </c>
      <c r="F219">
        <v>0</v>
      </c>
      <c r="G219">
        <v>0</v>
      </c>
      <c r="H219" t="s">
        <v>36</v>
      </c>
      <c r="I219" t="str">
        <f t="shared" si="6"/>
        <v>On Time</v>
      </c>
      <c r="J219" t="str">
        <f t="shared" si="7"/>
        <v>2024-12</v>
      </c>
    </row>
    <row r="220" spans="1:10" x14ac:dyDescent="0.3">
      <c r="A220" s="2">
        <v>45590.202260692757</v>
      </c>
      <c r="B220">
        <v>182951</v>
      </c>
      <c r="C220">
        <v>3035</v>
      </c>
      <c r="D220" t="s">
        <v>34</v>
      </c>
      <c r="E220">
        <v>1</v>
      </c>
      <c r="F220">
        <v>0</v>
      </c>
      <c r="G220">
        <v>0</v>
      </c>
      <c r="H220" t="s">
        <v>37</v>
      </c>
      <c r="I220" t="str">
        <f t="shared" si="6"/>
        <v>Slight Delay</v>
      </c>
      <c r="J220" t="str">
        <f t="shared" si="7"/>
        <v>2024-10</v>
      </c>
    </row>
    <row r="221" spans="1:10" x14ac:dyDescent="0.3">
      <c r="A221" s="2">
        <v>45658.202260689861</v>
      </c>
      <c r="B221">
        <v>117875</v>
      </c>
      <c r="C221">
        <v>4890</v>
      </c>
      <c r="D221" t="s">
        <v>34</v>
      </c>
      <c r="E221">
        <v>0</v>
      </c>
      <c r="F221">
        <v>0</v>
      </c>
      <c r="G221">
        <v>0</v>
      </c>
      <c r="H221" t="s">
        <v>37</v>
      </c>
      <c r="I221" t="str">
        <f t="shared" si="6"/>
        <v>On Time</v>
      </c>
      <c r="J221" t="str">
        <f t="shared" si="7"/>
        <v>2025-01</v>
      </c>
    </row>
    <row r="222" spans="1:10" x14ac:dyDescent="0.3">
      <c r="A222" s="2">
        <v>45550.20226069435</v>
      </c>
      <c r="B222">
        <v>170511</v>
      </c>
      <c r="C222">
        <v>2578</v>
      </c>
      <c r="D222" t="s">
        <v>33</v>
      </c>
      <c r="E222">
        <v>0</v>
      </c>
      <c r="F222">
        <v>0</v>
      </c>
      <c r="G222">
        <v>0</v>
      </c>
      <c r="H222" t="s">
        <v>36</v>
      </c>
      <c r="I222" t="str">
        <f t="shared" si="6"/>
        <v>On Time</v>
      </c>
      <c r="J222" t="str">
        <f t="shared" si="7"/>
        <v>2024-09</v>
      </c>
    </row>
    <row r="223" spans="1:10" x14ac:dyDescent="0.3">
      <c r="A223" s="2">
        <v>45674.202260689242</v>
      </c>
      <c r="B223">
        <v>191997</v>
      </c>
      <c r="C223">
        <v>676</v>
      </c>
      <c r="D223" t="s">
        <v>33</v>
      </c>
      <c r="E223">
        <v>1</v>
      </c>
      <c r="F223">
        <v>0</v>
      </c>
      <c r="G223">
        <v>1</v>
      </c>
      <c r="H223" t="s">
        <v>36</v>
      </c>
      <c r="I223" t="str">
        <f t="shared" si="6"/>
        <v>Slight Delay</v>
      </c>
      <c r="J223" t="str">
        <f t="shared" si="7"/>
        <v>2025-01</v>
      </c>
    </row>
    <row r="224" spans="1:10" x14ac:dyDescent="0.3">
      <c r="A224" s="2">
        <v>45630.202260690967</v>
      </c>
      <c r="B224">
        <v>121331</v>
      </c>
      <c r="C224">
        <v>2440</v>
      </c>
      <c r="D224" t="s">
        <v>35</v>
      </c>
      <c r="E224">
        <v>2</v>
      </c>
      <c r="F224">
        <v>0</v>
      </c>
      <c r="G224">
        <v>0</v>
      </c>
      <c r="H224" t="s">
        <v>38</v>
      </c>
      <c r="I224" t="str">
        <f t="shared" si="6"/>
        <v>Slight Delay</v>
      </c>
      <c r="J224" t="str">
        <f t="shared" si="7"/>
        <v>2024-12</v>
      </c>
    </row>
    <row r="225" spans="1:10" x14ac:dyDescent="0.3">
      <c r="A225" s="2">
        <v>45679.202260689039</v>
      </c>
      <c r="B225">
        <v>116893</v>
      </c>
      <c r="C225">
        <v>1682</v>
      </c>
      <c r="D225" t="s">
        <v>33</v>
      </c>
      <c r="E225">
        <v>0</v>
      </c>
      <c r="F225">
        <v>0</v>
      </c>
      <c r="G225">
        <v>0</v>
      </c>
      <c r="H225" t="s">
        <v>36</v>
      </c>
      <c r="I225" t="str">
        <f t="shared" si="6"/>
        <v>On Time</v>
      </c>
      <c r="J225" t="str">
        <f t="shared" si="7"/>
        <v>2025-01</v>
      </c>
    </row>
    <row r="226" spans="1:10" x14ac:dyDescent="0.3">
      <c r="A226" s="2">
        <v>45600.202260692327</v>
      </c>
      <c r="B226">
        <v>164913</v>
      </c>
      <c r="C226">
        <v>1277</v>
      </c>
      <c r="D226" t="s">
        <v>33</v>
      </c>
      <c r="E226">
        <v>2</v>
      </c>
      <c r="F226">
        <v>0</v>
      </c>
      <c r="G226">
        <v>1</v>
      </c>
      <c r="H226" t="s">
        <v>36</v>
      </c>
      <c r="I226" t="str">
        <f t="shared" si="6"/>
        <v>Slight Delay</v>
      </c>
      <c r="J226" t="str">
        <f t="shared" si="7"/>
        <v>2024-11</v>
      </c>
    </row>
    <row r="227" spans="1:10" x14ac:dyDescent="0.3">
      <c r="A227" s="2">
        <v>45544.202260694597</v>
      </c>
      <c r="B227">
        <v>118243</v>
      </c>
      <c r="C227">
        <v>4768</v>
      </c>
      <c r="D227" t="s">
        <v>33</v>
      </c>
      <c r="E227">
        <v>5</v>
      </c>
      <c r="F227">
        <v>0</v>
      </c>
      <c r="G227">
        <v>0</v>
      </c>
      <c r="H227" t="s">
        <v>36</v>
      </c>
      <c r="I227" t="str">
        <f t="shared" si="6"/>
        <v>Long Delay</v>
      </c>
      <c r="J227" t="str">
        <f t="shared" si="7"/>
        <v>2024-09</v>
      </c>
    </row>
    <row r="228" spans="1:10" x14ac:dyDescent="0.3">
      <c r="A228" s="2">
        <v>45563.202260693841</v>
      </c>
      <c r="B228">
        <v>115535</v>
      </c>
      <c r="C228">
        <v>3248</v>
      </c>
      <c r="D228" t="s">
        <v>32</v>
      </c>
      <c r="E228">
        <v>4</v>
      </c>
      <c r="F228">
        <v>0</v>
      </c>
      <c r="G228">
        <v>1</v>
      </c>
      <c r="H228" t="s">
        <v>36</v>
      </c>
      <c r="I228" t="str">
        <f t="shared" si="6"/>
        <v>Long Delay</v>
      </c>
      <c r="J228" t="str">
        <f t="shared" si="7"/>
        <v>2024-09</v>
      </c>
    </row>
    <row r="229" spans="1:10" x14ac:dyDescent="0.3">
      <c r="A229" s="2">
        <v>45686.20226068874</v>
      </c>
      <c r="B229">
        <v>163203</v>
      </c>
      <c r="C229">
        <v>4935</v>
      </c>
      <c r="D229" t="s">
        <v>33</v>
      </c>
      <c r="E229">
        <v>2</v>
      </c>
      <c r="F229">
        <v>0</v>
      </c>
      <c r="G229">
        <v>1</v>
      </c>
      <c r="H229" t="s">
        <v>36</v>
      </c>
      <c r="I229" t="str">
        <f t="shared" si="6"/>
        <v>Slight Delay</v>
      </c>
      <c r="J229" t="str">
        <f t="shared" si="7"/>
        <v>2025-01</v>
      </c>
    </row>
    <row r="230" spans="1:10" x14ac:dyDescent="0.3">
      <c r="A230" s="2">
        <v>45564.202260693797</v>
      </c>
      <c r="B230">
        <v>170597</v>
      </c>
      <c r="C230">
        <v>3649</v>
      </c>
      <c r="D230" t="s">
        <v>34</v>
      </c>
      <c r="E230">
        <v>2</v>
      </c>
      <c r="F230">
        <v>1</v>
      </c>
      <c r="G230">
        <v>0</v>
      </c>
      <c r="H230" t="s">
        <v>39</v>
      </c>
      <c r="I230" t="str">
        <f t="shared" si="6"/>
        <v>Slight Delay</v>
      </c>
      <c r="J230" t="str">
        <f t="shared" si="7"/>
        <v>2024-09</v>
      </c>
    </row>
    <row r="231" spans="1:10" x14ac:dyDescent="0.3">
      <c r="A231" s="2">
        <v>45544.202260694597</v>
      </c>
      <c r="B231">
        <v>167394</v>
      </c>
      <c r="C231">
        <v>1313</v>
      </c>
      <c r="D231" t="s">
        <v>35</v>
      </c>
      <c r="E231">
        <v>0</v>
      </c>
      <c r="F231">
        <v>0</v>
      </c>
      <c r="G231">
        <v>1</v>
      </c>
      <c r="H231" t="s">
        <v>36</v>
      </c>
      <c r="I231" t="str">
        <f t="shared" si="6"/>
        <v>On Time</v>
      </c>
      <c r="J231" t="str">
        <f t="shared" si="7"/>
        <v>2024-09</v>
      </c>
    </row>
    <row r="232" spans="1:10" x14ac:dyDescent="0.3">
      <c r="A232" s="2">
        <v>45682.202260688908</v>
      </c>
      <c r="B232">
        <v>125489</v>
      </c>
      <c r="C232">
        <v>1074</v>
      </c>
      <c r="D232" t="s">
        <v>35</v>
      </c>
      <c r="E232">
        <v>1</v>
      </c>
      <c r="F232">
        <v>0</v>
      </c>
      <c r="G232">
        <v>0</v>
      </c>
      <c r="H232" t="s">
        <v>36</v>
      </c>
      <c r="I232" t="str">
        <f t="shared" si="6"/>
        <v>Slight Delay</v>
      </c>
      <c r="J232" t="str">
        <f t="shared" si="7"/>
        <v>2025-01</v>
      </c>
    </row>
    <row r="233" spans="1:10" x14ac:dyDescent="0.3">
      <c r="A233" s="2">
        <v>45558.202260694037</v>
      </c>
      <c r="B233">
        <v>179214</v>
      </c>
      <c r="C233">
        <v>4100</v>
      </c>
      <c r="D233" t="s">
        <v>35</v>
      </c>
      <c r="E233">
        <v>1</v>
      </c>
      <c r="F233">
        <v>0</v>
      </c>
      <c r="G233">
        <v>0</v>
      </c>
      <c r="H233" t="s">
        <v>36</v>
      </c>
      <c r="I233" t="str">
        <f t="shared" si="6"/>
        <v>Slight Delay</v>
      </c>
      <c r="J233" t="str">
        <f t="shared" si="7"/>
        <v>2024-09</v>
      </c>
    </row>
    <row r="234" spans="1:10" x14ac:dyDescent="0.3">
      <c r="A234" s="2">
        <v>45548.20226069443</v>
      </c>
      <c r="B234">
        <v>184886</v>
      </c>
      <c r="C234">
        <v>1655</v>
      </c>
      <c r="D234" t="s">
        <v>32</v>
      </c>
      <c r="E234">
        <v>0</v>
      </c>
      <c r="F234">
        <v>0</v>
      </c>
      <c r="G234">
        <v>1</v>
      </c>
      <c r="H234" t="s">
        <v>38</v>
      </c>
      <c r="I234" t="str">
        <f t="shared" si="6"/>
        <v>On Time</v>
      </c>
      <c r="J234" t="str">
        <f t="shared" si="7"/>
        <v>2024-09</v>
      </c>
    </row>
    <row r="235" spans="1:10" x14ac:dyDescent="0.3">
      <c r="A235" s="2">
        <v>45576.202260693317</v>
      </c>
      <c r="B235">
        <v>113346</v>
      </c>
      <c r="C235">
        <v>3748</v>
      </c>
      <c r="D235" t="s">
        <v>34</v>
      </c>
      <c r="E235">
        <v>0</v>
      </c>
      <c r="F235">
        <v>1</v>
      </c>
      <c r="G235">
        <v>1</v>
      </c>
      <c r="H235" t="s">
        <v>37</v>
      </c>
      <c r="I235" t="str">
        <f t="shared" si="6"/>
        <v>On Time</v>
      </c>
      <c r="J235" t="str">
        <f t="shared" si="7"/>
        <v>2024-10</v>
      </c>
    </row>
    <row r="236" spans="1:10" x14ac:dyDescent="0.3">
      <c r="A236" s="2">
        <v>45630.202260690967</v>
      </c>
      <c r="B236">
        <v>148005</v>
      </c>
      <c r="C236">
        <v>4089</v>
      </c>
      <c r="D236" t="s">
        <v>33</v>
      </c>
      <c r="E236">
        <v>1</v>
      </c>
      <c r="F236">
        <v>0</v>
      </c>
      <c r="G236">
        <v>0</v>
      </c>
      <c r="H236" t="s">
        <v>38</v>
      </c>
      <c r="I236" t="str">
        <f t="shared" si="6"/>
        <v>Slight Delay</v>
      </c>
      <c r="J236" t="str">
        <f t="shared" si="7"/>
        <v>2024-12</v>
      </c>
    </row>
    <row r="237" spans="1:10" x14ac:dyDescent="0.3">
      <c r="A237" s="2">
        <v>45543.202260694627</v>
      </c>
      <c r="B237">
        <v>106773</v>
      </c>
      <c r="C237">
        <v>1894</v>
      </c>
      <c r="D237" t="s">
        <v>34</v>
      </c>
      <c r="E237">
        <v>5</v>
      </c>
      <c r="F237">
        <v>0</v>
      </c>
      <c r="G237">
        <v>0</v>
      </c>
      <c r="H237" t="s">
        <v>37</v>
      </c>
      <c r="I237" t="str">
        <f t="shared" si="6"/>
        <v>Long Delay</v>
      </c>
      <c r="J237" t="str">
        <f t="shared" si="7"/>
        <v>2024-09</v>
      </c>
    </row>
    <row r="238" spans="1:10" x14ac:dyDescent="0.3">
      <c r="A238" s="2">
        <v>45549.202260694401</v>
      </c>
      <c r="B238">
        <v>195001</v>
      </c>
      <c r="C238">
        <v>1286</v>
      </c>
      <c r="D238" t="s">
        <v>35</v>
      </c>
      <c r="E238">
        <v>0</v>
      </c>
      <c r="F238">
        <v>0</v>
      </c>
      <c r="G238">
        <v>0</v>
      </c>
      <c r="H238" t="s">
        <v>36</v>
      </c>
      <c r="I238" t="str">
        <f t="shared" si="6"/>
        <v>On Time</v>
      </c>
      <c r="J238" t="str">
        <f t="shared" si="7"/>
        <v>2024-09</v>
      </c>
    </row>
    <row r="239" spans="1:10" x14ac:dyDescent="0.3">
      <c r="A239" s="2">
        <v>45703.202260688056</v>
      </c>
      <c r="B239">
        <v>175324</v>
      </c>
      <c r="C239">
        <v>535</v>
      </c>
      <c r="D239" t="s">
        <v>33</v>
      </c>
      <c r="E239">
        <v>0</v>
      </c>
      <c r="F239">
        <v>0</v>
      </c>
      <c r="G239">
        <v>0</v>
      </c>
      <c r="H239" t="s">
        <v>37</v>
      </c>
      <c r="I239" t="str">
        <f t="shared" si="6"/>
        <v>On Time</v>
      </c>
      <c r="J239" t="str">
        <f t="shared" si="7"/>
        <v>2025-02</v>
      </c>
    </row>
    <row r="240" spans="1:10" x14ac:dyDescent="0.3">
      <c r="A240" s="2">
        <v>45673.202260689271</v>
      </c>
      <c r="B240">
        <v>132343</v>
      </c>
      <c r="C240">
        <v>3448</v>
      </c>
      <c r="D240" t="s">
        <v>35</v>
      </c>
      <c r="E240">
        <v>1</v>
      </c>
      <c r="F240">
        <v>0</v>
      </c>
      <c r="G240">
        <v>0</v>
      </c>
      <c r="H240" t="s">
        <v>36</v>
      </c>
      <c r="I240" t="str">
        <f t="shared" si="6"/>
        <v>Slight Delay</v>
      </c>
      <c r="J240" t="str">
        <f t="shared" si="7"/>
        <v>2025-01</v>
      </c>
    </row>
    <row r="241" spans="1:10" x14ac:dyDescent="0.3">
      <c r="A241" s="2">
        <v>45659.202260689817</v>
      </c>
      <c r="B241">
        <v>174783</v>
      </c>
      <c r="C241">
        <v>1380</v>
      </c>
      <c r="D241" t="s">
        <v>35</v>
      </c>
      <c r="E241">
        <v>0</v>
      </c>
      <c r="F241">
        <v>1</v>
      </c>
      <c r="G241">
        <v>1</v>
      </c>
      <c r="H241" t="s">
        <v>36</v>
      </c>
      <c r="I241" t="str">
        <f t="shared" si="6"/>
        <v>On Time</v>
      </c>
      <c r="J241" t="str">
        <f t="shared" si="7"/>
        <v>2025-01</v>
      </c>
    </row>
    <row r="242" spans="1:10" x14ac:dyDescent="0.3">
      <c r="A242" s="2">
        <v>45546.202260694517</v>
      </c>
      <c r="B242">
        <v>145963</v>
      </c>
      <c r="C242">
        <v>646</v>
      </c>
      <c r="D242" t="s">
        <v>35</v>
      </c>
      <c r="E242">
        <v>1</v>
      </c>
      <c r="F242">
        <v>0</v>
      </c>
      <c r="G242">
        <v>0</v>
      </c>
      <c r="H242" t="s">
        <v>36</v>
      </c>
      <c r="I242" t="str">
        <f t="shared" si="6"/>
        <v>Slight Delay</v>
      </c>
      <c r="J242" t="str">
        <f t="shared" si="7"/>
        <v>2024-09</v>
      </c>
    </row>
    <row r="243" spans="1:10" x14ac:dyDescent="0.3">
      <c r="A243" s="2">
        <v>45578.202260693237</v>
      </c>
      <c r="B243">
        <v>141983</v>
      </c>
      <c r="C243">
        <v>24</v>
      </c>
      <c r="D243" t="s">
        <v>34</v>
      </c>
      <c r="E243">
        <v>0</v>
      </c>
      <c r="F243">
        <v>0</v>
      </c>
      <c r="G243">
        <v>0</v>
      </c>
      <c r="H243" t="s">
        <v>36</v>
      </c>
      <c r="I243" t="str">
        <f t="shared" si="6"/>
        <v>On Time</v>
      </c>
      <c r="J243" t="str">
        <f t="shared" si="7"/>
        <v>2024-10</v>
      </c>
    </row>
    <row r="244" spans="1:10" x14ac:dyDescent="0.3">
      <c r="A244" s="2">
        <v>45709.202260687613</v>
      </c>
      <c r="B244">
        <v>135972</v>
      </c>
      <c r="C244">
        <v>4653</v>
      </c>
      <c r="D244" t="s">
        <v>34</v>
      </c>
      <c r="E244">
        <v>0</v>
      </c>
      <c r="F244">
        <v>0</v>
      </c>
      <c r="G244">
        <v>0</v>
      </c>
      <c r="H244" t="s">
        <v>38</v>
      </c>
      <c r="I244" t="str">
        <f t="shared" si="6"/>
        <v>On Time</v>
      </c>
      <c r="J244" t="str">
        <f t="shared" si="7"/>
        <v>2025-02</v>
      </c>
    </row>
    <row r="245" spans="1:10" x14ac:dyDescent="0.3">
      <c r="A245" s="2">
        <v>45570.20226069355</v>
      </c>
      <c r="B245">
        <v>116959</v>
      </c>
      <c r="C245">
        <v>4452</v>
      </c>
      <c r="D245" t="s">
        <v>35</v>
      </c>
      <c r="E245">
        <v>1</v>
      </c>
      <c r="F245">
        <v>1</v>
      </c>
      <c r="G245">
        <v>0</v>
      </c>
      <c r="H245" t="s">
        <v>38</v>
      </c>
      <c r="I245" t="str">
        <f t="shared" si="6"/>
        <v>Slight Delay</v>
      </c>
      <c r="J245" t="str">
        <f t="shared" si="7"/>
        <v>2024-10</v>
      </c>
    </row>
    <row r="246" spans="1:10" x14ac:dyDescent="0.3">
      <c r="A246" s="2">
        <v>45537.202260694867</v>
      </c>
      <c r="B246">
        <v>189343</v>
      </c>
      <c r="C246">
        <v>4966</v>
      </c>
      <c r="D246" t="s">
        <v>35</v>
      </c>
      <c r="E246">
        <v>0</v>
      </c>
      <c r="F246">
        <v>0</v>
      </c>
      <c r="G246">
        <v>0</v>
      </c>
      <c r="H246" t="s">
        <v>37</v>
      </c>
      <c r="I246" t="str">
        <f t="shared" si="6"/>
        <v>On Time</v>
      </c>
      <c r="J246" t="str">
        <f t="shared" si="7"/>
        <v>2024-09</v>
      </c>
    </row>
    <row r="247" spans="1:10" x14ac:dyDescent="0.3">
      <c r="A247" s="2">
        <v>45707.202260687693</v>
      </c>
      <c r="B247">
        <v>134133</v>
      </c>
      <c r="C247">
        <v>4671</v>
      </c>
      <c r="D247" t="s">
        <v>33</v>
      </c>
      <c r="E247">
        <v>0</v>
      </c>
      <c r="F247">
        <v>0</v>
      </c>
      <c r="G247">
        <v>0</v>
      </c>
      <c r="H247" t="s">
        <v>36</v>
      </c>
      <c r="I247" t="str">
        <f t="shared" si="6"/>
        <v>On Time</v>
      </c>
      <c r="J247" t="str">
        <f t="shared" si="7"/>
        <v>2025-02</v>
      </c>
    </row>
    <row r="248" spans="1:10" x14ac:dyDescent="0.3">
      <c r="A248" s="2">
        <v>45640.202260690581</v>
      </c>
      <c r="B248">
        <v>189754</v>
      </c>
      <c r="C248">
        <v>4125</v>
      </c>
      <c r="D248" t="s">
        <v>35</v>
      </c>
      <c r="E248">
        <v>0</v>
      </c>
      <c r="F248">
        <v>0</v>
      </c>
      <c r="G248">
        <v>1</v>
      </c>
      <c r="H248" t="s">
        <v>38</v>
      </c>
      <c r="I248" t="str">
        <f t="shared" si="6"/>
        <v>On Time</v>
      </c>
      <c r="J248" t="str">
        <f t="shared" si="7"/>
        <v>2024-12</v>
      </c>
    </row>
    <row r="249" spans="1:10" x14ac:dyDescent="0.3">
      <c r="A249" s="2">
        <v>45550.20226069435</v>
      </c>
      <c r="B249">
        <v>151150</v>
      </c>
      <c r="C249">
        <v>365</v>
      </c>
      <c r="D249" t="s">
        <v>35</v>
      </c>
      <c r="E249">
        <v>0</v>
      </c>
      <c r="F249">
        <v>0</v>
      </c>
      <c r="G249">
        <v>0</v>
      </c>
      <c r="H249" t="s">
        <v>36</v>
      </c>
      <c r="I249" t="str">
        <f t="shared" si="6"/>
        <v>On Time</v>
      </c>
      <c r="J249" t="str">
        <f t="shared" si="7"/>
        <v>2024-09</v>
      </c>
    </row>
    <row r="250" spans="1:10" x14ac:dyDescent="0.3">
      <c r="A250" s="2">
        <v>45655.202260689977</v>
      </c>
      <c r="B250">
        <v>121734</v>
      </c>
      <c r="C250">
        <v>2656</v>
      </c>
      <c r="D250" t="s">
        <v>35</v>
      </c>
      <c r="E250">
        <v>1</v>
      </c>
      <c r="F250">
        <v>0</v>
      </c>
      <c r="G250">
        <v>0</v>
      </c>
      <c r="H250" t="s">
        <v>38</v>
      </c>
      <c r="I250" t="str">
        <f t="shared" si="6"/>
        <v>Slight Delay</v>
      </c>
      <c r="J250" t="str">
        <f t="shared" si="7"/>
        <v>2024-12</v>
      </c>
    </row>
    <row r="251" spans="1:10" x14ac:dyDescent="0.3">
      <c r="A251" s="2">
        <v>45636.202260690741</v>
      </c>
      <c r="B251">
        <v>188364</v>
      </c>
      <c r="C251">
        <v>409</v>
      </c>
      <c r="D251" t="s">
        <v>35</v>
      </c>
      <c r="E251">
        <v>1</v>
      </c>
      <c r="F251">
        <v>1</v>
      </c>
      <c r="G251">
        <v>0</v>
      </c>
      <c r="H251" t="s">
        <v>36</v>
      </c>
      <c r="I251" t="str">
        <f t="shared" si="6"/>
        <v>Slight Delay</v>
      </c>
      <c r="J251" t="str">
        <f t="shared" si="7"/>
        <v>2024-12</v>
      </c>
    </row>
    <row r="252" spans="1:10" x14ac:dyDescent="0.3">
      <c r="A252" s="2">
        <v>45694.202260688413</v>
      </c>
      <c r="B252">
        <v>117400</v>
      </c>
      <c r="C252">
        <v>1315</v>
      </c>
      <c r="D252" t="s">
        <v>34</v>
      </c>
      <c r="E252">
        <v>0</v>
      </c>
      <c r="F252">
        <v>0</v>
      </c>
      <c r="G252">
        <v>0</v>
      </c>
      <c r="H252" t="s">
        <v>36</v>
      </c>
      <c r="I252" t="str">
        <f t="shared" si="6"/>
        <v>On Time</v>
      </c>
      <c r="J252" t="str">
        <f t="shared" si="7"/>
        <v>2025-02</v>
      </c>
    </row>
    <row r="253" spans="1:10" x14ac:dyDescent="0.3">
      <c r="A253" s="2">
        <v>45651.20226069013</v>
      </c>
      <c r="B253">
        <v>120002</v>
      </c>
      <c r="C253">
        <v>219</v>
      </c>
      <c r="D253" t="s">
        <v>35</v>
      </c>
      <c r="E253">
        <v>0</v>
      </c>
      <c r="F253">
        <v>0</v>
      </c>
      <c r="G253">
        <v>0</v>
      </c>
      <c r="H253" t="s">
        <v>38</v>
      </c>
      <c r="I253" t="str">
        <f t="shared" si="6"/>
        <v>On Time</v>
      </c>
      <c r="J253" t="str">
        <f t="shared" si="7"/>
        <v>2024-12</v>
      </c>
    </row>
    <row r="254" spans="1:10" x14ac:dyDescent="0.3">
      <c r="A254" s="2">
        <v>45642.202260690501</v>
      </c>
      <c r="B254">
        <v>198329</v>
      </c>
      <c r="C254">
        <v>4704</v>
      </c>
      <c r="D254" t="s">
        <v>32</v>
      </c>
      <c r="E254">
        <v>0</v>
      </c>
      <c r="F254">
        <v>1</v>
      </c>
      <c r="G254">
        <v>1</v>
      </c>
      <c r="H254" t="s">
        <v>37</v>
      </c>
      <c r="I254" t="str">
        <f t="shared" si="6"/>
        <v>On Time</v>
      </c>
      <c r="J254" t="str">
        <f t="shared" si="7"/>
        <v>2024-12</v>
      </c>
    </row>
    <row r="255" spans="1:10" x14ac:dyDescent="0.3">
      <c r="A255" s="2">
        <v>45575.202260693353</v>
      </c>
      <c r="B255">
        <v>136492</v>
      </c>
      <c r="C255">
        <v>1540</v>
      </c>
      <c r="D255" t="s">
        <v>35</v>
      </c>
      <c r="E255">
        <v>2</v>
      </c>
      <c r="F255">
        <v>0</v>
      </c>
      <c r="G255">
        <v>0</v>
      </c>
      <c r="H255" t="s">
        <v>38</v>
      </c>
      <c r="I255" t="str">
        <f t="shared" si="6"/>
        <v>Slight Delay</v>
      </c>
      <c r="J255" t="str">
        <f t="shared" si="7"/>
        <v>2024-10</v>
      </c>
    </row>
    <row r="256" spans="1:10" x14ac:dyDescent="0.3">
      <c r="A256" s="2">
        <v>45688.202260688653</v>
      </c>
      <c r="B256">
        <v>197753</v>
      </c>
      <c r="C256">
        <v>3434</v>
      </c>
      <c r="D256" t="s">
        <v>34</v>
      </c>
      <c r="E256">
        <v>0</v>
      </c>
      <c r="F256">
        <v>0</v>
      </c>
      <c r="G256">
        <v>0</v>
      </c>
      <c r="H256" t="s">
        <v>36</v>
      </c>
      <c r="I256" t="str">
        <f t="shared" si="6"/>
        <v>On Time</v>
      </c>
      <c r="J256" t="str">
        <f t="shared" si="7"/>
        <v>2025-01</v>
      </c>
    </row>
    <row r="257" spans="1:10" x14ac:dyDescent="0.3">
      <c r="A257" s="2">
        <v>45541.202260694707</v>
      </c>
      <c r="B257">
        <v>193468</v>
      </c>
      <c r="C257">
        <v>4954</v>
      </c>
      <c r="D257" t="s">
        <v>32</v>
      </c>
      <c r="E257">
        <v>3</v>
      </c>
      <c r="F257">
        <v>0</v>
      </c>
      <c r="G257">
        <v>1</v>
      </c>
      <c r="H257" t="s">
        <v>36</v>
      </c>
      <c r="I257" t="str">
        <f t="shared" si="6"/>
        <v>Long Delay</v>
      </c>
      <c r="J257" t="str">
        <f t="shared" si="7"/>
        <v>2024-09</v>
      </c>
    </row>
    <row r="258" spans="1:10" x14ac:dyDescent="0.3">
      <c r="A258" s="2">
        <v>45586.202260692902</v>
      </c>
      <c r="B258">
        <v>130875</v>
      </c>
      <c r="C258">
        <v>1603</v>
      </c>
      <c r="D258" t="s">
        <v>32</v>
      </c>
      <c r="E258">
        <v>1</v>
      </c>
      <c r="F258">
        <v>1</v>
      </c>
      <c r="G258">
        <v>1</v>
      </c>
      <c r="H258" t="s">
        <v>36</v>
      </c>
      <c r="I258" t="str">
        <f t="shared" si="6"/>
        <v>Slight Delay</v>
      </c>
      <c r="J258" t="str">
        <f t="shared" si="7"/>
        <v>2024-10</v>
      </c>
    </row>
    <row r="259" spans="1:10" x14ac:dyDescent="0.3">
      <c r="A259" s="2">
        <v>45655.202260689977</v>
      </c>
      <c r="B259">
        <v>125046</v>
      </c>
      <c r="C259">
        <v>2705</v>
      </c>
      <c r="D259" t="s">
        <v>35</v>
      </c>
      <c r="E259">
        <v>1</v>
      </c>
      <c r="F259">
        <v>0</v>
      </c>
      <c r="G259">
        <v>0</v>
      </c>
      <c r="H259" t="s">
        <v>38</v>
      </c>
      <c r="I259" t="str">
        <f t="shared" ref="I259:I322" si="8">IF(E259=0,"On Time", IF(E259&lt;=2,"Slight Delay","Long Delay"))</f>
        <v>Slight Delay</v>
      </c>
      <c r="J259" t="str">
        <f t="shared" ref="J259:J322" si="9">TEXT(A259,"YYYY-MM")</f>
        <v>2024-12</v>
      </c>
    </row>
    <row r="260" spans="1:10" x14ac:dyDescent="0.3">
      <c r="A260" s="2">
        <v>45560.202260693957</v>
      </c>
      <c r="B260">
        <v>123664</v>
      </c>
      <c r="C260">
        <v>3649</v>
      </c>
      <c r="D260" t="s">
        <v>35</v>
      </c>
      <c r="E260">
        <v>2</v>
      </c>
      <c r="F260">
        <v>0</v>
      </c>
      <c r="G260">
        <v>0</v>
      </c>
      <c r="H260" t="s">
        <v>38</v>
      </c>
      <c r="I260" t="str">
        <f t="shared" si="8"/>
        <v>Slight Delay</v>
      </c>
      <c r="J260" t="str">
        <f t="shared" si="9"/>
        <v>2024-09</v>
      </c>
    </row>
    <row r="261" spans="1:10" x14ac:dyDescent="0.3">
      <c r="A261" s="2">
        <v>45593.202260692633</v>
      </c>
      <c r="B261">
        <v>124453</v>
      </c>
      <c r="C261">
        <v>1106</v>
      </c>
      <c r="D261" t="s">
        <v>34</v>
      </c>
      <c r="E261">
        <v>3</v>
      </c>
      <c r="F261">
        <v>0</v>
      </c>
      <c r="G261">
        <v>0</v>
      </c>
      <c r="H261" t="s">
        <v>36</v>
      </c>
      <c r="I261" t="str">
        <f t="shared" si="8"/>
        <v>Long Delay</v>
      </c>
      <c r="J261" t="str">
        <f t="shared" si="9"/>
        <v>2024-10</v>
      </c>
    </row>
    <row r="262" spans="1:10" x14ac:dyDescent="0.3">
      <c r="A262" s="2">
        <v>45602.202260692247</v>
      </c>
      <c r="B262">
        <v>104746</v>
      </c>
      <c r="C262">
        <v>3412</v>
      </c>
      <c r="D262" t="s">
        <v>32</v>
      </c>
      <c r="E262">
        <v>5</v>
      </c>
      <c r="F262">
        <v>0</v>
      </c>
      <c r="G262">
        <v>0</v>
      </c>
      <c r="H262" t="s">
        <v>36</v>
      </c>
      <c r="I262" t="str">
        <f t="shared" si="8"/>
        <v>Long Delay</v>
      </c>
      <c r="J262" t="str">
        <f t="shared" si="9"/>
        <v>2024-11</v>
      </c>
    </row>
    <row r="263" spans="1:10" x14ac:dyDescent="0.3">
      <c r="A263" s="2">
        <v>45545.202260694547</v>
      </c>
      <c r="B263">
        <v>189509</v>
      </c>
      <c r="C263">
        <v>2489</v>
      </c>
      <c r="D263" t="s">
        <v>32</v>
      </c>
      <c r="E263">
        <v>1</v>
      </c>
      <c r="F263">
        <v>0</v>
      </c>
      <c r="G263">
        <v>0</v>
      </c>
      <c r="H263" t="s">
        <v>38</v>
      </c>
      <c r="I263" t="str">
        <f t="shared" si="8"/>
        <v>Slight Delay</v>
      </c>
      <c r="J263" t="str">
        <f t="shared" si="9"/>
        <v>2024-09</v>
      </c>
    </row>
    <row r="264" spans="1:10" x14ac:dyDescent="0.3">
      <c r="A264" s="2">
        <v>45637.202260690698</v>
      </c>
      <c r="B264">
        <v>113217</v>
      </c>
      <c r="C264">
        <v>617</v>
      </c>
      <c r="D264" t="s">
        <v>34</v>
      </c>
      <c r="E264">
        <v>0</v>
      </c>
      <c r="F264">
        <v>1</v>
      </c>
      <c r="G264">
        <v>1</v>
      </c>
      <c r="H264" t="s">
        <v>36</v>
      </c>
      <c r="I264" t="str">
        <f t="shared" si="8"/>
        <v>On Time</v>
      </c>
      <c r="J264" t="str">
        <f t="shared" si="9"/>
        <v>2024-12</v>
      </c>
    </row>
    <row r="265" spans="1:10" x14ac:dyDescent="0.3">
      <c r="A265" s="2">
        <v>45643.202260690457</v>
      </c>
      <c r="B265">
        <v>163184</v>
      </c>
      <c r="C265">
        <v>4322</v>
      </c>
      <c r="D265" t="s">
        <v>35</v>
      </c>
      <c r="E265">
        <v>3</v>
      </c>
      <c r="F265">
        <v>0</v>
      </c>
      <c r="G265">
        <v>0</v>
      </c>
      <c r="H265" t="s">
        <v>36</v>
      </c>
      <c r="I265" t="str">
        <f t="shared" si="8"/>
        <v>Long Delay</v>
      </c>
      <c r="J265" t="str">
        <f t="shared" si="9"/>
        <v>2024-12</v>
      </c>
    </row>
    <row r="266" spans="1:10" x14ac:dyDescent="0.3">
      <c r="A266" s="2">
        <v>45575.202260693353</v>
      </c>
      <c r="B266">
        <v>188898</v>
      </c>
      <c r="C266">
        <v>2419</v>
      </c>
      <c r="D266" t="s">
        <v>33</v>
      </c>
      <c r="E266">
        <v>0</v>
      </c>
      <c r="F266">
        <v>0</v>
      </c>
      <c r="G266">
        <v>0</v>
      </c>
      <c r="H266" t="s">
        <v>38</v>
      </c>
      <c r="I266" t="str">
        <f t="shared" si="8"/>
        <v>On Time</v>
      </c>
      <c r="J266" t="str">
        <f t="shared" si="9"/>
        <v>2024-10</v>
      </c>
    </row>
    <row r="267" spans="1:10" x14ac:dyDescent="0.3">
      <c r="A267" s="2">
        <v>45647.202260690297</v>
      </c>
      <c r="B267">
        <v>141835</v>
      </c>
      <c r="C267">
        <v>28</v>
      </c>
      <c r="D267" t="s">
        <v>33</v>
      </c>
      <c r="E267">
        <v>3</v>
      </c>
      <c r="F267">
        <v>0</v>
      </c>
      <c r="G267">
        <v>0</v>
      </c>
      <c r="H267" t="s">
        <v>36</v>
      </c>
      <c r="I267" t="str">
        <f t="shared" si="8"/>
        <v>Long Delay</v>
      </c>
      <c r="J267" t="str">
        <f t="shared" si="9"/>
        <v>2024-12</v>
      </c>
    </row>
    <row r="268" spans="1:10" x14ac:dyDescent="0.3">
      <c r="A268" s="2">
        <v>45593.202260692633</v>
      </c>
      <c r="B268">
        <v>109133</v>
      </c>
      <c r="C268">
        <v>3056</v>
      </c>
      <c r="D268" t="s">
        <v>32</v>
      </c>
      <c r="E268">
        <v>1</v>
      </c>
      <c r="F268">
        <v>0</v>
      </c>
      <c r="G268">
        <v>1</v>
      </c>
      <c r="H268" t="s">
        <v>37</v>
      </c>
      <c r="I268" t="str">
        <f t="shared" si="8"/>
        <v>Slight Delay</v>
      </c>
      <c r="J268" t="str">
        <f t="shared" si="9"/>
        <v>2024-10</v>
      </c>
    </row>
    <row r="269" spans="1:10" x14ac:dyDescent="0.3">
      <c r="A269" s="2">
        <v>45560.202260693957</v>
      </c>
      <c r="B269">
        <v>140533</v>
      </c>
      <c r="C269">
        <v>16</v>
      </c>
      <c r="D269" t="s">
        <v>32</v>
      </c>
      <c r="E269">
        <v>4</v>
      </c>
      <c r="F269">
        <v>0</v>
      </c>
      <c r="G269">
        <v>0</v>
      </c>
      <c r="H269" t="s">
        <v>37</v>
      </c>
      <c r="I269" t="str">
        <f t="shared" si="8"/>
        <v>Long Delay</v>
      </c>
      <c r="J269" t="str">
        <f t="shared" si="9"/>
        <v>2024-09</v>
      </c>
    </row>
    <row r="270" spans="1:10" x14ac:dyDescent="0.3">
      <c r="A270" s="2">
        <v>45626.202260691127</v>
      </c>
      <c r="B270">
        <v>105404</v>
      </c>
      <c r="C270">
        <v>3349</v>
      </c>
      <c r="D270" t="s">
        <v>35</v>
      </c>
      <c r="E270">
        <v>4</v>
      </c>
      <c r="F270">
        <v>0</v>
      </c>
      <c r="G270">
        <v>0</v>
      </c>
      <c r="H270" t="s">
        <v>36</v>
      </c>
      <c r="I270" t="str">
        <f t="shared" si="8"/>
        <v>Long Delay</v>
      </c>
      <c r="J270" t="str">
        <f t="shared" si="9"/>
        <v>2024-11</v>
      </c>
    </row>
    <row r="271" spans="1:10" x14ac:dyDescent="0.3">
      <c r="A271" s="2">
        <v>45574.202260693397</v>
      </c>
      <c r="B271">
        <v>133339</v>
      </c>
      <c r="C271">
        <v>333</v>
      </c>
      <c r="D271" t="s">
        <v>33</v>
      </c>
      <c r="E271">
        <v>0</v>
      </c>
      <c r="F271">
        <v>0</v>
      </c>
      <c r="G271">
        <v>1</v>
      </c>
      <c r="H271" t="s">
        <v>36</v>
      </c>
      <c r="I271" t="str">
        <f t="shared" si="8"/>
        <v>On Time</v>
      </c>
      <c r="J271" t="str">
        <f t="shared" si="9"/>
        <v>2024-10</v>
      </c>
    </row>
    <row r="272" spans="1:10" x14ac:dyDescent="0.3">
      <c r="A272" s="2">
        <v>45591.202260692713</v>
      </c>
      <c r="B272">
        <v>128725</v>
      </c>
      <c r="C272">
        <v>4579</v>
      </c>
      <c r="D272" t="s">
        <v>32</v>
      </c>
      <c r="E272">
        <v>1</v>
      </c>
      <c r="F272">
        <v>1</v>
      </c>
      <c r="G272">
        <v>0</v>
      </c>
      <c r="H272" t="s">
        <v>36</v>
      </c>
      <c r="I272" t="str">
        <f t="shared" si="8"/>
        <v>Slight Delay</v>
      </c>
      <c r="J272" t="str">
        <f t="shared" si="9"/>
        <v>2024-10</v>
      </c>
    </row>
    <row r="273" spans="1:10" x14ac:dyDescent="0.3">
      <c r="A273" s="2">
        <v>45549.202260694401</v>
      </c>
      <c r="B273">
        <v>174332</v>
      </c>
      <c r="C273">
        <v>4662</v>
      </c>
      <c r="D273" t="s">
        <v>35</v>
      </c>
      <c r="E273">
        <v>0</v>
      </c>
      <c r="F273">
        <v>1</v>
      </c>
      <c r="G273">
        <v>0</v>
      </c>
      <c r="H273" t="s">
        <v>38</v>
      </c>
      <c r="I273" t="str">
        <f t="shared" si="8"/>
        <v>On Time</v>
      </c>
      <c r="J273" t="str">
        <f t="shared" si="9"/>
        <v>2024-09</v>
      </c>
    </row>
    <row r="274" spans="1:10" x14ac:dyDescent="0.3">
      <c r="A274" s="2">
        <v>45664.202260689628</v>
      </c>
      <c r="B274">
        <v>145380</v>
      </c>
      <c r="C274">
        <v>2162</v>
      </c>
      <c r="D274" t="s">
        <v>33</v>
      </c>
      <c r="E274">
        <v>0</v>
      </c>
      <c r="F274">
        <v>0</v>
      </c>
      <c r="G274">
        <v>0</v>
      </c>
      <c r="H274" t="s">
        <v>39</v>
      </c>
      <c r="I274" t="str">
        <f t="shared" si="8"/>
        <v>On Time</v>
      </c>
      <c r="J274" t="str">
        <f t="shared" si="9"/>
        <v>2025-01</v>
      </c>
    </row>
    <row r="275" spans="1:10" x14ac:dyDescent="0.3">
      <c r="A275" s="2">
        <v>45665.202260689577</v>
      </c>
      <c r="B275">
        <v>148073</v>
      </c>
      <c r="C275">
        <v>2086</v>
      </c>
      <c r="D275" t="s">
        <v>34</v>
      </c>
      <c r="E275">
        <v>0</v>
      </c>
      <c r="F275">
        <v>0</v>
      </c>
      <c r="G275">
        <v>1</v>
      </c>
      <c r="H275" t="s">
        <v>36</v>
      </c>
      <c r="I275" t="str">
        <f t="shared" si="8"/>
        <v>On Time</v>
      </c>
      <c r="J275" t="str">
        <f t="shared" si="9"/>
        <v>2025-01</v>
      </c>
    </row>
    <row r="276" spans="1:10" x14ac:dyDescent="0.3">
      <c r="A276" s="2">
        <v>45598.202260692422</v>
      </c>
      <c r="B276">
        <v>160873</v>
      </c>
      <c r="C276">
        <v>4550</v>
      </c>
      <c r="D276" t="s">
        <v>32</v>
      </c>
      <c r="E276">
        <v>0</v>
      </c>
      <c r="F276">
        <v>0</v>
      </c>
      <c r="G276">
        <v>1</v>
      </c>
      <c r="H276" t="s">
        <v>37</v>
      </c>
      <c r="I276" t="str">
        <f t="shared" si="8"/>
        <v>On Time</v>
      </c>
      <c r="J276" t="str">
        <f t="shared" si="9"/>
        <v>2024-11</v>
      </c>
    </row>
    <row r="277" spans="1:10" x14ac:dyDescent="0.3">
      <c r="A277" s="2">
        <v>45626.202260691127</v>
      </c>
      <c r="B277">
        <v>186900</v>
      </c>
      <c r="C277">
        <v>3954</v>
      </c>
      <c r="D277" t="s">
        <v>34</v>
      </c>
      <c r="E277">
        <v>2</v>
      </c>
      <c r="F277">
        <v>1</v>
      </c>
      <c r="G277">
        <v>0</v>
      </c>
      <c r="H277" t="s">
        <v>38</v>
      </c>
      <c r="I277" t="str">
        <f t="shared" si="8"/>
        <v>Slight Delay</v>
      </c>
      <c r="J277" t="str">
        <f t="shared" si="9"/>
        <v>2024-11</v>
      </c>
    </row>
    <row r="278" spans="1:10" x14ac:dyDescent="0.3">
      <c r="A278" s="2">
        <v>45706.202260687729</v>
      </c>
      <c r="B278">
        <v>141341</v>
      </c>
      <c r="C278">
        <v>2790</v>
      </c>
      <c r="D278" t="s">
        <v>33</v>
      </c>
      <c r="E278">
        <v>6</v>
      </c>
      <c r="F278">
        <v>0</v>
      </c>
      <c r="G278">
        <v>0</v>
      </c>
      <c r="H278" t="s">
        <v>37</v>
      </c>
      <c r="I278" t="str">
        <f t="shared" si="8"/>
        <v>Long Delay</v>
      </c>
      <c r="J278" t="str">
        <f t="shared" si="9"/>
        <v>2025-02</v>
      </c>
    </row>
    <row r="279" spans="1:10" x14ac:dyDescent="0.3">
      <c r="A279" s="2">
        <v>45636.202260690741</v>
      </c>
      <c r="B279">
        <v>101236</v>
      </c>
      <c r="C279">
        <v>4262</v>
      </c>
      <c r="D279" t="s">
        <v>35</v>
      </c>
      <c r="E279">
        <v>1</v>
      </c>
      <c r="F279">
        <v>0</v>
      </c>
      <c r="G279">
        <v>0</v>
      </c>
      <c r="H279" t="s">
        <v>37</v>
      </c>
      <c r="I279" t="str">
        <f t="shared" si="8"/>
        <v>Slight Delay</v>
      </c>
      <c r="J279" t="str">
        <f t="shared" si="9"/>
        <v>2024-12</v>
      </c>
    </row>
    <row r="280" spans="1:10" x14ac:dyDescent="0.3">
      <c r="A280" s="2">
        <v>45534.20226069499</v>
      </c>
      <c r="B280">
        <v>167916</v>
      </c>
      <c r="C280">
        <v>2253</v>
      </c>
      <c r="D280" t="s">
        <v>35</v>
      </c>
      <c r="E280">
        <v>0</v>
      </c>
      <c r="F280">
        <v>0</v>
      </c>
      <c r="G280">
        <v>0</v>
      </c>
      <c r="H280" t="s">
        <v>37</v>
      </c>
      <c r="I280" t="str">
        <f t="shared" si="8"/>
        <v>On Time</v>
      </c>
      <c r="J280" t="str">
        <f t="shared" si="9"/>
        <v>2024-08</v>
      </c>
    </row>
    <row r="281" spans="1:10" x14ac:dyDescent="0.3">
      <c r="A281" s="2">
        <v>45568.202260693637</v>
      </c>
      <c r="B281">
        <v>114538</v>
      </c>
      <c r="C281">
        <v>4974</v>
      </c>
      <c r="D281" t="s">
        <v>33</v>
      </c>
      <c r="E281">
        <v>3</v>
      </c>
      <c r="F281">
        <v>0</v>
      </c>
      <c r="G281">
        <v>0</v>
      </c>
      <c r="H281" t="s">
        <v>38</v>
      </c>
      <c r="I281" t="str">
        <f t="shared" si="8"/>
        <v>Long Delay</v>
      </c>
      <c r="J281" t="str">
        <f t="shared" si="9"/>
        <v>2024-10</v>
      </c>
    </row>
    <row r="282" spans="1:10" x14ac:dyDescent="0.3">
      <c r="A282" s="2">
        <v>45553.202260694226</v>
      </c>
      <c r="B282">
        <v>111971</v>
      </c>
      <c r="C282">
        <v>245</v>
      </c>
      <c r="D282" t="s">
        <v>34</v>
      </c>
      <c r="E282">
        <v>3</v>
      </c>
      <c r="F282">
        <v>0</v>
      </c>
      <c r="G282">
        <v>0</v>
      </c>
      <c r="H282" t="s">
        <v>37</v>
      </c>
      <c r="I282" t="str">
        <f t="shared" si="8"/>
        <v>Long Delay</v>
      </c>
      <c r="J282" t="str">
        <f t="shared" si="9"/>
        <v>2024-09</v>
      </c>
    </row>
    <row r="283" spans="1:10" x14ac:dyDescent="0.3">
      <c r="A283" s="2">
        <v>45559.202260694008</v>
      </c>
      <c r="B283">
        <v>199821</v>
      </c>
      <c r="C283">
        <v>1895</v>
      </c>
      <c r="D283" t="s">
        <v>35</v>
      </c>
      <c r="E283">
        <v>2</v>
      </c>
      <c r="F283">
        <v>0</v>
      </c>
      <c r="G283">
        <v>1</v>
      </c>
      <c r="H283" t="s">
        <v>36</v>
      </c>
      <c r="I283" t="str">
        <f t="shared" si="8"/>
        <v>Slight Delay</v>
      </c>
      <c r="J283" t="str">
        <f t="shared" si="9"/>
        <v>2024-09</v>
      </c>
    </row>
    <row r="284" spans="1:10" x14ac:dyDescent="0.3">
      <c r="A284" s="2">
        <v>45592.202260692677</v>
      </c>
      <c r="B284">
        <v>183453</v>
      </c>
      <c r="C284">
        <v>1357</v>
      </c>
      <c r="D284" t="s">
        <v>32</v>
      </c>
      <c r="E284">
        <v>1</v>
      </c>
      <c r="F284">
        <v>0</v>
      </c>
      <c r="G284">
        <v>0</v>
      </c>
      <c r="H284" t="s">
        <v>39</v>
      </c>
      <c r="I284" t="str">
        <f t="shared" si="8"/>
        <v>Slight Delay</v>
      </c>
      <c r="J284" t="str">
        <f t="shared" si="9"/>
        <v>2024-10</v>
      </c>
    </row>
    <row r="285" spans="1:10" x14ac:dyDescent="0.3">
      <c r="A285" s="2">
        <v>45589.202260692793</v>
      </c>
      <c r="B285">
        <v>138655</v>
      </c>
      <c r="C285">
        <v>943</v>
      </c>
      <c r="D285" t="s">
        <v>34</v>
      </c>
      <c r="E285">
        <v>3</v>
      </c>
      <c r="F285">
        <v>0</v>
      </c>
      <c r="G285">
        <v>0</v>
      </c>
      <c r="H285" t="s">
        <v>38</v>
      </c>
      <c r="I285" t="str">
        <f t="shared" si="8"/>
        <v>Long Delay</v>
      </c>
      <c r="J285" t="str">
        <f t="shared" si="9"/>
        <v>2024-10</v>
      </c>
    </row>
    <row r="286" spans="1:10" x14ac:dyDescent="0.3">
      <c r="A286" s="2">
        <v>45563.202260693841</v>
      </c>
      <c r="B286">
        <v>177022</v>
      </c>
      <c r="C286">
        <v>3468</v>
      </c>
      <c r="D286" t="s">
        <v>34</v>
      </c>
      <c r="E286">
        <v>0</v>
      </c>
      <c r="F286">
        <v>0</v>
      </c>
      <c r="G286">
        <v>1</v>
      </c>
      <c r="H286" t="s">
        <v>38</v>
      </c>
      <c r="I286" t="str">
        <f t="shared" si="8"/>
        <v>On Time</v>
      </c>
      <c r="J286" t="str">
        <f t="shared" si="9"/>
        <v>2024-09</v>
      </c>
    </row>
    <row r="287" spans="1:10" x14ac:dyDescent="0.3">
      <c r="A287" s="2">
        <v>45572.202260693477</v>
      </c>
      <c r="B287">
        <v>160784</v>
      </c>
      <c r="C287">
        <v>3193</v>
      </c>
      <c r="D287" t="s">
        <v>32</v>
      </c>
      <c r="E287">
        <v>5</v>
      </c>
      <c r="F287">
        <v>0</v>
      </c>
      <c r="G287">
        <v>0</v>
      </c>
      <c r="H287" t="s">
        <v>39</v>
      </c>
      <c r="I287" t="str">
        <f t="shared" si="8"/>
        <v>Long Delay</v>
      </c>
      <c r="J287" t="str">
        <f t="shared" si="9"/>
        <v>2024-10</v>
      </c>
    </row>
    <row r="288" spans="1:10" x14ac:dyDescent="0.3">
      <c r="A288" s="2">
        <v>45588.202260692837</v>
      </c>
      <c r="B288">
        <v>161289</v>
      </c>
      <c r="C288">
        <v>1746</v>
      </c>
      <c r="D288" t="s">
        <v>33</v>
      </c>
      <c r="E288">
        <v>5</v>
      </c>
      <c r="F288">
        <v>0</v>
      </c>
      <c r="G288">
        <v>0</v>
      </c>
      <c r="H288" t="s">
        <v>37</v>
      </c>
      <c r="I288" t="str">
        <f t="shared" si="8"/>
        <v>Long Delay</v>
      </c>
      <c r="J288" t="str">
        <f t="shared" si="9"/>
        <v>2024-10</v>
      </c>
    </row>
    <row r="289" spans="1:10" x14ac:dyDescent="0.3">
      <c r="A289" s="2">
        <v>45701.202260688136</v>
      </c>
      <c r="B289">
        <v>137410</v>
      </c>
      <c r="C289">
        <v>4506</v>
      </c>
      <c r="D289" t="s">
        <v>35</v>
      </c>
      <c r="E289">
        <v>3</v>
      </c>
      <c r="F289">
        <v>0</v>
      </c>
      <c r="G289">
        <v>0</v>
      </c>
      <c r="H289" t="s">
        <v>37</v>
      </c>
      <c r="I289" t="str">
        <f t="shared" si="8"/>
        <v>Long Delay</v>
      </c>
      <c r="J289" t="str">
        <f t="shared" si="9"/>
        <v>2025-02</v>
      </c>
    </row>
    <row r="290" spans="1:10" x14ac:dyDescent="0.3">
      <c r="A290" s="2">
        <v>45642.202260690501</v>
      </c>
      <c r="B290">
        <v>190982</v>
      </c>
      <c r="C290">
        <v>2358</v>
      </c>
      <c r="D290" t="s">
        <v>34</v>
      </c>
      <c r="E290">
        <v>0</v>
      </c>
      <c r="F290">
        <v>1</v>
      </c>
      <c r="G290">
        <v>1</v>
      </c>
      <c r="H290" t="s">
        <v>36</v>
      </c>
      <c r="I290" t="str">
        <f t="shared" si="8"/>
        <v>On Time</v>
      </c>
      <c r="J290" t="str">
        <f t="shared" si="9"/>
        <v>2024-12</v>
      </c>
    </row>
    <row r="291" spans="1:10" x14ac:dyDescent="0.3">
      <c r="A291" s="2">
        <v>45712.2022606873</v>
      </c>
      <c r="B291">
        <v>151302</v>
      </c>
      <c r="C291">
        <v>3880</v>
      </c>
      <c r="D291" t="s">
        <v>35</v>
      </c>
      <c r="E291">
        <v>3</v>
      </c>
      <c r="F291">
        <v>0</v>
      </c>
      <c r="G291">
        <v>0</v>
      </c>
      <c r="H291" t="s">
        <v>39</v>
      </c>
      <c r="I291" t="str">
        <f t="shared" si="8"/>
        <v>Long Delay</v>
      </c>
      <c r="J291" t="str">
        <f t="shared" si="9"/>
        <v>2025-02</v>
      </c>
    </row>
    <row r="292" spans="1:10" x14ac:dyDescent="0.3">
      <c r="A292" s="2">
        <v>45552.20226069427</v>
      </c>
      <c r="B292">
        <v>121703</v>
      </c>
      <c r="C292">
        <v>3778</v>
      </c>
      <c r="D292" t="s">
        <v>35</v>
      </c>
      <c r="E292">
        <v>0</v>
      </c>
      <c r="F292">
        <v>0</v>
      </c>
      <c r="G292">
        <v>1</v>
      </c>
      <c r="H292" t="s">
        <v>37</v>
      </c>
      <c r="I292" t="str">
        <f t="shared" si="8"/>
        <v>On Time</v>
      </c>
      <c r="J292" t="str">
        <f t="shared" si="9"/>
        <v>2024-09</v>
      </c>
    </row>
    <row r="293" spans="1:10" x14ac:dyDescent="0.3">
      <c r="A293" s="2">
        <v>45594.202260692589</v>
      </c>
      <c r="B293">
        <v>144191</v>
      </c>
      <c r="C293">
        <v>2116</v>
      </c>
      <c r="D293" t="s">
        <v>34</v>
      </c>
      <c r="E293">
        <v>1</v>
      </c>
      <c r="F293">
        <v>0</v>
      </c>
      <c r="G293">
        <v>0</v>
      </c>
      <c r="H293" t="s">
        <v>38</v>
      </c>
      <c r="I293" t="str">
        <f t="shared" si="8"/>
        <v>Slight Delay</v>
      </c>
      <c r="J293" t="str">
        <f t="shared" si="9"/>
        <v>2024-10</v>
      </c>
    </row>
    <row r="294" spans="1:10" x14ac:dyDescent="0.3">
      <c r="A294" s="2">
        <v>45571.202260693521</v>
      </c>
      <c r="B294">
        <v>154112</v>
      </c>
      <c r="C294">
        <v>2268</v>
      </c>
      <c r="D294" t="s">
        <v>33</v>
      </c>
      <c r="E294">
        <v>3</v>
      </c>
      <c r="F294">
        <v>0</v>
      </c>
      <c r="G294">
        <v>0</v>
      </c>
      <c r="H294" t="s">
        <v>39</v>
      </c>
      <c r="I294" t="str">
        <f t="shared" si="8"/>
        <v>Long Delay</v>
      </c>
      <c r="J294" t="str">
        <f t="shared" si="9"/>
        <v>2024-10</v>
      </c>
    </row>
    <row r="295" spans="1:10" x14ac:dyDescent="0.3">
      <c r="A295" s="2">
        <v>45602.202260692247</v>
      </c>
      <c r="B295">
        <v>111399</v>
      </c>
      <c r="C295">
        <v>2268</v>
      </c>
      <c r="D295" t="s">
        <v>34</v>
      </c>
      <c r="E295">
        <v>0</v>
      </c>
      <c r="F295">
        <v>0</v>
      </c>
      <c r="G295">
        <v>0</v>
      </c>
      <c r="H295" t="s">
        <v>36</v>
      </c>
      <c r="I295" t="str">
        <f t="shared" si="8"/>
        <v>On Time</v>
      </c>
      <c r="J295" t="str">
        <f t="shared" si="9"/>
        <v>2024-11</v>
      </c>
    </row>
    <row r="296" spans="1:10" x14ac:dyDescent="0.3">
      <c r="A296" s="2">
        <v>45649.20226069021</v>
      </c>
      <c r="B296">
        <v>112685</v>
      </c>
      <c r="C296">
        <v>1497</v>
      </c>
      <c r="D296" t="s">
        <v>33</v>
      </c>
      <c r="E296">
        <v>0</v>
      </c>
      <c r="F296">
        <v>0</v>
      </c>
      <c r="G296">
        <v>1</v>
      </c>
      <c r="H296" t="s">
        <v>36</v>
      </c>
      <c r="I296" t="str">
        <f t="shared" si="8"/>
        <v>On Time</v>
      </c>
      <c r="J296" t="str">
        <f t="shared" si="9"/>
        <v>2024-12</v>
      </c>
    </row>
    <row r="297" spans="1:10" x14ac:dyDescent="0.3">
      <c r="A297" s="2">
        <v>45670.202260689388</v>
      </c>
      <c r="B297">
        <v>187777</v>
      </c>
      <c r="C297">
        <v>2797</v>
      </c>
      <c r="D297" t="s">
        <v>32</v>
      </c>
      <c r="E297">
        <v>3</v>
      </c>
      <c r="F297">
        <v>0</v>
      </c>
      <c r="G297">
        <v>0</v>
      </c>
      <c r="H297" t="s">
        <v>38</v>
      </c>
      <c r="I297" t="str">
        <f t="shared" si="8"/>
        <v>Long Delay</v>
      </c>
      <c r="J297" t="str">
        <f t="shared" si="9"/>
        <v>2025-01</v>
      </c>
    </row>
    <row r="298" spans="1:10" x14ac:dyDescent="0.3">
      <c r="A298" s="2">
        <v>45672.202260689308</v>
      </c>
      <c r="B298">
        <v>104487</v>
      </c>
      <c r="C298">
        <v>4482</v>
      </c>
      <c r="D298" t="s">
        <v>33</v>
      </c>
      <c r="E298">
        <v>3</v>
      </c>
      <c r="F298">
        <v>0</v>
      </c>
      <c r="G298">
        <v>0</v>
      </c>
      <c r="H298" t="s">
        <v>36</v>
      </c>
      <c r="I298" t="str">
        <f t="shared" si="8"/>
        <v>Long Delay</v>
      </c>
      <c r="J298" t="str">
        <f t="shared" si="9"/>
        <v>2025-01</v>
      </c>
    </row>
    <row r="299" spans="1:10" x14ac:dyDescent="0.3">
      <c r="A299" s="2">
        <v>45598.202260692422</v>
      </c>
      <c r="B299">
        <v>112018</v>
      </c>
      <c r="C299">
        <v>930</v>
      </c>
      <c r="D299" t="s">
        <v>33</v>
      </c>
      <c r="E299">
        <v>3</v>
      </c>
      <c r="F299">
        <v>0</v>
      </c>
      <c r="G299">
        <v>1</v>
      </c>
      <c r="H299" t="s">
        <v>38</v>
      </c>
      <c r="I299" t="str">
        <f t="shared" si="8"/>
        <v>Long Delay</v>
      </c>
      <c r="J299" t="str">
        <f t="shared" si="9"/>
        <v>2024-11</v>
      </c>
    </row>
    <row r="300" spans="1:10" x14ac:dyDescent="0.3">
      <c r="A300" s="2">
        <v>45674.202260689242</v>
      </c>
      <c r="B300">
        <v>130825</v>
      </c>
      <c r="C300">
        <v>3325</v>
      </c>
      <c r="D300" t="s">
        <v>34</v>
      </c>
      <c r="E300">
        <v>0</v>
      </c>
      <c r="F300">
        <v>0</v>
      </c>
      <c r="G300">
        <v>0</v>
      </c>
      <c r="H300" t="s">
        <v>36</v>
      </c>
      <c r="I300" t="str">
        <f t="shared" si="8"/>
        <v>On Time</v>
      </c>
      <c r="J300" t="str">
        <f t="shared" si="9"/>
        <v>2025-01</v>
      </c>
    </row>
    <row r="301" spans="1:10" x14ac:dyDescent="0.3">
      <c r="A301" s="2">
        <v>45712.2022606873</v>
      </c>
      <c r="B301">
        <v>107750</v>
      </c>
      <c r="C301">
        <v>4501</v>
      </c>
      <c r="D301" t="s">
        <v>35</v>
      </c>
      <c r="E301">
        <v>2</v>
      </c>
      <c r="F301">
        <v>0</v>
      </c>
      <c r="G301">
        <v>1</v>
      </c>
      <c r="H301" t="s">
        <v>36</v>
      </c>
      <c r="I301" t="str">
        <f t="shared" si="8"/>
        <v>Slight Delay</v>
      </c>
      <c r="J301" t="str">
        <f t="shared" si="9"/>
        <v>2025-02</v>
      </c>
    </row>
    <row r="302" spans="1:10" x14ac:dyDescent="0.3">
      <c r="A302" s="2">
        <v>45672.202260689308</v>
      </c>
      <c r="B302">
        <v>158956</v>
      </c>
      <c r="C302">
        <v>4588</v>
      </c>
      <c r="D302" t="s">
        <v>35</v>
      </c>
      <c r="E302">
        <v>0</v>
      </c>
      <c r="F302">
        <v>0</v>
      </c>
      <c r="G302">
        <v>0</v>
      </c>
      <c r="H302" t="s">
        <v>38</v>
      </c>
      <c r="I302" t="str">
        <f t="shared" si="8"/>
        <v>On Time</v>
      </c>
      <c r="J302" t="str">
        <f t="shared" si="9"/>
        <v>2025-01</v>
      </c>
    </row>
    <row r="303" spans="1:10" x14ac:dyDescent="0.3">
      <c r="A303" s="2">
        <v>45540.202260694743</v>
      </c>
      <c r="B303">
        <v>150229</v>
      </c>
      <c r="C303">
        <v>357</v>
      </c>
      <c r="D303" t="s">
        <v>33</v>
      </c>
      <c r="E303">
        <v>2</v>
      </c>
      <c r="F303">
        <v>0</v>
      </c>
      <c r="G303">
        <v>0</v>
      </c>
      <c r="H303" t="s">
        <v>38</v>
      </c>
      <c r="I303" t="str">
        <f t="shared" si="8"/>
        <v>Slight Delay</v>
      </c>
      <c r="J303" t="str">
        <f t="shared" si="9"/>
        <v>2024-09</v>
      </c>
    </row>
    <row r="304" spans="1:10" x14ac:dyDescent="0.3">
      <c r="A304" s="2">
        <v>45625.202260691171</v>
      </c>
      <c r="B304">
        <v>183220</v>
      </c>
      <c r="C304">
        <v>4311</v>
      </c>
      <c r="D304" t="s">
        <v>33</v>
      </c>
      <c r="E304">
        <v>0</v>
      </c>
      <c r="F304">
        <v>1</v>
      </c>
      <c r="G304">
        <v>0</v>
      </c>
      <c r="H304" t="s">
        <v>36</v>
      </c>
      <c r="I304" t="str">
        <f t="shared" si="8"/>
        <v>On Time</v>
      </c>
      <c r="J304" t="str">
        <f t="shared" si="9"/>
        <v>2024-11</v>
      </c>
    </row>
    <row r="305" spans="1:10" x14ac:dyDescent="0.3">
      <c r="A305" s="2">
        <v>45615.202260691571</v>
      </c>
      <c r="B305">
        <v>143118</v>
      </c>
      <c r="C305">
        <v>4065</v>
      </c>
      <c r="D305" t="s">
        <v>34</v>
      </c>
      <c r="E305">
        <v>2</v>
      </c>
      <c r="F305">
        <v>0</v>
      </c>
      <c r="G305">
        <v>1</v>
      </c>
      <c r="H305" t="s">
        <v>36</v>
      </c>
      <c r="I305" t="str">
        <f t="shared" si="8"/>
        <v>Slight Delay</v>
      </c>
      <c r="J305" t="str">
        <f t="shared" si="9"/>
        <v>2024-11</v>
      </c>
    </row>
    <row r="306" spans="1:10" x14ac:dyDescent="0.3">
      <c r="A306" s="2">
        <v>45625.202260691171</v>
      </c>
      <c r="B306">
        <v>159615</v>
      </c>
      <c r="C306">
        <v>3842</v>
      </c>
      <c r="D306" t="s">
        <v>33</v>
      </c>
      <c r="E306">
        <v>0</v>
      </c>
      <c r="F306">
        <v>0</v>
      </c>
      <c r="G306">
        <v>0</v>
      </c>
      <c r="H306" t="s">
        <v>38</v>
      </c>
      <c r="I306" t="str">
        <f t="shared" si="8"/>
        <v>On Time</v>
      </c>
      <c r="J306" t="str">
        <f t="shared" si="9"/>
        <v>2024-11</v>
      </c>
    </row>
    <row r="307" spans="1:10" x14ac:dyDescent="0.3">
      <c r="A307" s="2">
        <v>45634.202260690821</v>
      </c>
      <c r="B307">
        <v>179946</v>
      </c>
      <c r="C307">
        <v>3931</v>
      </c>
      <c r="D307" t="s">
        <v>34</v>
      </c>
      <c r="E307">
        <v>7</v>
      </c>
      <c r="F307">
        <v>0</v>
      </c>
      <c r="G307">
        <v>0</v>
      </c>
      <c r="H307" t="s">
        <v>37</v>
      </c>
      <c r="I307" t="str">
        <f t="shared" si="8"/>
        <v>Long Delay</v>
      </c>
      <c r="J307" t="str">
        <f t="shared" si="9"/>
        <v>2024-12</v>
      </c>
    </row>
    <row r="308" spans="1:10" x14ac:dyDescent="0.3">
      <c r="A308" s="2">
        <v>45572.202260693477</v>
      </c>
      <c r="B308">
        <v>157290</v>
      </c>
      <c r="C308">
        <v>4848</v>
      </c>
      <c r="D308" t="s">
        <v>32</v>
      </c>
      <c r="E308">
        <v>1</v>
      </c>
      <c r="F308">
        <v>0</v>
      </c>
      <c r="G308">
        <v>1</v>
      </c>
      <c r="H308" t="s">
        <v>37</v>
      </c>
      <c r="I308" t="str">
        <f t="shared" si="8"/>
        <v>Slight Delay</v>
      </c>
      <c r="J308" t="str">
        <f t="shared" si="9"/>
        <v>2024-10</v>
      </c>
    </row>
    <row r="309" spans="1:10" x14ac:dyDescent="0.3">
      <c r="A309" s="2">
        <v>45642.202260690501</v>
      </c>
      <c r="B309">
        <v>115105</v>
      </c>
      <c r="C309">
        <v>827</v>
      </c>
      <c r="D309" t="s">
        <v>33</v>
      </c>
      <c r="E309">
        <v>1</v>
      </c>
      <c r="F309">
        <v>0</v>
      </c>
      <c r="G309">
        <v>0</v>
      </c>
      <c r="H309" t="s">
        <v>36</v>
      </c>
      <c r="I309" t="str">
        <f t="shared" si="8"/>
        <v>Slight Delay</v>
      </c>
      <c r="J309" t="str">
        <f t="shared" si="9"/>
        <v>2024-12</v>
      </c>
    </row>
    <row r="310" spans="1:10" x14ac:dyDescent="0.3">
      <c r="A310" s="2">
        <v>45576.202260693317</v>
      </c>
      <c r="B310">
        <v>118913</v>
      </c>
      <c r="C310">
        <v>666</v>
      </c>
      <c r="D310" t="s">
        <v>32</v>
      </c>
      <c r="E310">
        <v>0</v>
      </c>
      <c r="F310">
        <v>0</v>
      </c>
      <c r="G310">
        <v>0</v>
      </c>
      <c r="H310" t="s">
        <v>38</v>
      </c>
      <c r="I310" t="str">
        <f t="shared" si="8"/>
        <v>On Time</v>
      </c>
      <c r="J310" t="str">
        <f t="shared" si="9"/>
        <v>2024-10</v>
      </c>
    </row>
    <row r="311" spans="1:10" x14ac:dyDescent="0.3">
      <c r="A311" s="2">
        <v>45614.202260691622</v>
      </c>
      <c r="B311">
        <v>149515</v>
      </c>
      <c r="C311">
        <v>2029</v>
      </c>
      <c r="D311" t="s">
        <v>33</v>
      </c>
      <c r="E311">
        <v>2</v>
      </c>
      <c r="F311">
        <v>0</v>
      </c>
      <c r="G311">
        <v>0</v>
      </c>
      <c r="H311" t="s">
        <v>36</v>
      </c>
      <c r="I311" t="str">
        <f t="shared" si="8"/>
        <v>Slight Delay</v>
      </c>
      <c r="J311" t="str">
        <f t="shared" si="9"/>
        <v>2024-11</v>
      </c>
    </row>
    <row r="312" spans="1:10" x14ac:dyDescent="0.3">
      <c r="A312" s="2">
        <v>45562.202260693877</v>
      </c>
      <c r="B312">
        <v>147342</v>
      </c>
      <c r="C312">
        <v>3692</v>
      </c>
      <c r="D312" t="s">
        <v>33</v>
      </c>
      <c r="E312">
        <v>0</v>
      </c>
      <c r="F312">
        <v>1</v>
      </c>
      <c r="G312">
        <v>0</v>
      </c>
      <c r="H312" t="s">
        <v>36</v>
      </c>
      <c r="I312" t="str">
        <f t="shared" si="8"/>
        <v>On Time</v>
      </c>
      <c r="J312" t="str">
        <f t="shared" si="9"/>
        <v>2024-09</v>
      </c>
    </row>
    <row r="313" spans="1:10" x14ac:dyDescent="0.3">
      <c r="A313" s="2">
        <v>45538.202260694838</v>
      </c>
      <c r="B313">
        <v>152184</v>
      </c>
      <c r="C313">
        <v>2583</v>
      </c>
      <c r="D313" t="s">
        <v>32</v>
      </c>
      <c r="E313">
        <v>0</v>
      </c>
      <c r="F313">
        <v>1</v>
      </c>
      <c r="G313">
        <v>0</v>
      </c>
      <c r="H313" t="s">
        <v>39</v>
      </c>
      <c r="I313" t="str">
        <f t="shared" si="8"/>
        <v>On Time</v>
      </c>
      <c r="J313" t="str">
        <f t="shared" si="9"/>
        <v>2024-09</v>
      </c>
    </row>
    <row r="314" spans="1:10" x14ac:dyDescent="0.3">
      <c r="A314" s="2">
        <v>45546.202260694517</v>
      </c>
      <c r="B314">
        <v>183247</v>
      </c>
      <c r="C314">
        <v>554</v>
      </c>
      <c r="D314" t="s">
        <v>32</v>
      </c>
      <c r="E314">
        <v>1</v>
      </c>
      <c r="F314">
        <v>0</v>
      </c>
      <c r="G314">
        <v>1</v>
      </c>
      <c r="H314" t="s">
        <v>36</v>
      </c>
      <c r="I314" t="str">
        <f t="shared" si="8"/>
        <v>Slight Delay</v>
      </c>
      <c r="J314" t="str">
        <f t="shared" si="9"/>
        <v>2024-09</v>
      </c>
    </row>
    <row r="315" spans="1:10" x14ac:dyDescent="0.3">
      <c r="A315" s="2">
        <v>45626.202260691127</v>
      </c>
      <c r="B315">
        <v>160506</v>
      </c>
      <c r="C315">
        <v>328</v>
      </c>
      <c r="D315" t="s">
        <v>34</v>
      </c>
      <c r="E315">
        <v>3</v>
      </c>
      <c r="F315">
        <v>0</v>
      </c>
      <c r="G315">
        <v>1</v>
      </c>
      <c r="H315" t="s">
        <v>36</v>
      </c>
      <c r="I315" t="str">
        <f t="shared" si="8"/>
        <v>Long Delay</v>
      </c>
      <c r="J315" t="str">
        <f t="shared" si="9"/>
        <v>2024-11</v>
      </c>
    </row>
    <row r="316" spans="1:10" x14ac:dyDescent="0.3">
      <c r="A316" s="2">
        <v>45559.202260694008</v>
      </c>
      <c r="B316">
        <v>124967</v>
      </c>
      <c r="C316">
        <v>1189</v>
      </c>
      <c r="D316" t="s">
        <v>34</v>
      </c>
      <c r="E316">
        <v>0</v>
      </c>
      <c r="F316">
        <v>0</v>
      </c>
      <c r="G316">
        <v>0</v>
      </c>
      <c r="H316" t="s">
        <v>36</v>
      </c>
      <c r="I316" t="str">
        <f t="shared" si="8"/>
        <v>On Time</v>
      </c>
      <c r="J316" t="str">
        <f t="shared" si="9"/>
        <v>2024-09</v>
      </c>
    </row>
    <row r="317" spans="1:10" x14ac:dyDescent="0.3">
      <c r="A317" s="2">
        <v>45712.2022606873</v>
      </c>
      <c r="B317">
        <v>136023</v>
      </c>
      <c r="C317">
        <v>150</v>
      </c>
      <c r="D317" t="s">
        <v>32</v>
      </c>
      <c r="E317">
        <v>0</v>
      </c>
      <c r="F317">
        <v>0</v>
      </c>
      <c r="G317">
        <v>0</v>
      </c>
      <c r="H317" t="s">
        <v>39</v>
      </c>
      <c r="I317" t="str">
        <f t="shared" si="8"/>
        <v>On Time</v>
      </c>
      <c r="J317" t="str">
        <f t="shared" si="9"/>
        <v>2025-02</v>
      </c>
    </row>
    <row r="318" spans="1:10" x14ac:dyDescent="0.3">
      <c r="A318" s="2">
        <v>45571.202260693521</v>
      </c>
      <c r="B318">
        <v>154288</v>
      </c>
      <c r="C318">
        <v>4753</v>
      </c>
      <c r="D318" t="s">
        <v>33</v>
      </c>
      <c r="E318">
        <v>1</v>
      </c>
      <c r="F318">
        <v>1</v>
      </c>
      <c r="G318">
        <v>0</v>
      </c>
      <c r="H318" t="s">
        <v>38</v>
      </c>
      <c r="I318" t="str">
        <f t="shared" si="8"/>
        <v>Slight Delay</v>
      </c>
      <c r="J318" t="str">
        <f t="shared" si="9"/>
        <v>2024-10</v>
      </c>
    </row>
    <row r="319" spans="1:10" x14ac:dyDescent="0.3">
      <c r="A319" s="2">
        <v>45601.202260692313</v>
      </c>
      <c r="B319">
        <v>126622</v>
      </c>
      <c r="C319">
        <v>2854</v>
      </c>
      <c r="D319" t="s">
        <v>34</v>
      </c>
      <c r="E319">
        <v>3</v>
      </c>
      <c r="F319">
        <v>0</v>
      </c>
      <c r="G319">
        <v>1</v>
      </c>
      <c r="H319" t="s">
        <v>38</v>
      </c>
      <c r="I319" t="str">
        <f t="shared" si="8"/>
        <v>Long Delay</v>
      </c>
      <c r="J319" t="str">
        <f t="shared" si="9"/>
        <v>2024-11</v>
      </c>
    </row>
    <row r="320" spans="1:10" x14ac:dyDescent="0.3">
      <c r="A320" s="2">
        <v>45639.20226069061</v>
      </c>
      <c r="B320">
        <v>145201</v>
      </c>
      <c r="C320">
        <v>1937</v>
      </c>
      <c r="D320" t="s">
        <v>33</v>
      </c>
      <c r="E320">
        <v>0</v>
      </c>
      <c r="F320">
        <v>1</v>
      </c>
      <c r="G320">
        <v>0</v>
      </c>
      <c r="H320" t="s">
        <v>38</v>
      </c>
      <c r="I320" t="str">
        <f t="shared" si="8"/>
        <v>On Time</v>
      </c>
      <c r="J320" t="str">
        <f t="shared" si="9"/>
        <v>2024-12</v>
      </c>
    </row>
    <row r="321" spans="1:10" x14ac:dyDescent="0.3">
      <c r="A321" s="2">
        <v>45648.202260690246</v>
      </c>
      <c r="B321">
        <v>175033</v>
      </c>
      <c r="C321">
        <v>4389</v>
      </c>
      <c r="D321" t="s">
        <v>35</v>
      </c>
      <c r="E321">
        <v>5</v>
      </c>
      <c r="F321">
        <v>0</v>
      </c>
      <c r="G321">
        <v>1</v>
      </c>
      <c r="H321" t="s">
        <v>36</v>
      </c>
      <c r="I321" t="str">
        <f t="shared" si="8"/>
        <v>Long Delay</v>
      </c>
      <c r="J321" t="str">
        <f t="shared" si="9"/>
        <v>2024-12</v>
      </c>
    </row>
    <row r="322" spans="1:10" x14ac:dyDescent="0.3">
      <c r="A322" s="2">
        <v>45644.202260690407</v>
      </c>
      <c r="B322">
        <v>116350</v>
      </c>
      <c r="C322">
        <v>2737</v>
      </c>
      <c r="D322" t="s">
        <v>34</v>
      </c>
      <c r="E322">
        <v>4</v>
      </c>
      <c r="F322">
        <v>0</v>
      </c>
      <c r="G322">
        <v>1</v>
      </c>
      <c r="H322" t="s">
        <v>37</v>
      </c>
      <c r="I322" t="str">
        <f t="shared" si="8"/>
        <v>Long Delay</v>
      </c>
      <c r="J322" t="str">
        <f t="shared" si="9"/>
        <v>2024-12</v>
      </c>
    </row>
    <row r="323" spans="1:10" x14ac:dyDescent="0.3">
      <c r="A323" s="2">
        <v>45646.202260690327</v>
      </c>
      <c r="B323">
        <v>154820</v>
      </c>
      <c r="C323">
        <v>957</v>
      </c>
      <c r="D323" t="s">
        <v>34</v>
      </c>
      <c r="E323">
        <v>0</v>
      </c>
      <c r="F323">
        <v>0</v>
      </c>
      <c r="G323">
        <v>0</v>
      </c>
      <c r="H323" t="s">
        <v>36</v>
      </c>
      <c r="I323" t="str">
        <f t="shared" ref="I323:I386" si="10">IF(E323=0,"On Time", IF(E323&lt;=2,"Slight Delay","Long Delay"))</f>
        <v>On Time</v>
      </c>
      <c r="J323" t="str">
        <f t="shared" ref="J323:J386" si="11">TEXT(A323,"YYYY-MM")</f>
        <v>2024-12</v>
      </c>
    </row>
    <row r="324" spans="1:10" x14ac:dyDescent="0.3">
      <c r="A324" s="2">
        <v>45536.20226069491</v>
      </c>
      <c r="B324">
        <v>148709</v>
      </c>
      <c r="C324">
        <v>3249</v>
      </c>
      <c r="D324" t="s">
        <v>34</v>
      </c>
      <c r="E324">
        <v>0</v>
      </c>
      <c r="F324">
        <v>0</v>
      </c>
      <c r="G324">
        <v>0</v>
      </c>
      <c r="H324" t="s">
        <v>38</v>
      </c>
      <c r="I324" t="str">
        <f t="shared" si="10"/>
        <v>On Time</v>
      </c>
      <c r="J324" t="str">
        <f t="shared" si="11"/>
        <v>2024-09</v>
      </c>
    </row>
    <row r="325" spans="1:10" x14ac:dyDescent="0.3">
      <c r="A325" s="2">
        <v>45663.202260689657</v>
      </c>
      <c r="B325">
        <v>188232</v>
      </c>
      <c r="C325">
        <v>416</v>
      </c>
      <c r="D325" t="s">
        <v>35</v>
      </c>
      <c r="E325">
        <v>2</v>
      </c>
      <c r="F325">
        <v>0</v>
      </c>
      <c r="G325">
        <v>0</v>
      </c>
      <c r="H325" t="s">
        <v>38</v>
      </c>
      <c r="I325" t="str">
        <f t="shared" si="10"/>
        <v>Slight Delay</v>
      </c>
      <c r="J325" t="str">
        <f t="shared" si="11"/>
        <v>2025-01</v>
      </c>
    </row>
    <row r="326" spans="1:10" x14ac:dyDescent="0.3">
      <c r="A326" s="2">
        <v>45655.202260689977</v>
      </c>
      <c r="B326">
        <v>127470</v>
      </c>
      <c r="C326">
        <v>3455</v>
      </c>
      <c r="D326" t="s">
        <v>32</v>
      </c>
      <c r="E326">
        <v>5</v>
      </c>
      <c r="F326">
        <v>0</v>
      </c>
      <c r="G326">
        <v>0</v>
      </c>
      <c r="H326" t="s">
        <v>36</v>
      </c>
      <c r="I326" t="str">
        <f t="shared" si="10"/>
        <v>Long Delay</v>
      </c>
      <c r="J326" t="str">
        <f t="shared" si="11"/>
        <v>2024-12</v>
      </c>
    </row>
    <row r="327" spans="1:10" x14ac:dyDescent="0.3">
      <c r="A327" s="2">
        <v>45660.202260689781</v>
      </c>
      <c r="B327">
        <v>130889</v>
      </c>
      <c r="C327">
        <v>2646</v>
      </c>
      <c r="D327" t="s">
        <v>33</v>
      </c>
      <c r="E327">
        <v>2</v>
      </c>
      <c r="F327">
        <v>0</v>
      </c>
      <c r="G327">
        <v>0</v>
      </c>
      <c r="H327" t="s">
        <v>36</v>
      </c>
      <c r="I327" t="str">
        <f t="shared" si="10"/>
        <v>Slight Delay</v>
      </c>
      <c r="J327" t="str">
        <f t="shared" si="11"/>
        <v>2025-01</v>
      </c>
    </row>
    <row r="328" spans="1:10" x14ac:dyDescent="0.3">
      <c r="A328" s="2">
        <v>45622.202260691287</v>
      </c>
      <c r="B328">
        <v>110224</v>
      </c>
      <c r="C328">
        <v>3775</v>
      </c>
      <c r="D328" t="s">
        <v>35</v>
      </c>
      <c r="E328">
        <v>0</v>
      </c>
      <c r="F328">
        <v>0</v>
      </c>
      <c r="G328">
        <v>0</v>
      </c>
      <c r="H328" t="s">
        <v>38</v>
      </c>
      <c r="I328" t="str">
        <f t="shared" si="10"/>
        <v>On Time</v>
      </c>
      <c r="J328" t="str">
        <f t="shared" si="11"/>
        <v>2024-11</v>
      </c>
    </row>
    <row r="329" spans="1:10" x14ac:dyDescent="0.3">
      <c r="A329" s="2">
        <v>45598.202260692422</v>
      </c>
      <c r="B329">
        <v>105465</v>
      </c>
      <c r="C329">
        <v>85</v>
      </c>
      <c r="D329" t="s">
        <v>32</v>
      </c>
      <c r="E329">
        <v>0</v>
      </c>
      <c r="F329">
        <v>0</v>
      </c>
      <c r="G329">
        <v>0</v>
      </c>
      <c r="H329" t="s">
        <v>36</v>
      </c>
      <c r="I329" t="str">
        <f t="shared" si="10"/>
        <v>On Time</v>
      </c>
      <c r="J329" t="str">
        <f t="shared" si="11"/>
        <v>2024-11</v>
      </c>
    </row>
    <row r="330" spans="1:10" x14ac:dyDescent="0.3">
      <c r="A330" s="2">
        <v>45595.202260692553</v>
      </c>
      <c r="B330">
        <v>182418</v>
      </c>
      <c r="C330">
        <v>1936</v>
      </c>
      <c r="D330" t="s">
        <v>34</v>
      </c>
      <c r="E330">
        <v>0</v>
      </c>
      <c r="F330">
        <v>0</v>
      </c>
      <c r="G330">
        <v>0</v>
      </c>
      <c r="H330" t="s">
        <v>36</v>
      </c>
      <c r="I330" t="str">
        <f t="shared" si="10"/>
        <v>On Time</v>
      </c>
      <c r="J330" t="str">
        <f t="shared" si="11"/>
        <v>2024-10</v>
      </c>
    </row>
    <row r="331" spans="1:10" x14ac:dyDescent="0.3">
      <c r="A331" s="2">
        <v>45656.202260689941</v>
      </c>
      <c r="B331">
        <v>197739</v>
      </c>
      <c r="C331">
        <v>1417</v>
      </c>
      <c r="D331" t="s">
        <v>32</v>
      </c>
      <c r="E331">
        <v>1</v>
      </c>
      <c r="F331">
        <v>0</v>
      </c>
      <c r="G331">
        <v>0</v>
      </c>
      <c r="H331" t="s">
        <v>36</v>
      </c>
      <c r="I331" t="str">
        <f t="shared" si="10"/>
        <v>Slight Delay</v>
      </c>
      <c r="J331" t="str">
        <f t="shared" si="11"/>
        <v>2024-12</v>
      </c>
    </row>
    <row r="332" spans="1:10" x14ac:dyDescent="0.3">
      <c r="A332" s="2">
        <v>45627.202260691098</v>
      </c>
      <c r="B332">
        <v>193480</v>
      </c>
      <c r="C332">
        <v>1071</v>
      </c>
      <c r="D332" t="s">
        <v>32</v>
      </c>
      <c r="E332">
        <v>0</v>
      </c>
      <c r="F332">
        <v>0</v>
      </c>
      <c r="G332">
        <v>0</v>
      </c>
      <c r="H332" t="s">
        <v>37</v>
      </c>
      <c r="I332" t="str">
        <f t="shared" si="10"/>
        <v>On Time</v>
      </c>
      <c r="J332" t="str">
        <f t="shared" si="11"/>
        <v>2024-12</v>
      </c>
    </row>
    <row r="333" spans="1:10" x14ac:dyDescent="0.3">
      <c r="A333" s="2">
        <v>45695.202260688377</v>
      </c>
      <c r="B333">
        <v>155214</v>
      </c>
      <c r="C333">
        <v>3413</v>
      </c>
      <c r="D333" t="s">
        <v>32</v>
      </c>
      <c r="E333">
        <v>1</v>
      </c>
      <c r="F333">
        <v>0</v>
      </c>
      <c r="G333">
        <v>0</v>
      </c>
      <c r="H333" t="s">
        <v>37</v>
      </c>
      <c r="I333" t="str">
        <f t="shared" si="10"/>
        <v>Slight Delay</v>
      </c>
      <c r="J333" t="str">
        <f t="shared" si="11"/>
        <v>2025-02</v>
      </c>
    </row>
    <row r="334" spans="1:10" x14ac:dyDescent="0.3">
      <c r="A334" s="2">
        <v>45697.202260688289</v>
      </c>
      <c r="B334">
        <v>195373</v>
      </c>
      <c r="C334">
        <v>1522</v>
      </c>
      <c r="D334" t="s">
        <v>33</v>
      </c>
      <c r="E334">
        <v>0</v>
      </c>
      <c r="F334">
        <v>0</v>
      </c>
      <c r="G334">
        <v>1</v>
      </c>
      <c r="H334" t="s">
        <v>37</v>
      </c>
      <c r="I334" t="str">
        <f t="shared" si="10"/>
        <v>On Time</v>
      </c>
      <c r="J334" t="str">
        <f t="shared" si="11"/>
        <v>2025-02</v>
      </c>
    </row>
    <row r="335" spans="1:10" x14ac:dyDescent="0.3">
      <c r="A335" s="2">
        <v>45583.20226069304</v>
      </c>
      <c r="B335">
        <v>102944</v>
      </c>
      <c r="C335">
        <v>1502</v>
      </c>
      <c r="D335" t="s">
        <v>32</v>
      </c>
      <c r="E335">
        <v>0</v>
      </c>
      <c r="F335">
        <v>0</v>
      </c>
      <c r="G335">
        <v>0</v>
      </c>
      <c r="H335" t="s">
        <v>38</v>
      </c>
      <c r="I335" t="str">
        <f t="shared" si="10"/>
        <v>On Time</v>
      </c>
      <c r="J335" t="str">
        <f t="shared" si="11"/>
        <v>2024-10</v>
      </c>
    </row>
    <row r="336" spans="1:10" x14ac:dyDescent="0.3">
      <c r="A336" s="2">
        <v>45700.202260688173</v>
      </c>
      <c r="B336">
        <v>124336</v>
      </c>
      <c r="C336">
        <v>4092</v>
      </c>
      <c r="D336" t="s">
        <v>32</v>
      </c>
      <c r="E336">
        <v>0</v>
      </c>
      <c r="F336">
        <v>0</v>
      </c>
      <c r="G336">
        <v>0</v>
      </c>
      <c r="H336" t="s">
        <v>38</v>
      </c>
      <c r="I336" t="str">
        <f t="shared" si="10"/>
        <v>On Time</v>
      </c>
      <c r="J336" t="str">
        <f t="shared" si="11"/>
        <v>2025-02</v>
      </c>
    </row>
    <row r="337" spans="1:10" x14ac:dyDescent="0.3">
      <c r="A337" s="2">
        <v>45540.202260694743</v>
      </c>
      <c r="B337">
        <v>138624</v>
      </c>
      <c r="C337">
        <v>2474</v>
      </c>
      <c r="D337" t="s">
        <v>32</v>
      </c>
      <c r="E337">
        <v>0</v>
      </c>
      <c r="F337">
        <v>0</v>
      </c>
      <c r="G337">
        <v>0</v>
      </c>
      <c r="H337" t="s">
        <v>36</v>
      </c>
      <c r="I337" t="str">
        <f t="shared" si="10"/>
        <v>On Time</v>
      </c>
      <c r="J337" t="str">
        <f t="shared" si="11"/>
        <v>2024-09</v>
      </c>
    </row>
    <row r="338" spans="1:10" x14ac:dyDescent="0.3">
      <c r="A338" s="2">
        <v>45633.202260690858</v>
      </c>
      <c r="B338">
        <v>165206</v>
      </c>
      <c r="C338">
        <v>736</v>
      </c>
      <c r="D338" t="s">
        <v>32</v>
      </c>
      <c r="E338">
        <v>3</v>
      </c>
      <c r="F338">
        <v>0</v>
      </c>
      <c r="G338">
        <v>0</v>
      </c>
      <c r="H338" t="s">
        <v>36</v>
      </c>
      <c r="I338" t="str">
        <f t="shared" si="10"/>
        <v>Long Delay</v>
      </c>
      <c r="J338" t="str">
        <f t="shared" si="11"/>
        <v>2024-12</v>
      </c>
    </row>
    <row r="339" spans="1:10" x14ac:dyDescent="0.3">
      <c r="A339" s="2">
        <v>45670.202260689388</v>
      </c>
      <c r="B339">
        <v>144764</v>
      </c>
      <c r="C339">
        <v>2839</v>
      </c>
      <c r="D339" t="s">
        <v>35</v>
      </c>
      <c r="E339">
        <v>0</v>
      </c>
      <c r="F339">
        <v>0</v>
      </c>
      <c r="G339">
        <v>0</v>
      </c>
      <c r="H339" t="s">
        <v>37</v>
      </c>
      <c r="I339" t="str">
        <f t="shared" si="10"/>
        <v>On Time</v>
      </c>
      <c r="J339" t="str">
        <f t="shared" si="11"/>
        <v>2025-01</v>
      </c>
    </row>
    <row r="340" spans="1:10" x14ac:dyDescent="0.3">
      <c r="A340" s="2">
        <v>45659.202260689817</v>
      </c>
      <c r="B340">
        <v>197332</v>
      </c>
      <c r="C340">
        <v>2563</v>
      </c>
      <c r="D340" t="s">
        <v>35</v>
      </c>
      <c r="E340">
        <v>1</v>
      </c>
      <c r="F340">
        <v>0</v>
      </c>
      <c r="G340">
        <v>0</v>
      </c>
      <c r="H340" t="s">
        <v>37</v>
      </c>
      <c r="I340" t="str">
        <f t="shared" si="10"/>
        <v>Slight Delay</v>
      </c>
      <c r="J340" t="str">
        <f t="shared" si="11"/>
        <v>2025-01</v>
      </c>
    </row>
    <row r="341" spans="1:10" x14ac:dyDescent="0.3">
      <c r="A341" s="2">
        <v>45554.20226069419</v>
      </c>
      <c r="B341">
        <v>194325</v>
      </c>
      <c r="C341">
        <v>3907</v>
      </c>
      <c r="D341" t="s">
        <v>32</v>
      </c>
      <c r="E341">
        <v>0</v>
      </c>
      <c r="F341">
        <v>0</v>
      </c>
      <c r="G341">
        <v>1</v>
      </c>
      <c r="H341" t="s">
        <v>37</v>
      </c>
      <c r="I341" t="str">
        <f t="shared" si="10"/>
        <v>On Time</v>
      </c>
      <c r="J341" t="str">
        <f t="shared" si="11"/>
        <v>2024-09</v>
      </c>
    </row>
    <row r="342" spans="1:10" x14ac:dyDescent="0.3">
      <c r="A342" s="2">
        <v>45576.202260693317</v>
      </c>
      <c r="B342">
        <v>145420</v>
      </c>
      <c r="C342">
        <v>1273</v>
      </c>
      <c r="D342" t="s">
        <v>32</v>
      </c>
      <c r="E342">
        <v>0</v>
      </c>
      <c r="F342">
        <v>0</v>
      </c>
      <c r="G342">
        <v>0</v>
      </c>
      <c r="H342" t="s">
        <v>38</v>
      </c>
      <c r="I342" t="str">
        <f t="shared" si="10"/>
        <v>On Time</v>
      </c>
      <c r="J342" t="str">
        <f t="shared" si="11"/>
        <v>2024-10</v>
      </c>
    </row>
    <row r="343" spans="1:10" x14ac:dyDescent="0.3">
      <c r="A343" s="2">
        <v>45640.202260690581</v>
      </c>
      <c r="B343">
        <v>189758</v>
      </c>
      <c r="C343">
        <v>4837</v>
      </c>
      <c r="D343" t="s">
        <v>32</v>
      </c>
      <c r="E343">
        <v>0</v>
      </c>
      <c r="F343">
        <v>0</v>
      </c>
      <c r="G343">
        <v>0</v>
      </c>
      <c r="H343" t="s">
        <v>37</v>
      </c>
      <c r="I343" t="str">
        <f t="shared" si="10"/>
        <v>On Time</v>
      </c>
      <c r="J343" t="str">
        <f t="shared" si="11"/>
        <v>2024-12</v>
      </c>
    </row>
    <row r="344" spans="1:10" x14ac:dyDescent="0.3">
      <c r="A344" s="2">
        <v>45665.202260689577</v>
      </c>
      <c r="B344">
        <v>165671</v>
      </c>
      <c r="C344">
        <v>1863</v>
      </c>
      <c r="D344" t="s">
        <v>34</v>
      </c>
      <c r="E344">
        <v>0</v>
      </c>
      <c r="F344">
        <v>0</v>
      </c>
      <c r="G344">
        <v>1</v>
      </c>
      <c r="H344" t="s">
        <v>39</v>
      </c>
      <c r="I344" t="str">
        <f t="shared" si="10"/>
        <v>On Time</v>
      </c>
      <c r="J344" t="str">
        <f t="shared" si="11"/>
        <v>2025-01</v>
      </c>
    </row>
    <row r="345" spans="1:10" x14ac:dyDescent="0.3">
      <c r="A345" s="2">
        <v>45695.202260688377</v>
      </c>
      <c r="B345">
        <v>115773</v>
      </c>
      <c r="C345">
        <v>4227</v>
      </c>
      <c r="D345" t="s">
        <v>32</v>
      </c>
      <c r="E345">
        <v>0</v>
      </c>
      <c r="F345">
        <v>0</v>
      </c>
      <c r="G345">
        <v>0</v>
      </c>
      <c r="H345" t="s">
        <v>36</v>
      </c>
      <c r="I345" t="str">
        <f t="shared" si="10"/>
        <v>On Time</v>
      </c>
      <c r="J345" t="str">
        <f t="shared" si="11"/>
        <v>2025-02</v>
      </c>
    </row>
    <row r="346" spans="1:10" x14ac:dyDescent="0.3">
      <c r="A346" s="2">
        <v>45702.202260688093</v>
      </c>
      <c r="B346">
        <v>126447</v>
      </c>
      <c r="C346">
        <v>1764</v>
      </c>
      <c r="D346" t="s">
        <v>32</v>
      </c>
      <c r="E346">
        <v>3</v>
      </c>
      <c r="F346">
        <v>0</v>
      </c>
      <c r="G346">
        <v>0</v>
      </c>
      <c r="H346" t="s">
        <v>36</v>
      </c>
      <c r="I346" t="str">
        <f t="shared" si="10"/>
        <v>Long Delay</v>
      </c>
      <c r="J346" t="str">
        <f t="shared" si="11"/>
        <v>2025-02</v>
      </c>
    </row>
    <row r="347" spans="1:10" x14ac:dyDescent="0.3">
      <c r="A347" s="2">
        <v>45629.202260691018</v>
      </c>
      <c r="B347">
        <v>104033</v>
      </c>
      <c r="C347">
        <v>4419</v>
      </c>
      <c r="D347" t="s">
        <v>35</v>
      </c>
      <c r="E347">
        <v>0</v>
      </c>
      <c r="F347">
        <v>1</v>
      </c>
      <c r="G347">
        <v>1</v>
      </c>
      <c r="H347" t="s">
        <v>38</v>
      </c>
      <c r="I347" t="str">
        <f t="shared" si="10"/>
        <v>On Time</v>
      </c>
      <c r="J347" t="str">
        <f t="shared" si="11"/>
        <v>2024-12</v>
      </c>
    </row>
    <row r="348" spans="1:10" x14ac:dyDescent="0.3">
      <c r="A348" s="2">
        <v>45694.202260688413</v>
      </c>
      <c r="B348">
        <v>155852</v>
      </c>
      <c r="C348">
        <v>823</v>
      </c>
      <c r="D348" t="s">
        <v>35</v>
      </c>
      <c r="E348">
        <v>0</v>
      </c>
      <c r="F348">
        <v>0</v>
      </c>
      <c r="G348">
        <v>0</v>
      </c>
      <c r="H348" t="s">
        <v>36</v>
      </c>
      <c r="I348" t="str">
        <f t="shared" si="10"/>
        <v>On Time</v>
      </c>
      <c r="J348" t="str">
        <f t="shared" si="11"/>
        <v>2025-02</v>
      </c>
    </row>
    <row r="349" spans="1:10" x14ac:dyDescent="0.3">
      <c r="A349" s="2">
        <v>45613.202260691658</v>
      </c>
      <c r="B349">
        <v>120497</v>
      </c>
      <c r="C349">
        <v>543</v>
      </c>
      <c r="D349" t="s">
        <v>35</v>
      </c>
      <c r="E349">
        <v>3</v>
      </c>
      <c r="F349">
        <v>0</v>
      </c>
      <c r="G349">
        <v>0</v>
      </c>
      <c r="H349" t="s">
        <v>37</v>
      </c>
      <c r="I349" t="str">
        <f t="shared" si="10"/>
        <v>Long Delay</v>
      </c>
      <c r="J349" t="str">
        <f t="shared" si="11"/>
        <v>2024-11</v>
      </c>
    </row>
    <row r="350" spans="1:10" x14ac:dyDescent="0.3">
      <c r="A350" s="2">
        <v>45597.202260692451</v>
      </c>
      <c r="B350">
        <v>179714</v>
      </c>
      <c r="C350">
        <v>2766</v>
      </c>
      <c r="D350" t="s">
        <v>33</v>
      </c>
      <c r="E350">
        <v>0</v>
      </c>
      <c r="F350">
        <v>0</v>
      </c>
      <c r="G350">
        <v>0</v>
      </c>
      <c r="H350" t="s">
        <v>36</v>
      </c>
      <c r="I350" t="str">
        <f t="shared" si="10"/>
        <v>On Time</v>
      </c>
      <c r="J350" t="str">
        <f t="shared" si="11"/>
        <v>2024-11</v>
      </c>
    </row>
    <row r="351" spans="1:10" x14ac:dyDescent="0.3">
      <c r="A351" s="2">
        <v>45623.202260691251</v>
      </c>
      <c r="B351">
        <v>172082</v>
      </c>
      <c r="C351">
        <v>2079</v>
      </c>
      <c r="D351" t="s">
        <v>34</v>
      </c>
      <c r="E351">
        <v>2</v>
      </c>
      <c r="F351">
        <v>0</v>
      </c>
      <c r="G351">
        <v>1</v>
      </c>
      <c r="H351" t="s">
        <v>38</v>
      </c>
      <c r="I351" t="str">
        <f t="shared" si="10"/>
        <v>Slight Delay</v>
      </c>
      <c r="J351" t="str">
        <f t="shared" si="11"/>
        <v>2024-11</v>
      </c>
    </row>
    <row r="352" spans="1:10" x14ac:dyDescent="0.3">
      <c r="A352" s="2">
        <v>45639.20226069061</v>
      </c>
      <c r="B352">
        <v>173932</v>
      </c>
      <c r="C352">
        <v>885</v>
      </c>
      <c r="D352" t="s">
        <v>32</v>
      </c>
      <c r="E352">
        <v>0</v>
      </c>
      <c r="F352">
        <v>0</v>
      </c>
      <c r="G352">
        <v>1</v>
      </c>
      <c r="H352" t="s">
        <v>38</v>
      </c>
      <c r="I352" t="str">
        <f t="shared" si="10"/>
        <v>On Time</v>
      </c>
      <c r="J352" t="str">
        <f t="shared" si="11"/>
        <v>2024-12</v>
      </c>
    </row>
    <row r="353" spans="1:10" x14ac:dyDescent="0.3">
      <c r="A353" s="2">
        <v>45689.202260688609</v>
      </c>
      <c r="B353">
        <v>120978</v>
      </c>
      <c r="C353">
        <v>4287</v>
      </c>
      <c r="D353" t="s">
        <v>35</v>
      </c>
      <c r="E353">
        <v>0</v>
      </c>
      <c r="F353">
        <v>0</v>
      </c>
      <c r="G353">
        <v>1</v>
      </c>
      <c r="H353" t="s">
        <v>38</v>
      </c>
      <c r="I353" t="str">
        <f t="shared" si="10"/>
        <v>On Time</v>
      </c>
      <c r="J353" t="str">
        <f t="shared" si="11"/>
        <v>2025-02</v>
      </c>
    </row>
    <row r="354" spans="1:10" x14ac:dyDescent="0.3">
      <c r="A354" s="2">
        <v>45700.202260688173</v>
      </c>
      <c r="B354">
        <v>112882</v>
      </c>
      <c r="C354">
        <v>3650</v>
      </c>
      <c r="D354" t="s">
        <v>33</v>
      </c>
      <c r="E354">
        <v>1</v>
      </c>
      <c r="F354">
        <v>0</v>
      </c>
      <c r="G354">
        <v>0</v>
      </c>
      <c r="H354" t="s">
        <v>36</v>
      </c>
      <c r="I354" t="str">
        <f t="shared" si="10"/>
        <v>Slight Delay</v>
      </c>
      <c r="J354" t="str">
        <f t="shared" si="11"/>
        <v>2025-02</v>
      </c>
    </row>
    <row r="355" spans="1:10" x14ac:dyDescent="0.3">
      <c r="A355" s="2">
        <v>45588.202260692837</v>
      </c>
      <c r="B355">
        <v>116945</v>
      </c>
      <c r="C355">
        <v>4511</v>
      </c>
      <c r="D355" t="s">
        <v>32</v>
      </c>
      <c r="E355">
        <v>7</v>
      </c>
      <c r="F355">
        <v>0</v>
      </c>
      <c r="G355">
        <v>1</v>
      </c>
      <c r="H355" t="s">
        <v>39</v>
      </c>
      <c r="I355" t="str">
        <f t="shared" si="10"/>
        <v>Long Delay</v>
      </c>
      <c r="J355" t="str">
        <f t="shared" si="11"/>
        <v>2024-10</v>
      </c>
    </row>
    <row r="356" spans="1:10" x14ac:dyDescent="0.3">
      <c r="A356" s="2">
        <v>45597.202260692451</v>
      </c>
      <c r="B356">
        <v>187320</v>
      </c>
      <c r="C356">
        <v>3572</v>
      </c>
      <c r="D356" t="s">
        <v>32</v>
      </c>
      <c r="E356">
        <v>0</v>
      </c>
      <c r="F356">
        <v>0</v>
      </c>
      <c r="G356">
        <v>1</v>
      </c>
      <c r="H356" t="s">
        <v>36</v>
      </c>
      <c r="I356" t="str">
        <f t="shared" si="10"/>
        <v>On Time</v>
      </c>
      <c r="J356" t="str">
        <f t="shared" si="11"/>
        <v>2024-11</v>
      </c>
    </row>
    <row r="357" spans="1:10" x14ac:dyDescent="0.3">
      <c r="A357" s="2">
        <v>45539.202260694787</v>
      </c>
      <c r="B357">
        <v>156485</v>
      </c>
      <c r="C357">
        <v>3934</v>
      </c>
      <c r="D357" t="s">
        <v>35</v>
      </c>
      <c r="E357">
        <v>0</v>
      </c>
      <c r="F357">
        <v>0</v>
      </c>
      <c r="G357">
        <v>1</v>
      </c>
      <c r="H357" t="s">
        <v>37</v>
      </c>
      <c r="I357" t="str">
        <f t="shared" si="10"/>
        <v>On Time</v>
      </c>
      <c r="J357" t="str">
        <f t="shared" si="11"/>
        <v>2024-09</v>
      </c>
    </row>
    <row r="358" spans="1:10" x14ac:dyDescent="0.3">
      <c r="A358" s="2">
        <v>45556.202260694117</v>
      </c>
      <c r="B358">
        <v>168850</v>
      </c>
      <c r="C358">
        <v>3667</v>
      </c>
      <c r="D358" t="s">
        <v>32</v>
      </c>
      <c r="E358">
        <v>0</v>
      </c>
      <c r="F358">
        <v>1</v>
      </c>
      <c r="G358">
        <v>1</v>
      </c>
      <c r="H358" t="s">
        <v>37</v>
      </c>
      <c r="I358" t="str">
        <f t="shared" si="10"/>
        <v>On Time</v>
      </c>
      <c r="J358" t="str">
        <f t="shared" si="11"/>
        <v>2024-09</v>
      </c>
    </row>
    <row r="359" spans="1:10" x14ac:dyDescent="0.3">
      <c r="A359" s="2">
        <v>45549.202260694401</v>
      </c>
      <c r="B359">
        <v>159870</v>
      </c>
      <c r="C359">
        <v>1722</v>
      </c>
      <c r="D359" t="s">
        <v>32</v>
      </c>
      <c r="E359">
        <v>0</v>
      </c>
      <c r="F359">
        <v>0</v>
      </c>
      <c r="G359">
        <v>0</v>
      </c>
      <c r="H359" t="s">
        <v>36</v>
      </c>
      <c r="I359" t="str">
        <f t="shared" si="10"/>
        <v>On Time</v>
      </c>
      <c r="J359" t="str">
        <f t="shared" si="11"/>
        <v>2024-09</v>
      </c>
    </row>
    <row r="360" spans="1:10" x14ac:dyDescent="0.3">
      <c r="A360" s="2">
        <v>45642.202260690501</v>
      </c>
      <c r="B360">
        <v>118595</v>
      </c>
      <c r="C360">
        <v>375</v>
      </c>
      <c r="D360" t="s">
        <v>32</v>
      </c>
      <c r="E360">
        <v>4</v>
      </c>
      <c r="F360">
        <v>0</v>
      </c>
      <c r="G360">
        <v>0</v>
      </c>
      <c r="H360" t="s">
        <v>39</v>
      </c>
      <c r="I360" t="str">
        <f t="shared" si="10"/>
        <v>Long Delay</v>
      </c>
      <c r="J360" t="str">
        <f t="shared" si="11"/>
        <v>2024-12</v>
      </c>
    </row>
    <row r="361" spans="1:10" x14ac:dyDescent="0.3">
      <c r="A361" s="2">
        <v>45587.202260692873</v>
      </c>
      <c r="B361">
        <v>184291</v>
      </c>
      <c r="C361">
        <v>558</v>
      </c>
      <c r="D361" t="s">
        <v>35</v>
      </c>
      <c r="E361">
        <v>0</v>
      </c>
      <c r="F361">
        <v>0</v>
      </c>
      <c r="G361">
        <v>0</v>
      </c>
      <c r="H361" t="s">
        <v>38</v>
      </c>
      <c r="I361" t="str">
        <f t="shared" si="10"/>
        <v>On Time</v>
      </c>
      <c r="J361" t="str">
        <f t="shared" si="11"/>
        <v>2024-10</v>
      </c>
    </row>
    <row r="362" spans="1:10" x14ac:dyDescent="0.3">
      <c r="A362" s="2">
        <v>45568.202260693637</v>
      </c>
      <c r="B362">
        <v>197847</v>
      </c>
      <c r="C362">
        <v>1281</v>
      </c>
      <c r="D362" t="s">
        <v>33</v>
      </c>
      <c r="E362">
        <v>3</v>
      </c>
      <c r="F362">
        <v>1</v>
      </c>
      <c r="G362">
        <v>0</v>
      </c>
      <c r="H362" t="s">
        <v>38</v>
      </c>
      <c r="I362" t="str">
        <f t="shared" si="10"/>
        <v>Long Delay</v>
      </c>
      <c r="J362" t="str">
        <f t="shared" si="11"/>
        <v>2024-10</v>
      </c>
    </row>
    <row r="363" spans="1:10" x14ac:dyDescent="0.3">
      <c r="A363" s="2">
        <v>45537.202260694867</v>
      </c>
      <c r="B363">
        <v>164038</v>
      </c>
      <c r="C363">
        <v>3424</v>
      </c>
      <c r="D363" t="s">
        <v>32</v>
      </c>
      <c r="E363">
        <v>0</v>
      </c>
      <c r="F363">
        <v>0</v>
      </c>
      <c r="G363">
        <v>0</v>
      </c>
      <c r="H363" t="s">
        <v>38</v>
      </c>
      <c r="I363" t="str">
        <f t="shared" si="10"/>
        <v>On Time</v>
      </c>
      <c r="J363" t="str">
        <f t="shared" si="11"/>
        <v>2024-09</v>
      </c>
    </row>
    <row r="364" spans="1:10" x14ac:dyDescent="0.3">
      <c r="A364" s="2">
        <v>45561.202260693921</v>
      </c>
      <c r="B364">
        <v>156126</v>
      </c>
      <c r="C364">
        <v>1129</v>
      </c>
      <c r="D364" t="s">
        <v>33</v>
      </c>
      <c r="E364">
        <v>3</v>
      </c>
      <c r="F364">
        <v>0</v>
      </c>
      <c r="G364">
        <v>1</v>
      </c>
      <c r="H364" t="s">
        <v>38</v>
      </c>
      <c r="I364" t="str">
        <f t="shared" si="10"/>
        <v>Long Delay</v>
      </c>
      <c r="J364" t="str">
        <f t="shared" si="11"/>
        <v>2024-09</v>
      </c>
    </row>
    <row r="365" spans="1:10" x14ac:dyDescent="0.3">
      <c r="A365" s="2">
        <v>45594.202260692589</v>
      </c>
      <c r="B365">
        <v>196134</v>
      </c>
      <c r="C365">
        <v>1361</v>
      </c>
      <c r="D365" t="s">
        <v>32</v>
      </c>
      <c r="E365">
        <v>1</v>
      </c>
      <c r="F365">
        <v>0</v>
      </c>
      <c r="G365">
        <v>0</v>
      </c>
      <c r="H365" t="s">
        <v>36</v>
      </c>
      <c r="I365" t="str">
        <f t="shared" si="10"/>
        <v>Slight Delay</v>
      </c>
      <c r="J365" t="str">
        <f t="shared" si="11"/>
        <v>2024-10</v>
      </c>
    </row>
    <row r="366" spans="1:10" x14ac:dyDescent="0.3">
      <c r="A366" s="2">
        <v>45622.202260691287</v>
      </c>
      <c r="B366">
        <v>135449</v>
      </c>
      <c r="C366">
        <v>3598</v>
      </c>
      <c r="D366" t="s">
        <v>35</v>
      </c>
      <c r="E366">
        <v>3</v>
      </c>
      <c r="F366">
        <v>0</v>
      </c>
      <c r="G366">
        <v>0</v>
      </c>
      <c r="H366" t="s">
        <v>37</v>
      </c>
      <c r="I366" t="str">
        <f t="shared" si="10"/>
        <v>Long Delay</v>
      </c>
      <c r="J366" t="str">
        <f t="shared" si="11"/>
        <v>2024-11</v>
      </c>
    </row>
    <row r="367" spans="1:10" x14ac:dyDescent="0.3">
      <c r="A367" s="2">
        <v>45628.202260691047</v>
      </c>
      <c r="B367">
        <v>118639</v>
      </c>
      <c r="C367">
        <v>1101</v>
      </c>
      <c r="D367" t="s">
        <v>33</v>
      </c>
      <c r="E367">
        <v>0</v>
      </c>
      <c r="F367">
        <v>0</v>
      </c>
      <c r="G367">
        <v>0</v>
      </c>
      <c r="H367" t="s">
        <v>38</v>
      </c>
      <c r="I367" t="str">
        <f t="shared" si="10"/>
        <v>On Time</v>
      </c>
      <c r="J367" t="str">
        <f t="shared" si="11"/>
        <v>2024-12</v>
      </c>
    </row>
    <row r="368" spans="1:10" x14ac:dyDescent="0.3">
      <c r="A368" s="2">
        <v>45605.202260692138</v>
      </c>
      <c r="B368">
        <v>145370</v>
      </c>
      <c r="C368">
        <v>1535</v>
      </c>
      <c r="D368" t="s">
        <v>35</v>
      </c>
      <c r="E368">
        <v>2</v>
      </c>
      <c r="F368">
        <v>0</v>
      </c>
      <c r="G368">
        <v>0</v>
      </c>
      <c r="H368" t="s">
        <v>36</v>
      </c>
      <c r="I368" t="str">
        <f t="shared" si="10"/>
        <v>Slight Delay</v>
      </c>
      <c r="J368" t="str">
        <f t="shared" si="11"/>
        <v>2024-11</v>
      </c>
    </row>
    <row r="369" spans="1:10" x14ac:dyDescent="0.3">
      <c r="A369" s="2">
        <v>45586.202260692902</v>
      </c>
      <c r="B369">
        <v>196559</v>
      </c>
      <c r="C369">
        <v>2626</v>
      </c>
      <c r="D369" t="s">
        <v>34</v>
      </c>
      <c r="E369">
        <v>1</v>
      </c>
      <c r="F369">
        <v>0</v>
      </c>
      <c r="G369">
        <v>0</v>
      </c>
      <c r="H369" t="s">
        <v>37</v>
      </c>
      <c r="I369" t="str">
        <f t="shared" si="10"/>
        <v>Slight Delay</v>
      </c>
      <c r="J369" t="str">
        <f t="shared" si="11"/>
        <v>2024-10</v>
      </c>
    </row>
    <row r="370" spans="1:10" x14ac:dyDescent="0.3">
      <c r="A370" s="2">
        <v>45592.202260692677</v>
      </c>
      <c r="B370">
        <v>174628</v>
      </c>
      <c r="C370">
        <v>4128</v>
      </c>
      <c r="D370" t="s">
        <v>32</v>
      </c>
      <c r="E370">
        <v>1</v>
      </c>
      <c r="F370">
        <v>0</v>
      </c>
      <c r="G370">
        <v>0</v>
      </c>
      <c r="H370" t="s">
        <v>37</v>
      </c>
      <c r="I370" t="str">
        <f t="shared" si="10"/>
        <v>Slight Delay</v>
      </c>
      <c r="J370" t="str">
        <f t="shared" si="11"/>
        <v>2024-10</v>
      </c>
    </row>
    <row r="371" spans="1:10" x14ac:dyDescent="0.3">
      <c r="A371" s="2">
        <v>45584.202260692997</v>
      </c>
      <c r="B371">
        <v>171918</v>
      </c>
      <c r="C371">
        <v>1632</v>
      </c>
      <c r="D371" t="s">
        <v>34</v>
      </c>
      <c r="E371">
        <v>3</v>
      </c>
      <c r="F371">
        <v>0</v>
      </c>
      <c r="G371">
        <v>1</v>
      </c>
      <c r="H371" t="s">
        <v>38</v>
      </c>
      <c r="I371" t="str">
        <f t="shared" si="10"/>
        <v>Long Delay</v>
      </c>
      <c r="J371" t="str">
        <f t="shared" si="11"/>
        <v>2024-10</v>
      </c>
    </row>
    <row r="372" spans="1:10" x14ac:dyDescent="0.3">
      <c r="A372" s="2">
        <v>45707.202260687693</v>
      </c>
      <c r="B372">
        <v>142710</v>
      </c>
      <c r="C372">
        <v>58</v>
      </c>
      <c r="D372" t="s">
        <v>34</v>
      </c>
      <c r="E372">
        <v>1</v>
      </c>
      <c r="F372">
        <v>0</v>
      </c>
      <c r="G372">
        <v>0</v>
      </c>
      <c r="H372" t="s">
        <v>36</v>
      </c>
      <c r="I372" t="str">
        <f t="shared" si="10"/>
        <v>Slight Delay</v>
      </c>
      <c r="J372" t="str">
        <f t="shared" si="11"/>
        <v>2025-02</v>
      </c>
    </row>
    <row r="373" spans="1:10" x14ac:dyDescent="0.3">
      <c r="A373" s="2">
        <v>45635.202260690778</v>
      </c>
      <c r="B373">
        <v>154051</v>
      </c>
      <c r="C373">
        <v>1128</v>
      </c>
      <c r="D373" t="s">
        <v>34</v>
      </c>
      <c r="E373">
        <v>3</v>
      </c>
      <c r="F373">
        <v>0</v>
      </c>
      <c r="G373">
        <v>0</v>
      </c>
      <c r="H373" t="s">
        <v>36</v>
      </c>
      <c r="I373" t="str">
        <f t="shared" si="10"/>
        <v>Long Delay</v>
      </c>
      <c r="J373" t="str">
        <f t="shared" si="11"/>
        <v>2024-12</v>
      </c>
    </row>
    <row r="374" spans="1:10" x14ac:dyDescent="0.3">
      <c r="A374" s="2">
        <v>45675.202260689191</v>
      </c>
      <c r="B374">
        <v>160639</v>
      </c>
      <c r="C374">
        <v>312</v>
      </c>
      <c r="D374" t="s">
        <v>32</v>
      </c>
      <c r="E374">
        <v>0</v>
      </c>
      <c r="F374">
        <v>0</v>
      </c>
      <c r="G374">
        <v>0</v>
      </c>
      <c r="H374" t="s">
        <v>36</v>
      </c>
      <c r="I374" t="str">
        <f t="shared" si="10"/>
        <v>On Time</v>
      </c>
      <c r="J374" t="str">
        <f t="shared" si="11"/>
        <v>2025-01</v>
      </c>
    </row>
    <row r="375" spans="1:10" x14ac:dyDescent="0.3">
      <c r="A375" s="2">
        <v>45552.20226069427</v>
      </c>
      <c r="B375">
        <v>103159</v>
      </c>
      <c r="C375">
        <v>3718</v>
      </c>
      <c r="D375" t="s">
        <v>35</v>
      </c>
      <c r="E375">
        <v>1</v>
      </c>
      <c r="F375">
        <v>0</v>
      </c>
      <c r="G375">
        <v>0</v>
      </c>
      <c r="H375" t="s">
        <v>38</v>
      </c>
      <c r="I375" t="str">
        <f t="shared" si="10"/>
        <v>Slight Delay</v>
      </c>
      <c r="J375" t="str">
        <f t="shared" si="11"/>
        <v>2024-09</v>
      </c>
    </row>
    <row r="376" spans="1:10" x14ac:dyDescent="0.3">
      <c r="A376" s="2">
        <v>45597.202260692451</v>
      </c>
      <c r="B376">
        <v>171192</v>
      </c>
      <c r="C376">
        <v>2002</v>
      </c>
      <c r="D376" t="s">
        <v>34</v>
      </c>
      <c r="E376">
        <v>3</v>
      </c>
      <c r="F376">
        <v>0</v>
      </c>
      <c r="G376">
        <v>0</v>
      </c>
      <c r="H376" t="s">
        <v>39</v>
      </c>
      <c r="I376" t="str">
        <f t="shared" si="10"/>
        <v>Long Delay</v>
      </c>
      <c r="J376" t="str">
        <f t="shared" si="11"/>
        <v>2024-11</v>
      </c>
    </row>
    <row r="377" spans="1:10" x14ac:dyDescent="0.3">
      <c r="A377" s="2">
        <v>45611.202260691738</v>
      </c>
      <c r="B377">
        <v>166988</v>
      </c>
      <c r="C377">
        <v>2738</v>
      </c>
      <c r="D377" t="s">
        <v>33</v>
      </c>
      <c r="E377">
        <v>0</v>
      </c>
      <c r="F377">
        <v>0</v>
      </c>
      <c r="G377">
        <v>0</v>
      </c>
      <c r="H377" t="s">
        <v>36</v>
      </c>
      <c r="I377" t="str">
        <f t="shared" si="10"/>
        <v>On Time</v>
      </c>
      <c r="J377" t="str">
        <f t="shared" si="11"/>
        <v>2024-11</v>
      </c>
    </row>
    <row r="378" spans="1:10" x14ac:dyDescent="0.3">
      <c r="A378" s="2">
        <v>45705.202260687962</v>
      </c>
      <c r="B378">
        <v>118706</v>
      </c>
      <c r="C378">
        <v>3878</v>
      </c>
      <c r="D378" t="s">
        <v>32</v>
      </c>
      <c r="E378">
        <v>0</v>
      </c>
      <c r="F378">
        <v>0</v>
      </c>
      <c r="G378">
        <v>0</v>
      </c>
      <c r="H378" t="s">
        <v>36</v>
      </c>
      <c r="I378" t="str">
        <f t="shared" si="10"/>
        <v>On Time</v>
      </c>
      <c r="J378" t="str">
        <f t="shared" si="11"/>
        <v>2025-02</v>
      </c>
    </row>
    <row r="379" spans="1:10" x14ac:dyDescent="0.3">
      <c r="A379" s="2">
        <v>45635.202260690778</v>
      </c>
      <c r="B379">
        <v>109862</v>
      </c>
      <c r="C379">
        <v>2283</v>
      </c>
      <c r="D379" t="s">
        <v>35</v>
      </c>
      <c r="E379">
        <v>6</v>
      </c>
      <c r="F379">
        <v>0</v>
      </c>
      <c r="G379">
        <v>0</v>
      </c>
      <c r="H379" t="s">
        <v>37</v>
      </c>
      <c r="I379" t="str">
        <f t="shared" si="10"/>
        <v>Long Delay</v>
      </c>
      <c r="J379" t="str">
        <f t="shared" si="11"/>
        <v>2024-12</v>
      </c>
    </row>
    <row r="380" spans="1:10" x14ac:dyDescent="0.3">
      <c r="A380" s="2">
        <v>45601.202260692313</v>
      </c>
      <c r="B380">
        <v>110219</v>
      </c>
      <c r="C380">
        <v>3184</v>
      </c>
      <c r="D380" t="s">
        <v>35</v>
      </c>
      <c r="E380">
        <v>0</v>
      </c>
      <c r="F380">
        <v>0</v>
      </c>
      <c r="G380">
        <v>0</v>
      </c>
      <c r="H380" t="s">
        <v>36</v>
      </c>
      <c r="I380" t="str">
        <f t="shared" si="10"/>
        <v>On Time</v>
      </c>
      <c r="J380" t="str">
        <f t="shared" si="11"/>
        <v>2024-11</v>
      </c>
    </row>
    <row r="381" spans="1:10" x14ac:dyDescent="0.3">
      <c r="A381" s="2">
        <v>45565.202260693753</v>
      </c>
      <c r="B381">
        <v>189017</v>
      </c>
      <c r="C381">
        <v>1432</v>
      </c>
      <c r="D381" t="s">
        <v>34</v>
      </c>
      <c r="E381">
        <v>0</v>
      </c>
      <c r="F381">
        <v>1</v>
      </c>
      <c r="G381">
        <v>1</v>
      </c>
      <c r="H381" t="s">
        <v>36</v>
      </c>
      <c r="I381" t="str">
        <f t="shared" si="10"/>
        <v>On Time</v>
      </c>
      <c r="J381" t="str">
        <f t="shared" si="11"/>
        <v>2024-09</v>
      </c>
    </row>
    <row r="382" spans="1:10" x14ac:dyDescent="0.3">
      <c r="A382" s="2">
        <v>45658.202260689861</v>
      </c>
      <c r="B382">
        <v>134536</v>
      </c>
      <c r="C382">
        <v>3126</v>
      </c>
      <c r="D382" t="s">
        <v>32</v>
      </c>
      <c r="E382">
        <v>0</v>
      </c>
      <c r="F382">
        <v>0</v>
      </c>
      <c r="G382">
        <v>1</v>
      </c>
      <c r="H382" t="s">
        <v>38</v>
      </c>
      <c r="I382" t="str">
        <f t="shared" si="10"/>
        <v>On Time</v>
      </c>
      <c r="J382" t="str">
        <f t="shared" si="11"/>
        <v>2025-01</v>
      </c>
    </row>
    <row r="383" spans="1:10" x14ac:dyDescent="0.3">
      <c r="A383" s="2">
        <v>45665.202260689577</v>
      </c>
      <c r="B383">
        <v>171632</v>
      </c>
      <c r="C383">
        <v>4898</v>
      </c>
      <c r="D383" t="s">
        <v>34</v>
      </c>
      <c r="E383">
        <v>4</v>
      </c>
      <c r="F383">
        <v>0</v>
      </c>
      <c r="G383">
        <v>0</v>
      </c>
      <c r="H383" t="s">
        <v>37</v>
      </c>
      <c r="I383" t="str">
        <f t="shared" si="10"/>
        <v>Long Delay</v>
      </c>
      <c r="J383" t="str">
        <f t="shared" si="11"/>
        <v>2025-01</v>
      </c>
    </row>
    <row r="384" spans="1:10" x14ac:dyDescent="0.3">
      <c r="A384" s="2">
        <v>45625.202260691171</v>
      </c>
      <c r="B384">
        <v>177391</v>
      </c>
      <c r="C384">
        <v>4335</v>
      </c>
      <c r="D384" t="s">
        <v>33</v>
      </c>
      <c r="E384">
        <v>5</v>
      </c>
      <c r="F384">
        <v>0</v>
      </c>
      <c r="G384">
        <v>0</v>
      </c>
      <c r="H384" t="s">
        <v>37</v>
      </c>
      <c r="I384" t="str">
        <f t="shared" si="10"/>
        <v>Long Delay</v>
      </c>
      <c r="J384" t="str">
        <f t="shared" si="11"/>
        <v>2024-11</v>
      </c>
    </row>
    <row r="385" spans="1:10" x14ac:dyDescent="0.3">
      <c r="A385" s="2">
        <v>45703.202260688056</v>
      </c>
      <c r="B385">
        <v>162886</v>
      </c>
      <c r="C385">
        <v>1776</v>
      </c>
      <c r="D385" t="s">
        <v>35</v>
      </c>
      <c r="E385">
        <v>5</v>
      </c>
      <c r="F385">
        <v>0</v>
      </c>
      <c r="G385">
        <v>0</v>
      </c>
      <c r="H385" t="s">
        <v>37</v>
      </c>
      <c r="I385" t="str">
        <f t="shared" si="10"/>
        <v>Long Delay</v>
      </c>
      <c r="J385" t="str">
        <f t="shared" si="11"/>
        <v>2025-02</v>
      </c>
    </row>
    <row r="386" spans="1:10" x14ac:dyDescent="0.3">
      <c r="A386" s="2">
        <v>45661.202260689737</v>
      </c>
      <c r="B386">
        <v>179996</v>
      </c>
      <c r="C386">
        <v>1319</v>
      </c>
      <c r="D386" t="s">
        <v>35</v>
      </c>
      <c r="E386">
        <v>1</v>
      </c>
      <c r="F386">
        <v>0</v>
      </c>
      <c r="G386">
        <v>0</v>
      </c>
      <c r="H386" t="s">
        <v>36</v>
      </c>
      <c r="I386" t="str">
        <f t="shared" si="10"/>
        <v>Slight Delay</v>
      </c>
      <c r="J386" t="str">
        <f t="shared" si="11"/>
        <v>2025-01</v>
      </c>
    </row>
    <row r="387" spans="1:10" x14ac:dyDescent="0.3">
      <c r="A387" s="2">
        <v>45535.202260694947</v>
      </c>
      <c r="B387">
        <v>133937</v>
      </c>
      <c r="C387">
        <v>4208</v>
      </c>
      <c r="D387" t="s">
        <v>32</v>
      </c>
      <c r="E387">
        <v>1</v>
      </c>
      <c r="F387">
        <v>0</v>
      </c>
      <c r="G387">
        <v>0</v>
      </c>
      <c r="H387" t="s">
        <v>37</v>
      </c>
      <c r="I387" t="str">
        <f t="shared" ref="I387:I450" si="12">IF(E387=0,"On Time", IF(E387&lt;=2,"Slight Delay","Long Delay"))</f>
        <v>Slight Delay</v>
      </c>
      <c r="J387" t="str">
        <f t="shared" ref="J387:J450" si="13">TEXT(A387,"YYYY-MM")</f>
        <v>2024-08</v>
      </c>
    </row>
    <row r="388" spans="1:10" x14ac:dyDescent="0.3">
      <c r="A388" s="2">
        <v>45679.202260689039</v>
      </c>
      <c r="B388">
        <v>121094</v>
      </c>
      <c r="C388">
        <v>3160</v>
      </c>
      <c r="D388" t="s">
        <v>35</v>
      </c>
      <c r="E388">
        <v>0</v>
      </c>
      <c r="F388">
        <v>0</v>
      </c>
      <c r="G388">
        <v>0</v>
      </c>
      <c r="H388" t="s">
        <v>36</v>
      </c>
      <c r="I388" t="str">
        <f t="shared" si="12"/>
        <v>On Time</v>
      </c>
      <c r="J388" t="str">
        <f t="shared" si="13"/>
        <v>2025-01</v>
      </c>
    </row>
    <row r="389" spans="1:10" x14ac:dyDescent="0.3">
      <c r="A389" s="2">
        <v>45549.202260694401</v>
      </c>
      <c r="B389">
        <v>127924</v>
      </c>
      <c r="C389">
        <v>1329</v>
      </c>
      <c r="D389" t="s">
        <v>32</v>
      </c>
      <c r="E389">
        <v>0</v>
      </c>
      <c r="F389">
        <v>0</v>
      </c>
      <c r="G389">
        <v>0</v>
      </c>
      <c r="H389" t="s">
        <v>36</v>
      </c>
      <c r="I389" t="str">
        <f t="shared" si="12"/>
        <v>On Time</v>
      </c>
      <c r="J389" t="str">
        <f t="shared" si="13"/>
        <v>2024-09</v>
      </c>
    </row>
    <row r="390" spans="1:10" x14ac:dyDescent="0.3">
      <c r="A390" s="2">
        <v>45652.202260690086</v>
      </c>
      <c r="B390">
        <v>183325</v>
      </c>
      <c r="C390">
        <v>4386</v>
      </c>
      <c r="D390" t="s">
        <v>34</v>
      </c>
      <c r="E390">
        <v>0</v>
      </c>
      <c r="F390">
        <v>0</v>
      </c>
      <c r="G390">
        <v>1</v>
      </c>
      <c r="H390" t="s">
        <v>36</v>
      </c>
      <c r="I390" t="str">
        <f t="shared" si="12"/>
        <v>On Time</v>
      </c>
      <c r="J390" t="str">
        <f t="shared" si="13"/>
        <v>2024-12</v>
      </c>
    </row>
    <row r="391" spans="1:10" x14ac:dyDescent="0.3">
      <c r="A391" s="2">
        <v>45569.202260693601</v>
      </c>
      <c r="B391">
        <v>100123</v>
      </c>
      <c r="C391">
        <v>3975</v>
      </c>
      <c r="D391" t="s">
        <v>33</v>
      </c>
      <c r="E391">
        <v>0</v>
      </c>
      <c r="F391">
        <v>1</v>
      </c>
      <c r="G391">
        <v>1</v>
      </c>
      <c r="H391" t="s">
        <v>36</v>
      </c>
      <c r="I391" t="str">
        <f t="shared" si="12"/>
        <v>On Time</v>
      </c>
      <c r="J391" t="str">
        <f t="shared" si="13"/>
        <v>2024-10</v>
      </c>
    </row>
    <row r="392" spans="1:10" x14ac:dyDescent="0.3">
      <c r="A392" s="2">
        <v>45634.202260690821</v>
      </c>
      <c r="B392">
        <v>153149</v>
      </c>
      <c r="C392">
        <v>4678</v>
      </c>
      <c r="D392" t="s">
        <v>32</v>
      </c>
      <c r="E392">
        <v>3</v>
      </c>
      <c r="F392">
        <v>0</v>
      </c>
      <c r="G392">
        <v>0</v>
      </c>
      <c r="H392" t="s">
        <v>36</v>
      </c>
      <c r="I392" t="str">
        <f t="shared" si="12"/>
        <v>Long Delay</v>
      </c>
      <c r="J392" t="str">
        <f t="shared" si="13"/>
        <v>2024-12</v>
      </c>
    </row>
    <row r="393" spans="1:10" x14ac:dyDescent="0.3">
      <c r="A393" s="2">
        <v>45695.202260688377</v>
      </c>
      <c r="B393">
        <v>171445</v>
      </c>
      <c r="C393">
        <v>4466</v>
      </c>
      <c r="D393" t="s">
        <v>34</v>
      </c>
      <c r="E393">
        <v>3</v>
      </c>
      <c r="F393">
        <v>0</v>
      </c>
      <c r="G393">
        <v>0</v>
      </c>
      <c r="H393" t="s">
        <v>38</v>
      </c>
      <c r="I393" t="str">
        <f t="shared" si="12"/>
        <v>Long Delay</v>
      </c>
      <c r="J393" t="str">
        <f t="shared" si="13"/>
        <v>2025-02</v>
      </c>
    </row>
    <row r="394" spans="1:10" x14ac:dyDescent="0.3">
      <c r="A394" s="2">
        <v>45642.202260690501</v>
      </c>
      <c r="B394">
        <v>131854</v>
      </c>
      <c r="C394">
        <v>220</v>
      </c>
      <c r="D394" t="s">
        <v>33</v>
      </c>
      <c r="E394">
        <v>1</v>
      </c>
      <c r="F394">
        <v>0</v>
      </c>
      <c r="G394">
        <v>0</v>
      </c>
      <c r="H394" t="s">
        <v>38</v>
      </c>
      <c r="I394" t="str">
        <f t="shared" si="12"/>
        <v>Slight Delay</v>
      </c>
      <c r="J394" t="str">
        <f t="shared" si="13"/>
        <v>2024-12</v>
      </c>
    </row>
    <row r="395" spans="1:10" x14ac:dyDescent="0.3">
      <c r="A395" s="2">
        <v>45538.202260694838</v>
      </c>
      <c r="B395">
        <v>160796</v>
      </c>
      <c r="C395">
        <v>3303</v>
      </c>
      <c r="D395" t="s">
        <v>35</v>
      </c>
      <c r="E395">
        <v>7</v>
      </c>
      <c r="F395">
        <v>0</v>
      </c>
      <c r="G395">
        <v>0</v>
      </c>
      <c r="H395" t="s">
        <v>36</v>
      </c>
      <c r="I395" t="str">
        <f t="shared" si="12"/>
        <v>Long Delay</v>
      </c>
      <c r="J395" t="str">
        <f t="shared" si="13"/>
        <v>2024-09</v>
      </c>
    </row>
    <row r="396" spans="1:10" x14ac:dyDescent="0.3">
      <c r="A396" s="2">
        <v>45627.202260691098</v>
      </c>
      <c r="B396">
        <v>169432</v>
      </c>
      <c r="C396">
        <v>2867</v>
      </c>
      <c r="D396" t="s">
        <v>33</v>
      </c>
      <c r="E396">
        <v>5</v>
      </c>
      <c r="F396">
        <v>0</v>
      </c>
      <c r="G396">
        <v>0</v>
      </c>
      <c r="H396" t="s">
        <v>37</v>
      </c>
      <c r="I396" t="str">
        <f t="shared" si="12"/>
        <v>Long Delay</v>
      </c>
      <c r="J396" t="str">
        <f t="shared" si="13"/>
        <v>2024-12</v>
      </c>
    </row>
    <row r="397" spans="1:10" x14ac:dyDescent="0.3">
      <c r="A397" s="2">
        <v>45681.202260688937</v>
      </c>
      <c r="B397">
        <v>158968</v>
      </c>
      <c r="C397">
        <v>1897</v>
      </c>
      <c r="D397" t="s">
        <v>33</v>
      </c>
      <c r="E397">
        <v>1</v>
      </c>
      <c r="F397">
        <v>0</v>
      </c>
      <c r="G397">
        <v>1</v>
      </c>
      <c r="H397" t="s">
        <v>37</v>
      </c>
      <c r="I397" t="str">
        <f t="shared" si="12"/>
        <v>Slight Delay</v>
      </c>
      <c r="J397" t="str">
        <f t="shared" si="13"/>
        <v>2025-01</v>
      </c>
    </row>
    <row r="398" spans="1:10" x14ac:dyDescent="0.3">
      <c r="A398" s="2">
        <v>45670.202260689388</v>
      </c>
      <c r="B398">
        <v>140834</v>
      </c>
      <c r="C398">
        <v>4445</v>
      </c>
      <c r="D398" t="s">
        <v>33</v>
      </c>
      <c r="E398">
        <v>0</v>
      </c>
      <c r="F398">
        <v>0</v>
      </c>
      <c r="G398">
        <v>1</v>
      </c>
      <c r="H398" t="s">
        <v>36</v>
      </c>
      <c r="I398" t="str">
        <f t="shared" si="12"/>
        <v>On Time</v>
      </c>
      <c r="J398" t="str">
        <f t="shared" si="13"/>
        <v>2025-01</v>
      </c>
    </row>
    <row r="399" spans="1:10" x14ac:dyDescent="0.3">
      <c r="A399" s="2">
        <v>45630.202260690967</v>
      </c>
      <c r="B399">
        <v>117111</v>
      </c>
      <c r="C399">
        <v>2303</v>
      </c>
      <c r="D399" t="s">
        <v>35</v>
      </c>
      <c r="E399">
        <v>0</v>
      </c>
      <c r="F399">
        <v>0</v>
      </c>
      <c r="G399">
        <v>0</v>
      </c>
      <c r="H399" t="s">
        <v>36</v>
      </c>
      <c r="I399" t="str">
        <f t="shared" si="12"/>
        <v>On Time</v>
      </c>
      <c r="J399" t="str">
        <f t="shared" si="13"/>
        <v>2024-12</v>
      </c>
    </row>
    <row r="400" spans="1:10" x14ac:dyDescent="0.3">
      <c r="A400" s="2">
        <v>45545.202260694547</v>
      </c>
      <c r="B400">
        <v>172575</v>
      </c>
      <c r="C400">
        <v>4548</v>
      </c>
      <c r="D400" t="s">
        <v>32</v>
      </c>
      <c r="E400">
        <v>1</v>
      </c>
      <c r="F400">
        <v>0</v>
      </c>
      <c r="G400">
        <v>1</v>
      </c>
      <c r="H400" t="s">
        <v>36</v>
      </c>
      <c r="I400" t="str">
        <f t="shared" si="12"/>
        <v>Slight Delay</v>
      </c>
      <c r="J400" t="str">
        <f t="shared" si="13"/>
        <v>2024-09</v>
      </c>
    </row>
    <row r="401" spans="1:10" x14ac:dyDescent="0.3">
      <c r="A401" s="2">
        <v>45550.20226069435</v>
      </c>
      <c r="B401">
        <v>124099</v>
      </c>
      <c r="C401">
        <v>4185</v>
      </c>
      <c r="D401" t="s">
        <v>32</v>
      </c>
      <c r="E401">
        <v>0</v>
      </c>
      <c r="F401">
        <v>0</v>
      </c>
      <c r="G401">
        <v>0</v>
      </c>
      <c r="H401" t="s">
        <v>36</v>
      </c>
      <c r="I401" t="str">
        <f t="shared" si="12"/>
        <v>On Time</v>
      </c>
      <c r="J401" t="str">
        <f t="shared" si="13"/>
        <v>2024-09</v>
      </c>
    </row>
    <row r="402" spans="1:10" x14ac:dyDescent="0.3">
      <c r="A402" s="2">
        <v>45644.202260690407</v>
      </c>
      <c r="B402">
        <v>169206</v>
      </c>
      <c r="C402">
        <v>4967</v>
      </c>
      <c r="D402" t="s">
        <v>33</v>
      </c>
      <c r="E402">
        <v>0</v>
      </c>
      <c r="F402">
        <v>0</v>
      </c>
      <c r="G402">
        <v>0</v>
      </c>
      <c r="H402" t="s">
        <v>37</v>
      </c>
      <c r="I402" t="str">
        <f t="shared" si="12"/>
        <v>On Time</v>
      </c>
      <c r="J402" t="str">
        <f t="shared" si="13"/>
        <v>2024-12</v>
      </c>
    </row>
    <row r="403" spans="1:10" x14ac:dyDescent="0.3">
      <c r="A403" s="2">
        <v>45663.202260689657</v>
      </c>
      <c r="B403">
        <v>150293</v>
      </c>
      <c r="C403">
        <v>3727</v>
      </c>
      <c r="D403" t="s">
        <v>34</v>
      </c>
      <c r="E403">
        <v>5</v>
      </c>
      <c r="F403">
        <v>0</v>
      </c>
      <c r="G403">
        <v>0</v>
      </c>
      <c r="H403" t="s">
        <v>36</v>
      </c>
      <c r="I403" t="str">
        <f t="shared" si="12"/>
        <v>Long Delay</v>
      </c>
      <c r="J403" t="str">
        <f t="shared" si="13"/>
        <v>2025-01</v>
      </c>
    </row>
    <row r="404" spans="1:10" x14ac:dyDescent="0.3">
      <c r="A404" s="2">
        <v>45701.202260688136</v>
      </c>
      <c r="B404">
        <v>115029</v>
      </c>
      <c r="C404">
        <v>2043</v>
      </c>
      <c r="D404" t="s">
        <v>34</v>
      </c>
      <c r="E404">
        <v>0</v>
      </c>
      <c r="F404">
        <v>0</v>
      </c>
      <c r="G404">
        <v>0</v>
      </c>
      <c r="H404" t="s">
        <v>36</v>
      </c>
      <c r="I404" t="str">
        <f t="shared" si="12"/>
        <v>On Time</v>
      </c>
      <c r="J404" t="str">
        <f t="shared" si="13"/>
        <v>2025-02</v>
      </c>
    </row>
    <row r="405" spans="1:10" x14ac:dyDescent="0.3">
      <c r="A405" s="2">
        <v>45628.202260691047</v>
      </c>
      <c r="B405">
        <v>131811</v>
      </c>
      <c r="C405">
        <v>523</v>
      </c>
      <c r="D405" t="s">
        <v>33</v>
      </c>
      <c r="E405">
        <v>0</v>
      </c>
      <c r="F405">
        <v>1</v>
      </c>
      <c r="G405">
        <v>1</v>
      </c>
      <c r="H405" t="s">
        <v>36</v>
      </c>
      <c r="I405" t="str">
        <f t="shared" si="12"/>
        <v>On Time</v>
      </c>
      <c r="J405" t="str">
        <f t="shared" si="13"/>
        <v>2024-12</v>
      </c>
    </row>
    <row r="406" spans="1:10" x14ac:dyDescent="0.3">
      <c r="A406" s="2">
        <v>45590.202260692757</v>
      </c>
      <c r="B406">
        <v>115793</v>
      </c>
      <c r="C406">
        <v>2708</v>
      </c>
      <c r="D406" t="s">
        <v>33</v>
      </c>
      <c r="E406">
        <v>1</v>
      </c>
      <c r="F406">
        <v>0</v>
      </c>
      <c r="G406">
        <v>1</v>
      </c>
      <c r="H406" t="s">
        <v>37</v>
      </c>
      <c r="I406" t="str">
        <f t="shared" si="12"/>
        <v>Slight Delay</v>
      </c>
      <c r="J406" t="str">
        <f t="shared" si="13"/>
        <v>2024-10</v>
      </c>
    </row>
    <row r="407" spans="1:10" x14ac:dyDescent="0.3">
      <c r="A407" s="2">
        <v>45655.202260689977</v>
      </c>
      <c r="B407">
        <v>148106</v>
      </c>
      <c r="C407">
        <v>2999</v>
      </c>
      <c r="D407" t="s">
        <v>34</v>
      </c>
      <c r="E407">
        <v>1</v>
      </c>
      <c r="F407">
        <v>0</v>
      </c>
      <c r="G407">
        <v>0</v>
      </c>
      <c r="H407" t="s">
        <v>36</v>
      </c>
      <c r="I407" t="str">
        <f t="shared" si="12"/>
        <v>Slight Delay</v>
      </c>
      <c r="J407" t="str">
        <f t="shared" si="13"/>
        <v>2024-12</v>
      </c>
    </row>
    <row r="408" spans="1:10" x14ac:dyDescent="0.3">
      <c r="A408" s="2">
        <v>45630.202260690967</v>
      </c>
      <c r="B408">
        <v>185662</v>
      </c>
      <c r="C408">
        <v>3922</v>
      </c>
      <c r="D408" t="s">
        <v>33</v>
      </c>
      <c r="E408">
        <v>0</v>
      </c>
      <c r="F408">
        <v>0</v>
      </c>
      <c r="G408">
        <v>1</v>
      </c>
      <c r="H408" t="s">
        <v>38</v>
      </c>
      <c r="I408" t="str">
        <f t="shared" si="12"/>
        <v>On Time</v>
      </c>
      <c r="J408" t="str">
        <f t="shared" si="13"/>
        <v>2024-12</v>
      </c>
    </row>
    <row r="409" spans="1:10" x14ac:dyDescent="0.3">
      <c r="A409" s="2">
        <v>45536.20226069491</v>
      </c>
      <c r="B409">
        <v>184764</v>
      </c>
      <c r="C409">
        <v>910</v>
      </c>
      <c r="D409" t="s">
        <v>33</v>
      </c>
      <c r="E409">
        <v>0</v>
      </c>
      <c r="F409">
        <v>0</v>
      </c>
      <c r="G409">
        <v>1</v>
      </c>
      <c r="H409" t="s">
        <v>36</v>
      </c>
      <c r="I409" t="str">
        <f t="shared" si="12"/>
        <v>On Time</v>
      </c>
      <c r="J409" t="str">
        <f t="shared" si="13"/>
        <v>2024-09</v>
      </c>
    </row>
    <row r="410" spans="1:10" x14ac:dyDescent="0.3">
      <c r="A410" s="2">
        <v>45601.202260692313</v>
      </c>
      <c r="B410">
        <v>184131</v>
      </c>
      <c r="C410">
        <v>4538</v>
      </c>
      <c r="D410" t="s">
        <v>32</v>
      </c>
      <c r="E410">
        <v>7</v>
      </c>
      <c r="F410">
        <v>0</v>
      </c>
      <c r="G410">
        <v>0</v>
      </c>
      <c r="H410" t="s">
        <v>37</v>
      </c>
      <c r="I410" t="str">
        <f t="shared" si="12"/>
        <v>Long Delay</v>
      </c>
      <c r="J410" t="str">
        <f t="shared" si="13"/>
        <v>2024-11</v>
      </c>
    </row>
    <row r="411" spans="1:10" x14ac:dyDescent="0.3">
      <c r="A411" s="2">
        <v>45585.202260692953</v>
      </c>
      <c r="B411">
        <v>100972</v>
      </c>
      <c r="C411">
        <v>4134</v>
      </c>
      <c r="D411" t="s">
        <v>32</v>
      </c>
      <c r="E411">
        <v>0</v>
      </c>
      <c r="F411">
        <v>0</v>
      </c>
      <c r="G411">
        <v>0</v>
      </c>
      <c r="H411" t="s">
        <v>39</v>
      </c>
      <c r="I411" t="str">
        <f t="shared" si="12"/>
        <v>On Time</v>
      </c>
      <c r="J411" t="str">
        <f t="shared" si="13"/>
        <v>2024-10</v>
      </c>
    </row>
    <row r="412" spans="1:10" x14ac:dyDescent="0.3">
      <c r="A412" s="2">
        <v>45677.202260689111</v>
      </c>
      <c r="B412">
        <v>100360</v>
      </c>
      <c r="C412">
        <v>1881</v>
      </c>
      <c r="D412" t="s">
        <v>33</v>
      </c>
      <c r="E412">
        <v>3</v>
      </c>
      <c r="F412">
        <v>0</v>
      </c>
      <c r="G412">
        <v>0</v>
      </c>
      <c r="H412" t="s">
        <v>38</v>
      </c>
      <c r="I412" t="str">
        <f t="shared" si="12"/>
        <v>Long Delay</v>
      </c>
      <c r="J412" t="str">
        <f t="shared" si="13"/>
        <v>2025-01</v>
      </c>
    </row>
    <row r="413" spans="1:10" x14ac:dyDescent="0.3">
      <c r="A413" s="2">
        <v>45659.202260689817</v>
      </c>
      <c r="B413">
        <v>102632</v>
      </c>
      <c r="C413">
        <v>3280</v>
      </c>
      <c r="D413" t="s">
        <v>33</v>
      </c>
      <c r="E413">
        <v>0</v>
      </c>
      <c r="F413">
        <v>0</v>
      </c>
      <c r="G413">
        <v>1</v>
      </c>
      <c r="H413" t="s">
        <v>37</v>
      </c>
      <c r="I413" t="str">
        <f t="shared" si="12"/>
        <v>On Time</v>
      </c>
      <c r="J413" t="str">
        <f t="shared" si="13"/>
        <v>2025-01</v>
      </c>
    </row>
    <row r="414" spans="1:10" x14ac:dyDescent="0.3">
      <c r="A414" s="2">
        <v>45666.202260689548</v>
      </c>
      <c r="B414">
        <v>135958</v>
      </c>
      <c r="C414">
        <v>4306</v>
      </c>
      <c r="D414" t="s">
        <v>35</v>
      </c>
      <c r="E414">
        <v>0</v>
      </c>
      <c r="F414">
        <v>0</v>
      </c>
      <c r="G414">
        <v>0</v>
      </c>
      <c r="H414" t="s">
        <v>37</v>
      </c>
      <c r="I414" t="str">
        <f t="shared" si="12"/>
        <v>On Time</v>
      </c>
      <c r="J414" t="str">
        <f t="shared" si="13"/>
        <v>2025-01</v>
      </c>
    </row>
    <row r="415" spans="1:10" x14ac:dyDescent="0.3">
      <c r="A415" s="2">
        <v>45598.202260692422</v>
      </c>
      <c r="B415">
        <v>180882</v>
      </c>
      <c r="C415">
        <v>2561</v>
      </c>
      <c r="D415" t="s">
        <v>32</v>
      </c>
      <c r="E415">
        <v>0</v>
      </c>
      <c r="F415">
        <v>0</v>
      </c>
      <c r="G415">
        <v>0</v>
      </c>
      <c r="H415" t="s">
        <v>37</v>
      </c>
      <c r="I415" t="str">
        <f t="shared" si="12"/>
        <v>On Time</v>
      </c>
      <c r="J415" t="str">
        <f t="shared" si="13"/>
        <v>2024-11</v>
      </c>
    </row>
    <row r="416" spans="1:10" x14ac:dyDescent="0.3">
      <c r="A416" s="2">
        <v>45553.202260694226</v>
      </c>
      <c r="B416">
        <v>118008</v>
      </c>
      <c r="C416">
        <v>3073</v>
      </c>
      <c r="D416" t="s">
        <v>33</v>
      </c>
      <c r="E416">
        <v>2</v>
      </c>
      <c r="F416">
        <v>0</v>
      </c>
      <c r="G416">
        <v>0</v>
      </c>
      <c r="H416" t="s">
        <v>37</v>
      </c>
      <c r="I416" t="str">
        <f t="shared" si="12"/>
        <v>Slight Delay</v>
      </c>
      <c r="J416" t="str">
        <f t="shared" si="13"/>
        <v>2024-09</v>
      </c>
    </row>
    <row r="417" spans="1:10" x14ac:dyDescent="0.3">
      <c r="A417" s="2">
        <v>45589.202260692793</v>
      </c>
      <c r="B417">
        <v>177656</v>
      </c>
      <c r="C417">
        <v>3827</v>
      </c>
      <c r="D417" t="s">
        <v>35</v>
      </c>
      <c r="E417">
        <v>4</v>
      </c>
      <c r="F417">
        <v>0</v>
      </c>
      <c r="G417">
        <v>1</v>
      </c>
      <c r="H417" t="s">
        <v>36</v>
      </c>
      <c r="I417" t="str">
        <f t="shared" si="12"/>
        <v>Long Delay</v>
      </c>
      <c r="J417" t="str">
        <f t="shared" si="13"/>
        <v>2024-10</v>
      </c>
    </row>
    <row r="418" spans="1:10" x14ac:dyDescent="0.3">
      <c r="A418" s="2">
        <v>45553.202260694226</v>
      </c>
      <c r="B418">
        <v>130283</v>
      </c>
      <c r="C418">
        <v>4477</v>
      </c>
      <c r="D418" t="s">
        <v>35</v>
      </c>
      <c r="E418">
        <v>0</v>
      </c>
      <c r="F418">
        <v>0</v>
      </c>
      <c r="G418">
        <v>1</v>
      </c>
      <c r="H418" t="s">
        <v>38</v>
      </c>
      <c r="I418" t="str">
        <f t="shared" si="12"/>
        <v>On Time</v>
      </c>
      <c r="J418" t="str">
        <f t="shared" si="13"/>
        <v>2024-09</v>
      </c>
    </row>
    <row r="419" spans="1:10" x14ac:dyDescent="0.3">
      <c r="A419" s="2">
        <v>45548.20226069443</v>
      </c>
      <c r="B419">
        <v>150908</v>
      </c>
      <c r="C419">
        <v>2876</v>
      </c>
      <c r="D419" t="s">
        <v>35</v>
      </c>
      <c r="E419">
        <v>0</v>
      </c>
      <c r="F419">
        <v>0</v>
      </c>
      <c r="G419">
        <v>0</v>
      </c>
      <c r="H419" t="s">
        <v>39</v>
      </c>
      <c r="I419" t="str">
        <f t="shared" si="12"/>
        <v>On Time</v>
      </c>
      <c r="J419" t="str">
        <f t="shared" si="13"/>
        <v>2024-09</v>
      </c>
    </row>
    <row r="420" spans="1:10" x14ac:dyDescent="0.3">
      <c r="A420" s="2">
        <v>45617.202260691491</v>
      </c>
      <c r="B420">
        <v>107818</v>
      </c>
      <c r="C420">
        <v>2907</v>
      </c>
      <c r="D420" t="s">
        <v>35</v>
      </c>
      <c r="E420">
        <v>0</v>
      </c>
      <c r="F420">
        <v>1</v>
      </c>
      <c r="G420">
        <v>0</v>
      </c>
      <c r="H420" t="s">
        <v>36</v>
      </c>
      <c r="I420" t="str">
        <f t="shared" si="12"/>
        <v>On Time</v>
      </c>
      <c r="J420" t="str">
        <f t="shared" si="13"/>
        <v>2024-11</v>
      </c>
    </row>
    <row r="421" spans="1:10" x14ac:dyDescent="0.3">
      <c r="A421" s="2">
        <v>45606.202260692087</v>
      </c>
      <c r="B421">
        <v>170655</v>
      </c>
      <c r="C421">
        <v>4490</v>
      </c>
      <c r="D421" t="s">
        <v>32</v>
      </c>
      <c r="E421">
        <v>2</v>
      </c>
      <c r="F421">
        <v>0</v>
      </c>
      <c r="G421">
        <v>1</v>
      </c>
      <c r="H421" t="s">
        <v>39</v>
      </c>
      <c r="I421" t="str">
        <f t="shared" si="12"/>
        <v>Slight Delay</v>
      </c>
      <c r="J421" t="str">
        <f t="shared" si="13"/>
        <v>2024-11</v>
      </c>
    </row>
    <row r="422" spans="1:10" x14ac:dyDescent="0.3">
      <c r="A422" s="2">
        <v>45593.202260692633</v>
      </c>
      <c r="B422">
        <v>130579</v>
      </c>
      <c r="C422">
        <v>4492</v>
      </c>
      <c r="D422" t="s">
        <v>35</v>
      </c>
      <c r="E422">
        <v>0</v>
      </c>
      <c r="F422">
        <v>0</v>
      </c>
      <c r="G422">
        <v>0</v>
      </c>
      <c r="H422" t="s">
        <v>38</v>
      </c>
      <c r="I422" t="str">
        <f t="shared" si="12"/>
        <v>On Time</v>
      </c>
      <c r="J422" t="str">
        <f t="shared" si="13"/>
        <v>2024-10</v>
      </c>
    </row>
    <row r="423" spans="1:10" x14ac:dyDescent="0.3">
      <c r="A423" s="2">
        <v>45612.202260691687</v>
      </c>
      <c r="B423">
        <v>155178</v>
      </c>
      <c r="C423">
        <v>545</v>
      </c>
      <c r="D423" t="s">
        <v>32</v>
      </c>
      <c r="E423">
        <v>0</v>
      </c>
      <c r="F423">
        <v>0</v>
      </c>
      <c r="G423">
        <v>1</v>
      </c>
      <c r="H423" t="s">
        <v>38</v>
      </c>
      <c r="I423" t="str">
        <f t="shared" si="12"/>
        <v>On Time</v>
      </c>
      <c r="J423" t="str">
        <f t="shared" si="13"/>
        <v>2024-11</v>
      </c>
    </row>
    <row r="424" spans="1:10" x14ac:dyDescent="0.3">
      <c r="A424" s="2">
        <v>45610.202260691767</v>
      </c>
      <c r="B424">
        <v>157584</v>
      </c>
      <c r="C424">
        <v>3098</v>
      </c>
      <c r="D424" t="s">
        <v>35</v>
      </c>
      <c r="E424">
        <v>0</v>
      </c>
      <c r="F424">
        <v>0</v>
      </c>
      <c r="G424">
        <v>0</v>
      </c>
      <c r="H424" t="s">
        <v>38</v>
      </c>
      <c r="I424" t="str">
        <f t="shared" si="12"/>
        <v>On Time</v>
      </c>
      <c r="J424" t="str">
        <f t="shared" si="13"/>
        <v>2024-11</v>
      </c>
    </row>
    <row r="425" spans="1:10" x14ac:dyDescent="0.3">
      <c r="A425" s="2">
        <v>45547.202260694481</v>
      </c>
      <c r="B425">
        <v>165020</v>
      </c>
      <c r="C425">
        <v>3626</v>
      </c>
      <c r="D425" t="s">
        <v>35</v>
      </c>
      <c r="E425">
        <v>1</v>
      </c>
      <c r="F425">
        <v>0</v>
      </c>
      <c r="G425">
        <v>0</v>
      </c>
      <c r="H425" t="s">
        <v>37</v>
      </c>
      <c r="I425" t="str">
        <f t="shared" si="12"/>
        <v>Slight Delay</v>
      </c>
      <c r="J425" t="str">
        <f t="shared" si="13"/>
        <v>2024-09</v>
      </c>
    </row>
    <row r="426" spans="1:10" x14ac:dyDescent="0.3">
      <c r="A426" s="2">
        <v>45555.202260694146</v>
      </c>
      <c r="B426">
        <v>195373</v>
      </c>
      <c r="C426">
        <v>3506</v>
      </c>
      <c r="D426" t="s">
        <v>34</v>
      </c>
      <c r="E426">
        <v>3</v>
      </c>
      <c r="F426">
        <v>0</v>
      </c>
      <c r="G426">
        <v>0</v>
      </c>
      <c r="H426" t="s">
        <v>36</v>
      </c>
      <c r="I426" t="str">
        <f t="shared" si="12"/>
        <v>Long Delay</v>
      </c>
      <c r="J426" t="str">
        <f t="shared" si="13"/>
        <v>2024-09</v>
      </c>
    </row>
    <row r="427" spans="1:10" x14ac:dyDescent="0.3">
      <c r="A427" s="2">
        <v>45681.202260688937</v>
      </c>
      <c r="B427">
        <v>100975</v>
      </c>
      <c r="C427">
        <v>1085</v>
      </c>
      <c r="D427" t="s">
        <v>32</v>
      </c>
      <c r="E427">
        <v>1</v>
      </c>
      <c r="F427">
        <v>0</v>
      </c>
      <c r="G427">
        <v>0</v>
      </c>
      <c r="H427" t="s">
        <v>36</v>
      </c>
      <c r="I427" t="str">
        <f t="shared" si="12"/>
        <v>Slight Delay</v>
      </c>
      <c r="J427" t="str">
        <f t="shared" si="13"/>
        <v>2025-01</v>
      </c>
    </row>
    <row r="428" spans="1:10" x14ac:dyDescent="0.3">
      <c r="A428" s="2">
        <v>45647.202260690297</v>
      </c>
      <c r="B428">
        <v>163479</v>
      </c>
      <c r="C428">
        <v>553</v>
      </c>
      <c r="D428" t="s">
        <v>34</v>
      </c>
      <c r="E428">
        <v>0</v>
      </c>
      <c r="F428">
        <v>0</v>
      </c>
      <c r="G428">
        <v>1</v>
      </c>
      <c r="H428" t="s">
        <v>37</v>
      </c>
      <c r="I428" t="str">
        <f t="shared" si="12"/>
        <v>On Time</v>
      </c>
      <c r="J428" t="str">
        <f t="shared" si="13"/>
        <v>2024-12</v>
      </c>
    </row>
    <row r="429" spans="1:10" x14ac:dyDescent="0.3">
      <c r="A429" s="2">
        <v>45534.20226069499</v>
      </c>
      <c r="B429">
        <v>116265</v>
      </c>
      <c r="C429">
        <v>1154</v>
      </c>
      <c r="D429" t="s">
        <v>34</v>
      </c>
      <c r="E429">
        <v>0</v>
      </c>
      <c r="F429">
        <v>0</v>
      </c>
      <c r="G429">
        <v>1</v>
      </c>
      <c r="H429" t="s">
        <v>39</v>
      </c>
      <c r="I429" t="str">
        <f t="shared" si="12"/>
        <v>On Time</v>
      </c>
      <c r="J429" t="str">
        <f t="shared" si="13"/>
        <v>2024-08</v>
      </c>
    </row>
    <row r="430" spans="1:10" x14ac:dyDescent="0.3">
      <c r="A430" s="2">
        <v>45702.202260688093</v>
      </c>
      <c r="B430">
        <v>163518</v>
      </c>
      <c r="C430">
        <v>3939</v>
      </c>
      <c r="D430" t="s">
        <v>35</v>
      </c>
      <c r="E430">
        <v>0</v>
      </c>
      <c r="F430">
        <v>0</v>
      </c>
      <c r="G430">
        <v>1</v>
      </c>
      <c r="H430" t="s">
        <v>38</v>
      </c>
      <c r="I430" t="str">
        <f t="shared" si="12"/>
        <v>On Time</v>
      </c>
      <c r="J430" t="str">
        <f t="shared" si="13"/>
        <v>2025-02</v>
      </c>
    </row>
    <row r="431" spans="1:10" x14ac:dyDescent="0.3">
      <c r="A431" s="2">
        <v>45565.202260693753</v>
      </c>
      <c r="B431">
        <v>104318</v>
      </c>
      <c r="C431">
        <v>2246</v>
      </c>
      <c r="D431" t="s">
        <v>32</v>
      </c>
      <c r="E431">
        <v>0</v>
      </c>
      <c r="F431">
        <v>0</v>
      </c>
      <c r="G431">
        <v>0</v>
      </c>
      <c r="H431" t="s">
        <v>36</v>
      </c>
      <c r="I431" t="str">
        <f t="shared" si="12"/>
        <v>On Time</v>
      </c>
      <c r="J431" t="str">
        <f t="shared" si="13"/>
        <v>2024-09</v>
      </c>
    </row>
    <row r="432" spans="1:10" x14ac:dyDescent="0.3">
      <c r="A432" s="2">
        <v>45676.202260689162</v>
      </c>
      <c r="B432">
        <v>135081</v>
      </c>
      <c r="C432">
        <v>1687</v>
      </c>
      <c r="D432" t="s">
        <v>33</v>
      </c>
      <c r="E432">
        <v>2</v>
      </c>
      <c r="F432">
        <v>0</v>
      </c>
      <c r="G432">
        <v>0</v>
      </c>
      <c r="H432" t="s">
        <v>36</v>
      </c>
      <c r="I432" t="str">
        <f t="shared" si="12"/>
        <v>Slight Delay</v>
      </c>
      <c r="J432" t="str">
        <f t="shared" si="13"/>
        <v>2025-01</v>
      </c>
    </row>
    <row r="433" spans="1:10" x14ac:dyDescent="0.3">
      <c r="A433" s="2">
        <v>45611.202260691738</v>
      </c>
      <c r="B433">
        <v>158649</v>
      </c>
      <c r="C433">
        <v>694</v>
      </c>
      <c r="D433" t="s">
        <v>35</v>
      </c>
      <c r="E433">
        <v>0</v>
      </c>
      <c r="F433">
        <v>0</v>
      </c>
      <c r="G433">
        <v>0</v>
      </c>
      <c r="H433" t="s">
        <v>39</v>
      </c>
      <c r="I433" t="str">
        <f t="shared" si="12"/>
        <v>On Time</v>
      </c>
      <c r="J433" t="str">
        <f t="shared" si="13"/>
        <v>2024-11</v>
      </c>
    </row>
    <row r="434" spans="1:10" x14ac:dyDescent="0.3">
      <c r="A434" s="2">
        <v>45664.202260689628</v>
      </c>
      <c r="B434">
        <v>143069</v>
      </c>
      <c r="C434">
        <v>3791</v>
      </c>
      <c r="D434" t="s">
        <v>32</v>
      </c>
      <c r="E434">
        <v>0</v>
      </c>
      <c r="F434">
        <v>0</v>
      </c>
      <c r="G434">
        <v>1</v>
      </c>
      <c r="H434" t="s">
        <v>36</v>
      </c>
      <c r="I434" t="str">
        <f t="shared" si="12"/>
        <v>On Time</v>
      </c>
      <c r="J434" t="str">
        <f t="shared" si="13"/>
        <v>2025-01</v>
      </c>
    </row>
    <row r="435" spans="1:10" x14ac:dyDescent="0.3">
      <c r="A435" s="2">
        <v>45694.202260688413</v>
      </c>
      <c r="B435">
        <v>178670</v>
      </c>
      <c r="C435">
        <v>498</v>
      </c>
      <c r="D435" t="s">
        <v>34</v>
      </c>
      <c r="E435">
        <v>1</v>
      </c>
      <c r="F435">
        <v>1</v>
      </c>
      <c r="G435">
        <v>0</v>
      </c>
      <c r="H435" t="s">
        <v>38</v>
      </c>
      <c r="I435" t="str">
        <f t="shared" si="12"/>
        <v>Slight Delay</v>
      </c>
      <c r="J435" t="str">
        <f t="shared" si="13"/>
        <v>2025-02</v>
      </c>
    </row>
    <row r="436" spans="1:10" x14ac:dyDescent="0.3">
      <c r="A436" s="2">
        <v>45545.202260694547</v>
      </c>
      <c r="B436">
        <v>176377</v>
      </c>
      <c r="C436">
        <v>2096</v>
      </c>
      <c r="D436" t="s">
        <v>32</v>
      </c>
      <c r="E436">
        <v>2</v>
      </c>
      <c r="F436">
        <v>0</v>
      </c>
      <c r="G436">
        <v>1</v>
      </c>
      <c r="H436" t="s">
        <v>36</v>
      </c>
      <c r="I436" t="str">
        <f t="shared" si="12"/>
        <v>Slight Delay</v>
      </c>
      <c r="J436" t="str">
        <f t="shared" si="13"/>
        <v>2024-09</v>
      </c>
    </row>
    <row r="437" spans="1:10" x14ac:dyDescent="0.3">
      <c r="A437" s="2">
        <v>45706.202260687729</v>
      </c>
      <c r="B437">
        <v>191671</v>
      </c>
      <c r="C437">
        <v>613</v>
      </c>
      <c r="D437" t="s">
        <v>35</v>
      </c>
      <c r="E437">
        <v>1</v>
      </c>
      <c r="F437">
        <v>0</v>
      </c>
      <c r="G437">
        <v>1</v>
      </c>
      <c r="H437" t="s">
        <v>36</v>
      </c>
      <c r="I437" t="str">
        <f t="shared" si="12"/>
        <v>Slight Delay</v>
      </c>
      <c r="J437" t="str">
        <f t="shared" si="13"/>
        <v>2025-02</v>
      </c>
    </row>
    <row r="438" spans="1:10" x14ac:dyDescent="0.3">
      <c r="A438" s="2">
        <v>45580.202260693157</v>
      </c>
      <c r="B438">
        <v>112427</v>
      </c>
      <c r="C438">
        <v>3968</v>
      </c>
      <c r="D438" t="s">
        <v>32</v>
      </c>
      <c r="E438">
        <v>3</v>
      </c>
      <c r="F438">
        <v>1</v>
      </c>
      <c r="G438">
        <v>0</v>
      </c>
      <c r="H438" t="s">
        <v>36</v>
      </c>
      <c r="I438" t="str">
        <f t="shared" si="12"/>
        <v>Long Delay</v>
      </c>
      <c r="J438" t="str">
        <f t="shared" si="13"/>
        <v>2024-10</v>
      </c>
    </row>
    <row r="439" spans="1:10" x14ac:dyDescent="0.3">
      <c r="A439" s="2">
        <v>45671.202260689352</v>
      </c>
      <c r="B439">
        <v>140251</v>
      </c>
      <c r="C439">
        <v>376</v>
      </c>
      <c r="D439" t="s">
        <v>34</v>
      </c>
      <c r="E439">
        <v>1</v>
      </c>
      <c r="F439">
        <v>1</v>
      </c>
      <c r="G439">
        <v>1</v>
      </c>
      <c r="H439" t="s">
        <v>36</v>
      </c>
      <c r="I439" t="str">
        <f t="shared" si="12"/>
        <v>Slight Delay</v>
      </c>
      <c r="J439" t="str">
        <f t="shared" si="13"/>
        <v>2025-01</v>
      </c>
    </row>
    <row r="440" spans="1:10" x14ac:dyDescent="0.3">
      <c r="A440" s="2">
        <v>45625.202260691171</v>
      </c>
      <c r="B440">
        <v>199667</v>
      </c>
      <c r="C440">
        <v>806</v>
      </c>
      <c r="D440" t="s">
        <v>32</v>
      </c>
      <c r="E440">
        <v>2</v>
      </c>
      <c r="F440">
        <v>0</v>
      </c>
      <c r="G440">
        <v>1</v>
      </c>
      <c r="H440" t="s">
        <v>37</v>
      </c>
      <c r="I440" t="str">
        <f t="shared" si="12"/>
        <v>Slight Delay</v>
      </c>
      <c r="J440" t="str">
        <f t="shared" si="13"/>
        <v>2024-11</v>
      </c>
    </row>
    <row r="441" spans="1:10" x14ac:dyDescent="0.3">
      <c r="A441" s="2">
        <v>45537.202260694867</v>
      </c>
      <c r="B441">
        <v>125165</v>
      </c>
      <c r="C441">
        <v>921</v>
      </c>
      <c r="D441" t="s">
        <v>32</v>
      </c>
      <c r="E441">
        <v>1</v>
      </c>
      <c r="F441">
        <v>0</v>
      </c>
      <c r="G441">
        <v>1</v>
      </c>
      <c r="H441" t="s">
        <v>36</v>
      </c>
      <c r="I441" t="str">
        <f t="shared" si="12"/>
        <v>Slight Delay</v>
      </c>
      <c r="J441" t="str">
        <f t="shared" si="13"/>
        <v>2024-09</v>
      </c>
    </row>
    <row r="442" spans="1:10" x14ac:dyDescent="0.3">
      <c r="A442" s="2">
        <v>45578.202260693237</v>
      </c>
      <c r="B442">
        <v>167285</v>
      </c>
      <c r="C442">
        <v>4971</v>
      </c>
      <c r="D442" t="s">
        <v>34</v>
      </c>
      <c r="E442">
        <v>0</v>
      </c>
      <c r="F442">
        <v>0</v>
      </c>
      <c r="G442">
        <v>0</v>
      </c>
      <c r="H442" t="s">
        <v>36</v>
      </c>
      <c r="I442" t="str">
        <f t="shared" si="12"/>
        <v>On Time</v>
      </c>
      <c r="J442" t="str">
        <f t="shared" si="13"/>
        <v>2024-10</v>
      </c>
    </row>
    <row r="443" spans="1:10" x14ac:dyDescent="0.3">
      <c r="A443" s="2">
        <v>45702.202260688093</v>
      </c>
      <c r="B443">
        <v>198844</v>
      </c>
      <c r="C443">
        <v>3605</v>
      </c>
      <c r="D443" t="s">
        <v>35</v>
      </c>
      <c r="E443">
        <v>0</v>
      </c>
      <c r="F443">
        <v>0</v>
      </c>
      <c r="G443">
        <v>1</v>
      </c>
      <c r="H443" t="s">
        <v>38</v>
      </c>
      <c r="I443" t="str">
        <f t="shared" si="12"/>
        <v>On Time</v>
      </c>
      <c r="J443" t="str">
        <f t="shared" si="13"/>
        <v>2025-02</v>
      </c>
    </row>
    <row r="444" spans="1:10" x14ac:dyDescent="0.3">
      <c r="A444" s="2">
        <v>45536.20226069491</v>
      </c>
      <c r="B444">
        <v>164927</v>
      </c>
      <c r="C444">
        <v>1444</v>
      </c>
      <c r="D444" t="s">
        <v>33</v>
      </c>
      <c r="E444">
        <v>4</v>
      </c>
      <c r="F444">
        <v>1</v>
      </c>
      <c r="G444">
        <v>0</v>
      </c>
      <c r="H444" t="s">
        <v>39</v>
      </c>
      <c r="I444" t="str">
        <f t="shared" si="12"/>
        <v>Long Delay</v>
      </c>
      <c r="J444" t="str">
        <f t="shared" si="13"/>
        <v>2024-09</v>
      </c>
    </row>
    <row r="445" spans="1:10" x14ac:dyDescent="0.3">
      <c r="A445" s="2">
        <v>45555.202260694146</v>
      </c>
      <c r="B445">
        <v>173170</v>
      </c>
      <c r="C445">
        <v>1546</v>
      </c>
      <c r="D445" t="s">
        <v>34</v>
      </c>
      <c r="E445">
        <v>5</v>
      </c>
      <c r="F445">
        <v>0</v>
      </c>
      <c r="G445">
        <v>0</v>
      </c>
      <c r="H445" t="s">
        <v>38</v>
      </c>
      <c r="I445" t="str">
        <f t="shared" si="12"/>
        <v>Long Delay</v>
      </c>
      <c r="J445" t="str">
        <f t="shared" si="13"/>
        <v>2024-09</v>
      </c>
    </row>
    <row r="446" spans="1:10" x14ac:dyDescent="0.3">
      <c r="A446" s="2">
        <v>45672.202260689308</v>
      </c>
      <c r="B446">
        <v>176150</v>
      </c>
      <c r="C446">
        <v>1211</v>
      </c>
      <c r="D446" t="s">
        <v>34</v>
      </c>
      <c r="E446">
        <v>2</v>
      </c>
      <c r="F446">
        <v>0</v>
      </c>
      <c r="G446">
        <v>0</v>
      </c>
      <c r="H446" t="s">
        <v>36</v>
      </c>
      <c r="I446" t="str">
        <f t="shared" si="12"/>
        <v>Slight Delay</v>
      </c>
      <c r="J446" t="str">
        <f t="shared" si="13"/>
        <v>2025-01</v>
      </c>
    </row>
    <row r="447" spans="1:10" x14ac:dyDescent="0.3">
      <c r="A447" s="2">
        <v>45710.202260687547</v>
      </c>
      <c r="B447">
        <v>124866</v>
      </c>
      <c r="C447">
        <v>2081</v>
      </c>
      <c r="D447" t="s">
        <v>35</v>
      </c>
      <c r="E447">
        <v>2</v>
      </c>
      <c r="F447">
        <v>0</v>
      </c>
      <c r="G447">
        <v>0</v>
      </c>
      <c r="H447" t="s">
        <v>36</v>
      </c>
      <c r="I447" t="str">
        <f t="shared" si="12"/>
        <v>Slight Delay</v>
      </c>
      <c r="J447" t="str">
        <f t="shared" si="13"/>
        <v>2025-02</v>
      </c>
    </row>
    <row r="448" spans="1:10" x14ac:dyDescent="0.3">
      <c r="A448" s="2">
        <v>45673.202260689271</v>
      </c>
      <c r="B448">
        <v>110282</v>
      </c>
      <c r="C448">
        <v>4688</v>
      </c>
      <c r="D448" t="s">
        <v>35</v>
      </c>
      <c r="E448">
        <v>0</v>
      </c>
      <c r="F448">
        <v>0</v>
      </c>
      <c r="G448">
        <v>1</v>
      </c>
      <c r="H448" t="s">
        <v>38</v>
      </c>
      <c r="I448" t="str">
        <f t="shared" si="12"/>
        <v>On Time</v>
      </c>
      <c r="J448" t="str">
        <f t="shared" si="13"/>
        <v>2025-01</v>
      </c>
    </row>
    <row r="449" spans="1:10" x14ac:dyDescent="0.3">
      <c r="A449" s="2">
        <v>45662.202260689701</v>
      </c>
      <c r="B449">
        <v>120319</v>
      </c>
      <c r="C449">
        <v>2149</v>
      </c>
      <c r="D449" t="s">
        <v>32</v>
      </c>
      <c r="E449">
        <v>1</v>
      </c>
      <c r="F449">
        <v>0</v>
      </c>
      <c r="G449">
        <v>0</v>
      </c>
      <c r="H449" t="s">
        <v>37</v>
      </c>
      <c r="I449" t="str">
        <f t="shared" si="12"/>
        <v>Slight Delay</v>
      </c>
      <c r="J449" t="str">
        <f t="shared" si="13"/>
        <v>2025-01</v>
      </c>
    </row>
    <row r="450" spans="1:10" x14ac:dyDescent="0.3">
      <c r="A450" s="2">
        <v>45681.202260688937</v>
      </c>
      <c r="B450">
        <v>136726</v>
      </c>
      <c r="C450">
        <v>1509</v>
      </c>
      <c r="D450" t="s">
        <v>34</v>
      </c>
      <c r="E450">
        <v>7</v>
      </c>
      <c r="F450">
        <v>0</v>
      </c>
      <c r="G450">
        <v>0</v>
      </c>
      <c r="H450" t="s">
        <v>36</v>
      </c>
      <c r="I450" t="str">
        <f t="shared" si="12"/>
        <v>Long Delay</v>
      </c>
      <c r="J450" t="str">
        <f t="shared" si="13"/>
        <v>2025-01</v>
      </c>
    </row>
    <row r="451" spans="1:10" x14ac:dyDescent="0.3">
      <c r="A451" s="2">
        <v>45665.202260689577</v>
      </c>
      <c r="B451">
        <v>115412</v>
      </c>
      <c r="C451">
        <v>914</v>
      </c>
      <c r="D451" t="s">
        <v>32</v>
      </c>
      <c r="E451">
        <v>3</v>
      </c>
      <c r="F451">
        <v>0</v>
      </c>
      <c r="G451">
        <v>0</v>
      </c>
      <c r="H451" t="s">
        <v>36</v>
      </c>
      <c r="I451" t="str">
        <f t="shared" ref="I451:I514" si="14">IF(E451=0,"On Time", IF(E451&lt;=2,"Slight Delay","Long Delay"))</f>
        <v>Long Delay</v>
      </c>
      <c r="J451" t="str">
        <f t="shared" ref="J451:J514" si="15">TEXT(A451,"YYYY-MM")</f>
        <v>2025-01</v>
      </c>
    </row>
    <row r="452" spans="1:10" x14ac:dyDescent="0.3">
      <c r="A452" s="2">
        <v>45642.202260690501</v>
      </c>
      <c r="B452">
        <v>173586</v>
      </c>
      <c r="C452">
        <v>2781</v>
      </c>
      <c r="D452" t="s">
        <v>32</v>
      </c>
      <c r="E452">
        <v>0</v>
      </c>
      <c r="F452">
        <v>0</v>
      </c>
      <c r="G452">
        <v>1</v>
      </c>
      <c r="H452" t="s">
        <v>37</v>
      </c>
      <c r="I452" t="str">
        <f t="shared" si="14"/>
        <v>On Time</v>
      </c>
      <c r="J452" t="str">
        <f t="shared" si="15"/>
        <v>2024-12</v>
      </c>
    </row>
    <row r="453" spans="1:10" x14ac:dyDescent="0.3">
      <c r="A453" s="2">
        <v>45565.202260693753</v>
      </c>
      <c r="B453">
        <v>124583</v>
      </c>
      <c r="C453">
        <v>390</v>
      </c>
      <c r="D453" t="s">
        <v>35</v>
      </c>
      <c r="E453">
        <v>0</v>
      </c>
      <c r="F453">
        <v>0</v>
      </c>
      <c r="G453">
        <v>1</v>
      </c>
      <c r="H453" t="s">
        <v>38</v>
      </c>
      <c r="I453" t="str">
        <f t="shared" si="14"/>
        <v>On Time</v>
      </c>
      <c r="J453" t="str">
        <f t="shared" si="15"/>
        <v>2024-09</v>
      </c>
    </row>
    <row r="454" spans="1:10" x14ac:dyDescent="0.3">
      <c r="A454" s="2">
        <v>45624.202260691207</v>
      </c>
      <c r="B454">
        <v>183577</v>
      </c>
      <c r="C454">
        <v>4050</v>
      </c>
      <c r="D454" t="s">
        <v>35</v>
      </c>
      <c r="E454">
        <v>0</v>
      </c>
      <c r="F454">
        <v>0</v>
      </c>
      <c r="G454">
        <v>0</v>
      </c>
      <c r="H454" t="s">
        <v>38</v>
      </c>
      <c r="I454" t="str">
        <f t="shared" si="14"/>
        <v>On Time</v>
      </c>
      <c r="J454" t="str">
        <f t="shared" si="15"/>
        <v>2024-11</v>
      </c>
    </row>
    <row r="455" spans="1:10" x14ac:dyDescent="0.3">
      <c r="A455" s="2">
        <v>45604.202260692167</v>
      </c>
      <c r="B455">
        <v>161922</v>
      </c>
      <c r="C455">
        <v>4256</v>
      </c>
      <c r="D455" t="s">
        <v>32</v>
      </c>
      <c r="E455">
        <v>0</v>
      </c>
      <c r="F455">
        <v>0</v>
      </c>
      <c r="G455">
        <v>1</v>
      </c>
      <c r="H455" t="s">
        <v>36</v>
      </c>
      <c r="I455" t="str">
        <f t="shared" si="14"/>
        <v>On Time</v>
      </c>
      <c r="J455" t="str">
        <f t="shared" si="15"/>
        <v>2024-11</v>
      </c>
    </row>
    <row r="456" spans="1:10" x14ac:dyDescent="0.3">
      <c r="A456" s="2">
        <v>45678.202260689082</v>
      </c>
      <c r="B456">
        <v>106185</v>
      </c>
      <c r="C456">
        <v>4988</v>
      </c>
      <c r="D456" t="s">
        <v>34</v>
      </c>
      <c r="E456">
        <v>0</v>
      </c>
      <c r="F456">
        <v>0</v>
      </c>
      <c r="G456">
        <v>0</v>
      </c>
      <c r="H456" t="s">
        <v>36</v>
      </c>
      <c r="I456" t="str">
        <f t="shared" si="14"/>
        <v>On Time</v>
      </c>
      <c r="J456" t="str">
        <f t="shared" si="15"/>
        <v>2025-01</v>
      </c>
    </row>
    <row r="457" spans="1:10" x14ac:dyDescent="0.3">
      <c r="A457" s="2">
        <v>45605.202260692138</v>
      </c>
      <c r="B457">
        <v>186348</v>
      </c>
      <c r="C457">
        <v>3626</v>
      </c>
      <c r="D457" t="s">
        <v>34</v>
      </c>
      <c r="E457">
        <v>1</v>
      </c>
      <c r="F457">
        <v>0</v>
      </c>
      <c r="G457">
        <v>0</v>
      </c>
      <c r="H457" t="s">
        <v>36</v>
      </c>
      <c r="I457" t="str">
        <f t="shared" si="14"/>
        <v>Slight Delay</v>
      </c>
      <c r="J457" t="str">
        <f t="shared" si="15"/>
        <v>2024-11</v>
      </c>
    </row>
    <row r="458" spans="1:10" x14ac:dyDescent="0.3">
      <c r="A458" s="2">
        <v>45561.202260693921</v>
      </c>
      <c r="B458">
        <v>191368</v>
      </c>
      <c r="C458">
        <v>1071</v>
      </c>
      <c r="D458" t="s">
        <v>32</v>
      </c>
      <c r="E458">
        <v>0</v>
      </c>
      <c r="F458">
        <v>1</v>
      </c>
      <c r="G458">
        <v>0</v>
      </c>
      <c r="H458" t="s">
        <v>36</v>
      </c>
      <c r="I458" t="str">
        <f t="shared" si="14"/>
        <v>On Time</v>
      </c>
      <c r="J458" t="str">
        <f t="shared" si="15"/>
        <v>2024-09</v>
      </c>
    </row>
    <row r="459" spans="1:10" x14ac:dyDescent="0.3">
      <c r="A459" s="2">
        <v>45673.202260689271</v>
      </c>
      <c r="B459">
        <v>156389</v>
      </c>
      <c r="C459">
        <v>4792</v>
      </c>
      <c r="D459" t="s">
        <v>33</v>
      </c>
      <c r="E459">
        <v>2</v>
      </c>
      <c r="F459">
        <v>0</v>
      </c>
      <c r="G459">
        <v>1</v>
      </c>
      <c r="H459" t="s">
        <v>39</v>
      </c>
      <c r="I459" t="str">
        <f t="shared" si="14"/>
        <v>Slight Delay</v>
      </c>
      <c r="J459" t="str">
        <f t="shared" si="15"/>
        <v>2025-01</v>
      </c>
    </row>
    <row r="460" spans="1:10" x14ac:dyDescent="0.3">
      <c r="A460" s="2">
        <v>45661.202260689737</v>
      </c>
      <c r="B460">
        <v>117423</v>
      </c>
      <c r="C460">
        <v>4854</v>
      </c>
      <c r="D460" t="s">
        <v>33</v>
      </c>
      <c r="E460">
        <v>2</v>
      </c>
      <c r="F460">
        <v>1</v>
      </c>
      <c r="G460">
        <v>1</v>
      </c>
      <c r="H460" t="s">
        <v>36</v>
      </c>
      <c r="I460" t="str">
        <f t="shared" si="14"/>
        <v>Slight Delay</v>
      </c>
      <c r="J460" t="str">
        <f t="shared" si="15"/>
        <v>2025-01</v>
      </c>
    </row>
    <row r="461" spans="1:10" x14ac:dyDescent="0.3">
      <c r="A461" s="2">
        <v>45601.202260692313</v>
      </c>
      <c r="B461">
        <v>151268</v>
      </c>
      <c r="C461">
        <v>2571</v>
      </c>
      <c r="D461" t="s">
        <v>35</v>
      </c>
      <c r="E461">
        <v>3</v>
      </c>
      <c r="F461">
        <v>0</v>
      </c>
      <c r="G461">
        <v>0</v>
      </c>
      <c r="H461" t="s">
        <v>38</v>
      </c>
      <c r="I461" t="str">
        <f t="shared" si="14"/>
        <v>Long Delay</v>
      </c>
      <c r="J461" t="str">
        <f t="shared" si="15"/>
        <v>2024-11</v>
      </c>
    </row>
    <row r="462" spans="1:10" x14ac:dyDescent="0.3">
      <c r="A462" s="2">
        <v>45674.202260689242</v>
      </c>
      <c r="B462">
        <v>141644</v>
      </c>
      <c r="C462">
        <v>3738</v>
      </c>
      <c r="D462" t="s">
        <v>34</v>
      </c>
      <c r="E462">
        <v>3</v>
      </c>
      <c r="F462">
        <v>0</v>
      </c>
      <c r="G462">
        <v>0</v>
      </c>
      <c r="H462" t="s">
        <v>38</v>
      </c>
      <c r="I462" t="str">
        <f t="shared" si="14"/>
        <v>Long Delay</v>
      </c>
      <c r="J462" t="str">
        <f t="shared" si="15"/>
        <v>2025-01</v>
      </c>
    </row>
    <row r="463" spans="1:10" x14ac:dyDescent="0.3">
      <c r="A463" s="2">
        <v>45645.202260690377</v>
      </c>
      <c r="B463">
        <v>136786</v>
      </c>
      <c r="C463">
        <v>2780</v>
      </c>
      <c r="D463" t="s">
        <v>32</v>
      </c>
      <c r="E463">
        <v>1</v>
      </c>
      <c r="F463">
        <v>0</v>
      </c>
      <c r="G463">
        <v>0</v>
      </c>
      <c r="H463" t="s">
        <v>36</v>
      </c>
      <c r="I463" t="str">
        <f t="shared" si="14"/>
        <v>Slight Delay</v>
      </c>
      <c r="J463" t="str">
        <f t="shared" si="15"/>
        <v>2024-12</v>
      </c>
    </row>
    <row r="464" spans="1:10" x14ac:dyDescent="0.3">
      <c r="A464" s="2">
        <v>45637.202260690698</v>
      </c>
      <c r="B464">
        <v>195201</v>
      </c>
      <c r="C464">
        <v>339</v>
      </c>
      <c r="D464" t="s">
        <v>32</v>
      </c>
      <c r="E464">
        <v>2</v>
      </c>
      <c r="F464">
        <v>0</v>
      </c>
      <c r="G464">
        <v>0</v>
      </c>
      <c r="H464" t="s">
        <v>37</v>
      </c>
      <c r="I464" t="str">
        <f t="shared" si="14"/>
        <v>Slight Delay</v>
      </c>
      <c r="J464" t="str">
        <f t="shared" si="15"/>
        <v>2024-12</v>
      </c>
    </row>
    <row r="465" spans="1:10" x14ac:dyDescent="0.3">
      <c r="A465" s="2">
        <v>45648.202260690246</v>
      </c>
      <c r="B465">
        <v>175525</v>
      </c>
      <c r="C465">
        <v>1977</v>
      </c>
      <c r="D465" t="s">
        <v>34</v>
      </c>
      <c r="E465">
        <v>0</v>
      </c>
      <c r="F465">
        <v>0</v>
      </c>
      <c r="G465">
        <v>0</v>
      </c>
      <c r="H465" t="s">
        <v>38</v>
      </c>
      <c r="I465" t="str">
        <f t="shared" si="14"/>
        <v>On Time</v>
      </c>
      <c r="J465" t="str">
        <f t="shared" si="15"/>
        <v>2024-12</v>
      </c>
    </row>
    <row r="466" spans="1:10" x14ac:dyDescent="0.3">
      <c r="A466" s="2">
        <v>45651.20226069013</v>
      </c>
      <c r="B466">
        <v>183744</v>
      </c>
      <c r="C466">
        <v>3437</v>
      </c>
      <c r="D466" t="s">
        <v>35</v>
      </c>
      <c r="E466">
        <v>5</v>
      </c>
      <c r="F466">
        <v>0</v>
      </c>
      <c r="G466">
        <v>0</v>
      </c>
      <c r="H466" t="s">
        <v>39</v>
      </c>
      <c r="I466" t="str">
        <f t="shared" si="14"/>
        <v>Long Delay</v>
      </c>
      <c r="J466" t="str">
        <f t="shared" si="15"/>
        <v>2024-12</v>
      </c>
    </row>
    <row r="467" spans="1:10" x14ac:dyDescent="0.3">
      <c r="A467" s="2">
        <v>45711.202260687511</v>
      </c>
      <c r="B467">
        <v>188590</v>
      </c>
      <c r="C467">
        <v>795</v>
      </c>
      <c r="D467" t="s">
        <v>35</v>
      </c>
      <c r="E467">
        <v>0</v>
      </c>
      <c r="F467">
        <v>1</v>
      </c>
      <c r="G467">
        <v>0</v>
      </c>
      <c r="H467" t="s">
        <v>36</v>
      </c>
      <c r="I467" t="str">
        <f t="shared" si="14"/>
        <v>On Time</v>
      </c>
      <c r="J467" t="str">
        <f t="shared" si="15"/>
        <v>2025-02</v>
      </c>
    </row>
    <row r="468" spans="1:10" x14ac:dyDescent="0.3">
      <c r="A468" s="2">
        <v>45579.202260693208</v>
      </c>
      <c r="B468">
        <v>130477</v>
      </c>
      <c r="C468">
        <v>1723</v>
      </c>
      <c r="D468" t="s">
        <v>33</v>
      </c>
      <c r="E468">
        <v>4</v>
      </c>
      <c r="F468">
        <v>0</v>
      </c>
      <c r="G468">
        <v>0</v>
      </c>
      <c r="H468" t="s">
        <v>36</v>
      </c>
      <c r="I468" t="str">
        <f t="shared" si="14"/>
        <v>Long Delay</v>
      </c>
      <c r="J468" t="str">
        <f t="shared" si="15"/>
        <v>2024-10</v>
      </c>
    </row>
    <row r="469" spans="1:10" x14ac:dyDescent="0.3">
      <c r="A469" s="2">
        <v>45591.202260692713</v>
      </c>
      <c r="B469">
        <v>195910</v>
      </c>
      <c r="C469">
        <v>3220</v>
      </c>
      <c r="D469" t="s">
        <v>34</v>
      </c>
      <c r="E469">
        <v>0</v>
      </c>
      <c r="F469">
        <v>1</v>
      </c>
      <c r="G469">
        <v>0</v>
      </c>
      <c r="H469" t="s">
        <v>36</v>
      </c>
      <c r="I469" t="str">
        <f t="shared" si="14"/>
        <v>On Time</v>
      </c>
      <c r="J469" t="str">
        <f t="shared" si="15"/>
        <v>2024-10</v>
      </c>
    </row>
    <row r="470" spans="1:10" x14ac:dyDescent="0.3">
      <c r="A470" s="2">
        <v>45638.202260690661</v>
      </c>
      <c r="B470">
        <v>103571</v>
      </c>
      <c r="C470">
        <v>899</v>
      </c>
      <c r="D470" t="s">
        <v>34</v>
      </c>
      <c r="E470">
        <v>0</v>
      </c>
      <c r="F470">
        <v>0</v>
      </c>
      <c r="G470">
        <v>1</v>
      </c>
      <c r="H470" t="s">
        <v>36</v>
      </c>
      <c r="I470" t="str">
        <f t="shared" si="14"/>
        <v>On Time</v>
      </c>
      <c r="J470" t="str">
        <f t="shared" si="15"/>
        <v>2024-12</v>
      </c>
    </row>
    <row r="471" spans="1:10" x14ac:dyDescent="0.3">
      <c r="A471" s="2">
        <v>45542.202260694663</v>
      </c>
      <c r="B471">
        <v>119576</v>
      </c>
      <c r="C471">
        <v>103</v>
      </c>
      <c r="D471" t="s">
        <v>32</v>
      </c>
      <c r="E471">
        <v>0</v>
      </c>
      <c r="F471">
        <v>0</v>
      </c>
      <c r="G471">
        <v>0</v>
      </c>
      <c r="H471" t="s">
        <v>38</v>
      </c>
      <c r="I471" t="str">
        <f t="shared" si="14"/>
        <v>On Time</v>
      </c>
      <c r="J471" t="str">
        <f t="shared" si="15"/>
        <v>2024-09</v>
      </c>
    </row>
    <row r="472" spans="1:10" x14ac:dyDescent="0.3">
      <c r="A472" s="2">
        <v>45673.202260689271</v>
      </c>
      <c r="B472">
        <v>162703</v>
      </c>
      <c r="C472">
        <v>2860</v>
      </c>
      <c r="D472" t="s">
        <v>34</v>
      </c>
      <c r="E472">
        <v>1</v>
      </c>
      <c r="F472">
        <v>0</v>
      </c>
      <c r="G472">
        <v>1</v>
      </c>
      <c r="H472" t="s">
        <v>37</v>
      </c>
      <c r="I472" t="str">
        <f t="shared" si="14"/>
        <v>Slight Delay</v>
      </c>
      <c r="J472" t="str">
        <f t="shared" si="15"/>
        <v>2025-01</v>
      </c>
    </row>
    <row r="473" spans="1:10" x14ac:dyDescent="0.3">
      <c r="A473" s="2">
        <v>45624.202260691207</v>
      </c>
      <c r="B473">
        <v>109680</v>
      </c>
      <c r="C473">
        <v>4189</v>
      </c>
      <c r="D473" t="s">
        <v>33</v>
      </c>
      <c r="E473">
        <v>0</v>
      </c>
      <c r="F473">
        <v>0</v>
      </c>
      <c r="G473">
        <v>0</v>
      </c>
      <c r="H473" t="s">
        <v>36</v>
      </c>
      <c r="I473" t="str">
        <f t="shared" si="14"/>
        <v>On Time</v>
      </c>
      <c r="J473" t="str">
        <f t="shared" si="15"/>
        <v>2024-11</v>
      </c>
    </row>
    <row r="474" spans="1:10" x14ac:dyDescent="0.3">
      <c r="A474" s="2">
        <v>45546.202260694517</v>
      </c>
      <c r="B474">
        <v>125706</v>
      </c>
      <c r="C474">
        <v>1448</v>
      </c>
      <c r="D474" t="s">
        <v>34</v>
      </c>
      <c r="E474">
        <v>1</v>
      </c>
      <c r="F474">
        <v>0</v>
      </c>
      <c r="G474">
        <v>0</v>
      </c>
      <c r="H474" t="s">
        <v>39</v>
      </c>
      <c r="I474" t="str">
        <f t="shared" si="14"/>
        <v>Slight Delay</v>
      </c>
      <c r="J474" t="str">
        <f t="shared" si="15"/>
        <v>2024-09</v>
      </c>
    </row>
    <row r="475" spans="1:10" x14ac:dyDescent="0.3">
      <c r="A475" s="2">
        <v>45685.202260688777</v>
      </c>
      <c r="B475">
        <v>179854</v>
      </c>
      <c r="C475">
        <v>4215</v>
      </c>
      <c r="D475" t="s">
        <v>32</v>
      </c>
      <c r="E475">
        <v>3</v>
      </c>
      <c r="F475">
        <v>0</v>
      </c>
      <c r="G475">
        <v>0</v>
      </c>
      <c r="H475" t="s">
        <v>38</v>
      </c>
      <c r="I475" t="str">
        <f t="shared" si="14"/>
        <v>Long Delay</v>
      </c>
      <c r="J475" t="str">
        <f t="shared" si="15"/>
        <v>2025-01</v>
      </c>
    </row>
    <row r="476" spans="1:10" x14ac:dyDescent="0.3">
      <c r="A476" s="2">
        <v>45633.202260690858</v>
      </c>
      <c r="B476">
        <v>186195</v>
      </c>
      <c r="C476">
        <v>2033</v>
      </c>
      <c r="D476" t="s">
        <v>33</v>
      </c>
      <c r="E476">
        <v>0</v>
      </c>
      <c r="F476">
        <v>1</v>
      </c>
      <c r="G476">
        <v>0</v>
      </c>
      <c r="H476" t="s">
        <v>38</v>
      </c>
      <c r="I476" t="str">
        <f t="shared" si="14"/>
        <v>On Time</v>
      </c>
      <c r="J476" t="str">
        <f t="shared" si="15"/>
        <v>2024-12</v>
      </c>
    </row>
    <row r="477" spans="1:10" x14ac:dyDescent="0.3">
      <c r="A477" s="2">
        <v>45650.202260690166</v>
      </c>
      <c r="B477">
        <v>164527</v>
      </c>
      <c r="C477">
        <v>4033</v>
      </c>
      <c r="D477" t="s">
        <v>32</v>
      </c>
      <c r="E477">
        <v>1</v>
      </c>
      <c r="F477">
        <v>0</v>
      </c>
      <c r="G477">
        <v>0</v>
      </c>
      <c r="H477" t="s">
        <v>36</v>
      </c>
      <c r="I477" t="str">
        <f t="shared" si="14"/>
        <v>Slight Delay</v>
      </c>
      <c r="J477" t="str">
        <f t="shared" si="15"/>
        <v>2024-12</v>
      </c>
    </row>
    <row r="478" spans="1:10" x14ac:dyDescent="0.3">
      <c r="A478" s="2">
        <v>45573.202260693441</v>
      </c>
      <c r="B478">
        <v>170565</v>
      </c>
      <c r="C478">
        <v>3061</v>
      </c>
      <c r="D478" t="s">
        <v>34</v>
      </c>
      <c r="E478">
        <v>0</v>
      </c>
      <c r="F478">
        <v>0</v>
      </c>
      <c r="G478">
        <v>1</v>
      </c>
      <c r="H478" t="s">
        <v>36</v>
      </c>
      <c r="I478" t="str">
        <f t="shared" si="14"/>
        <v>On Time</v>
      </c>
      <c r="J478" t="str">
        <f t="shared" si="15"/>
        <v>2024-10</v>
      </c>
    </row>
    <row r="479" spans="1:10" x14ac:dyDescent="0.3">
      <c r="A479" s="2">
        <v>45672.202260689308</v>
      </c>
      <c r="B479">
        <v>148436</v>
      </c>
      <c r="C479">
        <v>1535</v>
      </c>
      <c r="D479" t="s">
        <v>35</v>
      </c>
      <c r="E479">
        <v>1</v>
      </c>
      <c r="F479">
        <v>0</v>
      </c>
      <c r="G479">
        <v>0</v>
      </c>
      <c r="H479" t="s">
        <v>37</v>
      </c>
      <c r="I479" t="str">
        <f t="shared" si="14"/>
        <v>Slight Delay</v>
      </c>
      <c r="J479" t="str">
        <f t="shared" si="15"/>
        <v>2025-01</v>
      </c>
    </row>
    <row r="480" spans="1:10" x14ac:dyDescent="0.3">
      <c r="A480" s="2">
        <v>45684.202260688828</v>
      </c>
      <c r="B480">
        <v>102774</v>
      </c>
      <c r="C480">
        <v>2848</v>
      </c>
      <c r="D480" t="s">
        <v>34</v>
      </c>
      <c r="E480">
        <v>1</v>
      </c>
      <c r="F480">
        <v>0</v>
      </c>
      <c r="G480">
        <v>0</v>
      </c>
      <c r="H480" t="s">
        <v>36</v>
      </c>
      <c r="I480" t="str">
        <f t="shared" si="14"/>
        <v>Slight Delay</v>
      </c>
      <c r="J480" t="str">
        <f t="shared" si="15"/>
        <v>2025-01</v>
      </c>
    </row>
    <row r="481" spans="1:10" x14ac:dyDescent="0.3">
      <c r="A481" s="2">
        <v>45690.202260688573</v>
      </c>
      <c r="B481">
        <v>116972</v>
      </c>
      <c r="C481">
        <v>3210</v>
      </c>
      <c r="D481" t="s">
        <v>34</v>
      </c>
      <c r="E481">
        <v>0</v>
      </c>
      <c r="F481">
        <v>0</v>
      </c>
      <c r="G481">
        <v>0</v>
      </c>
      <c r="H481" t="s">
        <v>37</v>
      </c>
      <c r="I481" t="str">
        <f t="shared" si="14"/>
        <v>On Time</v>
      </c>
      <c r="J481" t="str">
        <f t="shared" si="15"/>
        <v>2025-02</v>
      </c>
    </row>
    <row r="482" spans="1:10" x14ac:dyDescent="0.3">
      <c r="A482" s="2">
        <v>45633.202260690858</v>
      </c>
      <c r="B482">
        <v>114048</v>
      </c>
      <c r="C482">
        <v>4571</v>
      </c>
      <c r="D482" t="s">
        <v>32</v>
      </c>
      <c r="E482">
        <v>7</v>
      </c>
      <c r="F482">
        <v>0</v>
      </c>
      <c r="G482">
        <v>1</v>
      </c>
      <c r="H482" t="s">
        <v>38</v>
      </c>
      <c r="I482" t="str">
        <f t="shared" si="14"/>
        <v>Long Delay</v>
      </c>
      <c r="J482" t="str">
        <f t="shared" si="15"/>
        <v>2024-12</v>
      </c>
    </row>
    <row r="483" spans="1:10" x14ac:dyDescent="0.3">
      <c r="A483" s="2">
        <v>45662.202260689701</v>
      </c>
      <c r="B483">
        <v>198908</v>
      </c>
      <c r="C483">
        <v>3464</v>
      </c>
      <c r="D483" t="s">
        <v>35</v>
      </c>
      <c r="E483">
        <v>1</v>
      </c>
      <c r="F483">
        <v>0</v>
      </c>
      <c r="G483">
        <v>0</v>
      </c>
      <c r="H483" t="s">
        <v>37</v>
      </c>
      <c r="I483" t="str">
        <f t="shared" si="14"/>
        <v>Slight Delay</v>
      </c>
      <c r="J483" t="str">
        <f t="shared" si="15"/>
        <v>2025-01</v>
      </c>
    </row>
    <row r="484" spans="1:10" x14ac:dyDescent="0.3">
      <c r="A484" s="2">
        <v>45601.202260692313</v>
      </c>
      <c r="B484">
        <v>180225</v>
      </c>
      <c r="C484">
        <v>435</v>
      </c>
      <c r="D484" t="s">
        <v>34</v>
      </c>
      <c r="E484">
        <v>3</v>
      </c>
      <c r="F484">
        <v>0</v>
      </c>
      <c r="G484">
        <v>1</v>
      </c>
      <c r="H484" t="s">
        <v>37</v>
      </c>
      <c r="I484" t="str">
        <f t="shared" si="14"/>
        <v>Long Delay</v>
      </c>
      <c r="J484" t="str">
        <f t="shared" si="15"/>
        <v>2024-11</v>
      </c>
    </row>
    <row r="485" spans="1:10" x14ac:dyDescent="0.3">
      <c r="A485" s="2">
        <v>45608.202260691847</v>
      </c>
      <c r="B485">
        <v>182273</v>
      </c>
      <c r="C485">
        <v>1258</v>
      </c>
      <c r="D485" t="s">
        <v>33</v>
      </c>
      <c r="E485">
        <v>2</v>
      </c>
      <c r="F485">
        <v>0</v>
      </c>
      <c r="G485">
        <v>0</v>
      </c>
      <c r="H485" t="s">
        <v>36</v>
      </c>
      <c r="I485" t="str">
        <f t="shared" si="14"/>
        <v>Slight Delay</v>
      </c>
      <c r="J485" t="str">
        <f t="shared" si="15"/>
        <v>2024-11</v>
      </c>
    </row>
    <row r="486" spans="1:10" x14ac:dyDescent="0.3">
      <c r="A486" s="2">
        <v>45668.202260689468</v>
      </c>
      <c r="B486">
        <v>181550</v>
      </c>
      <c r="C486">
        <v>55</v>
      </c>
      <c r="D486" t="s">
        <v>33</v>
      </c>
      <c r="E486">
        <v>3</v>
      </c>
      <c r="F486">
        <v>0</v>
      </c>
      <c r="G486">
        <v>0</v>
      </c>
      <c r="H486" t="s">
        <v>38</v>
      </c>
      <c r="I486" t="str">
        <f t="shared" si="14"/>
        <v>Long Delay</v>
      </c>
      <c r="J486" t="str">
        <f t="shared" si="15"/>
        <v>2025-01</v>
      </c>
    </row>
    <row r="487" spans="1:10" x14ac:dyDescent="0.3">
      <c r="A487" s="2">
        <v>45623.202260691251</v>
      </c>
      <c r="B487">
        <v>187354</v>
      </c>
      <c r="C487">
        <v>931</v>
      </c>
      <c r="D487" t="s">
        <v>32</v>
      </c>
      <c r="E487">
        <v>0</v>
      </c>
      <c r="F487">
        <v>1</v>
      </c>
      <c r="G487">
        <v>0</v>
      </c>
      <c r="H487" t="s">
        <v>36</v>
      </c>
      <c r="I487" t="str">
        <f t="shared" si="14"/>
        <v>On Time</v>
      </c>
      <c r="J487" t="str">
        <f t="shared" si="15"/>
        <v>2024-11</v>
      </c>
    </row>
    <row r="488" spans="1:10" x14ac:dyDescent="0.3">
      <c r="A488" s="2">
        <v>45563.202260693841</v>
      </c>
      <c r="B488">
        <v>198737</v>
      </c>
      <c r="C488">
        <v>2800</v>
      </c>
      <c r="D488" t="s">
        <v>32</v>
      </c>
      <c r="E488">
        <v>0</v>
      </c>
      <c r="F488">
        <v>0</v>
      </c>
      <c r="G488">
        <v>1</v>
      </c>
      <c r="H488" t="s">
        <v>38</v>
      </c>
      <c r="I488" t="str">
        <f t="shared" si="14"/>
        <v>On Time</v>
      </c>
      <c r="J488" t="str">
        <f t="shared" si="15"/>
        <v>2024-09</v>
      </c>
    </row>
    <row r="489" spans="1:10" x14ac:dyDescent="0.3">
      <c r="A489" s="2">
        <v>45575.202260693353</v>
      </c>
      <c r="B489">
        <v>176680</v>
      </c>
      <c r="C489">
        <v>312</v>
      </c>
      <c r="D489" t="s">
        <v>35</v>
      </c>
      <c r="E489">
        <v>0</v>
      </c>
      <c r="F489">
        <v>0</v>
      </c>
      <c r="G489">
        <v>0</v>
      </c>
      <c r="H489" t="s">
        <v>36</v>
      </c>
      <c r="I489" t="str">
        <f t="shared" si="14"/>
        <v>On Time</v>
      </c>
      <c r="J489" t="str">
        <f t="shared" si="15"/>
        <v>2024-10</v>
      </c>
    </row>
    <row r="490" spans="1:10" x14ac:dyDescent="0.3">
      <c r="A490" s="2">
        <v>45578.202260693237</v>
      </c>
      <c r="B490">
        <v>196537</v>
      </c>
      <c r="C490">
        <v>957</v>
      </c>
      <c r="D490" t="s">
        <v>32</v>
      </c>
      <c r="E490">
        <v>3</v>
      </c>
      <c r="F490">
        <v>0</v>
      </c>
      <c r="G490">
        <v>0</v>
      </c>
      <c r="H490" t="s">
        <v>38</v>
      </c>
      <c r="I490" t="str">
        <f t="shared" si="14"/>
        <v>Long Delay</v>
      </c>
      <c r="J490" t="str">
        <f t="shared" si="15"/>
        <v>2024-10</v>
      </c>
    </row>
    <row r="491" spans="1:10" x14ac:dyDescent="0.3">
      <c r="A491" s="2">
        <v>45624.202260691207</v>
      </c>
      <c r="B491">
        <v>157602</v>
      </c>
      <c r="C491">
        <v>4084</v>
      </c>
      <c r="D491" t="s">
        <v>35</v>
      </c>
      <c r="E491">
        <v>0</v>
      </c>
      <c r="F491">
        <v>0</v>
      </c>
      <c r="G491">
        <v>0</v>
      </c>
      <c r="H491" t="s">
        <v>36</v>
      </c>
      <c r="I491" t="str">
        <f t="shared" si="14"/>
        <v>On Time</v>
      </c>
      <c r="J491" t="str">
        <f t="shared" si="15"/>
        <v>2024-11</v>
      </c>
    </row>
    <row r="492" spans="1:10" x14ac:dyDescent="0.3">
      <c r="A492" s="2">
        <v>45698.202260688253</v>
      </c>
      <c r="B492">
        <v>166403</v>
      </c>
      <c r="C492">
        <v>4853</v>
      </c>
      <c r="D492" t="s">
        <v>34</v>
      </c>
      <c r="E492">
        <v>6</v>
      </c>
      <c r="F492">
        <v>1</v>
      </c>
      <c r="G492">
        <v>0</v>
      </c>
      <c r="H492" t="s">
        <v>39</v>
      </c>
      <c r="I492" t="str">
        <f t="shared" si="14"/>
        <v>Long Delay</v>
      </c>
      <c r="J492" t="str">
        <f t="shared" si="15"/>
        <v>2025-02</v>
      </c>
    </row>
    <row r="493" spans="1:10" x14ac:dyDescent="0.3">
      <c r="A493" s="2">
        <v>45636.202260690741</v>
      </c>
      <c r="B493">
        <v>127182</v>
      </c>
      <c r="C493">
        <v>2513</v>
      </c>
      <c r="D493" t="s">
        <v>33</v>
      </c>
      <c r="E493">
        <v>0</v>
      </c>
      <c r="F493">
        <v>0</v>
      </c>
      <c r="G493">
        <v>0</v>
      </c>
      <c r="H493" t="s">
        <v>38</v>
      </c>
      <c r="I493" t="str">
        <f t="shared" si="14"/>
        <v>On Time</v>
      </c>
      <c r="J493" t="str">
        <f t="shared" si="15"/>
        <v>2024-12</v>
      </c>
    </row>
    <row r="494" spans="1:10" x14ac:dyDescent="0.3">
      <c r="A494" s="2">
        <v>45607.202260691884</v>
      </c>
      <c r="B494">
        <v>179876</v>
      </c>
      <c r="C494">
        <v>1264</v>
      </c>
      <c r="D494" t="s">
        <v>33</v>
      </c>
      <c r="E494">
        <v>0</v>
      </c>
      <c r="F494">
        <v>0</v>
      </c>
      <c r="G494">
        <v>0</v>
      </c>
      <c r="H494" t="s">
        <v>39</v>
      </c>
      <c r="I494" t="str">
        <f t="shared" si="14"/>
        <v>On Time</v>
      </c>
      <c r="J494" t="str">
        <f t="shared" si="15"/>
        <v>2024-11</v>
      </c>
    </row>
    <row r="495" spans="1:10" x14ac:dyDescent="0.3">
      <c r="A495" s="2">
        <v>45539.202260694787</v>
      </c>
      <c r="B495">
        <v>177373</v>
      </c>
      <c r="C495">
        <v>2748</v>
      </c>
      <c r="D495" t="s">
        <v>33</v>
      </c>
      <c r="E495">
        <v>0</v>
      </c>
      <c r="F495">
        <v>1</v>
      </c>
      <c r="G495">
        <v>1</v>
      </c>
      <c r="H495" t="s">
        <v>36</v>
      </c>
      <c r="I495" t="str">
        <f t="shared" si="14"/>
        <v>On Time</v>
      </c>
      <c r="J495" t="str">
        <f t="shared" si="15"/>
        <v>2024-09</v>
      </c>
    </row>
    <row r="496" spans="1:10" x14ac:dyDescent="0.3">
      <c r="A496" s="2">
        <v>45623.202260691251</v>
      </c>
      <c r="B496">
        <v>147059</v>
      </c>
      <c r="C496">
        <v>2783</v>
      </c>
      <c r="D496" t="s">
        <v>32</v>
      </c>
      <c r="E496">
        <v>1</v>
      </c>
      <c r="F496">
        <v>0</v>
      </c>
      <c r="G496">
        <v>1</v>
      </c>
      <c r="H496" t="s">
        <v>38</v>
      </c>
      <c r="I496" t="str">
        <f t="shared" si="14"/>
        <v>Slight Delay</v>
      </c>
      <c r="J496" t="str">
        <f t="shared" si="15"/>
        <v>2024-11</v>
      </c>
    </row>
    <row r="497" spans="1:10" x14ac:dyDescent="0.3">
      <c r="A497" s="2">
        <v>45626.202260691127</v>
      </c>
      <c r="B497">
        <v>108787</v>
      </c>
      <c r="C497">
        <v>1094</v>
      </c>
      <c r="D497" t="s">
        <v>32</v>
      </c>
      <c r="E497">
        <v>4</v>
      </c>
      <c r="F497">
        <v>0</v>
      </c>
      <c r="G497">
        <v>0</v>
      </c>
      <c r="H497" t="s">
        <v>36</v>
      </c>
      <c r="I497" t="str">
        <f t="shared" si="14"/>
        <v>Long Delay</v>
      </c>
      <c r="J497" t="str">
        <f t="shared" si="15"/>
        <v>2024-11</v>
      </c>
    </row>
    <row r="498" spans="1:10" x14ac:dyDescent="0.3">
      <c r="A498" s="2">
        <v>45652.202260690086</v>
      </c>
      <c r="B498">
        <v>100393</v>
      </c>
      <c r="C498">
        <v>2787</v>
      </c>
      <c r="D498" t="s">
        <v>34</v>
      </c>
      <c r="E498">
        <v>0</v>
      </c>
      <c r="F498">
        <v>0</v>
      </c>
      <c r="G498">
        <v>1</v>
      </c>
      <c r="H498" t="s">
        <v>38</v>
      </c>
      <c r="I498" t="str">
        <f t="shared" si="14"/>
        <v>On Time</v>
      </c>
      <c r="J498" t="str">
        <f t="shared" si="15"/>
        <v>2024-12</v>
      </c>
    </row>
    <row r="499" spans="1:10" x14ac:dyDescent="0.3">
      <c r="A499" s="2">
        <v>45605.202260692138</v>
      </c>
      <c r="B499">
        <v>161775</v>
      </c>
      <c r="C499">
        <v>2816</v>
      </c>
      <c r="D499" t="s">
        <v>32</v>
      </c>
      <c r="E499">
        <v>1</v>
      </c>
      <c r="F499">
        <v>0</v>
      </c>
      <c r="G499">
        <v>1</v>
      </c>
      <c r="H499" t="s">
        <v>37</v>
      </c>
      <c r="I499" t="str">
        <f t="shared" si="14"/>
        <v>Slight Delay</v>
      </c>
      <c r="J499" t="str">
        <f t="shared" si="15"/>
        <v>2024-11</v>
      </c>
    </row>
    <row r="500" spans="1:10" x14ac:dyDescent="0.3">
      <c r="A500" s="2">
        <v>45652.202260690086</v>
      </c>
      <c r="B500">
        <v>159454</v>
      </c>
      <c r="C500">
        <v>3764</v>
      </c>
      <c r="D500" t="s">
        <v>35</v>
      </c>
      <c r="E500">
        <v>0</v>
      </c>
      <c r="F500">
        <v>0</v>
      </c>
      <c r="G500">
        <v>0</v>
      </c>
      <c r="H500" t="s">
        <v>39</v>
      </c>
      <c r="I500" t="str">
        <f t="shared" si="14"/>
        <v>On Time</v>
      </c>
      <c r="J500" t="str">
        <f t="shared" si="15"/>
        <v>2024-12</v>
      </c>
    </row>
    <row r="501" spans="1:10" x14ac:dyDescent="0.3">
      <c r="A501" s="2">
        <v>45662.202260689701</v>
      </c>
      <c r="B501">
        <v>112056</v>
      </c>
      <c r="C501">
        <v>4036</v>
      </c>
      <c r="D501" t="s">
        <v>33</v>
      </c>
      <c r="E501">
        <v>1</v>
      </c>
      <c r="F501">
        <v>0</v>
      </c>
      <c r="G501">
        <v>0</v>
      </c>
      <c r="H501" t="s">
        <v>36</v>
      </c>
      <c r="I501" t="str">
        <f t="shared" si="14"/>
        <v>Slight Delay</v>
      </c>
      <c r="J501" t="str">
        <f t="shared" si="15"/>
        <v>2025-01</v>
      </c>
    </row>
    <row r="502" spans="1:10" x14ac:dyDescent="0.3">
      <c r="A502" s="2">
        <v>45547.202260694481</v>
      </c>
      <c r="B502">
        <v>161483</v>
      </c>
      <c r="C502">
        <v>4840</v>
      </c>
      <c r="D502" t="s">
        <v>34</v>
      </c>
      <c r="E502">
        <v>0</v>
      </c>
      <c r="F502">
        <v>0</v>
      </c>
      <c r="G502">
        <v>1</v>
      </c>
      <c r="H502" t="s">
        <v>39</v>
      </c>
      <c r="I502" t="str">
        <f t="shared" si="14"/>
        <v>On Time</v>
      </c>
      <c r="J502" t="str">
        <f t="shared" si="15"/>
        <v>2024-09</v>
      </c>
    </row>
    <row r="503" spans="1:10" x14ac:dyDescent="0.3">
      <c r="A503" s="2">
        <v>45701.202260688136</v>
      </c>
      <c r="B503">
        <v>144957</v>
      </c>
      <c r="C503">
        <v>2324</v>
      </c>
      <c r="D503" t="s">
        <v>35</v>
      </c>
      <c r="E503">
        <v>0</v>
      </c>
      <c r="F503">
        <v>1</v>
      </c>
      <c r="G503">
        <v>0</v>
      </c>
      <c r="H503" t="s">
        <v>38</v>
      </c>
      <c r="I503" t="str">
        <f t="shared" si="14"/>
        <v>On Time</v>
      </c>
      <c r="J503" t="str">
        <f t="shared" si="15"/>
        <v>2025-02</v>
      </c>
    </row>
    <row r="504" spans="1:10" x14ac:dyDescent="0.3">
      <c r="A504" s="2">
        <v>45636.202260690741</v>
      </c>
      <c r="B504">
        <v>128429</v>
      </c>
      <c r="C504">
        <v>233</v>
      </c>
      <c r="D504" t="s">
        <v>35</v>
      </c>
      <c r="E504">
        <v>1</v>
      </c>
      <c r="F504">
        <v>0</v>
      </c>
      <c r="G504">
        <v>0</v>
      </c>
      <c r="H504" t="s">
        <v>39</v>
      </c>
      <c r="I504" t="str">
        <f t="shared" si="14"/>
        <v>Slight Delay</v>
      </c>
      <c r="J504" t="str">
        <f t="shared" si="15"/>
        <v>2024-12</v>
      </c>
    </row>
    <row r="505" spans="1:10" x14ac:dyDescent="0.3">
      <c r="A505" s="2">
        <v>45601.202260692313</v>
      </c>
      <c r="B505">
        <v>145909</v>
      </c>
      <c r="C505">
        <v>2102</v>
      </c>
      <c r="D505" t="s">
        <v>32</v>
      </c>
      <c r="E505">
        <v>1</v>
      </c>
      <c r="F505">
        <v>1</v>
      </c>
      <c r="G505">
        <v>0</v>
      </c>
      <c r="H505" t="s">
        <v>38</v>
      </c>
      <c r="I505" t="str">
        <f t="shared" si="14"/>
        <v>Slight Delay</v>
      </c>
      <c r="J505" t="str">
        <f t="shared" si="15"/>
        <v>2024-11</v>
      </c>
    </row>
    <row r="506" spans="1:10" x14ac:dyDescent="0.3">
      <c r="A506" s="2">
        <v>45647.202260690297</v>
      </c>
      <c r="B506">
        <v>152906</v>
      </c>
      <c r="C506">
        <v>4353</v>
      </c>
      <c r="D506" t="s">
        <v>32</v>
      </c>
      <c r="E506">
        <v>0</v>
      </c>
      <c r="F506">
        <v>0</v>
      </c>
      <c r="G506">
        <v>0</v>
      </c>
      <c r="H506" t="s">
        <v>39</v>
      </c>
      <c r="I506" t="str">
        <f t="shared" si="14"/>
        <v>On Time</v>
      </c>
      <c r="J506" t="str">
        <f t="shared" si="15"/>
        <v>2024-12</v>
      </c>
    </row>
    <row r="507" spans="1:10" x14ac:dyDescent="0.3">
      <c r="A507" s="2">
        <v>45546.202260694517</v>
      </c>
      <c r="B507">
        <v>197435</v>
      </c>
      <c r="C507">
        <v>2029</v>
      </c>
      <c r="D507" t="s">
        <v>33</v>
      </c>
      <c r="E507">
        <v>0</v>
      </c>
      <c r="F507">
        <v>0</v>
      </c>
      <c r="G507">
        <v>1</v>
      </c>
      <c r="H507" t="s">
        <v>37</v>
      </c>
      <c r="I507" t="str">
        <f t="shared" si="14"/>
        <v>On Time</v>
      </c>
      <c r="J507" t="str">
        <f t="shared" si="15"/>
        <v>2024-09</v>
      </c>
    </row>
    <row r="508" spans="1:10" x14ac:dyDescent="0.3">
      <c r="A508" s="2">
        <v>45546.202260694517</v>
      </c>
      <c r="B508">
        <v>197757</v>
      </c>
      <c r="C508">
        <v>1930</v>
      </c>
      <c r="D508" t="s">
        <v>34</v>
      </c>
      <c r="E508">
        <v>1</v>
      </c>
      <c r="F508">
        <v>0</v>
      </c>
      <c r="G508">
        <v>0</v>
      </c>
      <c r="H508" t="s">
        <v>36</v>
      </c>
      <c r="I508" t="str">
        <f t="shared" si="14"/>
        <v>Slight Delay</v>
      </c>
      <c r="J508" t="str">
        <f t="shared" si="15"/>
        <v>2024-09</v>
      </c>
    </row>
    <row r="509" spans="1:10" x14ac:dyDescent="0.3">
      <c r="A509" s="2">
        <v>45598.202260692422</v>
      </c>
      <c r="B509">
        <v>186290</v>
      </c>
      <c r="C509">
        <v>1459</v>
      </c>
      <c r="D509" t="s">
        <v>35</v>
      </c>
      <c r="E509">
        <v>3</v>
      </c>
      <c r="F509">
        <v>1</v>
      </c>
      <c r="G509">
        <v>0</v>
      </c>
      <c r="H509" t="s">
        <v>36</v>
      </c>
      <c r="I509" t="str">
        <f t="shared" si="14"/>
        <v>Long Delay</v>
      </c>
      <c r="J509" t="str">
        <f t="shared" si="15"/>
        <v>2024-11</v>
      </c>
    </row>
    <row r="510" spans="1:10" x14ac:dyDescent="0.3">
      <c r="A510" s="2">
        <v>45683.202260688879</v>
      </c>
      <c r="B510">
        <v>144389</v>
      </c>
      <c r="C510">
        <v>1649</v>
      </c>
      <c r="D510" t="s">
        <v>32</v>
      </c>
      <c r="E510">
        <v>4</v>
      </c>
      <c r="F510">
        <v>0</v>
      </c>
      <c r="G510">
        <v>0</v>
      </c>
      <c r="H510" t="s">
        <v>36</v>
      </c>
      <c r="I510" t="str">
        <f t="shared" si="14"/>
        <v>Long Delay</v>
      </c>
      <c r="J510" t="str">
        <f t="shared" si="15"/>
        <v>2025-01</v>
      </c>
    </row>
    <row r="511" spans="1:10" x14ac:dyDescent="0.3">
      <c r="A511" s="2">
        <v>45608.202260691847</v>
      </c>
      <c r="B511">
        <v>120905</v>
      </c>
      <c r="C511">
        <v>408</v>
      </c>
      <c r="D511" t="s">
        <v>32</v>
      </c>
      <c r="E511">
        <v>3</v>
      </c>
      <c r="F511">
        <v>0</v>
      </c>
      <c r="G511">
        <v>0</v>
      </c>
      <c r="H511" t="s">
        <v>38</v>
      </c>
      <c r="I511" t="str">
        <f t="shared" si="14"/>
        <v>Long Delay</v>
      </c>
      <c r="J511" t="str">
        <f t="shared" si="15"/>
        <v>2024-11</v>
      </c>
    </row>
    <row r="512" spans="1:10" x14ac:dyDescent="0.3">
      <c r="A512" s="2">
        <v>45537.202260694867</v>
      </c>
      <c r="B512">
        <v>189619</v>
      </c>
      <c r="C512">
        <v>3341</v>
      </c>
      <c r="D512" t="s">
        <v>34</v>
      </c>
      <c r="E512">
        <v>6</v>
      </c>
      <c r="F512">
        <v>0</v>
      </c>
      <c r="G512">
        <v>0</v>
      </c>
      <c r="H512" t="s">
        <v>37</v>
      </c>
      <c r="I512" t="str">
        <f t="shared" si="14"/>
        <v>Long Delay</v>
      </c>
      <c r="J512" t="str">
        <f t="shared" si="15"/>
        <v>2024-09</v>
      </c>
    </row>
    <row r="513" spans="1:10" x14ac:dyDescent="0.3">
      <c r="A513" s="2">
        <v>45682.202260688908</v>
      </c>
      <c r="B513">
        <v>153730</v>
      </c>
      <c r="C513">
        <v>1978</v>
      </c>
      <c r="D513" t="s">
        <v>34</v>
      </c>
      <c r="E513">
        <v>0</v>
      </c>
      <c r="F513">
        <v>0</v>
      </c>
      <c r="G513">
        <v>0</v>
      </c>
      <c r="H513" t="s">
        <v>37</v>
      </c>
      <c r="I513" t="str">
        <f t="shared" si="14"/>
        <v>On Time</v>
      </c>
      <c r="J513" t="str">
        <f t="shared" si="15"/>
        <v>2025-01</v>
      </c>
    </row>
    <row r="514" spans="1:10" x14ac:dyDescent="0.3">
      <c r="A514" s="2">
        <v>45560.202260693957</v>
      </c>
      <c r="B514">
        <v>157557</v>
      </c>
      <c r="C514">
        <v>2414</v>
      </c>
      <c r="D514" t="s">
        <v>32</v>
      </c>
      <c r="E514">
        <v>0</v>
      </c>
      <c r="F514">
        <v>1</v>
      </c>
      <c r="G514">
        <v>1</v>
      </c>
      <c r="H514" t="s">
        <v>37</v>
      </c>
      <c r="I514" t="str">
        <f t="shared" si="14"/>
        <v>On Time</v>
      </c>
      <c r="J514" t="str">
        <f t="shared" si="15"/>
        <v>2024-09</v>
      </c>
    </row>
    <row r="515" spans="1:10" x14ac:dyDescent="0.3">
      <c r="A515" s="2">
        <v>45534.20226069499</v>
      </c>
      <c r="B515">
        <v>195157</v>
      </c>
      <c r="C515">
        <v>4938</v>
      </c>
      <c r="D515" t="s">
        <v>32</v>
      </c>
      <c r="E515">
        <v>0</v>
      </c>
      <c r="F515">
        <v>0</v>
      </c>
      <c r="G515">
        <v>0</v>
      </c>
      <c r="H515" t="s">
        <v>36</v>
      </c>
      <c r="I515" t="str">
        <f t="shared" ref="I515:I578" si="16">IF(E515=0,"On Time", IF(E515&lt;=2,"Slight Delay","Long Delay"))</f>
        <v>On Time</v>
      </c>
      <c r="J515" t="str">
        <f t="shared" ref="J515:J578" si="17">TEXT(A515,"YYYY-MM")</f>
        <v>2024-08</v>
      </c>
    </row>
    <row r="516" spans="1:10" x14ac:dyDescent="0.3">
      <c r="A516" s="2">
        <v>45700.202260688173</v>
      </c>
      <c r="B516">
        <v>186113</v>
      </c>
      <c r="C516">
        <v>1761</v>
      </c>
      <c r="D516" t="s">
        <v>33</v>
      </c>
      <c r="E516">
        <v>0</v>
      </c>
      <c r="F516">
        <v>0</v>
      </c>
      <c r="G516">
        <v>0</v>
      </c>
      <c r="H516" t="s">
        <v>36</v>
      </c>
      <c r="I516" t="str">
        <f t="shared" si="16"/>
        <v>On Time</v>
      </c>
      <c r="J516" t="str">
        <f t="shared" si="17"/>
        <v>2025-02</v>
      </c>
    </row>
    <row r="517" spans="1:10" x14ac:dyDescent="0.3">
      <c r="A517" s="2">
        <v>45585.202260692953</v>
      </c>
      <c r="B517">
        <v>166199</v>
      </c>
      <c r="C517">
        <v>3598</v>
      </c>
      <c r="D517" t="s">
        <v>34</v>
      </c>
      <c r="E517">
        <v>1</v>
      </c>
      <c r="F517">
        <v>0</v>
      </c>
      <c r="G517">
        <v>0</v>
      </c>
      <c r="H517" t="s">
        <v>36</v>
      </c>
      <c r="I517" t="str">
        <f t="shared" si="16"/>
        <v>Slight Delay</v>
      </c>
      <c r="J517" t="str">
        <f t="shared" si="17"/>
        <v>2024-10</v>
      </c>
    </row>
    <row r="518" spans="1:10" x14ac:dyDescent="0.3">
      <c r="A518" s="2">
        <v>45543.202260694627</v>
      </c>
      <c r="B518">
        <v>147301</v>
      </c>
      <c r="C518">
        <v>1379</v>
      </c>
      <c r="D518" t="s">
        <v>35</v>
      </c>
      <c r="E518">
        <v>3</v>
      </c>
      <c r="F518">
        <v>0</v>
      </c>
      <c r="G518">
        <v>0</v>
      </c>
      <c r="H518" t="s">
        <v>37</v>
      </c>
      <c r="I518" t="str">
        <f t="shared" si="16"/>
        <v>Long Delay</v>
      </c>
      <c r="J518" t="str">
        <f t="shared" si="17"/>
        <v>2024-09</v>
      </c>
    </row>
    <row r="519" spans="1:10" x14ac:dyDescent="0.3">
      <c r="A519" s="2">
        <v>45612.202260691687</v>
      </c>
      <c r="B519">
        <v>184752</v>
      </c>
      <c r="C519">
        <v>621</v>
      </c>
      <c r="D519" t="s">
        <v>32</v>
      </c>
      <c r="E519">
        <v>0</v>
      </c>
      <c r="F519">
        <v>0</v>
      </c>
      <c r="G519">
        <v>0</v>
      </c>
      <c r="H519" t="s">
        <v>36</v>
      </c>
      <c r="I519" t="str">
        <f t="shared" si="16"/>
        <v>On Time</v>
      </c>
      <c r="J519" t="str">
        <f t="shared" si="17"/>
        <v>2024-11</v>
      </c>
    </row>
    <row r="520" spans="1:10" x14ac:dyDescent="0.3">
      <c r="A520" s="2">
        <v>45646.202260690327</v>
      </c>
      <c r="B520">
        <v>147259</v>
      </c>
      <c r="C520">
        <v>930</v>
      </c>
      <c r="D520" t="s">
        <v>32</v>
      </c>
      <c r="E520">
        <v>1</v>
      </c>
      <c r="F520">
        <v>0</v>
      </c>
      <c r="G520">
        <v>0</v>
      </c>
      <c r="H520" t="s">
        <v>36</v>
      </c>
      <c r="I520" t="str">
        <f t="shared" si="16"/>
        <v>Slight Delay</v>
      </c>
      <c r="J520" t="str">
        <f t="shared" si="17"/>
        <v>2024-12</v>
      </c>
    </row>
    <row r="521" spans="1:10" x14ac:dyDescent="0.3">
      <c r="A521" s="2">
        <v>45633.202260690858</v>
      </c>
      <c r="B521">
        <v>174801</v>
      </c>
      <c r="C521">
        <v>975</v>
      </c>
      <c r="D521" t="s">
        <v>32</v>
      </c>
      <c r="E521">
        <v>1</v>
      </c>
      <c r="F521">
        <v>1</v>
      </c>
      <c r="G521">
        <v>1</v>
      </c>
      <c r="H521" t="s">
        <v>38</v>
      </c>
      <c r="I521" t="str">
        <f t="shared" si="16"/>
        <v>Slight Delay</v>
      </c>
      <c r="J521" t="str">
        <f t="shared" si="17"/>
        <v>2024-12</v>
      </c>
    </row>
    <row r="522" spans="1:10" x14ac:dyDescent="0.3">
      <c r="A522" s="2">
        <v>45610.202260691767</v>
      </c>
      <c r="B522">
        <v>104574</v>
      </c>
      <c r="C522">
        <v>4488</v>
      </c>
      <c r="D522" t="s">
        <v>32</v>
      </c>
      <c r="E522">
        <v>1</v>
      </c>
      <c r="F522">
        <v>0</v>
      </c>
      <c r="G522">
        <v>0</v>
      </c>
      <c r="H522" t="s">
        <v>36</v>
      </c>
      <c r="I522" t="str">
        <f t="shared" si="16"/>
        <v>Slight Delay</v>
      </c>
      <c r="J522" t="str">
        <f t="shared" si="17"/>
        <v>2024-11</v>
      </c>
    </row>
    <row r="523" spans="1:10" x14ac:dyDescent="0.3">
      <c r="A523" s="2">
        <v>45694.202260688413</v>
      </c>
      <c r="B523">
        <v>188291</v>
      </c>
      <c r="C523">
        <v>4448</v>
      </c>
      <c r="D523" t="s">
        <v>33</v>
      </c>
      <c r="E523">
        <v>0</v>
      </c>
      <c r="F523">
        <v>0</v>
      </c>
      <c r="G523">
        <v>1</v>
      </c>
      <c r="H523" t="s">
        <v>36</v>
      </c>
      <c r="I523" t="str">
        <f t="shared" si="16"/>
        <v>On Time</v>
      </c>
      <c r="J523" t="str">
        <f t="shared" si="17"/>
        <v>2025-02</v>
      </c>
    </row>
    <row r="524" spans="1:10" x14ac:dyDescent="0.3">
      <c r="A524" s="2">
        <v>45539.202260694787</v>
      </c>
      <c r="B524">
        <v>156776</v>
      </c>
      <c r="C524">
        <v>2854</v>
      </c>
      <c r="D524" t="s">
        <v>34</v>
      </c>
      <c r="E524">
        <v>2</v>
      </c>
      <c r="F524">
        <v>1</v>
      </c>
      <c r="G524">
        <v>0</v>
      </c>
      <c r="H524" t="s">
        <v>36</v>
      </c>
      <c r="I524" t="str">
        <f t="shared" si="16"/>
        <v>Slight Delay</v>
      </c>
      <c r="J524" t="str">
        <f t="shared" si="17"/>
        <v>2024-09</v>
      </c>
    </row>
    <row r="525" spans="1:10" x14ac:dyDescent="0.3">
      <c r="A525" s="2">
        <v>45570.20226069355</v>
      </c>
      <c r="B525">
        <v>196777</v>
      </c>
      <c r="C525">
        <v>1690</v>
      </c>
      <c r="D525" t="s">
        <v>32</v>
      </c>
      <c r="E525">
        <v>0</v>
      </c>
      <c r="F525">
        <v>0</v>
      </c>
      <c r="G525">
        <v>0</v>
      </c>
      <c r="H525" t="s">
        <v>39</v>
      </c>
      <c r="I525" t="str">
        <f t="shared" si="16"/>
        <v>On Time</v>
      </c>
      <c r="J525" t="str">
        <f t="shared" si="17"/>
        <v>2024-10</v>
      </c>
    </row>
    <row r="526" spans="1:10" x14ac:dyDescent="0.3">
      <c r="A526" s="2">
        <v>45681.202260688937</v>
      </c>
      <c r="B526">
        <v>188212</v>
      </c>
      <c r="C526">
        <v>4672</v>
      </c>
      <c r="D526" t="s">
        <v>34</v>
      </c>
      <c r="E526">
        <v>4</v>
      </c>
      <c r="F526">
        <v>0</v>
      </c>
      <c r="G526">
        <v>0</v>
      </c>
      <c r="H526" t="s">
        <v>36</v>
      </c>
      <c r="I526" t="str">
        <f t="shared" si="16"/>
        <v>Long Delay</v>
      </c>
      <c r="J526" t="str">
        <f t="shared" si="17"/>
        <v>2025-01</v>
      </c>
    </row>
    <row r="527" spans="1:10" x14ac:dyDescent="0.3">
      <c r="A527" s="2">
        <v>45536.20226069491</v>
      </c>
      <c r="B527">
        <v>187097</v>
      </c>
      <c r="C527">
        <v>4619</v>
      </c>
      <c r="D527" t="s">
        <v>35</v>
      </c>
      <c r="E527">
        <v>5</v>
      </c>
      <c r="F527">
        <v>0</v>
      </c>
      <c r="G527">
        <v>1</v>
      </c>
      <c r="H527" t="s">
        <v>37</v>
      </c>
      <c r="I527" t="str">
        <f t="shared" si="16"/>
        <v>Long Delay</v>
      </c>
      <c r="J527" t="str">
        <f t="shared" si="17"/>
        <v>2024-09</v>
      </c>
    </row>
    <row r="528" spans="1:10" x14ac:dyDescent="0.3">
      <c r="A528" s="2">
        <v>45564.202260693797</v>
      </c>
      <c r="B528">
        <v>124737</v>
      </c>
      <c r="C528">
        <v>726</v>
      </c>
      <c r="D528" t="s">
        <v>35</v>
      </c>
      <c r="E528">
        <v>0</v>
      </c>
      <c r="F528">
        <v>0</v>
      </c>
      <c r="G528">
        <v>0</v>
      </c>
      <c r="H528" t="s">
        <v>36</v>
      </c>
      <c r="I528" t="str">
        <f t="shared" si="16"/>
        <v>On Time</v>
      </c>
      <c r="J528" t="str">
        <f t="shared" si="17"/>
        <v>2024-09</v>
      </c>
    </row>
    <row r="529" spans="1:10" x14ac:dyDescent="0.3">
      <c r="A529" s="2">
        <v>45648.202260690246</v>
      </c>
      <c r="B529">
        <v>123390</v>
      </c>
      <c r="C529">
        <v>162</v>
      </c>
      <c r="D529" t="s">
        <v>35</v>
      </c>
      <c r="E529">
        <v>0</v>
      </c>
      <c r="F529">
        <v>0</v>
      </c>
      <c r="G529">
        <v>0</v>
      </c>
      <c r="H529" t="s">
        <v>37</v>
      </c>
      <c r="I529" t="str">
        <f t="shared" si="16"/>
        <v>On Time</v>
      </c>
      <c r="J529" t="str">
        <f t="shared" si="17"/>
        <v>2024-12</v>
      </c>
    </row>
    <row r="530" spans="1:10" x14ac:dyDescent="0.3">
      <c r="A530" s="2">
        <v>45686.20226068874</v>
      </c>
      <c r="B530">
        <v>191612</v>
      </c>
      <c r="C530">
        <v>659</v>
      </c>
      <c r="D530" t="s">
        <v>35</v>
      </c>
      <c r="E530">
        <v>2</v>
      </c>
      <c r="F530">
        <v>1</v>
      </c>
      <c r="G530">
        <v>0</v>
      </c>
      <c r="H530" t="s">
        <v>38</v>
      </c>
      <c r="I530" t="str">
        <f t="shared" si="16"/>
        <v>Slight Delay</v>
      </c>
      <c r="J530" t="str">
        <f t="shared" si="17"/>
        <v>2025-01</v>
      </c>
    </row>
    <row r="531" spans="1:10" x14ac:dyDescent="0.3">
      <c r="A531" s="2">
        <v>45562.202260693877</v>
      </c>
      <c r="B531">
        <v>152330</v>
      </c>
      <c r="C531">
        <v>2898</v>
      </c>
      <c r="D531" t="s">
        <v>34</v>
      </c>
      <c r="E531">
        <v>0</v>
      </c>
      <c r="F531">
        <v>0</v>
      </c>
      <c r="G531">
        <v>1</v>
      </c>
      <c r="H531" t="s">
        <v>37</v>
      </c>
      <c r="I531" t="str">
        <f t="shared" si="16"/>
        <v>On Time</v>
      </c>
      <c r="J531" t="str">
        <f t="shared" si="17"/>
        <v>2024-09</v>
      </c>
    </row>
    <row r="532" spans="1:10" x14ac:dyDescent="0.3">
      <c r="A532" s="2">
        <v>45666.202260689548</v>
      </c>
      <c r="B532">
        <v>171082</v>
      </c>
      <c r="C532">
        <v>4620</v>
      </c>
      <c r="D532" t="s">
        <v>35</v>
      </c>
      <c r="E532">
        <v>0</v>
      </c>
      <c r="F532">
        <v>0</v>
      </c>
      <c r="G532">
        <v>1</v>
      </c>
      <c r="H532" t="s">
        <v>37</v>
      </c>
      <c r="I532" t="str">
        <f t="shared" si="16"/>
        <v>On Time</v>
      </c>
      <c r="J532" t="str">
        <f t="shared" si="17"/>
        <v>2025-01</v>
      </c>
    </row>
    <row r="533" spans="1:10" x14ac:dyDescent="0.3">
      <c r="A533" s="2">
        <v>45701.202260688136</v>
      </c>
      <c r="B533">
        <v>153642</v>
      </c>
      <c r="C533">
        <v>4100</v>
      </c>
      <c r="D533" t="s">
        <v>35</v>
      </c>
      <c r="E533">
        <v>4</v>
      </c>
      <c r="F533">
        <v>0</v>
      </c>
      <c r="G533">
        <v>0</v>
      </c>
      <c r="H533" t="s">
        <v>38</v>
      </c>
      <c r="I533" t="str">
        <f t="shared" si="16"/>
        <v>Long Delay</v>
      </c>
      <c r="J533" t="str">
        <f t="shared" si="17"/>
        <v>2025-02</v>
      </c>
    </row>
    <row r="534" spans="1:10" x14ac:dyDescent="0.3">
      <c r="A534" s="2">
        <v>45628.202260691047</v>
      </c>
      <c r="B534">
        <v>121280</v>
      </c>
      <c r="C534">
        <v>2543</v>
      </c>
      <c r="D534" t="s">
        <v>32</v>
      </c>
      <c r="E534">
        <v>0</v>
      </c>
      <c r="F534">
        <v>0</v>
      </c>
      <c r="G534">
        <v>0</v>
      </c>
      <c r="H534" t="s">
        <v>39</v>
      </c>
      <c r="I534" t="str">
        <f t="shared" si="16"/>
        <v>On Time</v>
      </c>
      <c r="J534" t="str">
        <f t="shared" si="17"/>
        <v>2024-12</v>
      </c>
    </row>
    <row r="535" spans="1:10" x14ac:dyDescent="0.3">
      <c r="A535" s="2">
        <v>45647.202260690297</v>
      </c>
      <c r="B535">
        <v>198489</v>
      </c>
      <c r="C535">
        <v>1579</v>
      </c>
      <c r="D535" t="s">
        <v>32</v>
      </c>
      <c r="E535">
        <v>0</v>
      </c>
      <c r="F535">
        <v>0</v>
      </c>
      <c r="G535">
        <v>1</v>
      </c>
      <c r="H535" t="s">
        <v>38</v>
      </c>
      <c r="I535" t="str">
        <f t="shared" si="16"/>
        <v>On Time</v>
      </c>
      <c r="J535" t="str">
        <f t="shared" si="17"/>
        <v>2024-12</v>
      </c>
    </row>
    <row r="536" spans="1:10" x14ac:dyDescent="0.3">
      <c r="A536" s="2">
        <v>45580.202260693157</v>
      </c>
      <c r="B536">
        <v>121037</v>
      </c>
      <c r="C536">
        <v>3995</v>
      </c>
      <c r="D536" t="s">
        <v>32</v>
      </c>
      <c r="E536">
        <v>1</v>
      </c>
      <c r="F536">
        <v>0</v>
      </c>
      <c r="G536">
        <v>1</v>
      </c>
      <c r="H536" t="s">
        <v>37</v>
      </c>
      <c r="I536" t="str">
        <f t="shared" si="16"/>
        <v>Slight Delay</v>
      </c>
      <c r="J536" t="str">
        <f t="shared" si="17"/>
        <v>2024-10</v>
      </c>
    </row>
    <row r="537" spans="1:10" x14ac:dyDescent="0.3">
      <c r="A537" s="2">
        <v>45576.202260693317</v>
      </c>
      <c r="B537">
        <v>140576</v>
      </c>
      <c r="C537">
        <v>1075</v>
      </c>
      <c r="D537" t="s">
        <v>33</v>
      </c>
      <c r="E537">
        <v>0</v>
      </c>
      <c r="F537">
        <v>0</v>
      </c>
      <c r="G537">
        <v>0</v>
      </c>
      <c r="H537" t="s">
        <v>38</v>
      </c>
      <c r="I537" t="str">
        <f t="shared" si="16"/>
        <v>On Time</v>
      </c>
      <c r="J537" t="str">
        <f t="shared" si="17"/>
        <v>2024-10</v>
      </c>
    </row>
    <row r="538" spans="1:10" x14ac:dyDescent="0.3">
      <c r="A538" s="2">
        <v>45565.202260693753</v>
      </c>
      <c r="B538">
        <v>128564</v>
      </c>
      <c r="C538">
        <v>3206</v>
      </c>
      <c r="D538" t="s">
        <v>32</v>
      </c>
      <c r="E538">
        <v>0</v>
      </c>
      <c r="F538">
        <v>0</v>
      </c>
      <c r="G538">
        <v>1</v>
      </c>
      <c r="H538" t="s">
        <v>39</v>
      </c>
      <c r="I538" t="str">
        <f t="shared" si="16"/>
        <v>On Time</v>
      </c>
      <c r="J538" t="str">
        <f t="shared" si="17"/>
        <v>2024-09</v>
      </c>
    </row>
    <row r="539" spans="1:10" x14ac:dyDescent="0.3">
      <c r="A539" s="2">
        <v>45603.202260692233</v>
      </c>
      <c r="B539">
        <v>199133</v>
      </c>
      <c r="C539">
        <v>4045</v>
      </c>
      <c r="D539" t="s">
        <v>35</v>
      </c>
      <c r="E539">
        <v>1</v>
      </c>
      <c r="F539">
        <v>1</v>
      </c>
      <c r="G539">
        <v>0</v>
      </c>
      <c r="H539" t="s">
        <v>37</v>
      </c>
      <c r="I539" t="str">
        <f t="shared" si="16"/>
        <v>Slight Delay</v>
      </c>
      <c r="J539" t="str">
        <f t="shared" si="17"/>
        <v>2024-11</v>
      </c>
    </row>
    <row r="540" spans="1:10" x14ac:dyDescent="0.3">
      <c r="A540" s="2">
        <v>45631.202260690938</v>
      </c>
      <c r="B540">
        <v>185439</v>
      </c>
      <c r="C540">
        <v>3434</v>
      </c>
      <c r="D540" t="s">
        <v>34</v>
      </c>
      <c r="E540">
        <v>0</v>
      </c>
      <c r="F540">
        <v>0</v>
      </c>
      <c r="G540">
        <v>0</v>
      </c>
      <c r="H540" t="s">
        <v>36</v>
      </c>
      <c r="I540" t="str">
        <f t="shared" si="16"/>
        <v>On Time</v>
      </c>
      <c r="J540" t="str">
        <f t="shared" si="17"/>
        <v>2024-12</v>
      </c>
    </row>
    <row r="541" spans="1:10" x14ac:dyDescent="0.3">
      <c r="A541" s="2">
        <v>45588.202260692837</v>
      </c>
      <c r="B541">
        <v>196342</v>
      </c>
      <c r="C541">
        <v>878</v>
      </c>
      <c r="D541" t="s">
        <v>35</v>
      </c>
      <c r="E541">
        <v>1</v>
      </c>
      <c r="F541">
        <v>1</v>
      </c>
      <c r="G541">
        <v>0</v>
      </c>
      <c r="H541" t="s">
        <v>38</v>
      </c>
      <c r="I541" t="str">
        <f t="shared" si="16"/>
        <v>Slight Delay</v>
      </c>
      <c r="J541" t="str">
        <f t="shared" si="17"/>
        <v>2024-10</v>
      </c>
    </row>
    <row r="542" spans="1:10" x14ac:dyDescent="0.3">
      <c r="A542" s="2">
        <v>45650.202260690166</v>
      </c>
      <c r="B542">
        <v>189928</v>
      </c>
      <c r="C542">
        <v>1092</v>
      </c>
      <c r="D542" t="s">
        <v>34</v>
      </c>
      <c r="E542">
        <v>7</v>
      </c>
      <c r="F542">
        <v>0</v>
      </c>
      <c r="G542">
        <v>0</v>
      </c>
      <c r="H542" t="s">
        <v>37</v>
      </c>
      <c r="I542" t="str">
        <f t="shared" si="16"/>
        <v>Long Delay</v>
      </c>
      <c r="J542" t="str">
        <f t="shared" si="17"/>
        <v>2024-12</v>
      </c>
    </row>
    <row r="543" spans="1:10" x14ac:dyDescent="0.3">
      <c r="A543" s="2">
        <v>45641.202260690538</v>
      </c>
      <c r="B543">
        <v>128087</v>
      </c>
      <c r="C543">
        <v>3060</v>
      </c>
      <c r="D543" t="s">
        <v>35</v>
      </c>
      <c r="E543">
        <v>3</v>
      </c>
      <c r="F543">
        <v>0</v>
      </c>
      <c r="G543">
        <v>0</v>
      </c>
      <c r="H543" t="s">
        <v>37</v>
      </c>
      <c r="I543" t="str">
        <f t="shared" si="16"/>
        <v>Long Delay</v>
      </c>
      <c r="J543" t="str">
        <f t="shared" si="17"/>
        <v>2024-12</v>
      </c>
    </row>
    <row r="544" spans="1:10" x14ac:dyDescent="0.3">
      <c r="A544" s="2">
        <v>45615.202260691571</v>
      </c>
      <c r="B544">
        <v>187829</v>
      </c>
      <c r="C544">
        <v>1675</v>
      </c>
      <c r="D544" t="s">
        <v>33</v>
      </c>
      <c r="E544">
        <v>0</v>
      </c>
      <c r="F544">
        <v>0</v>
      </c>
      <c r="G544">
        <v>0</v>
      </c>
      <c r="H544" t="s">
        <v>39</v>
      </c>
      <c r="I544" t="str">
        <f t="shared" si="16"/>
        <v>On Time</v>
      </c>
      <c r="J544" t="str">
        <f t="shared" si="17"/>
        <v>2024-11</v>
      </c>
    </row>
    <row r="545" spans="1:10" x14ac:dyDescent="0.3">
      <c r="A545" s="2">
        <v>45640.202260690581</v>
      </c>
      <c r="B545">
        <v>176213</v>
      </c>
      <c r="C545">
        <v>1609</v>
      </c>
      <c r="D545" t="s">
        <v>32</v>
      </c>
      <c r="E545">
        <v>0</v>
      </c>
      <c r="F545">
        <v>1</v>
      </c>
      <c r="G545">
        <v>0</v>
      </c>
      <c r="H545" t="s">
        <v>36</v>
      </c>
      <c r="I545" t="str">
        <f t="shared" si="16"/>
        <v>On Time</v>
      </c>
      <c r="J545" t="str">
        <f t="shared" si="17"/>
        <v>2024-12</v>
      </c>
    </row>
    <row r="546" spans="1:10" x14ac:dyDescent="0.3">
      <c r="A546" s="2">
        <v>45642.202260690501</v>
      </c>
      <c r="B546">
        <v>112803</v>
      </c>
      <c r="C546">
        <v>2827</v>
      </c>
      <c r="D546" t="s">
        <v>35</v>
      </c>
      <c r="E546">
        <v>1</v>
      </c>
      <c r="F546">
        <v>1</v>
      </c>
      <c r="G546">
        <v>0</v>
      </c>
      <c r="H546" t="s">
        <v>36</v>
      </c>
      <c r="I546" t="str">
        <f t="shared" si="16"/>
        <v>Slight Delay</v>
      </c>
      <c r="J546" t="str">
        <f t="shared" si="17"/>
        <v>2024-12</v>
      </c>
    </row>
    <row r="547" spans="1:10" x14ac:dyDescent="0.3">
      <c r="A547" s="2">
        <v>45683.202260688879</v>
      </c>
      <c r="B547">
        <v>146002</v>
      </c>
      <c r="C547">
        <v>1218</v>
      </c>
      <c r="D547" t="s">
        <v>32</v>
      </c>
      <c r="E547">
        <v>1</v>
      </c>
      <c r="F547">
        <v>1</v>
      </c>
      <c r="G547">
        <v>0</v>
      </c>
      <c r="H547" t="s">
        <v>38</v>
      </c>
      <c r="I547" t="str">
        <f t="shared" si="16"/>
        <v>Slight Delay</v>
      </c>
      <c r="J547" t="str">
        <f t="shared" si="17"/>
        <v>2025-01</v>
      </c>
    </row>
    <row r="548" spans="1:10" x14ac:dyDescent="0.3">
      <c r="A548" s="2">
        <v>45588.202260692837</v>
      </c>
      <c r="B548">
        <v>166761</v>
      </c>
      <c r="C548">
        <v>3053</v>
      </c>
      <c r="D548" t="s">
        <v>33</v>
      </c>
      <c r="E548">
        <v>3</v>
      </c>
      <c r="F548">
        <v>1</v>
      </c>
      <c r="G548">
        <v>0</v>
      </c>
      <c r="H548" t="s">
        <v>36</v>
      </c>
      <c r="I548" t="str">
        <f t="shared" si="16"/>
        <v>Long Delay</v>
      </c>
      <c r="J548" t="str">
        <f t="shared" si="17"/>
        <v>2024-10</v>
      </c>
    </row>
    <row r="549" spans="1:10" x14ac:dyDescent="0.3">
      <c r="A549" s="2">
        <v>45697.202260688289</v>
      </c>
      <c r="B549">
        <v>171310</v>
      </c>
      <c r="C549">
        <v>314</v>
      </c>
      <c r="D549" t="s">
        <v>33</v>
      </c>
      <c r="E549">
        <v>1</v>
      </c>
      <c r="F549">
        <v>0</v>
      </c>
      <c r="G549">
        <v>1</v>
      </c>
      <c r="H549" t="s">
        <v>36</v>
      </c>
      <c r="I549" t="str">
        <f t="shared" si="16"/>
        <v>Slight Delay</v>
      </c>
      <c r="J549" t="str">
        <f t="shared" si="17"/>
        <v>2025-02</v>
      </c>
    </row>
    <row r="550" spans="1:10" x14ac:dyDescent="0.3">
      <c r="A550" s="2">
        <v>45580.202260693157</v>
      </c>
      <c r="B550">
        <v>178579</v>
      </c>
      <c r="C550">
        <v>730</v>
      </c>
      <c r="D550" t="s">
        <v>32</v>
      </c>
      <c r="E550">
        <v>0</v>
      </c>
      <c r="F550">
        <v>0</v>
      </c>
      <c r="G550">
        <v>0</v>
      </c>
      <c r="H550" t="s">
        <v>38</v>
      </c>
      <c r="I550" t="str">
        <f t="shared" si="16"/>
        <v>On Time</v>
      </c>
      <c r="J550" t="str">
        <f t="shared" si="17"/>
        <v>2024-10</v>
      </c>
    </row>
    <row r="551" spans="1:10" x14ac:dyDescent="0.3">
      <c r="A551" s="2">
        <v>45556.202260694117</v>
      </c>
      <c r="B551">
        <v>116163</v>
      </c>
      <c r="C551">
        <v>4040</v>
      </c>
      <c r="D551" t="s">
        <v>32</v>
      </c>
      <c r="E551">
        <v>0</v>
      </c>
      <c r="F551">
        <v>0</v>
      </c>
      <c r="G551">
        <v>0</v>
      </c>
      <c r="H551" t="s">
        <v>36</v>
      </c>
      <c r="I551" t="str">
        <f t="shared" si="16"/>
        <v>On Time</v>
      </c>
      <c r="J551" t="str">
        <f t="shared" si="17"/>
        <v>2024-09</v>
      </c>
    </row>
    <row r="552" spans="1:10" x14ac:dyDescent="0.3">
      <c r="A552" s="2">
        <v>45666.202260689548</v>
      </c>
      <c r="B552">
        <v>168380</v>
      </c>
      <c r="C552">
        <v>384</v>
      </c>
      <c r="D552" t="s">
        <v>34</v>
      </c>
      <c r="E552">
        <v>3</v>
      </c>
      <c r="F552">
        <v>0</v>
      </c>
      <c r="G552">
        <v>0</v>
      </c>
      <c r="H552" t="s">
        <v>36</v>
      </c>
      <c r="I552" t="str">
        <f t="shared" si="16"/>
        <v>Long Delay</v>
      </c>
      <c r="J552" t="str">
        <f t="shared" si="17"/>
        <v>2025-01</v>
      </c>
    </row>
    <row r="553" spans="1:10" x14ac:dyDescent="0.3">
      <c r="A553" s="2">
        <v>45612.202260691687</v>
      </c>
      <c r="B553">
        <v>172883</v>
      </c>
      <c r="C553">
        <v>1813</v>
      </c>
      <c r="D553" t="s">
        <v>32</v>
      </c>
      <c r="E553">
        <v>4</v>
      </c>
      <c r="F553">
        <v>1</v>
      </c>
      <c r="G553">
        <v>1</v>
      </c>
      <c r="H553" t="s">
        <v>36</v>
      </c>
      <c r="I553" t="str">
        <f t="shared" si="16"/>
        <v>Long Delay</v>
      </c>
      <c r="J553" t="str">
        <f t="shared" si="17"/>
        <v>2024-11</v>
      </c>
    </row>
    <row r="554" spans="1:10" x14ac:dyDescent="0.3">
      <c r="A554" s="2">
        <v>45606.202260692087</v>
      </c>
      <c r="B554">
        <v>151885</v>
      </c>
      <c r="C554">
        <v>2325</v>
      </c>
      <c r="D554" t="s">
        <v>32</v>
      </c>
      <c r="E554">
        <v>0</v>
      </c>
      <c r="F554">
        <v>0</v>
      </c>
      <c r="G554">
        <v>0</v>
      </c>
      <c r="H554" t="s">
        <v>37</v>
      </c>
      <c r="I554" t="str">
        <f t="shared" si="16"/>
        <v>On Time</v>
      </c>
      <c r="J554" t="str">
        <f t="shared" si="17"/>
        <v>2024-11</v>
      </c>
    </row>
    <row r="555" spans="1:10" x14ac:dyDescent="0.3">
      <c r="A555" s="2">
        <v>45587.202260692873</v>
      </c>
      <c r="B555">
        <v>186340</v>
      </c>
      <c r="C555">
        <v>3430</v>
      </c>
      <c r="D555" t="s">
        <v>34</v>
      </c>
      <c r="E555">
        <v>1</v>
      </c>
      <c r="F555">
        <v>0</v>
      </c>
      <c r="G555">
        <v>0</v>
      </c>
      <c r="H555" t="s">
        <v>36</v>
      </c>
      <c r="I555" t="str">
        <f t="shared" si="16"/>
        <v>Slight Delay</v>
      </c>
      <c r="J555" t="str">
        <f t="shared" si="17"/>
        <v>2024-10</v>
      </c>
    </row>
    <row r="556" spans="1:10" x14ac:dyDescent="0.3">
      <c r="A556" s="2">
        <v>45691.202260688529</v>
      </c>
      <c r="B556">
        <v>136764</v>
      </c>
      <c r="C556">
        <v>2746</v>
      </c>
      <c r="D556" t="s">
        <v>35</v>
      </c>
      <c r="E556">
        <v>0</v>
      </c>
      <c r="F556">
        <v>0</v>
      </c>
      <c r="G556">
        <v>1</v>
      </c>
      <c r="H556" t="s">
        <v>36</v>
      </c>
      <c r="I556" t="str">
        <f t="shared" si="16"/>
        <v>On Time</v>
      </c>
      <c r="J556" t="str">
        <f t="shared" si="17"/>
        <v>2025-02</v>
      </c>
    </row>
    <row r="557" spans="1:10" x14ac:dyDescent="0.3">
      <c r="A557" s="2">
        <v>45630.202260690967</v>
      </c>
      <c r="B557">
        <v>192782</v>
      </c>
      <c r="C557">
        <v>1865</v>
      </c>
      <c r="D557" t="s">
        <v>34</v>
      </c>
      <c r="E557">
        <v>0</v>
      </c>
      <c r="F557">
        <v>0</v>
      </c>
      <c r="G557">
        <v>0</v>
      </c>
      <c r="H557" t="s">
        <v>38</v>
      </c>
      <c r="I557" t="str">
        <f t="shared" si="16"/>
        <v>On Time</v>
      </c>
      <c r="J557" t="str">
        <f t="shared" si="17"/>
        <v>2024-12</v>
      </c>
    </row>
    <row r="558" spans="1:10" x14ac:dyDescent="0.3">
      <c r="A558" s="2">
        <v>45550.20226069435</v>
      </c>
      <c r="B558">
        <v>162126</v>
      </c>
      <c r="C558">
        <v>3292</v>
      </c>
      <c r="D558" t="s">
        <v>35</v>
      </c>
      <c r="E558">
        <v>0</v>
      </c>
      <c r="F558">
        <v>0</v>
      </c>
      <c r="G558">
        <v>0</v>
      </c>
      <c r="H558" t="s">
        <v>36</v>
      </c>
      <c r="I558" t="str">
        <f t="shared" si="16"/>
        <v>On Time</v>
      </c>
      <c r="J558" t="str">
        <f t="shared" si="17"/>
        <v>2024-09</v>
      </c>
    </row>
    <row r="559" spans="1:10" x14ac:dyDescent="0.3">
      <c r="A559" s="2">
        <v>45653.202260690057</v>
      </c>
      <c r="B559">
        <v>167224</v>
      </c>
      <c r="C559">
        <v>4847</v>
      </c>
      <c r="D559" t="s">
        <v>35</v>
      </c>
      <c r="E559">
        <v>5</v>
      </c>
      <c r="F559">
        <v>0</v>
      </c>
      <c r="G559">
        <v>0</v>
      </c>
      <c r="H559" t="s">
        <v>39</v>
      </c>
      <c r="I559" t="str">
        <f t="shared" si="16"/>
        <v>Long Delay</v>
      </c>
      <c r="J559" t="str">
        <f t="shared" si="17"/>
        <v>2024-12</v>
      </c>
    </row>
    <row r="560" spans="1:10" x14ac:dyDescent="0.3">
      <c r="A560" s="2">
        <v>45655.202260689977</v>
      </c>
      <c r="B560">
        <v>147055</v>
      </c>
      <c r="C560">
        <v>228</v>
      </c>
      <c r="D560" t="s">
        <v>35</v>
      </c>
      <c r="E560">
        <v>1</v>
      </c>
      <c r="F560">
        <v>0</v>
      </c>
      <c r="G560">
        <v>0</v>
      </c>
      <c r="H560" t="s">
        <v>36</v>
      </c>
      <c r="I560" t="str">
        <f t="shared" si="16"/>
        <v>Slight Delay</v>
      </c>
      <c r="J560" t="str">
        <f t="shared" si="17"/>
        <v>2024-12</v>
      </c>
    </row>
    <row r="561" spans="1:10" x14ac:dyDescent="0.3">
      <c r="A561" s="2">
        <v>45710.202260687547</v>
      </c>
      <c r="B561">
        <v>151599</v>
      </c>
      <c r="C561">
        <v>2065</v>
      </c>
      <c r="D561" t="s">
        <v>34</v>
      </c>
      <c r="E561">
        <v>3</v>
      </c>
      <c r="F561">
        <v>0</v>
      </c>
      <c r="G561">
        <v>0</v>
      </c>
      <c r="H561" t="s">
        <v>37</v>
      </c>
      <c r="I561" t="str">
        <f t="shared" si="16"/>
        <v>Long Delay</v>
      </c>
      <c r="J561" t="str">
        <f t="shared" si="17"/>
        <v>2025-02</v>
      </c>
    </row>
    <row r="562" spans="1:10" x14ac:dyDescent="0.3">
      <c r="A562" s="2">
        <v>45551.202260694306</v>
      </c>
      <c r="B562">
        <v>182787</v>
      </c>
      <c r="C562">
        <v>12</v>
      </c>
      <c r="D562" t="s">
        <v>34</v>
      </c>
      <c r="E562">
        <v>7</v>
      </c>
      <c r="F562">
        <v>0</v>
      </c>
      <c r="G562">
        <v>1</v>
      </c>
      <c r="H562" t="s">
        <v>38</v>
      </c>
      <c r="I562" t="str">
        <f t="shared" si="16"/>
        <v>Long Delay</v>
      </c>
      <c r="J562" t="str">
        <f t="shared" si="17"/>
        <v>2024-09</v>
      </c>
    </row>
    <row r="563" spans="1:10" x14ac:dyDescent="0.3">
      <c r="A563" s="2">
        <v>45668.202260689468</v>
      </c>
      <c r="B563">
        <v>178040</v>
      </c>
      <c r="C563">
        <v>1523</v>
      </c>
      <c r="D563" t="s">
        <v>33</v>
      </c>
      <c r="E563">
        <v>0</v>
      </c>
      <c r="F563">
        <v>0</v>
      </c>
      <c r="G563">
        <v>0</v>
      </c>
      <c r="H563" t="s">
        <v>37</v>
      </c>
      <c r="I563" t="str">
        <f t="shared" si="16"/>
        <v>On Time</v>
      </c>
      <c r="J563" t="str">
        <f t="shared" si="17"/>
        <v>2025-01</v>
      </c>
    </row>
    <row r="564" spans="1:10" x14ac:dyDescent="0.3">
      <c r="A564" s="2">
        <v>45663.202260689657</v>
      </c>
      <c r="B564">
        <v>139720</v>
      </c>
      <c r="C564">
        <v>692</v>
      </c>
      <c r="D564" t="s">
        <v>35</v>
      </c>
      <c r="E564">
        <v>1</v>
      </c>
      <c r="F564">
        <v>1</v>
      </c>
      <c r="G564">
        <v>1</v>
      </c>
      <c r="H564" t="s">
        <v>36</v>
      </c>
      <c r="I564" t="str">
        <f t="shared" si="16"/>
        <v>Slight Delay</v>
      </c>
      <c r="J564" t="str">
        <f t="shared" si="17"/>
        <v>2025-01</v>
      </c>
    </row>
    <row r="565" spans="1:10" x14ac:dyDescent="0.3">
      <c r="A565" s="2">
        <v>45711.202260687511</v>
      </c>
      <c r="B565">
        <v>193120</v>
      </c>
      <c r="C565">
        <v>3706</v>
      </c>
      <c r="D565" t="s">
        <v>34</v>
      </c>
      <c r="E565">
        <v>4</v>
      </c>
      <c r="F565">
        <v>0</v>
      </c>
      <c r="G565">
        <v>0</v>
      </c>
      <c r="H565" t="s">
        <v>36</v>
      </c>
      <c r="I565" t="str">
        <f t="shared" si="16"/>
        <v>Long Delay</v>
      </c>
      <c r="J565" t="str">
        <f t="shared" si="17"/>
        <v>2025-02</v>
      </c>
    </row>
    <row r="566" spans="1:10" x14ac:dyDescent="0.3">
      <c r="A566" s="2">
        <v>45698.202260688253</v>
      </c>
      <c r="B566">
        <v>144484</v>
      </c>
      <c r="C566">
        <v>1740</v>
      </c>
      <c r="D566" t="s">
        <v>33</v>
      </c>
      <c r="E566">
        <v>1</v>
      </c>
      <c r="F566">
        <v>0</v>
      </c>
      <c r="G566">
        <v>0</v>
      </c>
      <c r="H566" t="s">
        <v>37</v>
      </c>
      <c r="I566" t="str">
        <f t="shared" si="16"/>
        <v>Slight Delay</v>
      </c>
      <c r="J566" t="str">
        <f t="shared" si="17"/>
        <v>2025-02</v>
      </c>
    </row>
    <row r="567" spans="1:10" x14ac:dyDescent="0.3">
      <c r="A567" s="2">
        <v>45548.20226069443</v>
      </c>
      <c r="B567">
        <v>138852</v>
      </c>
      <c r="C567">
        <v>1526</v>
      </c>
      <c r="D567" t="s">
        <v>35</v>
      </c>
      <c r="E567">
        <v>1</v>
      </c>
      <c r="F567">
        <v>0</v>
      </c>
      <c r="G567">
        <v>0</v>
      </c>
      <c r="H567" t="s">
        <v>36</v>
      </c>
      <c r="I567" t="str">
        <f t="shared" si="16"/>
        <v>Slight Delay</v>
      </c>
      <c r="J567" t="str">
        <f t="shared" si="17"/>
        <v>2024-09</v>
      </c>
    </row>
    <row r="568" spans="1:10" x14ac:dyDescent="0.3">
      <c r="A568" s="2">
        <v>45570.20226069355</v>
      </c>
      <c r="B568">
        <v>113219</v>
      </c>
      <c r="C568">
        <v>70</v>
      </c>
      <c r="D568" t="s">
        <v>34</v>
      </c>
      <c r="E568">
        <v>0</v>
      </c>
      <c r="F568">
        <v>0</v>
      </c>
      <c r="G568">
        <v>0</v>
      </c>
      <c r="H568" t="s">
        <v>37</v>
      </c>
      <c r="I568" t="str">
        <f t="shared" si="16"/>
        <v>On Time</v>
      </c>
      <c r="J568" t="str">
        <f t="shared" si="17"/>
        <v>2024-10</v>
      </c>
    </row>
    <row r="569" spans="1:10" x14ac:dyDescent="0.3">
      <c r="A569" s="2">
        <v>45617.202260691491</v>
      </c>
      <c r="B569">
        <v>190351</v>
      </c>
      <c r="C569">
        <v>2249</v>
      </c>
      <c r="D569" t="s">
        <v>34</v>
      </c>
      <c r="E569">
        <v>1</v>
      </c>
      <c r="F569">
        <v>0</v>
      </c>
      <c r="G569">
        <v>0</v>
      </c>
      <c r="H569" t="s">
        <v>36</v>
      </c>
      <c r="I569" t="str">
        <f t="shared" si="16"/>
        <v>Slight Delay</v>
      </c>
      <c r="J569" t="str">
        <f t="shared" si="17"/>
        <v>2024-11</v>
      </c>
    </row>
    <row r="570" spans="1:10" x14ac:dyDescent="0.3">
      <c r="A570" s="2">
        <v>45628.202260691047</v>
      </c>
      <c r="B570">
        <v>148865</v>
      </c>
      <c r="C570">
        <v>3124</v>
      </c>
      <c r="D570" t="s">
        <v>34</v>
      </c>
      <c r="E570">
        <v>0</v>
      </c>
      <c r="F570">
        <v>0</v>
      </c>
      <c r="G570">
        <v>1</v>
      </c>
      <c r="H570" t="s">
        <v>37</v>
      </c>
      <c r="I570" t="str">
        <f t="shared" si="16"/>
        <v>On Time</v>
      </c>
      <c r="J570" t="str">
        <f t="shared" si="17"/>
        <v>2024-12</v>
      </c>
    </row>
    <row r="571" spans="1:10" x14ac:dyDescent="0.3">
      <c r="A571" s="2">
        <v>45602.202260692247</v>
      </c>
      <c r="B571">
        <v>154457</v>
      </c>
      <c r="C571">
        <v>4725</v>
      </c>
      <c r="D571" t="s">
        <v>32</v>
      </c>
      <c r="E571">
        <v>0</v>
      </c>
      <c r="F571">
        <v>0</v>
      </c>
      <c r="G571">
        <v>0</v>
      </c>
      <c r="H571" t="s">
        <v>39</v>
      </c>
      <c r="I571" t="str">
        <f t="shared" si="16"/>
        <v>On Time</v>
      </c>
      <c r="J571" t="str">
        <f t="shared" si="17"/>
        <v>2024-11</v>
      </c>
    </row>
    <row r="572" spans="1:10" x14ac:dyDescent="0.3">
      <c r="A572" s="2">
        <v>45533.202260695027</v>
      </c>
      <c r="B572">
        <v>190159</v>
      </c>
      <c r="C572">
        <v>3331</v>
      </c>
      <c r="D572" t="s">
        <v>33</v>
      </c>
      <c r="E572">
        <v>0</v>
      </c>
      <c r="F572">
        <v>0</v>
      </c>
      <c r="G572">
        <v>0</v>
      </c>
      <c r="H572" t="s">
        <v>39</v>
      </c>
      <c r="I572" t="str">
        <f t="shared" si="16"/>
        <v>On Time</v>
      </c>
      <c r="J572" t="str">
        <f t="shared" si="17"/>
        <v>2024-08</v>
      </c>
    </row>
    <row r="573" spans="1:10" x14ac:dyDescent="0.3">
      <c r="A573" s="2">
        <v>45690.202260688573</v>
      </c>
      <c r="B573">
        <v>136817</v>
      </c>
      <c r="C573">
        <v>1288</v>
      </c>
      <c r="D573" t="s">
        <v>34</v>
      </c>
      <c r="E573">
        <v>0</v>
      </c>
      <c r="F573">
        <v>1</v>
      </c>
      <c r="G573">
        <v>0</v>
      </c>
      <c r="H573" t="s">
        <v>36</v>
      </c>
      <c r="I573" t="str">
        <f t="shared" si="16"/>
        <v>On Time</v>
      </c>
      <c r="J573" t="str">
        <f t="shared" si="17"/>
        <v>2025-02</v>
      </c>
    </row>
    <row r="574" spans="1:10" x14ac:dyDescent="0.3">
      <c r="A574" s="2">
        <v>45614.202260691622</v>
      </c>
      <c r="B574">
        <v>168993</v>
      </c>
      <c r="C574">
        <v>576</v>
      </c>
      <c r="D574" t="s">
        <v>32</v>
      </c>
      <c r="E574">
        <v>0</v>
      </c>
      <c r="F574">
        <v>0</v>
      </c>
      <c r="G574">
        <v>0</v>
      </c>
      <c r="H574" t="s">
        <v>36</v>
      </c>
      <c r="I574" t="str">
        <f t="shared" si="16"/>
        <v>On Time</v>
      </c>
      <c r="J574" t="str">
        <f t="shared" si="17"/>
        <v>2024-11</v>
      </c>
    </row>
    <row r="575" spans="1:10" x14ac:dyDescent="0.3">
      <c r="A575" s="2">
        <v>45676.202260689162</v>
      </c>
      <c r="B575">
        <v>193391</v>
      </c>
      <c r="C575">
        <v>2173</v>
      </c>
      <c r="D575" t="s">
        <v>33</v>
      </c>
      <c r="E575">
        <v>0</v>
      </c>
      <c r="F575">
        <v>0</v>
      </c>
      <c r="G575">
        <v>1</v>
      </c>
      <c r="H575" t="s">
        <v>39</v>
      </c>
      <c r="I575" t="str">
        <f t="shared" si="16"/>
        <v>On Time</v>
      </c>
      <c r="J575" t="str">
        <f t="shared" si="17"/>
        <v>2025-01</v>
      </c>
    </row>
    <row r="576" spans="1:10" x14ac:dyDescent="0.3">
      <c r="A576" s="2">
        <v>45606.202260692087</v>
      </c>
      <c r="B576">
        <v>152380</v>
      </c>
      <c r="C576">
        <v>4955</v>
      </c>
      <c r="D576" t="s">
        <v>33</v>
      </c>
      <c r="E576">
        <v>0</v>
      </c>
      <c r="F576">
        <v>1</v>
      </c>
      <c r="G576">
        <v>0</v>
      </c>
      <c r="H576" t="s">
        <v>37</v>
      </c>
      <c r="I576" t="str">
        <f t="shared" si="16"/>
        <v>On Time</v>
      </c>
      <c r="J576" t="str">
        <f t="shared" si="17"/>
        <v>2024-11</v>
      </c>
    </row>
    <row r="577" spans="1:10" x14ac:dyDescent="0.3">
      <c r="A577" s="2">
        <v>45672.202260689308</v>
      </c>
      <c r="B577">
        <v>150400</v>
      </c>
      <c r="C577">
        <v>745</v>
      </c>
      <c r="D577" t="s">
        <v>32</v>
      </c>
      <c r="E577">
        <v>0</v>
      </c>
      <c r="F577">
        <v>0</v>
      </c>
      <c r="G577">
        <v>0</v>
      </c>
      <c r="H577" t="s">
        <v>36</v>
      </c>
      <c r="I577" t="str">
        <f t="shared" si="16"/>
        <v>On Time</v>
      </c>
      <c r="J577" t="str">
        <f t="shared" si="17"/>
        <v>2025-01</v>
      </c>
    </row>
    <row r="578" spans="1:10" x14ac:dyDescent="0.3">
      <c r="A578" s="2">
        <v>45656.202260689941</v>
      </c>
      <c r="B578">
        <v>136258</v>
      </c>
      <c r="C578">
        <v>2528</v>
      </c>
      <c r="D578" t="s">
        <v>33</v>
      </c>
      <c r="E578">
        <v>0</v>
      </c>
      <c r="F578">
        <v>0</v>
      </c>
      <c r="G578">
        <v>0</v>
      </c>
      <c r="H578" t="s">
        <v>38</v>
      </c>
      <c r="I578" t="str">
        <f t="shared" si="16"/>
        <v>On Time</v>
      </c>
      <c r="J578" t="str">
        <f t="shared" si="17"/>
        <v>2024-12</v>
      </c>
    </row>
    <row r="579" spans="1:10" x14ac:dyDescent="0.3">
      <c r="A579" s="2">
        <v>45616.202260691542</v>
      </c>
      <c r="B579">
        <v>181006</v>
      </c>
      <c r="C579">
        <v>3074</v>
      </c>
      <c r="D579" t="s">
        <v>32</v>
      </c>
      <c r="E579">
        <v>2</v>
      </c>
      <c r="F579">
        <v>0</v>
      </c>
      <c r="G579">
        <v>0</v>
      </c>
      <c r="H579" t="s">
        <v>36</v>
      </c>
      <c r="I579" t="str">
        <f t="shared" ref="I579:I642" si="18">IF(E579=0,"On Time", IF(E579&lt;=2,"Slight Delay","Long Delay"))</f>
        <v>Slight Delay</v>
      </c>
      <c r="J579" t="str">
        <f t="shared" ref="J579:J642" si="19">TEXT(A579,"YYYY-MM")</f>
        <v>2024-11</v>
      </c>
    </row>
    <row r="580" spans="1:10" x14ac:dyDescent="0.3">
      <c r="A580" s="2">
        <v>45688.202260688653</v>
      </c>
      <c r="B580">
        <v>148957</v>
      </c>
      <c r="C580">
        <v>4211</v>
      </c>
      <c r="D580" t="s">
        <v>35</v>
      </c>
      <c r="E580">
        <v>2</v>
      </c>
      <c r="F580">
        <v>0</v>
      </c>
      <c r="G580">
        <v>0</v>
      </c>
      <c r="H580" t="s">
        <v>39</v>
      </c>
      <c r="I580" t="str">
        <f t="shared" si="18"/>
        <v>Slight Delay</v>
      </c>
      <c r="J580" t="str">
        <f t="shared" si="19"/>
        <v>2025-01</v>
      </c>
    </row>
    <row r="581" spans="1:10" x14ac:dyDescent="0.3">
      <c r="A581" s="2">
        <v>45603.202260692233</v>
      </c>
      <c r="B581">
        <v>118281</v>
      </c>
      <c r="C581">
        <v>4577</v>
      </c>
      <c r="D581" t="s">
        <v>34</v>
      </c>
      <c r="E581">
        <v>2</v>
      </c>
      <c r="F581">
        <v>1</v>
      </c>
      <c r="G581">
        <v>0</v>
      </c>
      <c r="H581" t="s">
        <v>36</v>
      </c>
      <c r="I581" t="str">
        <f t="shared" si="18"/>
        <v>Slight Delay</v>
      </c>
      <c r="J581" t="str">
        <f t="shared" si="19"/>
        <v>2024-11</v>
      </c>
    </row>
    <row r="582" spans="1:10" x14ac:dyDescent="0.3">
      <c r="A582" s="2">
        <v>45676.202260689162</v>
      </c>
      <c r="B582">
        <v>177264</v>
      </c>
      <c r="C582">
        <v>1025</v>
      </c>
      <c r="D582" t="s">
        <v>32</v>
      </c>
      <c r="E582">
        <v>4</v>
      </c>
      <c r="F582">
        <v>0</v>
      </c>
      <c r="G582">
        <v>1</v>
      </c>
      <c r="H582" t="s">
        <v>38</v>
      </c>
      <c r="I582" t="str">
        <f t="shared" si="18"/>
        <v>Long Delay</v>
      </c>
      <c r="J582" t="str">
        <f t="shared" si="19"/>
        <v>2025-01</v>
      </c>
    </row>
    <row r="583" spans="1:10" x14ac:dyDescent="0.3">
      <c r="A583" s="2">
        <v>45673.202260689271</v>
      </c>
      <c r="B583">
        <v>151331</v>
      </c>
      <c r="C583">
        <v>942</v>
      </c>
      <c r="D583" t="s">
        <v>33</v>
      </c>
      <c r="E583">
        <v>0</v>
      </c>
      <c r="F583">
        <v>0</v>
      </c>
      <c r="G583">
        <v>1</v>
      </c>
      <c r="H583" t="s">
        <v>38</v>
      </c>
      <c r="I583" t="str">
        <f t="shared" si="18"/>
        <v>On Time</v>
      </c>
      <c r="J583" t="str">
        <f t="shared" si="19"/>
        <v>2025-01</v>
      </c>
    </row>
    <row r="584" spans="1:10" x14ac:dyDescent="0.3">
      <c r="A584" s="2">
        <v>45628.202260691047</v>
      </c>
      <c r="B584">
        <v>145680</v>
      </c>
      <c r="C584">
        <v>768</v>
      </c>
      <c r="D584" t="s">
        <v>33</v>
      </c>
      <c r="E584">
        <v>0</v>
      </c>
      <c r="F584">
        <v>1</v>
      </c>
      <c r="G584">
        <v>0</v>
      </c>
      <c r="H584" t="s">
        <v>39</v>
      </c>
      <c r="I584" t="str">
        <f t="shared" si="18"/>
        <v>On Time</v>
      </c>
      <c r="J584" t="str">
        <f t="shared" si="19"/>
        <v>2024-12</v>
      </c>
    </row>
    <row r="585" spans="1:10" x14ac:dyDescent="0.3">
      <c r="A585" s="2">
        <v>45667.202260689512</v>
      </c>
      <c r="B585">
        <v>138723</v>
      </c>
      <c r="C585">
        <v>2439</v>
      </c>
      <c r="D585" t="s">
        <v>35</v>
      </c>
      <c r="E585">
        <v>0</v>
      </c>
      <c r="F585">
        <v>0</v>
      </c>
      <c r="G585">
        <v>0</v>
      </c>
      <c r="H585" t="s">
        <v>37</v>
      </c>
      <c r="I585" t="str">
        <f t="shared" si="18"/>
        <v>On Time</v>
      </c>
      <c r="J585" t="str">
        <f t="shared" si="19"/>
        <v>2025-01</v>
      </c>
    </row>
    <row r="586" spans="1:10" x14ac:dyDescent="0.3">
      <c r="A586" s="2">
        <v>45611.202260691738</v>
      </c>
      <c r="B586">
        <v>110162</v>
      </c>
      <c r="C586">
        <v>834</v>
      </c>
      <c r="D586" t="s">
        <v>35</v>
      </c>
      <c r="E586">
        <v>4</v>
      </c>
      <c r="F586">
        <v>0</v>
      </c>
      <c r="G586">
        <v>0</v>
      </c>
      <c r="H586" t="s">
        <v>36</v>
      </c>
      <c r="I586" t="str">
        <f t="shared" si="18"/>
        <v>Long Delay</v>
      </c>
      <c r="J586" t="str">
        <f t="shared" si="19"/>
        <v>2024-11</v>
      </c>
    </row>
    <row r="587" spans="1:10" x14ac:dyDescent="0.3">
      <c r="A587" s="2">
        <v>45615.202260691571</v>
      </c>
      <c r="B587">
        <v>194808</v>
      </c>
      <c r="C587">
        <v>2191</v>
      </c>
      <c r="D587" t="s">
        <v>35</v>
      </c>
      <c r="E587">
        <v>2</v>
      </c>
      <c r="F587">
        <v>0</v>
      </c>
      <c r="G587">
        <v>0</v>
      </c>
      <c r="H587" t="s">
        <v>38</v>
      </c>
      <c r="I587" t="str">
        <f t="shared" si="18"/>
        <v>Slight Delay</v>
      </c>
      <c r="J587" t="str">
        <f t="shared" si="19"/>
        <v>2024-11</v>
      </c>
    </row>
    <row r="588" spans="1:10" x14ac:dyDescent="0.3">
      <c r="A588" s="2">
        <v>45694.202260688413</v>
      </c>
      <c r="B588">
        <v>151095</v>
      </c>
      <c r="C588">
        <v>628</v>
      </c>
      <c r="D588" t="s">
        <v>35</v>
      </c>
      <c r="E588">
        <v>0</v>
      </c>
      <c r="F588">
        <v>0</v>
      </c>
      <c r="G588">
        <v>1</v>
      </c>
      <c r="H588" t="s">
        <v>39</v>
      </c>
      <c r="I588" t="str">
        <f t="shared" si="18"/>
        <v>On Time</v>
      </c>
      <c r="J588" t="str">
        <f t="shared" si="19"/>
        <v>2025-02</v>
      </c>
    </row>
    <row r="589" spans="1:10" x14ac:dyDescent="0.3">
      <c r="A589" s="2">
        <v>45622.202260691287</v>
      </c>
      <c r="B589">
        <v>111338</v>
      </c>
      <c r="C589">
        <v>377</v>
      </c>
      <c r="D589" t="s">
        <v>35</v>
      </c>
      <c r="E589">
        <v>0</v>
      </c>
      <c r="F589">
        <v>0</v>
      </c>
      <c r="G589">
        <v>1</v>
      </c>
      <c r="H589" t="s">
        <v>37</v>
      </c>
      <c r="I589" t="str">
        <f t="shared" si="18"/>
        <v>On Time</v>
      </c>
      <c r="J589" t="str">
        <f t="shared" si="19"/>
        <v>2024-11</v>
      </c>
    </row>
    <row r="590" spans="1:10" x14ac:dyDescent="0.3">
      <c r="A590" s="2">
        <v>45576.202260693317</v>
      </c>
      <c r="B590">
        <v>187832</v>
      </c>
      <c r="C590">
        <v>3887</v>
      </c>
      <c r="D590" t="s">
        <v>34</v>
      </c>
      <c r="E590">
        <v>1</v>
      </c>
      <c r="F590">
        <v>0</v>
      </c>
      <c r="G590">
        <v>0</v>
      </c>
      <c r="H590" t="s">
        <v>38</v>
      </c>
      <c r="I590" t="str">
        <f t="shared" si="18"/>
        <v>Slight Delay</v>
      </c>
      <c r="J590" t="str">
        <f t="shared" si="19"/>
        <v>2024-10</v>
      </c>
    </row>
    <row r="591" spans="1:10" x14ac:dyDescent="0.3">
      <c r="A591" s="2">
        <v>45644.202260690407</v>
      </c>
      <c r="B591">
        <v>111675</v>
      </c>
      <c r="C591">
        <v>90</v>
      </c>
      <c r="D591" t="s">
        <v>32</v>
      </c>
      <c r="E591">
        <v>0</v>
      </c>
      <c r="F591">
        <v>1</v>
      </c>
      <c r="G591">
        <v>0</v>
      </c>
      <c r="H591" t="s">
        <v>37</v>
      </c>
      <c r="I591" t="str">
        <f t="shared" si="18"/>
        <v>On Time</v>
      </c>
      <c r="J591" t="str">
        <f t="shared" si="19"/>
        <v>2024-12</v>
      </c>
    </row>
    <row r="592" spans="1:10" x14ac:dyDescent="0.3">
      <c r="A592" s="2">
        <v>45708.202260687642</v>
      </c>
      <c r="B592">
        <v>189606</v>
      </c>
      <c r="C592">
        <v>2856</v>
      </c>
      <c r="D592" t="s">
        <v>35</v>
      </c>
      <c r="E592">
        <v>1</v>
      </c>
      <c r="F592">
        <v>0</v>
      </c>
      <c r="G592">
        <v>0</v>
      </c>
      <c r="H592" t="s">
        <v>36</v>
      </c>
      <c r="I592" t="str">
        <f t="shared" si="18"/>
        <v>Slight Delay</v>
      </c>
      <c r="J592" t="str">
        <f t="shared" si="19"/>
        <v>2025-02</v>
      </c>
    </row>
    <row r="593" spans="1:10" x14ac:dyDescent="0.3">
      <c r="A593" s="2">
        <v>45559.202260694008</v>
      </c>
      <c r="B593">
        <v>120080</v>
      </c>
      <c r="C593">
        <v>1066</v>
      </c>
      <c r="D593" t="s">
        <v>35</v>
      </c>
      <c r="E593">
        <v>5</v>
      </c>
      <c r="F593">
        <v>0</v>
      </c>
      <c r="G593">
        <v>0</v>
      </c>
      <c r="H593" t="s">
        <v>37</v>
      </c>
      <c r="I593" t="str">
        <f t="shared" si="18"/>
        <v>Long Delay</v>
      </c>
      <c r="J593" t="str">
        <f t="shared" si="19"/>
        <v>2024-09</v>
      </c>
    </row>
    <row r="594" spans="1:10" x14ac:dyDescent="0.3">
      <c r="A594" s="2">
        <v>45566.202260693717</v>
      </c>
      <c r="B594">
        <v>113936</v>
      </c>
      <c r="C594">
        <v>1059</v>
      </c>
      <c r="D594" t="s">
        <v>34</v>
      </c>
      <c r="E594">
        <v>1</v>
      </c>
      <c r="F594">
        <v>0</v>
      </c>
      <c r="G594">
        <v>0</v>
      </c>
      <c r="H594" t="s">
        <v>36</v>
      </c>
      <c r="I594" t="str">
        <f t="shared" si="18"/>
        <v>Slight Delay</v>
      </c>
      <c r="J594" t="str">
        <f t="shared" si="19"/>
        <v>2024-10</v>
      </c>
    </row>
    <row r="595" spans="1:10" x14ac:dyDescent="0.3">
      <c r="A595" s="2">
        <v>45555.202260694146</v>
      </c>
      <c r="B595">
        <v>110019</v>
      </c>
      <c r="C595">
        <v>3060</v>
      </c>
      <c r="D595" t="s">
        <v>32</v>
      </c>
      <c r="E595">
        <v>4</v>
      </c>
      <c r="F595">
        <v>0</v>
      </c>
      <c r="G595">
        <v>1</v>
      </c>
      <c r="H595" t="s">
        <v>38</v>
      </c>
      <c r="I595" t="str">
        <f t="shared" si="18"/>
        <v>Long Delay</v>
      </c>
      <c r="J595" t="str">
        <f t="shared" si="19"/>
        <v>2024-09</v>
      </c>
    </row>
    <row r="596" spans="1:10" x14ac:dyDescent="0.3">
      <c r="A596" s="2">
        <v>45665.202260689577</v>
      </c>
      <c r="B596">
        <v>167282</v>
      </c>
      <c r="C596">
        <v>4073</v>
      </c>
      <c r="D596" t="s">
        <v>35</v>
      </c>
      <c r="E596">
        <v>0</v>
      </c>
      <c r="F596">
        <v>0</v>
      </c>
      <c r="G596">
        <v>0</v>
      </c>
      <c r="H596" t="s">
        <v>37</v>
      </c>
      <c r="I596" t="str">
        <f t="shared" si="18"/>
        <v>On Time</v>
      </c>
      <c r="J596" t="str">
        <f t="shared" si="19"/>
        <v>2025-01</v>
      </c>
    </row>
    <row r="597" spans="1:10" x14ac:dyDescent="0.3">
      <c r="A597" s="2">
        <v>45601.202260692313</v>
      </c>
      <c r="B597">
        <v>149681</v>
      </c>
      <c r="C597">
        <v>2601</v>
      </c>
      <c r="D597" t="s">
        <v>32</v>
      </c>
      <c r="E597">
        <v>1</v>
      </c>
      <c r="F597">
        <v>1</v>
      </c>
      <c r="G597">
        <v>0</v>
      </c>
      <c r="H597" t="s">
        <v>36</v>
      </c>
      <c r="I597" t="str">
        <f t="shared" si="18"/>
        <v>Slight Delay</v>
      </c>
      <c r="J597" t="str">
        <f t="shared" si="19"/>
        <v>2024-11</v>
      </c>
    </row>
    <row r="598" spans="1:10" x14ac:dyDescent="0.3">
      <c r="A598" s="2">
        <v>45569.202260693601</v>
      </c>
      <c r="B598">
        <v>188304</v>
      </c>
      <c r="C598">
        <v>4220</v>
      </c>
      <c r="D598" t="s">
        <v>32</v>
      </c>
      <c r="E598">
        <v>4</v>
      </c>
      <c r="F598">
        <v>0</v>
      </c>
      <c r="G598">
        <v>0</v>
      </c>
      <c r="H598" t="s">
        <v>38</v>
      </c>
      <c r="I598" t="str">
        <f t="shared" si="18"/>
        <v>Long Delay</v>
      </c>
      <c r="J598" t="str">
        <f t="shared" si="19"/>
        <v>2024-10</v>
      </c>
    </row>
    <row r="599" spans="1:10" x14ac:dyDescent="0.3">
      <c r="A599" s="2">
        <v>45695.202260688377</v>
      </c>
      <c r="B599">
        <v>173861</v>
      </c>
      <c r="C599">
        <v>2105</v>
      </c>
      <c r="D599" t="s">
        <v>34</v>
      </c>
      <c r="E599">
        <v>1</v>
      </c>
      <c r="F599">
        <v>0</v>
      </c>
      <c r="G599">
        <v>0</v>
      </c>
      <c r="H599" t="s">
        <v>36</v>
      </c>
      <c r="I599" t="str">
        <f t="shared" si="18"/>
        <v>Slight Delay</v>
      </c>
      <c r="J599" t="str">
        <f t="shared" si="19"/>
        <v>2025-02</v>
      </c>
    </row>
    <row r="600" spans="1:10" x14ac:dyDescent="0.3">
      <c r="A600" s="2">
        <v>45564.202260693797</v>
      </c>
      <c r="B600">
        <v>104486</v>
      </c>
      <c r="C600">
        <v>2854</v>
      </c>
      <c r="D600" t="s">
        <v>34</v>
      </c>
      <c r="E600">
        <v>1</v>
      </c>
      <c r="F600">
        <v>0</v>
      </c>
      <c r="G600">
        <v>0</v>
      </c>
      <c r="H600" t="s">
        <v>36</v>
      </c>
      <c r="I600" t="str">
        <f t="shared" si="18"/>
        <v>Slight Delay</v>
      </c>
      <c r="J600" t="str">
        <f t="shared" si="19"/>
        <v>2024-09</v>
      </c>
    </row>
    <row r="601" spans="1:10" x14ac:dyDescent="0.3">
      <c r="A601" s="2">
        <v>45682.202260688908</v>
      </c>
      <c r="B601">
        <v>182021</v>
      </c>
      <c r="C601">
        <v>2656</v>
      </c>
      <c r="D601" t="s">
        <v>35</v>
      </c>
      <c r="E601">
        <v>2</v>
      </c>
      <c r="F601">
        <v>0</v>
      </c>
      <c r="G601">
        <v>1</v>
      </c>
      <c r="H601" t="s">
        <v>37</v>
      </c>
      <c r="I601" t="str">
        <f t="shared" si="18"/>
        <v>Slight Delay</v>
      </c>
      <c r="J601" t="str">
        <f t="shared" si="19"/>
        <v>2025-01</v>
      </c>
    </row>
    <row r="602" spans="1:10" x14ac:dyDescent="0.3">
      <c r="A602" s="2">
        <v>45584.202260692997</v>
      </c>
      <c r="B602">
        <v>179864</v>
      </c>
      <c r="C602">
        <v>1516</v>
      </c>
      <c r="D602" t="s">
        <v>33</v>
      </c>
      <c r="E602">
        <v>4</v>
      </c>
      <c r="F602">
        <v>1</v>
      </c>
      <c r="G602">
        <v>1</v>
      </c>
      <c r="H602" t="s">
        <v>38</v>
      </c>
      <c r="I602" t="str">
        <f t="shared" si="18"/>
        <v>Long Delay</v>
      </c>
      <c r="J602" t="str">
        <f t="shared" si="19"/>
        <v>2024-10</v>
      </c>
    </row>
    <row r="603" spans="1:10" x14ac:dyDescent="0.3">
      <c r="A603" s="2">
        <v>45582.202260693091</v>
      </c>
      <c r="B603">
        <v>119112</v>
      </c>
      <c r="C603">
        <v>3018</v>
      </c>
      <c r="D603" t="s">
        <v>34</v>
      </c>
      <c r="E603">
        <v>0</v>
      </c>
      <c r="F603">
        <v>0</v>
      </c>
      <c r="G603">
        <v>1</v>
      </c>
      <c r="H603" t="s">
        <v>36</v>
      </c>
      <c r="I603" t="str">
        <f t="shared" si="18"/>
        <v>On Time</v>
      </c>
      <c r="J603" t="str">
        <f t="shared" si="19"/>
        <v>2024-10</v>
      </c>
    </row>
    <row r="604" spans="1:10" x14ac:dyDescent="0.3">
      <c r="A604" s="2">
        <v>45688.202260688653</v>
      </c>
      <c r="B604">
        <v>151697</v>
      </c>
      <c r="C604">
        <v>4148</v>
      </c>
      <c r="D604" t="s">
        <v>32</v>
      </c>
      <c r="E604">
        <v>0</v>
      </c>
      <c r="F604">
        <v>0</v>
      </c>
      <c r="G604">
        <v>0</v>
      </c>
      <c r="H604" t="s">
        <v>38</v>
      </c>
      <c r="I604" t="str">
        <f t="shared" si="18"/>
        <v>On Time</v>
      </c>
      <c r="J604" t="str">
        <f t="shared" si="19"/>
        <v>2025-01</v>
      </c>
    </row>
    <row r="605" spans="1:10" x14ac:dyDescent="0.3">
      <c r="A605" s="2">
        <v>45705.202260687962</v>
      </c>
      <c r="B605">
        <v>155998</v>
      </c>
      <c r="C605">
        <v>1574</v>
      </c>
      <c r="D605" t="s">
        <v>32</v>
      </c>
      <c r="E605">
        <v>0</v>
      </c>
      <c r="F605">
        <v>1</v>
      </c>
      <c r="G605">
        <v>0</v>
      </c>
      <c r="H605" t="s">
        <v>38</v>
      </c>
      <c r="I605" t="str">
        <f t="shared" si="18"/>
        <v>On Time</v>
      </c>
      <c r="J605" t="str">
        <f t="shared" si="19"/>
        <v>2025-02</v>
      </c>
    </row>
    <row r="606" spans="1:10" x14ac:dyDescent="0.3">
      <c r="A606" s="2">
        <v>45651.20226069013</v>
      </c>
      <c r="B606">
        <v>197816</v>
      </c>
      <c r="C606">
        <v>2537</v>
      </c>
      <c r="D606" t="s">
        <v>35</v>
      </c>
      <c r="E606">
        <v>4</v>
      </c>
      <c r="F606">
        <v>0</v>
      </c>
      <c r="G606">
        <v>1</v>
      </c>
      <c r="H606" t="s">
        <v>36</v>
      </c>
      <c r="I606" t="str">
        <f t="shared" si="18"/>
        <v>Long Delay</v>
      </c>
      <c r="J606" t="str">
        <f t="shared" si="19"/>
        <v>2024-12</v>
      </c>
    </row>
    <row r="607" spans="1:10" x14ac:dyDescent="0.3">
      <c r="A607" s="2">
        <v>45578.202260693237</v>
      </c>
      <c r="B607">
        <v>126576</v>
      </c>
      <c r="C607">
        <v>3927</v>
      </c>
      <c r="D607" t="s">
        <v>35</v>
      </c>
      <c r="E607">
        <v>5</v>
      </c>
      <c r="F607">
        <v>0</v>
      </c>
      <c r="G607">
        <v>0</v>
      </c>
      <c r="H607" t="s">
        <v>37</v>
      </c>
      <c r="I607" t="str">
        <f t="shared" si="18"/>
        <v>Long Delay</v>
      </c>
      <c r="J607" t="str">
        <f t="shared" si="19"/>
        <v>2024-10</v>
      </c>
    </row>
    <row r="608" spans="1:10" x14ac:dyDescent="0.3">
      <c r="A608" s="2">
        <v>45706.202260687729</v>
      </c>
      <c r="B608">
        <v>150100</v>
      </c>
      <c r="C608">
        <v>2053</v>
      </c>
      <c r="D608" t="s">
        <v>35</v>
      </c>
      <c r="E608">
        <v>0</v>
      </c>
      <c r="F608">
        <v>0</v>
      </c>
      <c r="G608">
        <v>1</v>
      </c>
      <c r="H608" t="s">
        <v>36</v>
      </c>
      <c r="I608" t="str">
        <f t="shared" si="18"/>
        <v>On Time</v>
      </c>
      <c r="J608" t="str">
        <f t="shared" si="19"/>
        <v>2025-02</v>
      </c>
    </row>
    <row r="609" spans="1:10" x14ac:dyDescent="0.3">
      <c r="A609" s="2">
        <v>45577.202260693288</v>
      </c>
      <c r="B609">
        <v>181238</v>
      </c>
      <c r="C609">
        <v>3797</v>
      </c>
      <c r="D609" t="s">
        <v>32</v>
      </c>
      <c r="E609">
        <v>0</v>
      </c>
      <c r="F609">
        <v>1</v>
      </c>
      <c r="G609">
        <v>1</v>
      </c>
      <c r="H609" t="s">
        <v>37</v>
      </c>
      <c r="I609" t="str">
        <f t="shared" si="18"/>
        <v>On Time</v>
      </c>
      <c r="J609" t="str">
        <f t="shared" si="19"/>
        <v>2024-10</v>
      </c>
    </row>
    <row r="610" spans="1:10" x14ac:dyDescent="0.3">
      <c r="A610" s="2">
        <v>45694.202260688413</v>
      </c>
      <c r="B610">
        <v>121320</v>
      </c>
      <c r="C610">
        <v>632</v>
      </c>
      <c r="D610" t="s">
        <v>34</v>
      </c>
      <c r="E610">
        <v>5</v>
      </c>
      <c r="F610">
        <v>0</v>
      </c>
      <c r="G610">
        <v>0</v>
      </c>
      <c r="H610" t="s">
        <v>36</v>
      </c>
      <c r="I610" t="str">
        <f t="shared" si="18"/>
        <v>Long Delay</v>
      </c>
      <c r="J610" t="str">
        <f t="shared" si="19"/>
        <v>2025-02</v>
      </c>
    </row>
    <row r="611" spans="1:10" x14ac:dyDescent="0.3">
      <c r="A611" s="2">
        <v>45568.202260693637</v>
      </c>
      <c r="B611">
        <v>183973</v>
      </c>
      <c r="C611">
        <v>1862</v>
      </c>
      <c r="D611" t="s">
        <v>33</v>
      </c>
      <c r="E611">
        <v>0</v>
      </c>
      <c r="F611">
        <v>0</v>
      </c>
      <c r="G611">
        <v>0</v>
      </c>
      <c r="H611" t="s">
        <v>36</v>
      </c>
      <c r="I611" t="str">
        <f t="shared" si="18"/>
        <v>On Time</v>
      </c>
      <c r="J611" t="str">
        <f t="shared" si="19"/>
        <v>2024-10</v>
      </c>
    </row>
    <row r="612" spans="1:10" x14ac:dyDescent="0.3">
      <c r="A612" s="2">
        <v>45574.202260693397</v>
      </c>
      <c r="B612">
        <v>165729</v>
      </c>
      <c r="C612">
        <v>3953</v>
      </c>
      <c r="D612" t="s">
        <v>34</v>
      </c>
      <c r="E612">
        <v>0</v>
      </c>
      <c r="F612">
        <v>0</v>
      </c>
      <c r="G612">
        <v>0</v>
      </c>
      <c r="H612" t="s">
        <v>36</v>
      </c>
      <c r="I612" t="str">
        <f t="shared" si="18"/>
        <v>On Time</v>
      </c>
      <c r="J612" t="str">
        <f t="shared" si="19"/>
        <v>2024-10</v>
      </c>
    </row>
    <row r="613" spans="1:10" x14ac:dyDescent="0.3">
      <c r="A613" s="2">
        <v>45602.202260692247</v>
      </c>
      <c r="B613">
        <v>190853</v>
      </c>
      <c r="C613">
        <v>1233</v>
      </c>
      <c r="D613" t="s">
        <v>33</v>
      </c>
      <c r="E613">
        <v>0</v>
      </c>
      <c r="F613">
        <v>0</v>
      </c>
      <c r="G613">
        <v>0</v>
      </c>
      <c r="H613" t="s">
        <v>36</v>
      </c>
      <c r="I613" t="str">
        <f t="shared" si="18"/>
        <v>On Time</v>
      </c>
      <c r="J613" t="str">
        <f t="shared" si="19"/>
        <v>2024-11</v>
      </c>
    </row>
    <row r="614" spans="1:10" x14ac:dyDescent="0.3">
      <c r="A614" s="2">
        <v>45536.20226069491</v>
      </c>
      <c r="B614">
        <v>194018</v>
      </c>
      <c r="C614">
        <v>2265</v>
      </c>
      <c r="D614" t="s">
        <v>34</v>
      </c>
      <c r="E614">
        <v>0</v>
      </c>
      <c r="F614">
        <v>0</v>
      </c>
      <c r="G614">
        <v>0</v>
      </c>
      <c r="H614" t="s">
        <v>37</v>
      </c>
      <c r="I614" t="str">
        <f t="shared" si="18"/>
        <v>On Time</v>
      </c>
      <c r="J614" t="str">
        <f t="shared" si="19"/>
        <v>2024-09</v>
      </c>
    </row>
    <row r="615" spans="1:10" x14ac:dyDescent="0.3">
      <c r="A615" s="2">
        <v>45702.202260688093</v>
      </c>
      <c r="B615">
        <v>184879</v>
      </c>
      <c r="C615">
        <v>2048</v>
      </c>
      <c r="D615" t="s">
        <v>35</v>
      </c>
      <c r="E615">
        <v>1</v>
      </c>
      <c r="F615">
        <v>0</v>
      </c>
      <c r="G615">
        <v>1</v>
      </c>
      <c r="H615" t="s">
        <v>36</v>
      </c>
      <c r="I615" t="str">
        <f t="shared" si="18"/>
        <v>Slight Delay</v>
      </c>
      <c r="J615" t="str">
        <f t="shared" si="19"/>
        <v>2025-02</v>
      </c>
    </row>
    <row r="616" spans="1:10" x14ac:dyDescent="0.3">
      <c r="A616" s="2">
        <v>45672.202260689308</v>
      </c>
      <c r="B616">
        <v>129144</v>
      </c>
      <c r="C616">
        <v>536</v>
      </c>
      <c r="D616" t="s">
        <v>32</v>
      </c>
      <c r="E616">
        <v>0</v>
      </c>
      <c r="F616">
        <v>0</v>
      </c>
      <c r="G616">
        <v>1</v>
      </c>
      <c r="H616" t="s">
        <v>36</v>
      </c>
      <c r="I616" t="str">
        <f t="shared" si="18"/>
        <v>On Time</v>
      </c>
      <c r="J616" t="str">
        <f t="shared" si="19"/>
        <v>2025-01</v>
      </c>
    </row>
    <row r="617" spans="1:10" x14ac:dyDescent="0.3">
      <c r="A617" s="2">
        <v>45599.202260692371</v>
      </c>
      <c r="B617">
        <v>157326</v>
      </c>
      <c r="C617">
        <v>3534</v>
      </c>
      <c r="D617" t="s">
        <v>33</v>
      </c>
      <c r="E617">
        <v>1</v>
      </c>
      <c r="F617">
        <v>0</v>
      </c>
      <c r="G617">
        <v>0</v>
      </c>
      <c r="H617" t="s">
        <v>39</v>
      </c>
      <c r="I617" t="str">
        <f t="shared" si="18"/>
        <v>Slight Delay</v>
      </c>
      <c r="J617" t="str">
        <f t="shared" si="19"/>
        <v>2024-11</v>
      </c>
    </row>
    <row r="618" spans="1:10" x14ac:dyDescent="0.3">
      <c r="A618" s="2">
        <v>45533.202260695027</v>
      </c>
      <c r="B618">
        <v>177148</v>
      </c>
      <c r="C618">
        <v>4826</v>
      </c>
      <c r="D618" t="s">
        <v>34</v>
      </c>
      <c r="E618">
        <v>4</v>
      </c>
      <c r="F618">
        <v>0</v>
      </c>
      <c r="G618">
        <v>0</v>
      </c>
      <c r="H618" t="s">
        <v>38</v>
      </c>
      <c r="I618" t="str">
        <f t="shared" si="18"/>
        <v>Long Delay</v>
      </c>
      <c r="J618" t="str">
        <f t="shared" si="19"/>
        <v>2024-08</v>
      </c>
    </row>
    <row r="619" spans="1:10" x14ac:dyDescent="0.3">
      <c r="A619" s="2">
        <v>45621.202260691331</v>
      </c>
      <c r="B619">
        <v>119307</v>
      </c>
      <c r="C619">
        <v>3098</v>
      </c>
      <c r="D619" t="s">
        <v>32</v>
      </c>
      <c r="E619">
        <v>0</v>
      </c>
      <c r="F619">
        <v>0</v>
      </c>
      <c r="G619">
        <v>0</v>
      </c>
      <c r="H619" t="s">
        <v>36</v>
      </c>
      <c r="I619" t="str">
        <f t="shared" si="18"/>
        <v>On Time</v>
      </c>
      <c r="J619" t="str">
        <f t="shared" si="19"/>
        <v>2024-11</v>
      </c>
    </row>
    <row r="620" spans="1:10" x14ac:dyDescent="0.3">
      <c r="A620" s="2">
        <v>45638.202260690661</v>
      </c>
      <c r="B620">
        <v>160598</v>
      </c>
      <c r="C620">
        <v>1276</v>
      </c>
      <c r="D620" t="s">
        <v>33</v>
      </c>
      <c r="E620">
        <v>0</v>
      </c>
      <c r="F620">
        <v>0</v>
      </c>
      <c r="G620">
        <v>0</v>
      </c>
      <c r="H620" t="s">
        <v>39</v>
      </c>
      <c r="I620" t="str">
        <f t="shared" si="18"/>
        <v>On Time</v>
      </c>
      <c r="J620" t="str">
        <f t="shared" si="19"/>
        <v>2024-12</v>
      </c>
    </row>
    <row r="621" spans="1:10" x14ac:dyDescent="0.3">
      <c r="A621" s="2">
        <v>45646.202260690327</v>
      </c>
      <c r="B621">
        <v>119623</v>
      </c>
      <c r="C621">
        <v>3074</v>
      </c>
      <c r="D621" t="s">
        <v>33</v>
      </c>
      <c r="E621">
        <v>3</v>
      </c>
      <c r="F621">
        <v>0</v>
      </c>
      <c r="G621">
        <v>0</v>
      </c>
      <c r="H621" t="s">
        <v>36</v>
      </c>
      <c r="I621" t="str">
        <f t="shared" si="18"/>
        <v>Long Delay</v>
      </c>
      <c r="J621" t="str">
        <f t="shared" si="19"/>
        <v>2024-12</v>
      </c>
    </row>
    <row r="622" spans="1:10" x14ac:dyDescent="0.3">
      <c r="A622" s="2">
        <v>45545.202260694547</v>
      </c>
      <c r="B622">
        <v>120249</v>
      </c>
      <c r="C622">
        <v>1026</v>
      </c>
      <c r="D622" t="s">
        <v>32</v>
      </c>
      <c r="E622">
        <v>2</v>
      </c>
      <c r="F622">
        <v>0</v>
      </c>
      <c r="G622">
        <v>0</v>
      </c>
      <c r="H622" t="s">
        <v>37</v>
      </c>
      <c r="I622" t="str">
        <f t="shared" si="18"/>
        <v>Slight Delay</v>
      </c>
      <c r="J622" t="str">
        <f t="shared" si="19"/>
        <v>2024-09</v>
      </c>
    </row>
    <row r="623" spans="1:10" x14ac:dyDescent="0.3">
      <c r="A623" s="2">
        <v>45708.202260687642</v>
      </c>
      <c r="B623">
        <v>173765</v>
      </c>
      <c r="C623">
        <v>2052</v>
      </c>
      <c r="D623" t="s">
        <v>35</v>
      </c>
      <c r="E623">
        <v>0</v>
      </c>
      <c r="F623">
        <v>0</v>
      </c>
      <c r="G623">
        <v>0</v>
      </c>
      <c r="H623" t="s">
        <v>36</v>
      </c>
      <c r="I623" t="str">
        <f t="shared" si="18"/>
        <v>On Time</v>
      </c>
      <c r="J623" t="str">
        <f t="shared" si="19"/>
        <v>2025-02</v>
      </c>
    </row>
    <row r="624" spans="1:10" x14ac:dyDescent="0.3">
      <c r="A624" s="2">
        <v>45597.202260692451</v>
      </c>
      <c r="B624">
        <v>191810</v>
      </c>
      <c r="C624">
        <v>3622</v>
      </c>
      <c r="D624" t="s">
        <v>32</v>
      </c>
      <c r="E624">
        <v>0</v>
      </c>
      <c r="F624">
        <v>0</v>
      </c>
      <c r="G624">
        <v>0</v>
      </c>
      <c r="H624" t="s">
        <v>38</v>
      </c>
      <c r="I624" t="str">
        <f t="shared" si="18"/>
        <v>On Time</v>
      </c>
      <c r="J624" t="str">
        <f t="shared" si="19"/>
        <v>2024-11</v>
      </c>
    </row>
    <row r="625" spans="1:10" x14ac:dyDescent="0.3">
      <c r="A625" s="2">
        <v>45563.202260693841</v>
      </c>
      <c r="B625">
        <v>172131</v>
      </c>
      <c r="C625">
        <v>4564</v>
      </c>
      <c r="D625" t="s">
        <v>35</v>
      </c>
      <c r="E625">
        <v>0</v>
      </c>
      <c r="F625">
        <v>1</v>
      </c>
      <c r="G625">
        <v>0</v>
      </c>
      <c r="H625" t="s">
        <v>38</v>
      </c>
      <c r="I625" t="str">
        <f t="shared" si="18"/>
        <v>On Time</v>
      </c>
      <c r="J625" t="str">
        <f t="shared" si="19"/>
        <v>2024-09</v>
      </c>
    </row>
    <row r="626" spans="1:10" x14ac:dyDescent="0.3">
      <c r="A626" s="2">
        <v>45595.202260692553</v>
      </c>
      <c r="B626">
        <v>194138</v>
      </c>
      <c r="C626">
        <v>201</v>
      </c>
      <c r="D626" t="s">
        <v>34</v>
      </c>
      <c r="E626">
        <v>1</v>
      </c>
      <c r="F626">
        <v>0</v>
      </c>
      <c r="G626">
        <v>0</v>
      </c>
      <c r="H626" t="s">
        <v>36</v>
      </c>
      <c r="I626" t="str">
        <f t="shared" si="18"/>
        <v>Slight Delay</v>
      </c>
      <c r="J626" t="str">
        <f t="shared" si="19"/>
        <v>2024-10</v>
      </c>
    </row>
    <row r="627" spans="1:10" x14ac:dyDescent="0.3">
      <c r="A627" s="2">
        <v>45548.20226069443</v>
      </c>
      <c r="B627">
        <v>138377</v>
      </c>
      <c r="C627">
        <v>4404</v>
      </c>
      <c r="D627" t="s">
        <v>34</v>
      </c>
      <c r="E627">
        <v>0</v>
      </c>
      <c r="F627">
        <v>0</v>
      </c>
      <c r="G627">
        <v>0</v>
      </c>
      <c r="H627" t="s">
        <v>38</v>
      </c>
      <c r="I627" t="str">
        <f t="shared" si="18"/>
        <v>On Time</v>
      </c>
      <c r="J627" t="str">
        <f t="shared" si="19"/>
        <v>2024-09</v>
      </c>
    </row>
    <row r="628" spans="1:10" x14ac:dyDescent="0.3">
      <c r="A628" s="2">
        <v>45702.202260688093</v>
      </c>
      <c r="B628">
        <v>152365</v>
      </c>
      <c r="C628">
        <v>3324</v>
      </c>
      <c r="D628" t="s">
        <v>32</v>
      </c>
      <c r="E628">
        <v>0</v>
      </c>
      <c r="F628">
        <v>0</v>
      </c>
      <c r="G628">
        <v>0</v>
      </c>
      <c r="H628" t="s">
        <v>38</v>
      </c>
      <c r="I628" t="str">
        <f t="shared" si="18"/>
        <v>On Time</v>
      </c>
      <c r="J628" t="str">
        <f t="shared" si="19"/>
        <v>2025-02</v>
      </c>
    </row>
    <row r="629" spans="1:10" x14ac:dyDescent="0.3">
      <c r="A629" s="2">
        <v>45669.202260689432</v>
      </c>
      <c r="B629">
        <v>134551</v>
      </c>
      <c r="C629">
        <v>3359</v>
      </c>
      <c r="D629" t="s">
        <v>35</v>
      </c>
      <c r="E629">
        <v>0</v>
      </c>
      <c r="F629">
        <v>0</v>
      </c>
      <c r="G629">
        <v>0</v>
      </c>
      <c r="H629" t="s">
        <v>37</v>
      </c>
      <c r="I629" t="str">
        <f t="shared" si="18"/>
        <v>On Time</v>
      </c>
      <c r="J629" t="str">
        <f t="shared" si="19"/>
        <v>2025-01</v>
      </c>
    </row>
    <row r="630" spans="1:10" x14ac:dyDescent="0.3">
      <c r="A630" s="2">
        <v>45636.202260690741</v>
      </c>
      <c r="B630">
        <v>142926</v>
      </c>
      <c r="C630">
        <v>2972</v>
      </c>
      <c r="D630" t="s">
        <v>34</v>
      </c>
      <c r="E630">
        <v>3</v>
      </c>
      <c r="F630">
        <v>0</v>
      </c>
      <c r="G630">
        <v>1</v>
      </c>
      <c r="H630" t="s">
        <v>37</v>
      </c>
      <c r="I630" t="str">
        <f t="shared" si="18"/>
        <v>Long Delay</v>
      </c>
      <c r="J630" t="str">
        <f t="shared" si="19"/>
        <v>2024-12</v>
      </c>
    </row>
    <row r="631" spans="1:10" x14ac:dyDescent="0.3">
      <c r="A631" s="2">
        <v>45595.202260692553</v>
      </c>
      <c r="B631">
        <v>190214</v>
      </c>
      <c r="C631">
        <v>4979</v>
      </c>
      <c r="D631" t="s">
        <v>35</v>
      </c>
      <c r="E631">
        <v>0</v>
      </c>
      <c r="F631">
        <v>1</v>
      </c>
      <c r="G631">
        <v>0</v>
      </c>
      <c r="H631" t="s">
        <v>38</v>
      </c>
      <c r="I631" t="str">
        <f t="shared" si="18"/>
        <v>On Time</v>
      </c>
      <c r="J631" t="str">
        <f t="shared" si="19"/>
        <v>2024-10</v>
      </c>
    </row>
    <row r="632" spans="1:10" x14ac:dyDescent="0.3">
      <c r="A632" s="2">
        <v>45597.202260692451</v>
      </c>
      <c r="B632">
        <v>187750</v>
      </c>
      <c r="C632">
        <v>586</v>
      </c>
      <c r="D632" t="s">
        <v>35</v>
      </c>
      <c r="E632">
        <v>1</v>
      </c>
      <c r="F632">
        <v>0</v>
      </c>
      <c r="G632">
        <v>0</v>
      </c>
      <c r="H632" t="s">
        <v>38</v>
      </c>
      <c r="I632" t="str">
        <f t="shared" si="18"/>
        <v>Slight Delay</v>
      </c>
      <c r="J632" t="str">
        <f t="shared" si="19"/>
        <v>2024-11</v>
      </c>
    </row>
    <row r="633" spans="1:10" x14ac:dyDescent="0.3">
      <c r="A633" s="2">
        <v>45646.202260690327</v>
      </c>
      <c r="B633">
        <v>138599</v>
      </c>
      <c r="C633">
        <v>3346</v>
      </c>
      <c r="D633" t="s">
        <v>35</v>
      </c>
      <c r="E633">
        <v>0</v>
      </c>
      <c r="F633">
        <v>1</v>
      </c>
      <c r="G633">
        <v>0</v>
      </c>
      <c r="H633" t="s">
        <v>38</v>
      </c>
      <c r="I633" t="str">
        <f t="shared" si="18"/>
        <v>On Time</v>
      </c>
      <c r="J633" t="str">
        <f t="shared" si="19"/>
        <v>2024-12</v>
      </c>
    </row>
    <row r="634" spans="1:10" x14ac:dyDescent="0.3">
      <c r="A634" s="2">
        <v>45700.202260688173</v>
      </c>
      <c r="B634">
        <v>198345</v>
      </c>
      <c r="C634">
        <v>3855</v>
      </c>
      <c r="D634" t="s">
        <v>32</v>
      </c>
      <c r="E634">
        <v>0</v>
      </c>
      <c r="F634">
        <v>0</v>
      </c>
      <c r="G634">
        <v>0</v>
      </c>
      <c r="H634" t="s">
        <v>37</v>
      </c>
      <c r="I634" t="str">
        <f t="shared" si="18"/>
        <v>On Time</v>
      </c>
      <c r="J634" t="str">
        <f t="shared" si="19"/>
        <v>2025-02</v>
      </c>
    </row>
    <row r="635" spans="1:10" x14ac:dyDescent="0.3">
      <c r="A635" s="2">
        <v>45621.202260691331</v>
      </c>
      <c r="B635">
        <v>193330</v>
      </c>
      <c r="C635">
        <v>4605</v>
      </c>
      <c r="D635" t="s">
        <v>35</v>
      </c>
      <c r="E635">
        <v>1</v>
      </c>
      <c r="F635">
        <v>0</v>
      </c>
      <c r="G635">
        <v>0</v>
      </c>
      <c r="H635" t="s">
        <v>36</v>
      </c>
      <c r="I635" t="str">
        <f t="shared" si="18"/>
        <v>Slight Delay</v>
      </c>
      <c r="J635" t="str">
        <f t="shared" si="19"/>
        <v>2024-11</v>
      </c>
    </row>
    <row r="636" spans="1:10" x14ac:dyDescent="0.3">
      <c r="A636" s="2">
        <v>45702.202260688093</v>
      </c>
      <c r="B636">
        <v>122593</v>
      </c>
      <c r="C636">
        <v>3425</v>
      </c>
      <c r="D636" t="s">
        <v>32</v>
      </c>
      <c r="E636">
        <v>2</v>
      </c>
      <c r="F636">
        <v>0</v>
      </c>
      <c r="G636">
        <v>1</v>
      </c>
      <c r="H636" t="s">
        <v>38</v>
      </c>
      <c r="I636" t="str">
        <f t="shared" si="18"/>
        <v>Slight Delay</v>
      </c>
      <c r="J636" t="str">
        <f t="shared" si="19"/>
        <v>2025-02</v>
      </c>
    </row>
    <row r="637" spans="1:10" x14ac:dyDescent="0.3">
      <c r="A637" s="2">
        <v>45574.202260693397</v>
      </c>
      <c r="B637">
        <v>160334</v>
      </c>
      <c r="C637">
        <v>4101</v>
      </c>
      <c r="D637" t="s">
        <v>34</v>
      </c>
      <c r="E637">
        <v>2</v>
      </c>
      <c r="F637">
        <v>0</v>
      </c>
      <c r="G637">
        <v>0</v>
      </c>
      <c r="H637" t="s">
        <v>38</v>
      </c>
      <c r="I637" t="str">
        <f t="shared" si="18"/>
        <v>Slight Delay</v>
      </c>
      <c r="J637" t="str">
        <f t="shared" si="19"/>
        <v>2024-10</v>
      </c>
    </row>
    <row r="638" spans="1:10" x14ac:dyDescent="0.3">
      <c r="A638" s="2">
        <v>45628.202260691047</v>
      </c>
      <c r="B638">
        <v>194400</v>
      </c>
      <c r="C638">
        <v>360</v>
      </c>
      <c r="D638" t="s">
        <v>34</v>
      </c>
      <c r="E638">
        <v>2</v>
      </c>
      <c r="F638">
        <v>0</v>
      </c>
      <c r="G638">
        <v>0</v>
      </c>
      <c r="H638" t="s">
        <v>39</v>
      </c>
      <c r="I638" t="str">
        <f t="shared" si="18"/>
        <v>Slight Delay</v>
      </c>
      <c r="J638" t="str">
        <f t="shared" si="19"/>
        <v>2024-12</v>
      </c>
    </row>
    <row r="639" spans="1:10" x14ac:dyDescent="0.3">
      <c r="A639" s="2">
        <v>45628.202260691047</v>
      </c>
      <c r="B639">
        <v>159893</v>
      </c>
      <c r="C639">
        <v>3670</v>
      </c>
      <c r="D639" t="s">
        <v>33</v>
      </c>
      <c r="E639">
        <v>0</v>
      </c>
      <c r="F639">
        <v>0</v>
      </c>
      <c r="G639">
        <v>0</v>
      </c>
      <c r="H639" t="s">
        <v>38</v>
      </c>
      <c r="I639" t="str">
        <f t="shared" si="18"/>
        <v>On Time</v>
      </c>
      <c r="J639" t="str">
        <f t="shared" si="19"/>
        <v>2024-12</v>
      </c>
    </row>
    <row r="640" spans="1:10" x14ac:dyDescent="0.3">
      <c r="A640" s="2">
        <v>45578.202260693237</v>
      </c>
      <c r="B640">
        <v>142636</v>
      </c>
      <c r="C640">
        <v>4310</v>
      </c>
      <c r="D640" t="s">
        <v>33</v>
      </c>
      <c r="E640">
        <v>1</v>
      </c>
      <c r="F640">
        <v>1</v>
      </c>
      <c r="G640">
        <v>1</v>
      </c>
      <c r="H640" t="s">
        <v>36</v>
      </c>
      <c r="I640" t="str">
        <f t="shared" si="18"/>
        <v>Slight Delay</v>
      </c>
      <c r="J640" t="str">
        <f t="shared" si="19"/>
        <v>2024-10</v>
      </c>
    </row>
    <row r="641" spans="1:10" x14ac:dyDescent="0.3">
      <c r="A641" s="2">
        <v>45696.202260688333</v>
      </c>
      <c r="B641">
        <v>169225</v>
      </c>
      <c r="C641">
        <v>3478</v>
      </c>
      <c r="D641" t="s">
        <v>34</v>
      </c>
      <c r="E641">
        <v>0</v>
      </c>
      <c r="F641">
        <v>0</v>
      </c>
      <c r="G641">
        <v>1</v>
      </c>
      <c r="H641" t="s">
        <v>38</v>
      </c>
      <c r="I641" t="str">
        <f t="shared" si="18"/>
        <v>On Time</v>
      </c>
      <c r="J641" t="str">
        <f t="shared" si="19"/>
        <v>2025-02</v>
      </c>
    </row>
    <row r="642" spans="1:10" x14ac:dyDescent="0.3">
      <c r="A642" s="2">
        <v>45665.202260689577</v>
      </c>
      <c r="B642">
        <v>140363</v>
      </c>
      <c r="C642">
        <v>4659</v>
      </c>
      <c r="D642" t="s">
        <v>35</v>
      </c>
      <c r="E642">
        <v>0</v>
      </c>
      <c r="F642">
        <v>0</v>
      </c>
      <c r="G642">
        <v>0</v>
      </c>
      <c r="H642" t="s">
        <v>37</v>
      </c>
      <c r="I642" t="str">
        <f t="shared" si="18"/>
        <v>On Time</v>
      </c>
      <c r="J642" t="str">
        <f t="shared" si="19"/>
        <v>2025-01</v>
      </c>
    </row>
    <row r="643" spans="1:10" x14ac:dyDescent="0.3">
      <c r="A643" s="2">
        <v>45571.202260693521</v>
      </c>
      <c r="B643">
        <v>155959</v>
      </c>
      <c r="C643">
        <v>2813</v>
      </c>
      <c r="D643" t="s">
        <v>35</v>
      </c>
      <c r="E643">
        <v>2</v>
      </c>
      <c r="F643">
        <v>0</v>
      </c>
      <c r="G643">
        <v>0</v>
      </c>
      <c r="H643" t="s">
        <v>37</v>
      </c>
      <c r="I643" t="str">
        <f t="shared" ref="I643:I706" si="20">IF(E643=0,"On Time", IF(E643&lt;=2,"Slight Delay","Long Delay"))</f>
        <v>Slight Delay</v>
      </c>
      <c r="J643" t="str">
        <f t="shared" ref="J643:J706" si="21">TEXT(A643,"YYYY-MM")</f>
        <v>2024-10</v>
      </c>
    </row>
    <row r="644" spans="1:10" x14ac:dyDescent="0.3">
      <c r="A644" s="2">
        <v>45616.202260691542</v>
      </c>
      <c r="B644">
        <v>180223</v>
      </c>
      <c r="C644">
        <v>45</v>
      </c>
      <c r="D644" t="s">
        <v>34</v>
      </c>
      <c r="E644">
        <v>4</v>
      </c>
      <c r="F644">
        <v>1</v>
      </c>
      <c r="G644">
        <v>0</v>
      </c>
      <c r="H644" t="s">
        <v>37</v>
      </c>
      <c r="I644" t="str">
        <f t="shared" si="20"/>
        <v>Long Delay</v>
      </c>
      <c r="J644" t="str">
        <f t="shared" si="21"/>
        <v>2024-11</v>
      </c>
    </row>
    <row r="645" spans="1:10" x14ac:dyDescent="0.3">
      <c r="A645" s="2">
        <v>45638.202260690661</v>
      </c>
      <c r="B645">
        <v>185917</v>
      </c>
      <c r="C645">
        <v>2751</v>
      </c>
      <c r="D645" t="s">
        <v>34</v>
      </c>
      <c r="E645">
        <v>2</v>
      </c>
      <c r="F645">
        <v>0</v>
      </c>
      <c r="G645">
        <v>0</v>
      </c>
      <c r="H645" t="s">
        <v>37</v>
      </c>
      <c r="I645" t="str">
        <f t="shared" si="20"/>
        <v>Slight Delay</v>
      </c>
      <c r="J645" t="str">
        <f t="shared" si="21"/>
        <v>2024-12</v>
      </c>
    </row>
    <row r="646" spans="1:10" x14ac:dyDescent="0.3">
      <c r="A646" s="2">
        <v>45551.202260694306</v>
      </c>
      <c r="B646">
        <v>198629</v>
      </c>
      <c r="C646">
        <v>634</v>
      </c>
      <c r="D646" t="s">
        <v>33</v>
      </c>
      <c r="E646">
        <v>3</v>
      </c>
      <c r="F646">
        <v>1</v>
      </c>
      <c r="G646">
        <v>0</v>
      </c>
      <c r="H646" t="s">
        <v>36</v>
      </c>
      <c r="I646" t="str">
        <f t="shared" si="20"/>
        <v>Long Delay</v>
      </c>
      <c r="J646" t="str">
        <f t="shared" si="21"/>
        <v>2024-09</v>
      </c>
    </row>
    <row r="647" spans="1:10" x14ac:dyDescent="0.3">
      <c r="A647" s="2">
        <v>45576.202260693317</v>
      </c>
      <c r="B647">
        <v>189125</v>
      </c>
      <c r="C647">
        <v>1211</v>
      </c>
      <c r="D647" t="s">
        <v>35</v>
      </c>
      <c r="E647">
        <v>7</v>
      </c>
      <c r="F647">
        <v>0</v>
      </c>
      <c r="G647">
        <v>0</v>
      </c>
      <c r="H647" t="s">
        <v>38</v>
      </c>
      <c r="I647" t="str">
        <f t="shared" si="20"/>
        <v>Long Delay</v>
      </c>
      <c r="J647" t="str">
        <f t="shared" si="21"/>
        <v>2024-10</v>
      </c>
    </row>
    <row r="648" spans="1:10" x14ac:dyDescent="0.3">
      <c r="A648" s="2">
        <v>45636.202260690741</v>
      </c>
      <c r="B648">
        <v>101120</v>
      </c>
      <c r="C648">
        <v>1750</v>
      </c>
      <c r="D648" t="s">
        <v>34</v>
      </c>
      <c r="E648">
        <v>0</v>
      </c>
      <c r="F648">
        <v>0</v>
      </c>
      <c r="G648">
        <v>0</v>
      </c>
      <c r="H648" t="s">
        <v>37</v>
      </c>
      <c r="I648" t="str">
        <f t="shared" si="20"/>
        <v>On Time</v>
      </c>
      <c r="J648" t="str">
        <f t="shared" si="21"/>
        <v>2024-12</v>
      </c>
    </row>
    <row r="649" spans="1:10" x14ac:dyDescent="0.3">
      <c r="A649" s="2">
        <v>45585.202260692953</v>
      </c>
      <c r="B649">
        <v>116491</v>
      </c>
      <c r="C649">
        <v>3242</v>
      </c>
      <c r="D649" t="s">
        <v>33</v>
      </c>
      <c r="E649">
        <v>6</v>
      </c>
      <c r="F649">
        <v>0</v>
      </c>
      <c r="G649">
        <v>1</v>
      </c>
      <c r="H649" t="s">
        <v>36</v>
      </c>
      <c r="I649" t="str">
        <f t="shared" si="20"/>
        <v>Long Delay</v>
      </c>
      <c r="J649" t="str">
        <f t="shared" si="21"/>
        <v>2024-10</v>
      </c>
    </row>
    <row r="650" spans="1:10" x14ac:dyDescent="0.3">
      <c r="A650" s="2">
        <v>45676.202260689162</v>
      </c>
      <c r="B650">
        <v>143638</v>
      </c>
      <c r="C650">
        <v>2769</v>
      </c>
      <c r="D650" t="s">
        <v>33</v>
      </c>
      <c r="E650">
        <v>1</v>
      </c>
      <c r="F650">
        <v>0</v>
      </c>
      <c r="G650">
        <v>1</v>
      </c>
      <c r="H650" t="s">
        <v>36</v>
      </c>
      <c r="I650" t="str">
        <f t="shared" si="20"/>
        <v>Slight Delay</v>
      </c>
      <c r="J650" t="str">
        <f t="shared" si="21"/>
        <v>2025-01</v>
      </c>
    </row>
    <row r="651" spans="1:10" x14ac:dyDescent="0.3">
      <c r="A651" s="2">
        <v>45683.202260688879</v>
      </c>
      <c r="B651">
        <v>139062</v>
      </c>
      <c r="C651">
        <v>594</v>
      </c>
      <c r="D651" t="s">
        <v>35</v>
      </c>
      <c r="E651">
        <v>3</v>
      </c>
      <c r="F651">
        <v>0</v>
      </c>
      <c r="G651">
        <v>0</v>
      </c>
      <c r="H651" t="s">
        <v>37</v>
      </c>
      <c r="I651" t="str">
        <f t="shared" si="20"/>
        <v>Long Delay</v>
      </c>
      <c r="J651" t="str">
        <f t="shared" si="21"/>
        <v>2025-01</v>
      </c>
    </row>
    <row r="652" spans="1:10" x14ac:dyDescent="0.3">
      <c r="A652" s="2">
        <v>45544.202260694597</v>
      </c>
      <c r="B652">
        <v>105193</v>
      </c>
      <c r="C652">
        <v>1425</v>
      </c>
      <c r="D652" t="s">
        <v>33</v>
      </c>
      <c r="E652">
        <v>1</v>
      </c>
      <c r="F652">
        <v>0</v>
      </c>
      <c r="G652">
        <v>0</v>
      </c>
      <c r="H652" t="s">
        <v>37</v>
      </c>
      <c r="I652" t="str">
        <f t="shared" si="20"/>
        <v>Slight Delay</v>
      </c>
      <c r="J652" t="str">
        <f t="shared" si="21"/>
        <v>2024-09</v>
      </c>
    </row>
    <row r="653" spans="1:10" x14ac:dyDescent="0.3">
      <c r="A653" s="2">
        <v>45540.202260694743</v>
      </c>
      <c r="B653">
        <v>189144</v>
      </c>
      <c r="C653">
        <v>1927</v>
      </c>
      <c r="D653" t="s">
        <v>33</v>
      </c>
      <c r="E653">
        <v>1</v>
      </c>
      <c r="F653">
        <v>0</v>
      </c>
      <c r="G653">
        <v>0</v>
      </c>
      <c r="H653" t="s">
        <v>39</v>
      </c>
      <c r="I653" t="str">
        <f t="shared" si="20"/>
        <v>Slight Delay</v>
      </c>
      <c r="J653" t="str">
        <f t="shared" si="21"/>
        <v>2024-09</v>
      </c>
    </row>
    <row r="654" spans="1:10" x14ac:dyDescent="0.3">
      <c r="A654" s="2">
        <v>45666.202260689548</v>
      </c>
      <c r="B654">
        <v>115213</v>
      </c>
      <c r="C654">
        <v>857</v>
      </c>
      <c r="D654" t="s">
        <v>32</v>
      </c>
      <c r="E654">
        <v>2</v>
      </c>
      <c r="F654">
        <v>0</v>
      </c>
      <c r="G654">
        <v>0</v>
      </c>
      <c r="H654" t="s">
        <v>39</v>
      </c>
      <c r="I654" t="str">
        <f t="shared" si="20"/>
        <v>Slight Delay</v>
      </c>
      <c r="J654" t="str">
        <f t="shared" si="21"/>
        <v>2025-01</v>
      </c>
    </row>
    <row r="655" spans="1:10" x14ac:dyDescent="0.3">
      <c r="A655" s="2">
        <v>45578.202260693237</v>
      </c>
      <c r="B655">
        <v>179766</v>
      </c>
      <c r="C655">
        <v>552</v>
      </c>
      <c r="D655" t="s">
        <v>34</v>
      </c>
      <c r="E655">
        <v>0</v>
      </c>
      <c r="F655">
        <v>0</v>
      </c>
      <c r="G655">
        <v>1</v>
      </c>
      <c r="H655" t="s">
        <v>36</v>
      </c>
      <c r="I655" t="str">
        <f t="shared" si="20"/>
        <v>On Time</v>
      </c>
      <c r="J655" t="str">
        <f t="shared" si="21"/>
        <v>2024-10</v>
      </c>
    </row>
    <row r="656" spans="1:10" x14ac:dyDescent="0.3">
      <c r="A656" s="2">
        <v>45571.202260693521</v>
      </c>
      <c r="B656">
        <v>183959</v>
      </c>
      <c r="C656">
        <v>4139</v>
      </c>
      <c r="D656" t="s">
        <v>35</v>
      </c>
      <c r="E656">
        <v>4</v>
      </c>
      <c r="F656">
        <v>0</v>
      </c>
      <c r="G656">
        <v>0</v>
      </c>
      <c r="H656" t="s">
        <v>39</v>
      </c>
      <c r="I656" t="str">
        <f t="shared" si="20"/>
        <v>Long Delay</v>
      </c>
      <c r="J656" t="str">
        <f t="shared" si="21"/>
        <v>2024-10</v>
      </c>
    </row>
    <row r="657" spans="1:10" x14ac:dyDescent="0.3">
      <c r="A657" s="2">
        <v>45665.202260689577</v>
      </c>
      <c r="B657">
        <v>117187</v>
      </c>
      <c r="C657">
        <v>2889</v>
      </c>
      <c r="D657" t="s">
        <v>34</v>
      </c>
      <c r="E657">
        <v>0</v>
      </c>
      <c r="F657">
        <v>0</v>
      </c>
      <c r="G657">
        <v>0</v>
      </c>
      <c r="H657" t="s">
        <v>36</v>
      </c>
      <c r="I657" t="str">
        <f t="shared" si="20"/>
        <v>On Time</v>
      </c>
      <c r="J657" t="str">
        <f t="shared" si="21"/>
        <v>2025-01</v>
      </c>
    </row>
    <row r="658" spans="1:10" x14ac:dyDescent="0.3">
      <c r="A658" s="2">
        <v>45579.202260693208</v>
      </c>
      <c r="B658">
        <v>110040</v>
      </c>
      <c r="C658">
        <v>4275</v>
      </c>
      <c r="D658" t="s">
        <v>32</v>
      </c>
      <c r="E658">
        <v>0</v>
      </c>
      <c r="F658">
        <v>0</v>
      </c>
      <c r="G658">
        <v>0</v>
      </c>
      <c r="H658" t="s">
        <v>37</v>
      </c>
      <c r="I658" t="str">
        <f t="shared" si="20"/>
        <v>On Time</v>
      </c>
      <c r="J658" t="str">
        <f t="shared" si="21"/>
        <v>2024-10</v>
      </c>
    </row>
    <row r="659" spans="1:10" x14ac:dyDescent="0.3">
      <c r="A659" s="2">
        <v>45679.202260689039</v>
      </c>
      <c r="B659">
        <v>166302</v>
      </c>
      <c r="C659">
        <v>1481</v>
      </c>
      <c r="D659" t="s">
        <v>35</v>
      </c>
      <c r="E659">
        <v>0</v>
      </c>
      <c r="F659">
        <v>0</v>
      </c>
      <c r="G659">
        <v>0</v>
      </c>
      <c r="H659" t="s">
        <v>36</v>
      </c>
      <c r="I659" t="str">
        <f t="shared" si="20"/>
        <v>On Time</v>
      </c>
      <c r="J659" t="str">
        <f t="shared" si="21"/>
        <v>2025-01</v>
      </c>
    </row>
    <row r="660" spans="1:10" x14ac:dyDescent="0.3">
      <c r="A660" s="2">
        <v>45612.202260691687</v>
      </c>
      <c r="B660">
        <v>129949</v>
      </c>
      <c r="C660">
        <v>607</v>
      </c>
      <c r="D660" t="s">
        <v>34</v>
      </c>
      <c r="E660">
        <v>0</v>
      </c>
      <c r="F660">
        <v>0</v>
      </c>
      <c r="G660">
        <v>0</v>
      </c>
      <c r="H660" t="s">
        <v>36</v>
      </c>
      <c r="I660" t="str">
        <f t="shared" si="20"/>
        <v>On Time</v>
      </c>
      <c r="J660" t="str">
        <f t="shared" si="21"/>
        <v>2024-11</v>
      </c>
    </row>
    <row r="661" spans="1:10" x14ac:dyDescent="0.3">
      <c r="A661" s="2">
        <v>45667.202260689512</v>
      </c>
      <c r="B661">
        <v>103527</v>
      </c>
      <c r="C661">
        <v>672</v>
      </c>
      <c r="D661" t="s">
        <v>33</v>
      </c>
      <c r="E661">
        <v>0</v>
      </c>
      <c r="F661">
        <v>0</v>
      </c>
      <c r="G661">
        <v>1</v>
      </c>
      <c r="H661" t="s">
        <v>39</v>
      </c>
      <c r="I661" t="str">
        <f t="shared" si="20"/>
        <v>On Time</v>
      </c>
      <c r="J661" t="str">
        <f t="shared" si="21"/>
        <v>2025-01</v>
      </c>
    </row>
    <row r="662" spans="1:10" x14ac:dyDescent="0.3">
      <c r="A662" s="2">
        <v>45643.202260690457</v>
      </c>
      <c r="B662">
        <v>176557</v>
      </c>
      <c r="C662">
        <v>3316</v>
      </c>
      <c r="D662" t="s">
        <v>35</v>
      </c>
      <c r="E662">
        <v>0</v>
      </c>
      <c r="F662">
        <v>0</v>
      </c>
      <c r="G662">
        <v>1</v>
      </c>
      <c r="H662" t="s">
        <v>36</v>
      </c>
      <c r="I662" t="str">
        <f t="shared" si="20"/>
        <v>On Time</v>
      </c>
      <c r="J662" t="str">
        <f t="shared" si="21"/>
        <v>2024-12</v>
      </c>
    </row>
    <row r="663" spans="1:10" x14ac:dyDescent="0.3">
      <c r="A663" s="2">
        <v>45577.202260693288</v>
      </c>
      <c r="B663">
        <v>183408</v>
      </c>
      <c r="C663">
        <v>17</v>
      </c>
      <c r="D663" t="s">
        <v>32</v>
      </c>
      <c r="E663">
        <v>0</v>
      </c>
      <c r="F663">
        <v>0</v>
      </c>
      <c r="G663">
        <v>0</v>
      </c>
      <c r="H663" t="s">
        <v>38</v>
      </c>
      <c r="I663" t="str">
        <f t="shared" si="20"/>
        <v>On Time</v>
      </c>
      <c r="J663" t="str">
        <f t="shared" si="21"/>
        <v>2024-10</v>
      </c>
    </row>
    <row r="664" spans="1:10" x14ac:dyDescent="0.3">
      <c r="A664" s="2">
        <v>45689.202260688609</v>
      </c>
      <c r="B664">
        <v>177294</v>
      </c>
      <c r="C664">
        <v>2874</v>
      </c>
      <c r="D664" t="s">
        <v>33</v>
      </c>
      <c r="E664">
        <v>0</v>
      </c>
      <c r="F664">
        <v>0</v>
      </c>
      <c r="G664">
        <v>1</v>
      </c>
      <c r="H664" t="s">
        <v>36</v>
      </c>
      <c r="I664" t="str">
        <f t="shared" si="20"/>
        <v>On Time</v>
      </c>
      <c r="J664" t="str">
        <f t="shared" si="21"/>
        <v>2025-02</v>
      </c>
    </row>
    <row r="665" spans="1:10" x14ac:dyDescent="0.3">
      <c r="A665" s="2">
        <v>45646.202260690327</v>
      </c>
      <c r="B665">
        <v>118757</v>
      </c>
      <c r="C665">
        <v>2595</v>
      </c>
      <c r="D665" t="s">
        <v>32</v>
      </c>
      <c r="E665">
        <v>0</v>
      </c>
      <c r="F665">
        <v>0</v>
      </c>
      <c r="G665">
        <v>1</v>
      </c>
      <c r="H665" t="s">
        <v>36</v>
      </c>
      <c r="I665" t="str">
        <f t="shared" si="20"/>
        <v>On Time</v>
      </c>
      <c r="J665" t="str">
        <f t="shared" si="21"/>
        <v>2024-12</v>
      </c>
    </row>
    <row r="666" spans="1:10" x14ac:dyDescent="0.3">
      <c r="A666" s="2">
        <v>45709.202260687613</v>
      </c>
      <c r="B666">
        <v>125412</v>
      </c>
      <c r="C666">
        <v>2485</v>
      </c>
      <c r="D666" t="s">
        <v>33</v>
      </c>
      <c r="E666">
        <v>0</v>
      </c>
      <c r="F666">
        <v>0</v>
      </c>
      <c r="G666">
        <v>0</v>
      </c>
      <c r="H666" t="s">
        <v>36</v>
      </c>
      <c r="I666" t="str">
        <f t="shared" si="20"/>
        <v>On Time</v>
      </c>
      <c r="J666" t="str">
        <f t="shared" si="21"/>
        <v>2025-02</v>
      </c>
    </row>
    <row r="667" spans="1:10" x14ac:dyDescent="0.3">
      <c r="A667" s="2">
        <v>45712.2022606873</v>
      </c>
      <c r="B667">
        <v>114312</v>
      </c>
      <c r="C667">
        <v>616</v>
      </c>
      <c r="D667" t="s">
        <v>34</v>
      </c>
      <c r="E667">
        <v>5</v>
      </c>
      <c r="F667">
        <v>0</v>
      </c>
      <c r="G667">
        <v>0</v>
      </c>
      <c r="H667" t="s">
        <v>38</v>
      </c>
      <c r="I667" t="str">
        <f t="shared" si="20"/>
        <v>Long Delay</v>
      </c>
      <c r="J667" t="str">
        <f t="shared" si="21"/>
        <v>2025-02</v>
      </c>
    </row>
    <row r="668" spans="1:10" x14ac:dyDescent="0.3">
      <c r="A668" s="2">
        <v>45679.202260689039</v>
      </c>
      <c r="B668">
        <v>122119</v>
      </c>
      <c r="C668">
        <v>3206</v>
      </c>
      <c r="D668" t="s">
        <v>34</v>
      </c>
      <c r="E668">
        <v>0</v>
      </c>
      <c r="F668">
        <v>1</v>
      </c>
      <c r="G668">
        <v>0</v>
      </c>
      <c r="H668" t="s">
        <v>36</v>
      </c>
      <c r="I668" t="str">
        <f t="shared" si="20"/>
        <v>On Time</v>
      </c>
      <c r="J668" t="str">
        <f t="shared" si="21"/>
        <v>2025-01</v>
      </c>
    </row>
    <row r="669" spans="1:10" x14ac:dyDescent="0.3">
      <c r="A669" s="2">
        <v>45604.202260692167</v>
      </c>
      <c r="B669">
        <v>111804</v>
      </c>
      <c r="C669">
        <v>2850</v>
      </c>
      <c r="D669" t="s">
        <v>34</v>
      </c>
      <c r="E669">
        <v>0</v>
      </c>
      <c r="F669">
        <v>0</v>
      </c>
      <c r="G669">
        <v>0</v>
      </c>
      <c r="H669" t="s">
        <v>36</v>
      </c>
      <c r="I669" t="str">
        <f t="shared" si="20"/>
        <v>On Time</v>
      </c>
      <c r="J669" t="str">
        <f t="shared" si="21"/>
        <v>2024-11</v>
      </c>
    </row>
    <row r="670" spans="1:10" x14ac:dyDescent="0.3">
      <c r="A670" s="2">
        <v>45704.202260688013</v>
      </c>
      <c r="B670">
        <v>153986</v>
      </c>
      <c r="C670">
        <v>4408</v>
      </c>
      <c r="D670" t="s">
        <v>32</v>
      </c>
      <c r="E670">
        <v>0</v>
      </c>
      <c r="F670">
        <v>0</v>
      </c>
      <c r="G670">
        <v>0</v>
      </c>
      <c r="H670" t="s">
        <v>37</v>
      </c>
      <c r="I670" t="str">
        <f t="shared" si="20"/>
        <v>On Time</v>
      </c>
      <c r="J670" t="str">
        <f t="shared" si="21"/>
        <v>2025-02</v>
      </c>
    </row>
    <row r="671" spans="1:10" x14ac:dyDescent="0.3">
      <c r="A671" s="2">
        <v>45650.202260690166</v>
      </c>
      <c r="B671">
        <v>146545</v>
      </c>
      <c r="C671">
        <v>3808</v>
      </c>
      <c r="D671" t="s">
        <v>35</v>
      </c>
      <c r="E671">
        <v>0</v>
      </c>
      <c r="F671">
        <v>0</v>
      </c>
      <c r="G671">
        <v>0</v>
      </c>
      <c r="H671" t="s">
        <v>36</v>
      </c>
      <c r="I671" t="str">
        <f t="shared" si="20"/>
        <v>On Time</v>
      </c>
      <c r="J671" t="str">
        <f t="shared" si="21"/>
        <v>2024-12</v>
      </c>
    </row>
    <row r="672" spans="1:10" x14ac:dyDescent="0.3">
      <c r="A672" s="2">
        <v>45703.202260688056</v>
      </c>
      <c r="B672">
        <v>176519</v>
      </c>
      <c r="C672">
        <v>2073</v>
      </c>
      <c r="D672" t="s">
        <v>34</v>
      </c>
      <c r="E672">
        <v>1</v>
      </c>
      <c r="F672">
        <v>0</v>
      </c>
      <c r="G672">
        <v>0</v>
      </c>
      <c r="H672" t="s">
        <v>38</v>
      </c>
      <c r="I672" t="str">
        <f t="shared" si="20"/>
        <v>Slight Delay</v>
      </c>
      <c r="J672" t="str">
        <f t="shared" si="21"/>
        <v>2025-02</v>
      </c>
    </row>
    <row r="673" spans="1:10" x14ac:dyDescent="0.3">
      <c r="A673" s="2">
        <v>45575.202260693353</v>
      </c>
      <c r="B673">
        <v>129999</v>
      </c>
      <c r="C673">
        <v>525</v>
      </c>
      <c r="D673" t="s">
        <v>32</v>
      </c>
      <c r="E673">
        <v>0</v>
      </c>
      <c r="F673">
        <v>0</v>
      </c>
      <c r="G673">
        <v>0</v>
      </c>
      <c r="H673" t="s">
        <v>39</v>
      </c>
      <c r="I673" t="str">
        <f t="shared" si="20"/>
        <v>On Time</v>
      </c>
      <c r="J673" t="str">
        <f t="shared" si="21"/>
        <v>2024-10</v>
      </c>
    </row>
    <row r="674" spans="1:10" x14ac:dyDescent="0.3">
      <c r="A674" s="2">
        <v>45535.202260694947</v>
      </c>
      <c r="B674">
        <v>196093</v>
      </c>
      <c r="C674">
        <v>3174</v>
      </c>
      <c r="D674" t="s">
        <v>33</v>
      </c>
      <c r="E674">
        <v>0</v>
      </c>
      <c r="F674">
        <v>0</v>
      </c>
      <c r="G674">
        <v>0</v>
      </c>
      <c r="H674" t="s">
        <v>36</v>
      </c>
      <c r="I674" t="str">
        <f t="shared" si="20"/>
        <v>On Time</v>
      </c>
      <c r="J674" t="str">
        <f t="shared" si="21"/>
        <v>2024-08</v>
      </c>
    </row>
    <row r="675" spans="1:10" x14ac:dyDescent="0.3">
      <c r="A675" s="2">
        <v>45669.202260689432</v>
      </c>
      <c r="B675">
        <v>139758</v>
      </c>
      <c r="C675">
        <v>1474</v>
      </c>
      <c r="D675" t="s">
        <v>34</v>
      </c>
      <c r="E675">
        <v>0</v>
      </c>
      <c r="F675">
        <v>0</v>
      </c>
      <c r="G675">
        <v>0</v>
      </c>
      <c r="H675" t="s">
        <v>38</v>
      </c>
      <c r="I675" t="str">
        <f t="shared" si="20"/>
        <v>On Time</v>
      </c>
      <c r="J675" t="str">
        <f t="shared" si="21"/>
        <v>2025-01</v>
      </c>
    </row>
    <row r="676" spans="1:10" x14ac:dyDescent="0.3">
      <c r="A676" s="2">
        <v>45595.202260692553</v>
      </c>
      <c r="B676">
        <v>194324</v>
      </c>
      <c r="C676">
        <v>2426</v>
      </c>
      <c r="D676" t="s">
        <v>33</v>
      </c>
      <c r="E676">
        <v>1</v>
      </c>
      <c r="F676">
        <v>0</v>
      </c>
      <c r="G676">
        <v>0</v>
      </c>
      <c r="H676" t="s">
        <v>37</v>
      </c>
      <c r="I676" t="str">
        <f t="shared" si="20"/>
        <v>Slight Delay</v>
      </c>
      <c r="J676" t="str">
        <f t="shared" si="21"/>
        <v>2024-10</v>
      </c>
    </row>
    <row r="677" spans="1:10" x14ac:dyDescent="0.3">
      <c r="A677" s="2">
        <v>45537.202260694867</v>
      </c>
      <c r="B677">
        <v>197486</v>
      </c>
      <c r="C677">
        <v>4984</v>
      </c>
      <c r="D677" t="s">
        <v>34</v>
      </c>
      <c r="E677">
        <v>2</v>
      </c>
      <c r="F677">
        <v>0</v>
      </c>
      <c r="G677">
        <v>0</v>
      </c>
      <c r="H677" t="s">
        <v>37</v>
      </c>
      <c r="I677" t="str">
        <f t="shared" si="20"/>
        <v>Slight Delay</v>
      </c>
      <c r="J677" t="str">
        <f t="shared" si="21"/>
        <v>2024-09</v>
      </c>
    </row>
    <row r="678" spans="1:10" x14ac:dyDescent="0.3">
      <c r="A678" s="2">
        <v>45707.202260687693</v>
      </c>
      <c r="B678">
        <v>169519</v>
      </c>
      <c r="C678">
        <v>3275</v>
      </c>
      <c r="D678" t="s">
        <v>33</v>
      </c>
      <c r="E678">
        <v>0</v>
      </c>
      <c r="F678">
        <v>0</v>
      </c>
      <c r="G678">
        <v>0</v>
      </c>
      <c r="H678" t="s">
        <v>37</v>
      </c>
      <c r="I678" t="str">
        <f t="shared" si="20"/>
        <v>On Time</v>
      </c>
      <c r="J678" t="str">
        <f t="shared" si="21"/>
        <v>2025-02</v>
      </c>
    </row>
    <row r="679" spans="1:10" x14ac:dyDescent="0.3">
      <c r="A679" s="2">
        <v>45592.202260692677</v>
      </c>
      <c r="B679">
        <v>103768</v>
      </c>
      <c r="C679">
        <v>3339</v>
      </c>
      <c r="D679" t="s">
        <v>32</v>
      </c>
      <c r="E679">
        <v>0</v>
      </c>
      <c r="F679">
        <v>0</v>
      </c>
      <c r="G679">
        <v>0</v>
      </c>
      <c r="H679" t="s">
        <v>39</v>
      </c>
      <c r="I679" t="str">
        <f t="shared" si="20"/>
        <v>On Time</v>
      </c>
      <c r="J679" t="str">
        <f t="shared" si="21"/>
        <v>2024-10</v>
      </c>
    </row>
    <row r="680" spans="1:10" x14ac:dyDescent="0.3">
      <c r="A680" s="2">
        <v>45561.202260693921</v>
      </c>
      <c r="B680">
        <v>101504</v>
      </c>
      <c r="C680">
        <v>2008</v>
      </c>
      <c r="D680" t="s">
        <v>34</v>
      </c>
      <c r="E680">
        <v>0</v>
      </c>
      <c r="F680">
        <v>1</v>
      </c>
      <c r="G680">
        <v>1</v>
      </c>
      <c r="H680" t="s">
        <v>36</v>
      </c>
      <c r="I680" t="str">
        <f t="shared" si="20"/>
        <v>On Time</v>
      </c>
      <c r="J680" t="str">
        <f t="shared" si="21"/>
        <v>2024-09</v>
      </c>
    </row>
    <row r="681" spans="1:10" x14ac:dyDescent="0.3">
      <c r="A681" s="2">
        <v>45618.202260691462</v>
      </c>
      <c r="B681">
        <v>167986</v>
      </c>
      <c r="C681">
        <v>4558</v>
      </c>
      <c r="D681" t="s">
        <v>32</v>
      </c>
      <c r="E681">
        <v>1</v>
      </c>
      <c r="F681">
        <v>0</v>
      </c>
      <c r="G681">
        <v>0</v>
      </c>
      <c r="H681" t="s">
        <v>39</v>
      </c>
      <c r="I681" t="str">
        <f t="shared" si="20"/>
        <v>Slight Delay</v>
      </c>
      <c r="J681" t="str">
        <f t="shared" si="21"/>
        <v>2024-11</v>
      </c>
    </row>
    <row r="682" spans="1:10" x14ac:dyDescent="0.3">
      <c r="A682" s="2">
        <v>45602.202260692247</v>
      </c>
      <c r="B682">
        <v>176772</v>
      </c>
      <c r="C682">
        <v>2413</v>
      </c>
      <c r="D682" t="s">
        <v>32</v>
      </c>
      <c r="E682">
        <v>0</v>
      </c>
      <c r="F682">
        <v>0</v>
      </c>
      <c r="G682">
        <v>0</v>
      </c>
      <c r="H682" t="s">
        <v>39</v>
      </c>
      <c r="I682" t="str">
        <f t="shared" si="20"/>
        <v>On Time</v>
      </c>
      <c r="J682" t="str">
        <f t="shared" si="21"/>
        <v>2024-11</v>
      </c>
    </row>
    <row r="683" spans="1:10" x14ac:dyDescent="0.3">
      <c r="A683" s="2">
        <v>45608.202260691847</v>
      </c>
      <c r="B683">
        <v>108002</v>
      </c>
      <c r="C683">
        <v>2152</v>
      </c>
      <c r="D683" t="s">
        <v>33</v>
      </c>
      <c r="E683">
        <v>0</v>
      </c>
      <c r="F683">
        <v>0</v>
      </c>
      <c r="G683">
        <v>0</v>
      </c>
      <c r="H683" t="s">
        <v>37</v>
      </c>
      <c r="I683" t="str">
        <f t="shared" si="20"/>
        <v>On Time</v>
      </c>
      <c r="J683" t="str">
        <f t="shared" si="21"/>
        <v>2024-11</v>
      </c>
    </row>
    <row r="684" spans="1:10" x14ac:dyDescent="0.3">
      <c r="A684" s="2">
        <v>45649.20226069021</v>
      </c>
      <c r="B684">
        <v>175427</v>
      </c>
      <c r="C684">
        <v>3183</v>
      </c>
      <c r="D684" t="s">
        <v>34</v>
      </c>
      <c r="E684">
        <v>0</v>
      </c>
      <c r="F684">
        <v>0</v>
      </c>
      <c r="G684">
        <v>0</v>
      </c>
      <c r="H684" t="s">
        <v>38</v>
      </c>
      <c r="I684" t="str">
        <f t="shared" si="20"/>
        <v>On Time</v>
      </c>
      <c r="J684" t="str">
        <f t="shared" si="21"/>
        <v>2024-12</v>
      </c>
    </row>
    <row r="685" spans="1:10" x14ac:dyDescent="0.3">
      <c r="A685" s="2">
        <v>45573.202260693441</v>
      </c>
      <c r="B685">
        <v>138787</v>
      </c>
      <c r="C685">
        <v>428</v>
      </c>
      <c r="D685" t="s">
        <v>35</v>
      </c>
      <c r="E685">
        <v>0</v>
      </c>
      <c r="F685">
        <v>0</v>
      </c>
      <c r="G685">
        <v>0</v>
      </c>
      <c r="H685" t="s">
        <v>37</v>
      </c>
      <c r="I685" t="str">
        <f t="shared" si="20"/>
        <v>On Time</v>
      </c>
      <c r="J685" t="str">
        <f t="shared" si="21"/>
        <v>2024-10</v>
      </c>
    </row>
    <row r="686" spans="1:10" x14ac:dyDescent="0.3">
      <c r="A686" s="2">
        <v>45550.20226069435</v>
      </c>
      <c r="B686">
        <v>113898</v>
      </c>
      <c r="C686">
        <v>4565</v>
      </c>
      <c r="D686" t="s">
        <v>35</v>
      </c>
      <c r="E686">
        <v>0</v>
      </c>
      <c r="F686">
        <v>0</v>
      </c>
      <c r="G686">
        <v>0</v>
      </c>
      <c r="H686" t="s">
        <v>36</v>
      </c>
      <c r="I686" t="str">
        <f t="shared" si="20"/>
        <v>On Time</v>
      </c>
      <c r="J686" t="str">
        <f t="shared" si="21"/>
        <v>2024-09</v>
      </c>
    </row>
    <row r="687" spans="1:10" x14ac:dyDescent="0.3">
      <c r="A687" s="2">
        <v>45642.202260690501</v>
      </c>
      <c r="B687">
        <v>110472</v>
      </c>
      <c r="C687">
        <v>1015</v>
      </c>
      <c r="D687" t="s">
        <v>32</v>
      </c>
      <c r="E687">
        <v>0</v>
      </c>
      <c r="F687">
        <v>0</v>
      </c>
      <c r="G687">
        <v>1</v>
      </c>
      <c r="H687" t="s">
        <v>37</v>
      </c>
      <c r="I687" t="str">
        <f t="shared" si="20"/>
        <v>On Time</v>
      </c>
      <c r="J687" t="str">
        <f t="shared" si="21"/>
        <v>2024-12</v>
      </c>
    </row>
    <row r="688" spans="1:10" x14ac:dyDescent="0.3">
      <c r="A688" s="2">
        <v>45609.202260691804</v>
      </c>
      <c r="B688">
        <v>180800</v>
      </c>
      <c r="C688">
        <v>1605</v>
      </c>
      <c r="D688" t="s">
        <v>33</v>
      </c>
      <c r="E688">
        <v>0</v>
      </c>
      <c r="F688">
        <v>0</v>
      </c>
      <c r="G688">
        <v>0</v>
      </c>
      <c r="H688" t="s">
        <v>36</v>
      </c>
      <c r="I688" t="str">
        <f t="shared" si="20"/>
        <v>On Time</v>
      </c>
      <c r="J688" t="str">
        <f t="shared" si="21"/>
        <v>2024-11</v>
      </c>
    </row>
    <row r="689" spans="1:10" x14ac:dyDescent="0.3">
      <c r="A689" s="2">
        <v>45624.202260691207</v>
      </c>
      <c r="B689">
        <v>183227</v>
      </c>
      <c r="C689">
        <v>870</v>
      </c>
      <c r="D689" t="s">
        <v>33</v>
      </c>
      <c r="E689">
        <v>0</v>
      </c>
      <c r="F689">
        <v>0</v>
      </c>
      <c r="G689">
        <v>0</v>
      </c>
      <c r="H689" t="s">
        <v>37</v>
      </c>
      <c r="I689" t="str">
        <f t="shared" si="20"/>
        <v>On Time</v>
      </c>
      <c r="J689" t="str">
        <f t="shared" si="21"/>
        <v>2024-11</v>
      </c>
    </row>
    <row r="690" spans="1:10" x14ac:dyDescent="0.3">
      <c r="A690" s="2">
        <v>45707.202260687693</v>
      </c>
      <c r="B690">
        <v>132632</v>
      </c>
      <c r="C690">
        <v>2728</v>
      </c>
      <c r="D690" t="s">
        <v>33</v>
      </c>
      <c r="E690">
        <v>1</v>
      </c>
      <c r="F690">
        <v>0</v>
      </c>
      <c r="G690">
        <v>0</v>
      </c>
      <c r="H690" t="s">
        <v>38</v>
      </c>
      <c r="I690" t="str">
        <f t="shared" si="20"/>
        <v>Slight Delay</v>
      </c>
      <c r="J690" t="str">
        <f t="shared" si="21"/>
        <v>2025-02</v>
      </c>
    </row>
    <row r="691" spans="1:10" x14ac:dyDescent="0.3">
      <c r="A691" s="2">
        <v>45603.202260692233</v>
      </c>
      <c r="B691">
        <v>133743</v>
      </c>
      <c r="C691">
        <v>2853</v>
      </c>
      <c r="D691" t="s">
        <v>34</v>
      </c>
      <c r="E691">
        <v>0</v>
      </c>
      <c r="F691">
        <v>0</v>
      </c>
      <c r="G691">
        <v>0</v>
      </c>
      <c r="H691" t="s">
        <v>36</v>
      </c>
      <c r="I691" t="str">
        <f t="shared" si="20"/>
        <v>On Time</v>
      </c>
      <c r="J691" t="str">
        <f t="shared" si="21"/>
        <v>2024-11</v>
      </c>
    </row>
    <row r="692" spans="1:10" x14ac:dyDescent="0.3">
      <c r="A692" s="2">
        <v>45601.202260692313</v>
      </c>
      <c r="B692">
        <v>178538</v>
      </c>
      <c r="C692">
        <v>886</v>
      </c>
      <c r="D692" t="s">
        <v>34</v>
      </c>
      <c r="E692">
        <v>2</v>
      </c>
      <c r="F692">
        <v>0</v>
      </c>
      <c r="G692">
        <v>0</v>
      </c>
      <c r="H692" t="s">
        <v>37</v>
      </c>
      <c r="I692" t="str">
        <f t="shared" si="20"/>
        <v>Slight Delay</v>
      </c>
      <c r="J692" t="str">
        <f t="shared" si="21"/>
        <v>2024-11</v>
      </c>
    </row>
    <row r="693" spans="1:10" x14ac:dyDescent="0.3">
      <c r="A693" s="2">
        <v>45556.202260694117</v>
      </c>
      <c r="B693">
        <v>143386</v>
      </c>
      <c r="C693">
        <v>2609</v>
      </c>
      <c r="D693" t="s">
        <v>33</v>
      </c>
      <c r="E693">
        <v>2</v>
      </c>
      <c r="F693">
        <v>0</v>
      </c>
      <c r="G693">
        <v>0</v>
      </c>
      <c r="H693" t="s">
        <v>38</v>
      </c>
      <c r="I693" t="str">
        <f t="shared" si="20"/>
        <v>Slight Delay</v>
      </c>
      <c r="J693" t="str">
        <f t="shared" si="21"/>
        <v>2024-09</v>
      </c>
    </row>
    <row r="694" spans="1:10" x14ac:dyDescent="0.3">
      <c r="A694" s="2">
        <v>45547.202260694481</v>
      </c>
      <c r="B694">
        <v>193786</v>
      </c>
      <c r="C694">
        <v>1274</v>
      </c>
      <c r="D694" t="s">
        <v>35</v>
      </c>
      <c r="E694">
        <v>1</v>
      </c>
      <c r="F694">
        <v>0</v>
      </c>
      <c r="G694">
        <v>1</v>
      </c>
      <c r="H694" t="s">
        <v>38</v>
      </c>
      <c r="I694" t="str">
        <f t="shared" si="20"/>
        <v>Slight Delay</v>
      </c>
      <c r="J694" t="str">
        <f t="shared" si="21"/>
        <v>2024-09</v>
      </c>
    </row>
    <row r="695" spans="1:10" x14ac:dyDescent="0.3">
      <c r="A695" s="2">
        <v>45563.202260693841</v>
      </c>
      <c r="B695">
        <v>143388</v>
      </c>
      <c r="C695">
        <v>4427</v>
      </c>
      <c r="D695" t="s">
        <v>35</v>
      </c>
      <c r="E695">
        <v>5</v>
      </c>
      <c r="F695">
        <v>0</v>
      </c>
      <c r="G695">
        <v>1</v>
      </c>
      <c r="H695" t="s">
        <v>36</v>
      </c>
      <c r="I695" t="str">
        <f t="shared" si="20"/>
        <v>Long Delay</v>
      </c>
      <c r="J695" t="str">
        <f t="shared" si="21"/>
        <v>2024-09</v>
      </c>
    </row>
    <row r="696" spans="1:10" x14ac:dyDescent="0.3">
      <c r="A696" s="2">
        <v>45586.202260692902</v>
      </c>
      <c r="B696">
        <v>121323</v>
      </c>
      <c r="C696">
        <v>1956</v>
      </c>
      <c r="D696" t="s">
        <v>34</v>
      </c>
      <c r="E696">
        <v>0</v>
      </c>
      <c r="F696">
        <v>0</v>
      </c>
      <c r="G696">
        <v>0</v>
      </c>
      <c r="H696" t="s">
        <v>37</v>
      </c>
      <c r="I696" t="str">
        <f t="shared" si="20"/>
        <v>On Time</v>
      </c>
      <c r="J696" t="str">
        <f t="shared" si="21"/>
        <v>2024-10</v>
      </c>
    </row>
    <row r="697" spans="1:10" x14ac:dyDescent="0.3">
      <c r="A697" s="2">
        <v>45577.202260693288</v>
      </c>
      <c r="B697">
        <v>169269</v>
      </c>
      <c r="C697">
        <v>587</v>
      </c>
      <c r="D697" t="s">
        <v>33</v>
      </c>
      <c r="E697">
        <v>0</v>
      </c>
      <c r="F697">
        <v>1</v>
      </c>
      <c r="G697">
        <v>0</v>
      </c>
      <c r="H697" t="s">
        <v>38</v>
      </c>
      <c r="I697" t="str">
        <f t="shared" si="20"/>
        <v>On Time</v>
      </c>
      <c r="J697" t="str">
        <f t="shared" si="21"/>
        <v>2024-10</v>
      </c>
    </row>
    <row r="698" spans="1:10" x14ac:dyDescent="0.3">
      <c r="A698" s="2">
        <v>45650.202260690166</v>
      </c>
      <c r="B698">
        <v>141319</v>
      </c>
      <c r="C698">
        <v>201</v>
      </c>
      <c r="D698" t="s">
        <v>35</v>
      </c>
      <c r="E698">
        <v>1</v>
      </c>
      <c r="F698">
        <v>0</v>
      </c>
      <c r="G698">
        <v>1</v>
      </c>
      <c r="H698" t="s">
        <v>38</v>
      </c>
      <c r="I698" t="str">
        <f t="shared" si="20"/>
        <v>Slight Delay</v>
      </c>
      <c r="J698" t="str">
        <f t="shared" si="21"/>
        <v>2024-12</v>
      </c>
    </row>
    <row r="699" spans="1:10" x14ac:dyDescent="0.3">
      <c r="A699" s="2">
        <v>45572.202260693477</v>
      </c>
      <c r="B699">
        <v>167759</v>
      </c>
      <c r="C699">
        <v>4550</v>
      </c>
      <c r="D699" t="s">
        <v>35</v>
      </c>
      <c r="E699">
        <v>1</v>
      </c>
      <c r="F699">
        <v>0</v>
      </c>
      <c r="G699">
        <v>0</v>
      </c>
      <c r="H699" t="s">
        <v>38</v>
      </c>
      <c r="I699" t="str">
        <f t="shared" si="20"/>
        <v>Slight Delay</v>
      </c>
      <c r="J699" t="str">
        <f t="shared" si="21"/>
        <v>2024-10</v>
      </c>
    </row>
    <row r="700" spans="1:10" x14ac:dyDescent="0.3">
      <c r="A700" s="2">
        <v>45558.202260694037</v>
      </c>
      <c r="B700">
        <v>116868</v>
      </c>
      <c r="C700">
        <v>3618</v>
      </c>
      <c r="D700" t="s">
        <v>34</v>
      </c>
      <c r="E700">
        <v>1</v>
      </c>
      <c r="F700">
        <v>0</v>
      </c>
      <c r="G700">
        <v>1</v>
      </c>
      <c r="H700" t="s">
        <v>37</v>
      </c>
      <c r="I700" t="str">
        <f t="shared" si="20"/>
        <v>Slight Delay</v>
      </c>
      <c r="J700" t="str">
        <f t="shared" si="21"/>
        <v>2024-09</v>
      </c>
    </row>
    <row r="701" spans="1:10" x14ac:dyDescent="0.3">
      <c r="A701" s="2">
        <v>45567.202260693681</v>
      </c>
      <c r="B701">
        <v>199732</v>
      </c>
      <c r="C701">
        <v>826</v>
      </c>
      <c r="D701" t="s">
        <v>34</v>
      </c>
      <c r="E701">
        <v>0</v>
      </c>
      <c r="F701">
        <v>0</v>
      </c>
      <c r="G701">
        <v>0</v>
      </c>
      <c r="H701" t="s">
        <v>38</v>
      </c>
      <c r="I701" t="str">
        <f t="shared" si="20"/>
        <v>On Time</v>
      </c>
      <c r="J701" t="str">
        <f t="shared" si="21"/>
        <v>2024-10</v>
      </c>
    </row>
    <row r="702" spans="1:10" x14ac:dyDescent="0.3">
      <c r="A702" s="2">
        <v>45695.202260688377</v>
      </c>
      <c r="B702">
        <v>102080</v>
      </c>
      <c r="C702">
        <v>111</v>
      </c>
      <c r="D702" t="s">
        <v>35</v>
      </c>
      <c r="E702">
        <v>1</v>
      </c>
      <c r="F702">
        <v>1</v>
      </c>
      <c r="G702">
        <v>1</v>
      </c>
      <c r="H702" t="s">
        <v>36</v>
      </c>
      <c r="I702" t="str">
        <f t="shared" si="20"/>
        <v>Slight Delay</v>
      </c>
      <c r="J702" t="str">
        <f t="shared" si="21"/>
        <v>2025-02</v>
      </c>
    </row>
    <row r="703" spans="1:10" x14ac:dyDescent="0.3">
      <c r="A703" s="2">
        <v>45636.202260690741</v>
      </c>
      <c r="B703">
        <v>113776</v>
      </c>
      <c r="C703">
        <v>2912</v>
      </c>
      <c r="D703" t="s">
        <v>33</v>
      </c>
      <c r="E703">
        <v>5</v>
      </c>
      <c r="F703">
        <v>0</v>
      </c>
      <c r="G703">
        <v>1</v>
      </c>
      <c r="H703" t="s">
        <v>36</v>
      </c>
      <c r="I703" t="str">
        <f t="shared" si="20"/>
        <v>Long Delay</v>
      </c>
      <c r="J703" t="str">
        <f t="shared" si="21"/>
        <v>2024-12</v>
      </c>
    </row>
    <row r="704" spans="1:10" x14ac:dyDescent="0.3">
      <c r="A704" s="2">
        <v>45571.202260693521</v>
      </c>
      <c r="B704">
        <v>166231</v>
      </c>
      <c r="C704">
        <v>3900</v>
      </c>
      <c r="D704" t="s">
        <v>35</v>
      </c>
      <c r="E704">
        <v>0</v>
      </c>
      <c r="F704">
        <v>0</v>
      </c>
      <c r="G704">
        <v>0</v>
      </c>
      <c r="H704" t="s">
        <v>38</v>
      </c>
      <c r="I704" t="str">
        <f t="shared" si="20"/>
        <v>On Time</v>
      </c>
      <c r="J704" t="str">
        <f t="shared" si="21"/>
        <v>2024-10</v>
      </c>
    </row>
    <row r="705" spans="1:10" x14ac:dyDescent="0.3">
      <c r="A705" s="2">
        <v>45574.202260693397</v>
      </c>
      <c r="B705">
        <v>155452</v>
      </c>
      <c r="C705">
        <v>908</v>
      </c>
      <c r="D705" t="s">
        <v>35</v>
      </c>
      <c r="E705">
        <v>6</v>
      </c>
      <c r="F705">
        <v>0</v>
      </c>
      <c r="G705">
        <v>0</v>
      </c>
      <c r="H705" t="s">
        <v>39</v>
      </c>
      <c r="I705" t="str">
        <f t="shared" si="20"/>
        <v>Long Delay</v>
      </c>
      <c r="J705" t="str">
        <f t="shared" si="21"/>
        <v>2024-10</v>
      </c>
    </row>
    <row r="706" spans="1:10" x14ac:dyDescent="0.3">
      <c r="A706" s="2">
        <v>45610.202260691767</v>
      </c>
      <c r="B706">
        <v>153812</v>
      </c>
      <c r="C706">
        <v>3716</v>
      </c>
      <c r="D706" t="s">
        <v>33</v>
      </c>
      <c r="E706">
        <v>0</v>
      </c>
      <c r="F706">
        <v>0</v>
      </c>
      <c r="G706">
        <v>0</v>
      </c>
      <c r="H706" t="s">
        <v>37</v>
      </c>
      <c r="I706" t="str">
        <f t="shared" si="20"/>
        <v>On Time</v>
      </c>
      <c r="J706" t="str">
        <f t="shared" si="21"/>
        <v>2024-11</v>
      </c>
    </row>
    <row r="707" spans="1:10" x14ac:dyDescent="0.3">
      <c r="A707" s="2">
        <v>45596.202260692502</v>
      </c>
      <c r="B707">
        <v>163271</v>
      </c>
      <c r="C707">
        <v>3690</v>
      </c>
      <c r="D707" t="s">
        <v>34</v>
      </c>
      <c r="E707">
        <v>0</v>
      </c>
      <c r="F707">
        <v>0</v>
      </c>
      <c r="G707">
        <v>0</v>
      </c>
      <c r="H707" t="s">
        <v>36</v>
      </c>
      <c r="I707" t="str">
        <f t="shared" ref="I707:I770" si="22">IF(E707=0,"On Time", IF(E707&lt;=2,"Slight Delay","Long Delay"))</f>
        <v>On Time</v>
      </c>
      <c r="J707" t="str">
        <f t="shared" ref="J707:J770" si="23">TEXT(A707,"YYYY-MM")</f>
        <v>2024-10</v>
      </c>
    </row>
    <row r="708" spans="1:10" x14ac:dyDescent="0.3">
      <c r="A708" s="2">
        <v>45696.202260688333</v>
      </c>
      <c r="B708">
        <v>198505</v>
      </c>
      <c r="C708">
        <v>555</v>
      </c>
      <c r="D708" t="s">
        <v>33</v>
      </c>
      <c r="E708">
        <v>0</v>
      </c>
      <c r="F708">
        <v>0</v>
      </c>
      <c r="G708">
        <v>0</v>
      </c>
      <c r="H708" t="s">
        <v>36</v>
      </c>
      <c r="I708" t="str">
        <f t="shared" si="22"/>
        <v>On Time</v>
      </c>
      <c r="J708" t="str">
        <f t="shared" si="23"/>
        <v>2025-02</v>
      </c>
    </row>
    <row r="709" spans="1:10" x14ac:dyDescent="0.3">
      <c r="A709" s="2">
        <v>45534.20226069499</v>
      </c>
      <c r="B709">
        <v>177585</v>
      </c>
      <c r="C709">
        <v>1904</v>
      </c>
      <c r="D709" t="s">
        <v>33</v>
      </c>
      <c r="E709">
        <v>0</v>
      </c>
      <c r="F709">
        <v>0</v>
      </c>
      <c r="G709">
        <v>0</v>
      </c>
      <c r="H709" t="s">
        <v>38</v>
      </c>
      <c r="I709" t="str">
        <f t="shared" si="22"/>
        <v>On Time</v>
      </c>
      <c r="J709" t="str">
        <f t="shared" si="23"/>
        <v>2024-08</v>
      </c>
    </row>
    <row r="710" spans="1:10" x14ac:dyDescent="0.3">
      <c r="A710" s="2">
        <v>45699.202260688216</v>
      </c>
      <c r="B710">
        <v>158542</v>
      </c>
      <c r="C710">
        <v>107</v>
      </c>
      <c r="D710" t="s">
        <v>33</v>
      </c>
      <c r="E710">
        <v>1</v>
      </c>
      <c r="F710">
        <v>0</v>
      </c>
      <c r="G710">
        <v>0</v>
      </c>
      <c r="H710" t="s">
        <v>37</v>
      </c>
      <c r="I710" t="str">
        <f t="shared" si="22"/>
        <v>Slight Delay</v>
      </c>
      <c r="J710" t="str">
        <f t="shared" si="23"/>
        <v>2025-02</v>
      </c>
    </row>
    <row r="711" spans="1:10" x14ac:dyDescent="0.3">
      <c r="A711" s="2">
        <v>45656.202260689941</v>
      </c>
      <c r="B711">
        <v>115628</v>
      </c>
      <c r="C711">
        <v>3337</v>
      </c>
      <c r="D711" t="s">
        <v>33</v>
      </c>
      <c r="E711">
        <v>1</v>
      </c>
      <c r="F711">
        <v>0</v>
      </c>
      <c r="G711">
        <v>0</v>
      </c>
      <c r="H711" t="s">
        <v>36</v>
      </c>
      <c r="I711" t="str">
        <f t="shared" si="22"/>
        <v>Slight Delay</v>
      </c>
      <c r="J711" t="str">
        <f t="shared" si="23"/>
        <v>2024-12</v>
      </c>
    </row>
    <row r="712" spans="1:10" x14ac:dyDescent="0.3">
      <c r="A712" s="2">
        <v>45620.202260691367</v>
      </c>
      <c r="B712">
        <v>108265</v>
      </c>
      <c r="C712">
        <v>2535</v>
      </c>
      <c r="D712" t="s">
        <v>34</v>
      </c>
      <c r="E712">
        <v>1</v>
      </c>
      <c r="F712">
        <v>0</v>
      </c>
      <c r="G712">
        <v>0</v>
      </c>
      <c r="H712" t="s">
        <v>37</v>
      </c>
      <c r="I712" t="str">
        <f t="shared" si="22"/>
        <v>Slight Delay</v>
      </c>
      <c r="J712" t="str">
        <f t="shared" si="23"/>
        <v>2024-11</v>
      </c>
    </row>
    <row r="713" spans="1:10" x14ac:dyDescent="0.3">
      <c r="A713" s="2">
        <v>45579.202260693208</v>
      </c>
      <c r="B713">
        <v>124671</v>
      </c>
      <c r="C713">
        <v>2227</v>
      </c>
      <c r="D713" t="s">
        <v>35</v>
      </c>
      <c r="E713">
        <v>0</v>
      </c>
      <c r="F713">
        <v>0</v>
      </c>
      <c r="G713">
        <v>0</v>
      </c>
      <c r="H713" t="s">
        <v>36</v>
      </c>
      <c r="I713" t="str">
        <f t="shared" si="22"/>
        <v>On Time</v>
      </c>
      <c r="J713" t="str">
        <f t="shared" si="23"/>
        <v>2024-10</v>
      </c>
    </row>
    <row r="714" spans="1:10" x14ac:dyDescent="0.3">
      <c r="A714" s="2">
        <v>45599.202260692371</v>
      </c>
      <c r="B714">
        <v>112460</v>
      </c>
      <c r="C714">
        <v>3294</v>
      </c>
      <c r="D714" t="s">
        <v>32</v>
      </c>
      <c r="E714">
        <v>0</v>
      </c>
      <c r="F714">
        <v>0</v>
      </c>
      <c r="G714">
        <v>1</v>
      </c>
      <c r="H714" t="s">
        <v>36</v>
      </c>
      <c r="I714" t="str">
        <f t="shared" si="22"/>
        <v>On Time</v>
      </c>
      <c r="J714" t="str">
        <f t="shared" si="23"/>
        <v>2024-11</v>
      </c>
    </row>
    <row r="715" spans="1:10" x14ac:dyDescent="0.3">
      <c r="A715" s="2">
        <v>45581.202260693128</v>
      </c>
      <c r="B715">
        <v>103477</v>
      </c>
      <c r="C715">
        <v>1394</v>
      </c>
      <c r="D715" t="s">
        <v>34</v>
      </c>
      <c r="E715">
        <v>0</v>
      </c>
      <c r="F715">
        <v>0</v>
      </c>
      <c r="G715">
        <v>0</v>
      </c>
      <c r="H715" t="s">
        <v>36</v>
      </c>
      <c r="I715" t="str">
        <f t="shared" si="22"/>
        <v>On Time</v>
      </c>
      <c r="J715" t="str">
        <f t="shared" si="23"/>
        <v>2024-10</v>
      </c>
    </row>
    <row r="716" spans="1:10" x14ac:dyDescent="0.3">
      <c r="A716" s="2">
        <v>45574.202260693397</v>
      </c>
      <c r="B716">
        <v>102202</v>
      </c>
      <c r="C716">
        <v>2685</v>
      </c>
      <c r="D716" t="s">
        <v>33</v>
      </c>
      <c r="E716">
        <v>7</v>
      </c>
      <c r="F716">
        <v>0</v>
      </c>
      <c r="G716">
        <v>0</v>
      </c>
      <c r="H716" t="s">
        <v>37</v>
      </c>
      <c r="I716" t="str">
        <f t="shared" si="22"/>
        <v>Long Delay</v>
      </c>
      <c r="J716" t="str">
        <f t="shared" si="23"/>
        <v>2024-10</v>
      </c>
    </row>
    <row r="717" spans="1:10" x14ac:dyDescent="0.3">
      <c r="A717" s="2">
        <v>45604.202260692167</v>
      </c>
      <c r="B717">
        <v>189410</v>
      </c>
      <c r="C717">
        <v>2836</v>
      </c>
      <c r="D717" t="s">
        <v>35</v>
      </c>
      <c r="E717">
        <v>0</v>
      </c>
      <c r="F717">
        <v>1</v>
      </c>
      <c r="G717">
        <v>0</v>
      </c>
      <c r="H717" t="s">
        <v>39</v>
      </c>
      <c r="I717" t="str">
        <f t="shared" si="22"/>
        <v>On Time</v>
      </c>
      <c r="J717" t="str">
        <f t="shared" si="23"/>
        <v>2024-11</v>
      </c>
    </row>
    <row r="718" spans="1:10" x14ac:dyDescent="0.3">
      <c r="A718" s="2">
        <v>45594.202260692589</v>
      </c>
      <c r="B718">
        <v>111850</v>
      </c>
      <c r="C718">
        <v>167</v>
      </c>
      <c r="D718" t="s">
        <v>35</v>
      </c>
      <c r="E718">
        <v>4</v>
      </c>
      <c r="F718">
        <v>0</v>
      </c>
      <c r="G718">
        <v>0</v>
      </c>
      <c r="H718" t="s">
        <v>36</v>
      </c>
      <c r="I718" t="str">
        <f t="shared" si="22"/>
        <v>Long Delay</v>
      </c>
      <c r="J718" t="str">
        <f t="shared" si="23"/>
        <v>2024-10</v>
      </c>
    </row>
    <row r="719" spans="1:10" x14ac:dyDescent="0.3">
      <c r="A719" s="2">
        <v>45621.202260691331</v>
      </c>
      <c r="B719">
        <v>120809</v>
      </c>
      <c r="C719">
        <v>2711</v>
      </c>
      <c r="D719" t="s">
        <v>33</v>
      </c>
      <c r="E719">
        <v>0</v>
      </c>
      <c r="F719">
        <v>0</v>
      </c>
      <c r="G719">
        <v>0</v>
      </c>
      <c r="H719" t="s">
        <v>38</v>
      </c>
      <c r="I719" t="str">
        <f t="shared" si="22"/>
        <v>On Time</v>
      </c>
      <c r="J719" t="str">
        <f t="shared" si="23"/>
        <v>2024-11</v>
      </c>
    </row>
    <row r="720" spans="1:10" x14ac:dyDescent="0.3">
      <c r="A720" s="2">
        <v>45702.202260688093</v>
      </c>
      <c r="B720">
        <v>170886</v>
      </c>
      <c r="C720">
        <v>3625</v>
      </c>
      <c r="D720" t="s">
        <v>34</v>
      </c>
      <c r="E720">
        <v>0</v>
      </c>
      <c r="F720">
        <v>0</v>
      </c>
      <c r="G720">
        <v>0</v>
      </c>
      <c r="H720" t="s">
        <v>36</v>
      </c>
      <c r="I720" t="str">
        <f t="shared" si="22"/>
        <v>On Time</v>
      </c>
      <c r="J720" t="str">
        <f t="shared" si="23"/>
        <v>2025-02</v>
      </c>
    </row>
    <row r="721" spans="1:10" x14ac:dyDescent="0.3">
      <c r="A721" s="2">
        <v>45614.202260691622</v>
      </c>
      <c r="B721">
        <v>102806</v>
      </c>
      <c r="C721">
        <v>2348</v>
      </c>
      <c r="D721" t="s">
        <v>33</v>
      </c>
      <c r="E721">
        <v>0</v>
      </c>
      <c r="F721">
        <v>0</v>
      </c>
      <c r="G721">
        <v>1</v>
      </c>
      <c r="H721" t="s">
        <v>37</v>
      </c>
      <c r="I721" t="str">
        <f t="shared" si="22"/>
        <v>On Time</v>
      </c>
      <c r="J721" t="str">
        <f t="shared" si="23"/>
        <v>2024-11</v>
      </c>
    </row>
    <row r="722" spans="1:10" x14ac:dyDescent="0.3">
      <c r="A722" s="2">
        <v>45705.202260687962</v>
      </c>
      <c r="B722">
        <v>107163</v>
      </c>
      <c r="C722">
        <v>1405</v>
      </c>
      <c r="D722" t="s">
        <v>35</v>
      </c>
      <c r="E722">
        <v>0</v>
      </c>
      <c r="F722">
        <v>0</v>
      </c>
      <c r="G722">
        <v>0</v>
      </c>
      <c r="H722" t="s">
        <v>38</v>
      </c>
      <c r="I722" t="str">
        <f t="shared" si="22"/>
        <v>On Time</v>
      </c>
      <c r="J722" t="str">
        <f t="shared" si="23"/>
        <v>2025-02</v>
      </c>
    </row>
    <row r="723" spans="1:10" x14ac:dyDescent="0.3">
      <c r="A723" s="2">
        <v>45599.202260692371</v>
      </c>
      <c r="B723">
        <v>194368</v>
      </c>
      <c r="C723">
        <v>1526</v>
      </c>
      <c r="D723" t="s">
        <v>35</v>
      </c>
      <c r="E723">
        <v>6</v>
      </c>
      <c r="F723">
        <v>0</v>
      </c>
      <c r="G723">
        <v>1</v>
      </c>
      <c r="H723" t="s">
        <v>36</v>
      </c>
      <c r="I723" t="str">
        <f t="shared" si="22"/>
        <v>Long Delay</v>
      </c>
      <c r="J723" t="str">
        <f t="shared" si="23"/>
        <v>2024-11</v>
      </c>
    </row>
    <row r="724" spans="1:10" x14ac:dyDescent="0.3">
      <c r="A724" s="2">
        <v>45564.202260693797</v>
      </c>
      <c r="B724">
        <v>100185</v>
      </c>
      <c r="C724">
        <v>4410</v>
      </c>
      <c r="D724" t="s">
        <v>34</v>
      </c>
      <c r="E724">
        <v>1</v>
      </c>
      <c r="F724">
        <v>0</v>
      </c>
      <c r="G724">
        <v>0</v>
      </c>
      <c r="H724" t="s">
        <v>36</v>
      </c>
      <c r="I724" t="str">
        <f t="shared" si="22"/>
        <v>Slight Delay</v>
      </c>
      <c r="J724" t="str">
        <f t="shared" si="23"/>
        <v>2024-09</v>
      </c>
    </row>
    <row r="725" spans="1:10" x14ac:dyDescent="0.3">
      <c r="A725" s="2">
        <v>45648.202260690246</v>
      </c>
      <c r="B725">
        <v>124718</v>
      </c>
      <c r="C725">
        <v>4912</v>
      </c>
      <c r="D725" t="s">
        <v>32</v>
      </c>
      <c r="E725">
        <v>5</v>
      </c>
      <c r="F725">
        <v>0</v>
      </c>
      <c r="G725">
        <v>0</v>
      </c>
      <c r="H725" t="s">
        <v>37</v>
      </c>
      <c r="I725" t="str">
        <f t="shared" si="22"/>
        <v>Long Delay</v>
      </c>
      <c r="J725" t="str">
        <f t="shared" si="23"/>
        <v>2024-12</v>
      </c>
    </row>
    <row r="726" spans="1:10" x14ac:dyDescent="0.3">
      <c r="A726" s="2">
        <v>45620.202260691367</v>
      </c>
      <c r="B726">
        <v>177081</v>
      </c>
      <c r="C726">
        <v>4839</v>
      </c>
      <c r="D726" t="s">
        <v>33</v>
      </c>
      <c r="E726">
        <v>3</v>
      </c>
      <c r="F726">
        <v>0</v>
      </c>
      <c r="G726">
        <v>0</v>
      </c>
      <c r="H726" t="s">
        <v>38</v>
      </c>
      <c r="I726" t="str">
        <f t="shared" si="22"/>
        <v>Long Delay</v>
      </c>
      <c r="J726" t="str">
        <f t="shared" si="23"/>
        <v>2024-11</v>
      </c>
    </row>
    <row r="727" spans="1:10" x14ac:dyDescent="0.3">
      <c r="A727" s="2">
        <v>45561.202260693921</v>
      </c>
      <c r="B727">
        <v>156202</v>
      </c>
      <c r="C727">
        <v>2775</v>
      </c>
      <c r="D727" t="s">
        <v>32</v>
      </c>
      <c r="E727">
        <v>1</v>
      </c>
      <c r="F727">
        <v>1</v>
      </c>
      <c r="G727">
        <v>1</v>
      </c>
      <c r="H727" t="s">
        <v>36</v>
      </c>
      <c r="I727" t="str">
        <f t="shared" si="22"/>
        <v>Slight Delay</v>
      </c>
      <c r="J727" t="str">
        <f t="shared" si="23"/>
        <v>2024-09</v>
      </c>
    </row>
    <row r="728" spans="1:10" x14ac:dyDescent="0.3">
      <c r="A728" s="2">
        <v>45555.202260694146</v>
      </c>
      <c r="B728">
        <v>125215</v>
      </c>
      <c r="C728">
        <v>826</v>
      </c>
      <c r="D728" t="s">
        <v>35</v>
      </c>
      <c r="E728">
        <v>1</v>
      </c>
      <c r="F728">
        <v>0</v>
      </c>
      <c r="G728">
        <v>0</v>
      </c>
      <c r="H728" t="s">
        <v>38</v>
      </c>
      <c r="I728" t="str">
        <f t="shared" si="22"/>
        <v>Slight Delay</v>
      </c>
      <c r="J728" t="str">
        <f t="shared" si="23"/>
        <v>2024-09</v>
      </c>
    </row>
    <row r="729" spans="1:10" x14ac:dyDescent="0.3">
      <c r="A729" s="2">
        <v>45609.202260691804</v>
      </c>
      <c r="B729">
        <v>128325</v>
      </c>
      <c r="C729">
        <v>1125</v>
      </c>
      <c r="D729" t="s">
        <v>32</v>
      </c>
      <c r="E729">
        <v>1</v>
      </c>
      <c r="F729">
        <v>0</v>
      </c>
      <c r="G729">
        <v>1</v>
      </c>
      <c r="H729" t="s">
        <v>37</v>
      </c>
      <c r="I729" t="str">
        <f t="shared" si="22"/>
        <v>Slight Delay</v>
      </c>
      <c r="J729" t="str">
        <f t="shared" si="23"/>
        <v>2024-11</v>
      </c>
    </row>
    <row r="730" spans="1:10" x14ac:dyDescent="0.3">
      <c r="A730" s="2">
        <v>45614.202260691622</v>
      </c>
      <c r="B730">
        <v>118458</v>
      </c>
      <c r="C730">
        <v>569</v>
      </c>
      <c r="D730" t="s">
        <v>33</v>
      </c>
      <c r="E730">
        <v>1</v>
      </c>
      <c r="F730">
        <v>0</v>
      </c>
      <c r="G730">
        <v>0</v>
      </c>
      <c r="H730" t="s">
        <v>38</v>
      </c>
      <c r="I730" t="str">
        <f t="shared" si="22"/>
        <v>Slight Delay</v>
      </c>
      <c r="J730" t="str">
        <f t="shared" si="23"/>
        <v>2024-11</v>
      </c>
    </row>
    <row r="731" spans="1:10" x14ac:dyDescent="0.3">
      <c r="A731" s="2">
        <v>45629.202260691018</v>
      </c>
      <c r="B731">
        <v>116006</v>
      </c>
      <c r="C731">
        <v>1959</v>
      </c>
      <c r="D731" t="s">
        <v>33</v>
      </c>
      <c r="E731">
        <v>0</v>
      </c>
      <c r="F731">
        <v>1</v>
      </c>
      <c r="G731">
        <v>0</v>
      </c>
      <c r="H731" t="s">
        <v>38</v>
      </c>
      <c r="I731" t="str">
        <f t="shared" si="22"/>
        <v>On Time</v>
      </c>
      <c r="J731" t="str">
        <f t="shared" si="23"/>
        <v>2024-12</v>
      </c>
    </row>
    <row r="732" spans="1:10" x14ac:dyDescent="0.3">
      <c r="A732" s="2">
        <v>45640.202260690581</v>
      </c>
      <c r="B732">
        <v>194080</v>
      </c>
      <c r="C732">
        <v>3740</v>
      </c>
      <c r="D732" t="s">
        <v>35</v>
      </c>
      <c r="E732">
        <v>0</v>
      </c>
      <c r="F732">
        <v>1</v>
      </c>
      <c r="G732">
        <v>0</v>
      </c>
      <c r="H732" t="s">
        <v>38</v>
      </c>
      <c r="I732" t="str">
        <f t="shared" si="22"/>
        <v>On Time</v>
      </c>
      <c r="J732" t="str">
        <f t="shared" si="23"/>
        <v>2024-12</v>
      </c>
    </row>
    <row r="733" spans="1:10" x14ac:dyDescent="0.3">
      <c r="A733" s="2">
        <v>45568.202260693637</v>
      </c>
      <c r="B733">
        <v>132969</v>
      </c>
      <c r="C733">
        <v>2110</v>
      </c>
      <c r="D733" t="s">
        <v>34</v>
      </c>
      <c r="E733">
        <v>1</v>
      </c>
      <c r="F733">
        <v>0</v>
      </c>
      <c r="G733">
        <v>0</v>
      </c>
      <c r="H733" t="s">
        <v>38</v>
      </c>
      <c r="I733" t="str">
        <f t="shared" si="22"/>
        <v>Slight Delay</v>
      </c>
      <c r="J733" t="str">
        <f t="shared" si="23"/>
        <v>2024-10</v>
      </c>
    </row>
    <row r="734" spans="1:10" x14ac:dyDescent="0.3">
      <c r="A734" s="2">
        <v>45654.202260690006</v>
      </c>
      <c r="B734">
        <v>176820</v>
      </c>
      <c r="C734">
        <v>4465</v>
      </c>
      <c r="D734" t="s">
        <v>34</v>
      </c>
      <c r="E734">
        <v>0</v>
      </c>
      <c r="F734">
        <v>1</v>
      </c>
      <c r="G734">
        <v>0</v>
      </c>
      <c r="H734" t="s">
        <v>38</v>
      </c>
      <c r="I734" t="str">
        <f t="shared" si="22"/>
        <v>On Time</v>
      </c>
      <c r="J734" t="str">
        <f t="shared" si="23"/>
        <v>2024-12</v>
      </c>
    </row>
    <row r="735" spans="1:10" x14ac:dyDescent="0.3">
      <c r="A735" s="2">
        <v>45682.202260688908</v>
      </c>
      <c r="B735">
        <v>127655</v>
      </c>
      <c r="C735">
        <v>4190</v>
      </c>
      <c r="D735" t="s">
        <v>35</v>
      </c>
      <c r="E735">
        <v>0</v>
      </c>
      <c r="F735">
        <v>1</v>
      </c>
      <c r="G735">
        <v>0</v>
      </c>
      <c r="H735" t="s">
        <v>39</v>
      </c>
      <c r="I735" t="str">
        <f t="shared" si="22"/>
        <v>On Time</v>
      </c>
      <c r="J735" t="str">
        <f t="shared" si="23"/>
        <v>2025-01</v>
      </c>
    </row>
    <row r="736" spans="1:10" x14ac:dyDescent="0.3">
      <c r="A736" s="2">
        <v>45649.20226069021</v>
      </c>
      <c r="B736">
        <v>194679</v>
      </c>
      <c r="C736">
        <v>4095</v>
      </c>
      <c r="D736" t="s">
        <v>33</v>
      </c>
      <c r="E736">
        <v>3</v>
      </c>
      <c r="F736">
        <v>0</v>
      </c>
      <c r="G736">
        <v>0</v>
      </c>
      <c r="H736" t="s">
        <v>36</v>
      </c>
      <c r="I736" t="str">
        <f t="shared" si="22"/>
        <v>Long Delay</v>
      </c>
      <c r="J736" t="str">
        <f t="shared" si="23"/>
        <v>2024-12</v>
      </c>
    </row>
    <row r="737" spans="1:10" x14ac:dyDescent="0.3">
      <c r="A737" s="2">
        <v>45665.202260689577</v>
      </c>
      <c r="B737">
        <v>181234</v>
      </c>
      <c r="C737">
        <v>2931</v>
      </c>
      <c r="D737" t="s">
        <v>34</v>
      </c>
      <c r="E737">
        <v>0</v>
      </c>
      <c r="F737">
        <v>0</v>
      </c>
      <c r="G737">
        <v>0</v>
      </c>
      <c r="H737" t="s">
        <v>38</v>
      </c>
      <c r="I737" t="str">
        <f t="shared" si="22"/>
        <v>On Time</v>
      </c>
      <c r="J737" t="str">
        <f t="shared" si="23"/>
        <v>2025-01</v>
      </c>
    </row>
    <row r="738" spans="1:10" x14ac:dyDescent="0.3">
      <c r="A738" s="2">
        <v>45690.202260688573</v>
      </c>
      <c r="B738">
        <v>109102</v>
      </c>
      <c r="C738">
        <v>764</v>
      </c>
      <c r="D738" t="s">
        <v>32</v>
      </c>
      <c r="E738">
        <v>1</v>
      </c>
      <c r="F738">
        <v>0</v>
      </c>
      <c r="G738">
        <v>0</v>
      </c>
      <c r="H738" t="s">
        <v>36</v>
      </c>
      <c r="I738" t="str">
        <f t="shared" si="22"/>
        <v>Slight Delay</v>
      </c>
      <c r="J738" t="str">
        <f t="shared" si="23"/>
        <v>2025-02</v>
      </c>
    </row>
    <row r="739" spans="1:10" x14ac:dyDescent="0.3">
      <c r="A739" s="2">
        <v>45555.202260694146</v>
      </c>
      <c r="B739">
        <v>167107</v>
      </c>
      <c r="C739">
        <v>3361</v>
      </c>
      <c r="D739" t="s">
        <v>35</v>
      </c>
      <c r="E739">
        <v>0</v>
      </c>
      <c r="F739">
        <v>0</v>
      </c>
      <c r="G739">
        <v>0</v>
      </c>
      <c r="H739" t="s">
        <v>36</v>
      </c>
      <c r="I739" t="str">
        <f t="shared" si="22"/>
        <v>On Time</v>
      </c>
      <c r="J739" t="str">
        <f t="shared" si="23"/>
        <v>2024-09</v>
      </c>
    </row>
    <row r="740" spans="1:10" x14ac:dyDescent="0.3">
      <c r="A740" s="2">
        <v>45658.202260689861</v>
      </c>
      <c r="B740">
        <v>121553</v>
      </c>
      <c r="C740">
        <v>3451</v>
      </c>
      <c r="D740" t="s">
        <v>32</v>
      </c>
      <c r="E740">
        <v>2</v>
      </c>
      <c r="F740">
        <v>0</v>
      </c>
      <c r="G740">
        <v>0</v>
      </c>
      <c r="H740" t="s">
        <v>38</v>
      </c>
      <c r="I740" t="str">
        <f t="shared" si="22"/>
        <v>Slight Delay</v>
      </c>
      <c r="J740" t="str">
        <f t="shared" si="23"/>
        <v>2025-01</v>
      </c>
    </row>
    <row r="741" spans="1:10" x14ac:dyDescent="0.3">
      <c r="A741" s="2">
        <v>45706.202260687729</v>
      </c>
      <c r="B741">
        <v>184079</v>
      </c>
      <c r="C741">
        <v>2148</v>
      </c>
      <c r="D741" t="s">
        <v>33</v>
      </c>
      <c r="E741">
        <v>0</v>
      </c>
      <c r="F741">
        <v>0</v>
      </c>
      <c r="G741">
        <v>0</v>
      </c>
      <c r="H741" t="s">
        <v>39</v>
      </c>
      <c r="I741" t="str">
        <f t="shared" si="22"/>
        <v>On Time</v>
      </c>
      <c r="J741" t="str">
        <f t="shared" si="23"/>
        <v>2025-02</v>
      </c>
    </row>
    <row r="742" spans="1:10" x14ac:dyDescent="0.3">
      <c r="A742" s="2">
        <v>45601.202260692313</v>
      </c>
      <c r="B742">
        <v>194437</v>
      </c>
      <c r="C742">
        <v>3396</v>
      </c>
      <c r="D742" t="s">
        <v>34</v>
      </c>
      <c r="E742">
        <v>5</v>
      </c>
      <c r="F742">
        <v>0</v>
      </c>
      <c r="G742">
        <v>1</v>
      </c>
      <c r="H742" t="s">
        <v>36</v>
      </c>
      <c r="I742" t="str">
        <f t="shared" si="22"/>
        <v>Long Delay</v>
      </c>
      <c r="J742" t="str">
        <f t="shared" si="23"/>
        <v>2024-11</v>
      </c>
    </row>
    <row r="743" spans="1:10" x14ac:dyDescent="0.3">
      <c r="A743" s="2">
        <v>45607.202260691884</v>
      </c>
      <c r="B743">
        <v>179570</v>
      </c>
      <c r="C743">
        <v>4425</v>
      </c>
      <c r="D743" t="s">
        <v>33</v>
      </c>
      <c r="E743">
        <v>7</v>
      </c>
      <c r="F743">
        <v>0</v>
      </c>
      <c r="G743">
        <v>1</v>
      </c>
      <c r="H743" t="s">
        <v>39</v>
      </c>
      <c r="I743" t="str">
        <f t="shared" si="22"/>
        <v>Long Delay</v>
      </c>
      <c r="J743" t="str">
        <f t="shared" si="23"/>
        <v>2024-11</v>
      </c>
    </row>
    <row r="744" spans="1:10" x14ac:dyDescent="0.3">
      <c r="A744" s="2">
        <v>45615.202260691571</v>
      </c>
      <c r="B744">
        <v>192656</v>
      </c>
      <c r="C744">
        <v>3720</v>
      </c>
      <c r="D744" t="s">
        <v>32</v>
      </c>
      <c r="E744">
        <v>4</v>
      </c>
      <c r="F744">
        <v>1</v>
      </c>
      <c r="G744">
        <v>0</v>
      </c>
      <c r="H744" t="s">
        <v>36</v>
      </c>
      <c r="I744" t="str">
        <f t="shared" si="22"/>
        <v>Long Delay</v>
      </c>
      <c r="J744" t="str">
        <f t="shared" si="23"/>
        <v>2024-11</v>
      </c>
    </row>
    <row r="745" spans="1:10" x14ac:dyDescent="0.3">
      <c r="A745" s="2">
        <v>45701.202260688136</v>
      </c>
      <c r="B745">
        <v>166865</v>
      </c>
      <c r="C745">
        <v>4802</v>
      </c>
      <c r="D745" t="s">
        <v>33</v>
      </c>
      <c r="E745">
        <v>0</v>
      </c>
      <c r="F745">
        <v>0</v>
      </c>
      <c r="G745">
        <v>0</v>
      </c>
      <c r="H745" t="s">
        <v>36</v>
      </c>
      <c r="I745" t="str">
        <f t="shared" si="22"/>
        <v>On Time</v>
      </c>
      <c r="J745" t="str">
        <f t="shared" si="23"/>
        <v>2025-02</v>
      </c>
    </row>
    <row r="746" spans="1:10" x14ac:dyDescent="0.3">
      <c r="A746" s="2">
        <v>45653.202260690057</v>
      </c>
      <c r="B746">
        <v>141420</v>
      </c>
      <c r="C746">
        <v>221</v>
      </c>
      <c r="D746" t="s">
        <v>33</v>
      </c>
      <c r="E746">
        <v>0</v>
      </c>
      <c r="F746">
        <v>0</v>
      </c>
      <c r="G746">
        <v>0</v>
      </c>
      <c r="H746" t="s">
        <v>36</v>
      </c>
      <c r="I746" t="str">
        <f t="shared" si="22"/>
        <v>On Time</v>
      </c>
      <c r="J746" t="str">
        <f t="shared" si="23"/>
        <v>2024-12</v>
      </c>
    </row>
    <row r="747" spans="1:10" x14ac:dyDescent="0.3">
      <c r="A747" s="2">
        <v>45661.202260689737</v>
      </c>
      <c r="B747">
        <v>125382</v>
      </c>
      <c r="C747">
        <v>1862</v>
      </c>
      <c r="D747" t="s">
        <v>35</v>
      </c>
      <c r="E747">
        <v>5</v>
      </c>
      <c r="F747">
        <v>0</v>
      </c>
      <c r="G747">
        <v>1</v>
      </c>
      <c r="H747" t="s">
        <v>38</v>
      </c>
      <c r="I747" t="str">
        <f t="shared" si="22"/>
        <v>Long Delay</v>
      </c>
      <c r="J747" t="str">
        <f t="shared" si="23"/>
        <v>2025-01</v>
      </c>
    </row>
    <row r="748" spans="1:10" x14ac:dyDescent="0.3">
      <c r="A748" s="2">
        <v>45558.202260694037</v>
      </c>
      <c r="B748">
        <v>169235</v>
      </c>
      <c r="C748">
        <v>2615</v>
      </c>
      <c r="D748" t="s">
        <v>35</v>
      </c>
      <c r="E748">
        <v>3</v>
      </c>
      <c r="F748">
        <v>0</v>
      </c>
      <c r="G748">
        <v>1</v>
      </c>
      <c r="H748" t="s">
        <v>38</v>
      </c>
      <c r="I748" t="str">
        <f t="shared" si="22"/>
        <v>Long Delay</v>
      </c>
      <c r="J748" t="str">
        <f t="shared" si="23"/>
        <v>2024-09</v>
      </c>
    </row>
    <row r="749" spans="1:10" x14ac:dyDescent="0.3">
      <c r="A749" s="2">
        <v>45573.202260693441</v>
      </c>
      <c r="B749">
        <v>138795</v>
      </c>
      <c r="C749">
        <v>1022</v>
      </c>
      <c r="D749" t="s">
        <v>33</v>
      </c>
      <c r="E749">
        <v>4</v>
      </c>
      <c r="F749">
        <v>0</v>
      </c>
      <c r="G749">
        <v>0</v>
      </c>
      <c r="H749" t="s">
        <v>38</v>
      </c>
      <c r="I749" t="str">
        <f t="shared" si="22"/>
        <v>Long Delay</v>
      </c>
      <c r="J749" t="str">
        <f t="shared" si="23"/>
        <v>2024-10</v>
      </c>
    </row>
    <row r="750" spans="1:10" x14ac:dyDescent="0.3">
      <c r="A750" s="2">
        <v>45572.202260693477</v>
      </c>
      <c r="B750">
        <v>151425</v>
      </c>
      <c r="C750">
        <v>110</v>
      </c>
      <c r="D750" t="s">
        <v>35</v>
      </c>
      <c r="E750">
        <v>1</v>
      </c>
      <c r="F750">
        <v>0</v>
      </c>
      <c r="G750">
        <v>1</v>
      </c>
      <c r="H750" t="s">
        <v>38</v>
      </c>
      <c r="I750" t="str">
        <f t="shared" si="22"/>
        <v>Slight Delay</v>
      </c>
      <c r="J750" t="str">
        <f t="shared" si="23"/>
        <v>2024-10</v>
      </c>
    </row>
    <row r="751" spans="1:10" x14ac:dyDescent="0.3">
      <c r="A751" s="2">
        <v>45641.202260690538</v>
      </c>
      <c r="B751">
        <v>157402</v>
      </c>
      <c r="C751">
        <v>4245</v>
      </c>
      <c r="D751" t="s">
        <v>33</v>
      </c>
      <c r="E751">
        <v>0</v>
      </c>
      <c r="F751">
        <v>0</v>
      </c>
      <c r="G751">
        <v>0</v>
      </c>
      <c r="H751" t="s">
        <v>38</v>
      </c>
      <c r="I751" t="str">
        <f t="shared" si="22"/>
        <v>On Time</v>
      </c>
      <c r="J751" t="str">
        <f t="shared" si="23"/>
        <v>2024-12</v>
      </c>
    </row>
    <row r="752" spans="1:10" x14ac:dyDescent="0.3">
      <c r="A752" s="2">
        <v>45588.202260692837</v>
      </c>
      <c r="B752">
        <v>162539</v>
      </c>
      <c r="C752">
        <v>3849</v>
      </c>
      <c r="D752" t="s">
        <v>32</v>
      </c>
      <c r="E752">
        <v>0</v>
      </c>
      <c r="F752">
        <v>0</v>
      </c>
      <c r="G752">
        <v>0</v>
      </c>
      <c r="H752" t="s">
        <v>38</v>
      </c>
      <c r="I752" t="str">
        <f t="shared" si="22"/>
        <v>On Time</v>
      </c>
      <c r="J752" t="str">
        <f t="shared" si="23"/>
        <v>2024-10</v>
      </c>
    </row>
    <row r="753" spans="1:10" x14ac:dyDescent="0.3">
      <c r="A753" s="2">
        <v>45556.202260694117</v>
      </c>
      <c r="B753">
        <v>176203</v>
      </c>
      <c r="C753">
        <v>699</v>
      </c>
      <c r="D753" t="s">
        <v>35</v>
      </c>
      <c r="E753">
        <v>3</v>
      </c>
      <c r="F753">
        <v>0</v>
      </c>
      <c r="G753">
        <v>1</v>
      </c>
      <c r="H753" t="s">
        <v>36</v>
      </c>
      <c r="I753" t="str">
        <f t="shared" si="22"/>
        <v>Long Delay</v>
      </c>
      <c r="J753" t="str">
        <f t="shared" si="23"/>
        <v>2024-09</v>
      </c>
    </row>
    <row r="754" spans="1:10" x14ac:dyDescent="0.3">
      <c r="A754" s="2">
        <v>45550.20226069435</v>
      </c>
      <c r="B754">
        <v>123459</v>
      </c>
      <c r="C754">
        <v>108</v>
      </c>
      <c r="D754" t="s">
        <v>33</v>
      </c>
      <c r="E754">
        <v>2</v>
      </c>
      <c r="F754">
        <v>0</v>
      </c>
      <c r="G754">
        <v>1</v>
      </c>
      <c r="H754" t="s">
        <v>37</v>
      </c>
      <c r="I754" t="str">
        <f t="shared" si="22"/>
        <v>Slight Delay</v>
      </c>
      <c r="J754" t="str">
        <f t="shared" si="23"/>
        <v>2024-09</v>
      </c>
    </row>
    <row r="755" spans="1:10" x14ac:dyDescent="0.3">
      <c r="A755" s="2">
        <v>45653.202260690057</v>
      </c>
      <c r="B755">
        <v>149649</v>
      </c>
      <c r="C755">
        <v>389</v>
      </c>
      <c r="D755" t="s">
        <v>35</v>
      </c>
      <c r="E755">
        <v>0</v>
      </c>
      <c r="F755">
        <v>1</v>
      </c>
      <c r="G755">
        <v>1</v>
      </c>
      <c r="H755" t="s">
        <v>38</v>
      </c>
      <c r="I755" t="str">
        <f t="shared" si="22"/>
        <v>On Time</v>
      </c>
      <c r="J755" t="str">
        <f t="shared" si="23"/>
        <v>2024-12</v>
      </c>
    </row>
    <row r="756" spans="1:10" x14ac:dyDescent="0.3">
      <c r="A756" s="2">
        <v>45556.202260694117</v>
      </c>
      <c r="B756">
        <v>172495</v>
      </c>
      <c r="C756">
        <v>425</v>
      </c>
      <c r="D756" t="s">
        <v>33</v>
      </c>
      <c r="E756">
        <v>0</v>
      </c>
      <c r="F756">
        <v>0</v>
      </c>
      <c r="G756">
        <v>0</v>
      </c>
      <c r="H756" t="s">
        <v>36</v>
      </c>
      <c r="I756" t="str">
        <f t="shared" si="22"/>
        <v>On Time</v>
      </c>
      <c r="J756" t="str">
        <f t="shared" si="23"/>
        <v>2024-09</v>
      </c>
    </row>
    <row r="757" spans="1:10" x14ac:dyDescent="0.3">
      <c r="A757" s="2">
        <v>45682.202260688908</v>
      </c>
      <c r="B757">
        <v>195117</v>
      </c>
      <c r="C757">
        <v>2495</v>
      </c>
      <c r="D757" t="s">
        <v>35</v>
      </c>
      <c r="E757">
        <v>1</v>
      </c>
      <c r="F757">
        <v>0</v>
      </c>
      <c r="G757">
        <v>0</v>
      </c>
      <c r="H757" t="s">
        <v>36</v>
      </c>
      <c r="I757" t="str">
        <f t="shared" si="22"/>
        <v>Slight Delay</v>
      </c>
      <c r="J757" t="str">
        <f t="shared" si="23"/>
        <v>2025-01</v>
      </c>
    </row>
    <row r="758" spans="1:10" x14ac:dyDescent="0.3">
      <c r="A758" s="2">
        <v>45636.202260690741</v>
      </c>
      <c r="B758">
        <v>146384</v>
      </c>
      <c r="C758">
        <v>2966</v>
      </c>
      <c r="D758" t="s">
        <v>34</v>
      </c>
      <c r="E758">
        <v>1</v>
      </c>
      <c r="F758">
        <v>0</v>
      </c>
      <c r="G758">
        <v>1</v>
      </c>
      <c r="H758" t="s">
        <v>37</v>
      </c>
      <c r="I758" t="str">
        <f t="shared" si="22"/>
        <v>Slight Delay</v>
      </c>
      <c r="J758" t="str">
        <f t="shared" si="23"/>
        <v>2024-12</v>
      </c>
    </row>
    <row r="759" spans="1:10" x14ac:dyDescent="0.3">
      <c r="A759" s="2">
        <v>45637.202260690698</v>
      </c>
      <c r="B759">
        <v>171746</v>
      </c>
      <c r="C759">
        <v>2704</v>
      </c>
      <c r="D759" t="s">
        <v>33</v>
      </c>
      <c r="E759">
        <v>0</v>
      </c>
      <c r="F759">
        <v>0</v>
      </c>
      <c r="G759">
        <v>0</v>
      </c>
      <c r="H759" t="s">
        <v>36</v>
      </c>
      <c r="I759" t="str">
        <f t="shared" si="22"/>
        <v>On Time</v>
      </c>
      <c r="J759" t="str">
        <f t="shared" si="23"/>
        <v>2024-12</v>
      </c>
    </row>
    <row r="760" spans="1:10" x14ac:dyDescent="0.3">
      <c r="A760" s="2">
        <v>45652.202260690086</v>
      </c>
      <c r="B760">
        <v>178053</v>
      </c>
      <c r="C760">
        <v>2000</v>
      </c>
      <c r="D760" t="s">
        <v>34</v>
      </c>
      <c r="E760">
        <v>0</v>
      </c>
      <c r="F760">
        <v>0</v>
      </c>
      <c r="G760">
        <v>0</v>
      </c>
      <c r="H760" t="s">
        <v>37</v>
      </c>
      <c r="I760" t="str">
        <f t="shared" si="22"/>
        <v>On Time</v>
      </c>
      <c r="J760" t="str">
        <f t="shared" si="23"/>
        <v>2024-12</v>
      </c>
    </row>
    <row r="761" spans="1:10" x14ac:dyDescent="0.3">
      <c r="A761" s="2">
        <v>45711.202260687511</v>
      </c>
      <c r="B761">
        <v>156278</v>
      </c>
      <c r="C761">
        <v>3576</v>
      </c>
      <c r="D761" t="s">
        <v>33</v>
      </c>
      <c r="E761">
        <v>0</v>
      </c>
      <c r="F761">
        <v>0</v>
      </c>
      <c r="G761">
        <v>0</v>
      </c>
      <c r="H761" t="s">
        <v>36</v>
      </c>
      <c r="I761" t="str">
        <f t="shared" si="22"/>
        <v>On Time</v>
      </c>
      <c r="J761" t="str">
        <f t="shared" si="23"/>
        <v>2025-02</v>
      </c>
    </row>
    <row r="762" spans="1:10" x14ac:dyDescent="0.3">
      <c r="A762" s="2">
        <v>45552.20226069427</v>
      </c>
      <c r="B762">
        <v>178156</v>
      </c>
      <c r="C762">
        <v>1528</v>
      </c>
      <c r="D762" t="s">
        <v>34</v>
      </c>
      <c r="E762">
        <v>0</v>
      </c>
      <c r="F762">
        <v>0</v>
      </c>
      <c r="G762">
        <v>1</v>
      </c>
      <c r="H762" t="s">
        <v>38</v>
      </c>
      <c r="I762" t="str">
        <f t="shared" si="22"/>
        <v>On Time</v>
      </c>
      <c r="J762" t="str">
        <f t="shared" si="23"/>
        <v>2024-09</v>
      </c>
    </row>
    <row r="763" spans="1:10" x14ac:dyDescent="0.3">
      <c r="A763" s="2">
        <v>45592.202260692677</v>
      </c>
      <c r="B763">
        <v>136744</v>
      </c>
      <c r="C763">
        <v>4054</v>
      </c>
      <c r="D763" t="s">
        <v>33</v>
      </c>
      <c r="E763">
        <v>4</v>
      </c>
      <c r="F763">
        <v>0</v>
      </c>
      <c r="G763">
        <v>1</v>
      </c>
      <c r="H763" t="s">
        <v>36</v>
      </c>
      <c r="I763" t="str">
        <f t="shared" si="22"/>
        <v>Long Delay</v>
      </c>
      <c r="J763" t="str">
        <f t="shared" si="23"/>
        <v>2024-10</v>
      </c>
    </row>
    <row r="764" spans="1:10" x14ac:dyDescent="0.3">
      <c r="A764" s="2">
        <v>45654.202260690006</v>
      </c>
      <c r="B764">
        <v>188340</v>
      </c>
      <c r="C764">
        <v>2027</v>
      </c>
      <c r="D764" t="s">
        <v>35</v>
      </c>
      <c r="E764">
        <v>2</v>
      </c>
      <c r="F764">
        <v>0</v>
      </c>
      <c r="G764">
        <v>0</v>
      </c>
      <c r="H764" t="s">
        <v>39</v>
      </c>
      <c r="I764" t="str">
        <f t="shared" si="22"/>
        <v>Slight Delay</v>
      </c>
      <c r="J764" t="str">
        <f t="shared" si="23"/>
        <v>2024-12</v>
      </c>
    </row>
    <row r="765" spans="1:10" x14ac:dyDescent="0.3">
      <c r="A765" s="2">
        <v>45673.202260689271</v>
      </c>
      <c r="B765">
        <v>130568</v>
      </c>
      <c r="C765">
        <v>2369</v>
      </c>
      <c r="D765" t="s">
        <v>34</v>
      </c>
      <c r="E765">
        <v>2</v>
      </c>
      <c r="F765">
        <v>0</v>
      </c>
      <c r="G765">
        <v>0</v>
      </c>
      <c r="H765" t="s">
        <v>39</v>
      </c>
      <c r="I765" t="str">
        <f t="shared" si="22"/>
        <v>Slight Delay</v>
      </c>
      <c r="J765" t="str">
        <f t="shared" si="23"/>
        <v>2025-01</v>
      </c>
    </row>
    <row r="766" spans="1:10" x14ac:dyDescent="0.3">
      <c r="A766" s="2">
        <v>45536.20226069491</v>
      </c>
      <c r="B766">
        <v>117991</v>
      </c>
      <c r="C766">
        <v>2767</v>
      </c>
      <c r="D766" t="s">
        <v>35</v>
      </c>
      <c r="E766">
        <v>2</v>
      </c>
      <c r="F766">
        <v>0</v>
      </c>
      <c r="G766">
        <v>0</v>
      </c>
      <c r="H766" t="s">
        <v>39</v>
      </c>
      <c r="I766" t="str">
        <f t="shared" si="22"/>
        <v>Slight Delay</v>
      </c>
      <c r="J766" t="str">
        <f t="shared" si="23"/>
        <v>2024-09</v>
      </c>
    </row>
    <row r="767" spans="1:10" x14ac:dyDescent="0.3">
      <c r="A767" s="2">
        <v>45681.202260688937</v>
      </c>
      <c r="B767">
        <v>108912</v>
      </c>
      <c r="C767">
        <v>1856</v>
      </c>
      <c r="D767" t="s">
        <v>33</v>
      </c>
      <c r="E767">
        <v>0</v>
      </c>
      <c r="F767">
        <v>0</v>
      </c>
      <c r="G767">
        <v>0</v>
      </c>
      <c r="H767" t="s">
        <v>36</v>
      </c>
      <c r="I767" t="str">
        <f t="shared" si="22"/>
        <v>On Time</v>
      </c>
      <c r="J767" t="str">
        <f t="shared" si="23"/>
        <v>2025-01</v>
      </c>
    </row>
    <row r="768" spans="1:10" x14ac:dyDescent="0.3">
      <c r="A768" s="2">
        <v>45675.202260689191</v>
      </c>
      <c r="B768">
        <v>132527</v>
      </c>
      <c r="C768">
        <v>447</v>
      </c>
      <c r="D768" t="s">
        <v>35</v>
      </c>
      <c r="E768">
        <v>2</v>
      </c>
      <c r="F768">
        <v>0</v>
      </c>
      <c r="G768">
        <v>0</v>
      </c>
      <c r="H768" t="s">
        <v>37</v>
      </c>
      <c r="I768" t="str">
        <f t="shared" si="22"/>
        <v>Slight Delay</v>
      </c>
      <c r="J768" t="str">
        <f t="shared" si="23"/>
        <v>2025-01</v>
      </c>
    </row>
    <row r="769" spans="1:10" x14ac:dyDescent="0.3">
      <c r="A769" s="2">
        <v>45621.202260691331</v>
      </c>
      <c r="B769">
        <v>196399</v>
      </c>
      <c r="C769">
        <v>1598</v>
      </c>
      <c r="D769" t="s">
        <v>33</v>
      </c>
      <c r="E769">
        <v>6</v>
      </c>
      <c r="F769">
        <v>0</v>
      </c>
      <c r="G769">
        <v>0</v>
      </c>
      <c r="H769" t="s">
        <v>38</v>
      </c>
      <c r="I769" t="str">
        <f t="shared" si="22"/>
        <v>Long Delay</v>
      </c>
      <c r="J769" t="str">
        <f t="shared" si="23"/>
        <v>2024-11</v>
      </c>
    </row>
    <row r="770" spans="1:10" x14ac:dyDescent="0.3">
      <c r="A770" s="2">
        <v>45625.202260691171</v>
      </c>
      <c r="B770">
        <v>150426</v>
      </c>
      <c r="C770">
        <v>210</v>
      </c>
      <c r="D770" t="s">
        <v>35</v>
      </c>
      <c r="E770">
        <v>1</v>
      </c>
      <c r="F770">
        <v>1</v>
      </c>
      <c r="G770">
        <v>1</v>
      </c>
      <c r="H770" t="s">
        <v>37</v>
      </c>
      <c r="I770" t="str">
        <f t="shared" si="22"/>
        <v>Slight Delay</v>
      </c>
      <c r="J770" t="str">
        <f t="shared" si="23"/>
        <v>2024-11</v>
      </c>
    </row>
    <row r="771" spans="1:10" x14ac:dyDescent="0.3">
      <c r="A771" s="2">
        <v>45572.202260693477</v>
      </c>
      <c r="B771">
        <v>198994</v>
      </c>
      <c r="C771">
        <v>849</v>
      </c>
      <c r="D771" t="s">
        <v>34</v>
      </c>
      <c r="E771">
        <v>0</v>
      </c>
      <c r="F771">
        <v>0</v>
      </c>
      <c r="G771">
        <v>1</v>
      </c>
      <c r="H771" t="s">
        <v>36</v>
      </c>
      <c r="I771" t="str">
        <f t="shared" ref="I771:I834" si="24">IF(E771=0,"On Time", IF(E771&lt;=2,"Slight Delay","Long Delay"))</f>
        <v>On Time</v>
      </c>
      <c r="J771" t="str">
        <f t="shared" ref="J771:J834" si="25">TEXT(A771,"YYYY-MM")</f>
        <v>2024-10</v>
      </c>
    </row>
    <row r="772" spans="1:10" x14ac:dyDescent="0.3">
      <c r="A772" s="2">
        <v>45628.202260691047</v>
      </c>
      <c r="B772">
        <v>120407</v>
      </c>
      <c r="C772">
        <v>1652</v>
      </c>
      <c r="D772" t="s">
        <v>33</v>
      </c>
      <c r="E772">
        <v>2</v>
      </c>
      <c r="F772">
        <v>0</v>
      </c>
      <c r="G772">
        <v>0</v>
      </c>
      <c r="H772" t="s">
        <v>37</v>
      </c>
      <c r="I772" t="str">
        <f t="shared" si="24"/>
        <v>Slight Delay</v>
      </c>
      <c r="J772" t="str">
        <f t="shared" si="25"/>
        <v>2024-12</v>
      </c>
    </row>
    <row r="773" spans="1:10" x14ac:dyDescent="0.3">
      <c r="A773" s="2">
        <v>45637.202260690698</v>
      </c>
      <c r="B773">
        <v>112344</v>
      </c>
      <c r="C773">
        <v>1917</v>
      </c>
      <c r="D773" t="s">
        <v>35</v>
      </c>
      <c r="E773">
        <v>4</v>
      </c>
      <c r="F773">
        <v>0</v>
      </c>
      <c r="G773">
        <v>1</v>
      </c>
      <c r="H773" t="s">
        <v>39</v>
      </c>
      <c r="I773" t="str">
        <f t="shared" si="24"/>
        <v>Long Delay</v>
      </c>
      <c r="J773" t="str">
        <f t="shared" si="25"/>
        <v>2024-12</v>
      </c>
    </row>
    <row r="774" spans="1:10" x14ac:dyDescent="0.3">
      <c r="A774" s="2">
        <v>45585.202260692953</v>
      </c>
      <c r="B774">
        <v>102355</v>
      </c>
      <c r="C774">
        <v>3530</v>
      </c>
      <c r="D774" t="s">
        <v>33</v>
      </c>
      <c r="E774">
        <v>0</v>
      </c>
      <c r="F774">
        <v>0</v>
      </c>
      <c r="G774">
        <v>0</v>
      </c>
      <c r="H774" t="s">
        <v>36</v>
      </c>
      <c r="I774" t="str">
        <f t="shared" si="24"/>
        <v>On Time</v>
      </c>
      <c r="J774" t="str">
        <f t="shared" si="25"/>
        <v>2024-10</v>
      </c>
    </row>
    <row r="775" spans="1:10" x14ac:dyDescent="0.3">
      <c r="A775" s="2">
        <v>45700.202260688173</v>
      </c>
      <c r="B775">
        <v>196429</v>
      </c>
      <c r="C775">
        <v>1919</v>
      </c>
      <c r="D775" t="s">
        <v>33</v>
      </c>
      <c r="E775">
        <v>0</v>
      </c>
      <c r="F775">
        <v>0</v>
      </c>
      <c r="G775">
        <v>0</v>
      </c>
      <c r="H775" t="s">
        <v>36</v>
      </c>
      <c r="I775" t="str">
        <f t="shared" si="24"/>
        <v>On Time</v>
      </c>
      <c r="J775" t="str">
        <f t="shared" si="25"/>
        <v>2025-02</v>
      </c>
    </row>
    <row r="776" spans="1:10" x14ac:dyDescent="0.3">
      <c r="A776" s="2">
        <v>45674.202260689242</v>
      </c>
      <c r="B776">
        <v>154733</v>
      </c>
      <c r="C776">
        <v>577</v>
      </c>
      <c r="D776" t="s">
        <v>33</v>
      </c>
      <c r="E776">
        <v>4</v>
      </c>
      <c r="F776">
        <v>0</v>
      </c>
      <c r="G776">
        <v>1</v>
      </c>
      <c r="H776" t="s">
        <v>36</v>
      </c>
      <c r="I776" t="str">
        <f t="shared" si="24"/>
        <v>Long Delay</v>
      </c>
      <c r="J776" t="str">
        <f t="shared" si="25"/>
        <v>2025-01</v>
      </c>
    </row>
    <row r="777" spans="1:10" x14ac:dyDescent="0.3">
      <c r="A777" s="2">
        <v>45690.202260688573</v>
      </c>
      <c r="B777">
        <v>166285</v>
      </c>
      <c r="C777">
        <v>689</v>
      </c>
      <c r="D777" t="s">
        <v>32</v>
      </c>
      <c r="E777">
        <v>5</v>
      </c>
      <c r="F777">
        <v>0</v>
      </c>
      <c r="G777">
        <v>0</v>
      </c>
      <c r="H777" t="s">
        <v>36</v>
      </c>
      <c r="I777" t="str">
        <f t="shared" si="24"/>
        <v>Long Delay</v>
      </c>
      <c r="J777" t="str">
        <f t="shared" si="25"/>
        <v>2025-02</v>
      </c>
    </row>
    <row r="778" spans="1:10" x14ac:dyDescent="0.3">
      <c r="A778" s="2">
        <v>45603.202260692233</v>
      </c>
      <c r="B778">
        <v>184971</v>
      </c>
      <c r="C778">
        <v>790</v>
      </c>
      <c r="D778" t="s">
        <v>33</v>
      </c>
      <c r="E778">
        <v>0</v>
      </c>
      <c r="F778">
        <v>0</v>
      </c>
      <c r="G778">
        <v>1</v>
      </c>
      <c r="H778" t="s">
        <v>38</v>
      </c>
      <c r="I778" t="str">
        <f t="shared" si="24"/>
        <v>On Time</v>
      </c>
      <c r="J778" t="str">
        <f t="shared" si="25"/>
        <v>2024-11</v>
      </c>
    </row>
    <row r="779" spans="1:10" x14ac:dyDescent="0.3">
      <c r="A779" s="2">
        <v>45606.202260692087</v>
      </c>
      <c r="B779">
        <v>145733</v>
      </c>
      <c r="C779">
        <v>1356</v>
      </c>
      <c r="D779" t="s">
        <v>35</v>
      </c>
      <c r="E779">
        <v>0</v>
      </c>
      <c r="F779">
        <v>0</v>
      </c>
      <c r="G779">
        <v>0</v>
      </c>
      <c r="H779" t="s">
        <v>37</v>
      </c>
      <c r="I779" t="str">
        <f t="shared" si="24"/>
        <v>On Time</v>
      </c>
      <c r="J779" t="str">
        <f t="shared" si="25"/>
        <v>2024-11</v>
      </c>
    </row>
    <row r="780" spans="1:10" x14ac:dyDescent="0.3">
      <c r="A780" s="2">
        <v>45621.202260691331</v>
      </c>
      <c r="B780">
        <v>156915</v>
      </c>
      <c r="C780">
        <v>1688</v>
      </c>
      <c r="D780" t="s">
        <v>32</v>
      </c>
      <c r="E780">
        <v>0</v>
      </c>
      <c r="F780">
        <v>1</v>
      </c>
      <c r="G780">
        <v>1</v>
      </c>
      <c r="H780" t="s">
        <v>36</v>
      </c>
      <c r="I780" t="str">
        <f t="shared" si="24"/>
        <v>On Time</v>
      </c>
      <c r="J780" t="str">
        <f t="shared" si="25"/>
        <v>2024-11</v>
      </c>
    </row>
    <row r="781" spans="1:10" x14ac:dyDescent="0.3">
      <c r="A781" s="2">
        <v>45571.202260693521</v>
      </c>
      <c r="B781">
        <v>152716</v>
      </c>
      <c r="C781">
        <v>350</v>
      </c>
      <c r="D781" t="s">
        <v>35</v>
      </c>
      <c r="E781">
        <v>0</v>
      </c>
      <c r="F781">
        <v>0</v>
      </c>
      <c r="G781">
        <v>0</v>
      </c>
      <c r="H781" t="s">
        <v>38</v>
      </c>
      <c r="I781" t="str">
        <f t="shared" si="24"/>
        <v>On Time</v>
      </c>
      <c r="J781" t="str">
        <f t="shared" si="25"/>
        <v>2024-10</v>
      </c>
    </row>
    <row r="782" spans="1:10" x14ac:dyDescent="0.3">
      <c r="A782" s="2">
        <v>45568.202260693637</v>
      </c>
      <c r="B782">
        <v>138526</v>
      </c>
      <c r="C782">
        <v>2718</v>
      </c>
      <c r="D782" t="s">
        <v>32</v>
      </c>
      <c r="E782">
        <v>5</v>
      </c>
      <c r="F782">
        <v>0</v>
      </c>
      <c r="G782">
        <v>0</v>
      </c>
      <c r="H782" t="s">
        <v>38</v>
      </c>
      <c r="I782" t="str">
        <f t="shared" si="24"/>
        <v>Long Delay</v>
      </c>
      <c r="J782" t="str">
        <f t="shared" si="25"/>
        <v>2024-10</v>
      </c>
    </row>
    <row r="783" spans="1:10" x14ac:dyDescent="0.3">
      <c r="A783" s="2">
        <v>45689.202260688609</v>
      </c>
      <c r="B783">
        <v>118088</v>
      </c>
      <c r="C783">
        <v>3540</v>
      </c>
      <c r="D783" t="s">
        <v>33</v>
      </c>
      <c r="E783">
        <v>0</v>
      </c>
      <c r="F783">
        <v>0</v>
      </c>
      <c r="G783">
        <v>0</v>
      </c>
      <c r="H783" t="s">
        <v>36</v>
      </c>
      <c r="I783" t="str">
        <f t="shared" si="24"/>
        <v>On Time</v>
      </c>
      <c r="J783" t="str">
        <f t="shared" si="25"/>
        <v>2025-02</v>
      </c>
    </row>
    <row r="784" spans="1:10" x14ac:dyDescent="0.3">
      <c r="A784" s="2">
        <v>45679.202260689039</v>
      </c>
      <c r="B784">
        <v>165377</v>
      </c>
      <c r="C784">
        <v>4522</v>
      </c>
      <c r="D784" t="s">
        <v>34</v>
      </c>
      <c r="E784">
        <v>0</v>
      </c>
      <c r="F784">
        <v>0</v>
      </c>
      <c r="G784">
        <v>0</v>
      </c>
      <c r="H784" t="s">
        <v>38</v>
      </c>
      <c r="I784" t="str">
        <f t="shared" si="24"/>
        <v>On Time</v>
      </c>
      <c r="J784" t="str">
        <f t="shared" si="25"/>
        <v>2025-01</v>
      </c>
    </row>
    <row r="785" spans="1:10" x14ac:dyDescent="0.3">
      <c r="A785" s="2">
        <v>45534.20226069499</v>
      </c>
      <c r="B785">
        <v>144405</v>
      </c>
      <c r="C785">
        <v>4423</v>
      </c>
      <c r="D785" t="s">
        <v>34</v>
      </c>
      <c r="E785">
        <v>4</v>
      </c>
      <c r="F785">
        <v>0</v>
      </c>
      <c r="G785">
        <v>0</v>
      </c>
      <c r="H785" t="s">
        <v>36</v>
      </c>
      <c r="I785" t="str">
        <f t="shared" si="24"/>
        <v>Long Delay</v>
      </c>
      <c r="J785" t="str">
        <f t="shared" si="25"/>
        <v>2024-08</v>
      </c>
    </row>
    <row r="786" spans="1:10" x14ac:dyDescent="0.3">
      <c r="A786" s="2">
        <v>45601.202260692313</v>
      </c>
      <c r="B786">
        <v>138842</v>
      </c>
      <c r="C786">
        <v>1130</v>
      </c>
      <c r="D786" t="s">
        <v>33</v>
      </c>
      <c r="E786">
        <v>0</v>
      </c>
      <c r="F786">
        <v>0</v>
      </c>
      <c r="G786">
        <v>0</v>
      </c>
      <c r="H786" t="s">
        <v>38</v>
      </c>
      <c r="I786" t="str">
        <f t="shared" si="24"/>
        <v>On Time</v>
      </c>
      <c r="J786" t="str">
        <f t="shared" si="25"/>
        <v>2024-11</v>
      </c>
    </row>
    <row r="787" spans="1:10" x14ac:dyDescent="0.3">
      <c r="A787" s="2">
        <v>45575.202260693353</v>
      </c>
      <c r="B787">
        <v>161788</v>
      </c>
      <c r="C787">
        <v>4351</v>
      </c>
      <c r="D787" t="s">
        <v>32</v>
      </c>
      <c r="E787">
        <v>2</v>
      </c>
      <c r="F787">
        <v>1</v>
      </c>
      <c r="G787">
        <v>1</v>
      </c>
      <c r="H787" t="s">
        <v>36</v>
      </c>
      <c r="I787" t="str">
        <f t="shared" si="24"/>
        <v>Slight Delay</v>
      </c>
      <c r="J787" t="str">
        <f t="shared" si="25"/>
        <v>2024-10</v>
      </c>
    </row>
    <row r="788" spans="1:10" x14ac:dyDescent="0.3">
      <c r="A788" s="2">
        <v>45595.202260692553</v>
      </c>
      <c r="B788">
        <v>151529</v>
      </c>
      <c r="C788">
        <v>4540</v>
      </c>
      <c r="D788" t="s">
        <v>35</v>
      </c>
      <c r="E788">
        <v>0</v>
      </c>
      <c r="F788">
        <v>0</v>
      </c>
      <c r="G788">
        <v>1</v>
      </c>
      <c r="H788" t="s">
        <v>37</v>
      </c>
      <c r="I788" t="str">
        <f t="shared" si="24"/>
        <v>On Time</v>
      </c>
      <c r="J788" t="str">
        <f t="shared" si="25"/>
        <v>2024-10</v>
      </c>
    </row>
    <row r="789" spans="1:10" x14ac:dyDescent="0.3">
      <c r="A789" s="2">
        <v>45564.202260693797</v>
      </c>
      <c r="B789">
        <v>189939</v>
      </c>
      <c r="C789">
        <v>4209</v>
      </c>
      <c r="D789" t="s">
        <v>34</v>
      </c>
      <c r="E789">
        <v>3</v>
      </c>
      <c r="F789">
        <v>0</v>
      </c>
      <c r="G789">
        <v>1</v>
      </c>
      <c r="H789" t="s">
        <v>36</v>
      </c>
      <c r="I789" t="str">
        <f t="shared" si="24"/>
        <v>Long Delay</v>
      </c>
      <c r="J789" t="str">
        <f t="shared" si="25"/>
        <v>2024-09</v>
      </c>
    </row>
    <row r="790" spans="1:10" x14ac:dyDescent="0.3">
      <c r="A790" s="2">
        <v>45548.20226069443</v>
      </c>
      <c r="B790">
        <v>152383</v>
      </c>
      <c r="C790">
        <v>4785</v>
      </c>
      <c r="D790" t="s">
        <v>33</v>
      </c>
      <c r="E790">
        <v>7</v>
      </c>
      <c r="F790">
        <v>1</v>
      </c>
      <c r="G790">
        <v>1</v>
      </c>
      <c r="H790" t="s">
        <v>39</v>
      </c>
      <c r="I790" t="str">
        <f t="shared" si="24"/>
        <v>Long Delay</v>
      </c>
      <c r="J790" t="str">
        <f t="shared" si="25"/>
        <v>2024-09</v>
      </c>
    </row>
    <row r="791" spans="1:10" x14ac:dyDescent="0.3">
      <c r="A791" s="2">
        <v>45706.202260687729</v>
      </c>
      <c r="B791">
        <v>139177</v>
      </c>
      <c r="C791">
        <v>991</v>
      </c>
      <c r="D791" t="s">
        <v>33</v>
      </c>
      <c r="E791">
        <v>0</v>
      </c>
      <c r="F791">
        <v>0</v>
      </c>
      <c r="G791">
        <v>1</v>
      </c>
      <c r="H791" t="s">
        <v>37</v>
      </c>
      <c r="I791" t="str">
        <f t="shared" si="24"/>
        <v>On Time</v>
      </c>
      <c r="J791" t="str">
        <f t="shared" si="25"/>
        <v>2025-02</v>
      </c>
    </row>
    <row r="792" spans="1:10" x14ac:dyDescent="0.3">
      <c r="A792" s="2">
        <v>45623.202260691251</v>
      </c>
      <c r="B792">
        <v>139056</v>
      </c>
      <c r="C792">
        <v>1874</v>
      </c>
      <c r="D792" t="s">
        <v>32</v>
      </c>
      <c r="E792">
        <v>3</v>
      </c>
      <c r="F792">
        <v>0</v>
      </c>
      <c r="G792">
        <v>0</v>
      </c>
      <c r="H792" t="s">
        <v>36</v>
      </c>
      <c r="I792" t="str">
        <f t="shared" si="24"/>
        <v>Long Delay</v>
      </c>
      <c r="J792" t="str">
        <f t="shared" si="25"/>
        <v>2024-11</v>
      </c>
    </row>
    <row r="793" spans="1:10" x14ac:dyDescent="0.3">
      <c r="A793" s="2">
        <v>45700.202260688173</v>
      </c>
      <c r="B793">
        <v>188249</v>
      </c>
      <c r="C793">
        <v>4142</v>
      </c>
      <c r="D793" t="s">
        <v>34</v>
      </c>
      <c r="E793">
        <v>7</v>
      </c>
      <c r="F793">
        <v>0</v>
      </c>
      <c r="G793">
        <v>1</v>
      </c>
      <c r="H793" t="s">
        <v>38</v>
      </c>
      <c r="I793" t="str">
        <f t="shared" si="24"/>
        <v>Long Delay</v>
      </c>
      <c r="J793" t="str">
        <f t="shared" si="25"/>
        <v>2025-02</v>
      </c>
    </row>
    <row r="794" spans="1:10" x14ac:dyDescent="0.3">
      <c r="A794" s="2">
        <v>45633.202260690858</v>
      </c>
      <c r="B794">
        <v>166421</v>
      </c>
      <c r="C794">
        <v>4853</v>
      </c>
      <c r="D794" t="s">
        <v>33</v>
      </c>
      <c r="E794">
        <v>7</v>
      </c>
      <c r="F794">
        <v>0</v>
      </c>
      <c r="G794">
        <v>1</v>
      </c>
      <c r="H794" t="s">
        <v>36</v>
      </c>
      <c r="I794" t="str">
        <f t="shared" si="24"/>
        <v>Long Delay</v>
      </c>
      <c r="J794" t="str">
        <f t="shared" si="25"/>
        <v>2024-12</v>
      </c>
    </row>
    <row r="795" spans="1:10" x14ac:dyDescent="0.3">
      <c r="A795" s="2">
        <v>45683.202260688879</v>
      </c>
      <c r="B795">
        <v>133632</v>
      </c>
      <c r="C795">
        <v>1377</v>
      </c>
      <c r="D795" t="s">
        <v>34</v>
      </c>
      <c r="E795">
        <v>0</v>
      </c>
      <c r="F795">
        <v>0</v>
      </c>
      <c r="G795">
        <v>0</v>
      </c>
      <c r="H795" t="s">
        <v>37</v>
      </c>
      <c r="I795" t="str">
        <f t="shared" si="24"/>
        <v>On Time</v>
      </c>
      <c r="J795" t="str">
        <f t="shared" si="25"/>
        <v>2025-01</v>
      </c>
    </row>
    <row r="796" spans="1:10" x14ac:dyDescent="0.3">
      <c r="A796" s="2">
        <v>45554.20226069419</v>
      </c>
      <c r="B796">
        <v>139685</v>
      </c>
      <c r="C796">
        <v>1227</v>
      </c>
      <c r="D796" t="s">
        <v>35</v>
      </c>
      <c r="E796">
        <v>0</v>
      </c>
      <c r="F796">
        <v>0</v>
      </c>
      <c r="G796">
        <v>0</v>
      </c>
      <c r="H796" t="s">
        <v>36</v>
      </c>
      <c r="I796" t="str">
        <f t="shared" si="24"/>
        <v>On Time</v>
      </c>
      <c r="J796" t="str">
        <f t="shared" si="25"/>
        <v>2024-09</v>
      </c>
    </row>
    <row r="797" spans="1:10" x14ac:dyDescent="0.3">
      <c r="A797" s="2">
        <v>45580.202260693157</v>
      </c>
      <c r="B797">
        <v>177222</v>
      </c>
      <c r="C797">
        <v>564</v>
      </c>
      <c r="D797" t="s">
        <v>33</v>
      </c>
      <c r="E797">
        <v>0</v>
      </c>
      <c r="F797">
        <v>1</v>
      </c>
      <c r="G797">
        <v>0</v>
      </c>
      <c r="H797" t="s">
        <v>37</v>
      </c>
      <c r="I797" t="str">
        <f t="shared" si="24"/>
        <v>On Time</v>
      </c>
      <c r="J797" t="str">
        <f t="shared" si="25"/>
        <v>2024-10</v>
      </c>
    </row>
    <row r="798" spans="1:10" x14ac:dyDescent="0.3">
      <c r="A798" s="2">
        <v>45553.202260694226</v>
      </c>
      <c r="B798">
        <v>168590</v>
      </c>
      <c r="C798">
        <v>2888</v>
      </c>
      <c r="D798" t="s">
        <v>33</v>
      </c>
      <c r="E798">
        <v>0</v>
      </c>
      <c r="F798">
        <v>0</v>
      </c>
      <c r="G798">
        <v>1</v>
      </c>
      <c r="H798" t="s">
        <v>36</v>
      </c>
      <c r="I798" t="str">
        <f t="shared" si="24"/>
        <v>On Time</v>
      </c>
      <c r="J798" t="str">
        <f t="shared" si="25"/>
        <v>2024-09</v>
      </c>
    </row>
    <row r="799" spans="1:10" x14ac:dyDescent="0.3">
      <c r="A799" s="2">
        <v>45697.202260688289</v>
      </c>
      <c r="B799">
        <v>108977</v>
      </c>
      <c r="C799">
        <v>1341</v>
      </c>
      <c r="D799" t="s">
        <v>35</v>
      </c>
      <c r="E799">
        <v>0</v>
      </c>
      <c r="F799">
        <v>0</v>
      </c>
      <c r="G799">
        <v>0</v>
      </c>
      <c r="H799" t="s">
        <v>36</v>
      </c>
      <c r="I799" t="str">
        <f t="shared" si="24"/>
        <v>On Time</v>
      </c>
      <c r="J799" t="str">
        <f t="shared" si="25"/>
        <v>2025-02</v>
      </c>
    </row>
    <row r="800" spans="1:10" x14ac:dyDescent="0.3">
      <c r="A800" s="2">
        <v>45563.202260693841</v>
      </c>
      <c r="B800">
        <v>190568</v>
      </c>
      <c r="C800">
        <v>3738</v>
      </c>
      <c r="D800" t="s">
        <v>33</v>
      </c>
      <c r="E800">
        <v>0</v>
      </c>
      <c r="F800">
        <v>0</v>
      </c>
      <c r="G800">
        <v>1</v>
      </c>
      <c r="H800" t="s">
        <v>36</v>
      </c>
      <c r="I800" t="str">
        <f t="shared" si="24"/>
        <v>On Time</v>
      </c>
      <c r="J800" t="str">
        <f t="shared" si="25"/>
        <v>2024-09</v>
      </c>
    </row>
    <row r="801" spans="1:10" x14ac:dyDescent="0.3">
      <c r="A801" s="2">
        <v>45541.202260694707</v>
      </c>
      <c r="B801">
        <v>148967</v>
      </c>
      <c r="C801">
        <v>1438</v>
      </c>
      <c r="D801" t="s">
        <v>32</v>
      </c>
      <c r="E801">
        <v>2</v>
      </c>
      <c r="F801">
        <v>0</v>
      </c>
      <c r="G801">
        <v>0</v>
      </c>
      <c r="H801" t="s">
        <v>36</v>
      </c>
      <c r="I801" t="str">
        <f t="shared" si="24"/>
        <v>Slight Delay</v>
      </c>
      <c r="J801" t="str">
        <f t="shared" si="25"/>
        <v>2024-09</v>
      </c>
    </row>
    <row r="802" spans="1:10" x14ac:dyDescent="0.3">
      <c r="A802" s="2">
        <v>45673.202260689271</v>
      </c>
      <c r="B802">
        <v>174072</v>
      </c>
      <c r="C802">
        <v>95</v>
      </c>
      <c r="D802" t="s">
        <v>35</v>
      </c>
      <c r="E802">
        <v>1</v>
      </c>
      <c r="F802">
        <v>0</v>
      </c>
      <c r="G802">
        <v>0</v>
      </c>
      <c r="H802" t="s">
        <v>38</v>
      </c>
      <c r="I802" t="str">
        <f t="shared" si="24"/>
        <v>Slight Delay</v>
      </c>
      <c r="J802" t="str">
        <f t="shared" si="25"/>
        <v>2025-01</v>
      </c>
    </row>
    <row r="803" spans="1:10" x14ac:dyDescent="0.3">
      <c r="A803" s="2">
        <v>45676.202260689162</v>
      </c>
      <c r="B803">
        <v>115070</v>
      </c>
      <c r="C803">
        <v>3297</v>
      </c>
      <c r="D803" t="s">
        <v>32</v>
      </c>
      <c r="E803">
        <v>4</v>
      </c>
      <c r="F803">
        <v>0</v>
      </c>
      <c r="G803">
        <v>1</v>
      </c>
      <c r="H803" t="s">
        <v>36</v>
      </c>
      <c r="I803" t="str">
        <f t="shared" si="24"/>
        <v>Long Delay</v>
      </c>
      <c r="J803" t="str">
        <f t="shared" si="25"/>
        <v>2025-01</v>
      </c>
    </row>
    <row r="804" spans="1:10" x14ac:dyDescent="0.3">
      <c r="A804" s="2">
        <v>45635.202260690778</v>
      </c>
      <c r="B804">
        <v>182473</v>
      </c>
      <c r="C804">
        <v>949</v>
      </c>
      <c r="D804" t="s">
        <v>35</v>
      </c>
      <c r="E804">
        <v>3</v>
      </c>
      <c r="F804">
        <v>0</v>
      </c>
      <c r="G804">
        <v>0</v>
      </c>
      <c r="H804" t="s">
        <v>37</v>
      </c>
      <c r="I804" t="str">
        <f t="shared" si="24"/>
        <v>Long Delay</v>
      </c>
      <c r="J804" t="str">
        <f t="shared" si="25"/>
        <v>2024-12</v>
      </c>
    </row>
    <row r="805" spans="1:10" x14ac:dyDescent="0.3">
      <c r="A805" s="2">
        <v>45697.202260688289</v>
      </c>
      <c r="B805">
        <v>121500</v>
      </c>
      <c r="C805">
        <v>4649</v>
      </c>
      <c r="D805" t="s">
        <v>35</v>
      </c>
      <c r="E805">
        <v>0</v>
      </c>
      <c r="F805">
        <v>0</v>
      </c>
      <c r="G805">
        <v>0</v>
      </c>
      <c r="H805" t="s">
        <v>37</v>
      </c>
      <c r="I805" t="str">
        <f t="shared" si="24"/>
        <v>On Time</v>
      </c>
      <c r="J805" t="str">
        <f t="shared" si="25"/>
        <v>2025-02</v>
      </c>
    </row>
    <row r="806" spans="1:10" x14ac:dyDescent="0.3">
      <c r="A806" s="2">
        <v>45670.202260689388</v>
      </c>
      <c r="B806">
        <v>110011</v>
      </c>
      <c r="C806">
        <v>2693</v>
      </c>
      <c r="D806" t="s">
        <v>32</v>
      </c>
      <c r="E806">
        <v>1</v>
      </c>
      <c r="F806">
        <v>1</v>
      </c>
      <c r="G806">
        <v>0</v>
      </c>
      <c r="H806" t="s">
        <v>36</v>
      </c>
      <c r="I806" t="str">
        <f t="shared" si="24"/>
        <v>Slight Delay</v>
      </c>
      <c r="J806" t="str">
        <f t="shared" si="25"/>
        <v>2025-01</v>
      </c>
    </row>
    <row r="807" spans="1:10" x14ac:dyDescent="0.3">
      <c r="A807" s="2">
        <v>45650.202260690166</v>
      </c>
      <c r="B807">
        <v>148039</v>
      </c>
      <c r="C807">
        <v>4162</v>
      </c>
      <c r="D807" t="s">
        <v>35</v>
      </c>
      <c r="E807">
        <v>2</v>
      </c>
      <c r="F807">
        <v>1</v>
      </c>
      <c r="G807">
        <v>1</v>
      </c>
      <c r="H807" t="s">
        <v>38</v>
      </c>
      <c r="I807" t="str">
        <f t="shared" si="24"/>
        <v>Slight Delay</v>
      </c>
      <c r="J807" t="str">
        <f t="shared" si="25"/>
        <v>2024-12</v>
      </c>
    </row>
    <row r="808" spans="1:10" x14ac:dyDescent="0.3">
      <c r="A808" s="2">
        <v>45698.202260688253</v>
      </c>
      <c r="B808">
        <v>108896</v>
      </c>
      <c r="C808">
        <v>3282</v>
      </c>
      <c r="D808" t="s">
        <v>34</v>
      </c>
      <c r="E808">
        <v>0</v>
      </c>
      <c r="F808">
        <v>0</v>
      </c>
      <c r="G808">
        <v>0</v>
      </c>
      <c r="H808" t="s">
        <v>38</v>
      </c>
      <c r="I808" t="str">
        <f t="shared" si="24"/>
        <v>On Time</v>
      </c>
      <c r="J808" t="str">
        <f t="shared" si="25"/>
        <v>2025-02</v>
      </c>
    </row>
    <row r="809" spans="1:10" x14ac:dyDescent="0.3">
      <c r="A809" s="2">
        <v>45541.202260694707</v>
      </c>
      <c r="B809">
        <v>195335</v>
      </c>
      <c r="C809">
        <v>1498</v>
      </c>
      <c r="D809" t="s">
        <v>32</v>
      </c>
      <c r="E809">
        <v>0</v>
      </c>
      <c r="F809">
        <v>0</v>
      </c>
      <c r="G809">
        <v>0</v>
      </c>
      <c r="H809" t="s">
        <v>37</v>
      </c>
      <c r="I809" t="str">
        <f t="shared" si="24"/>
        <v>On Time</v>
      </c>
      <c r="J809" t="str">
        <f t="shared" si="25"/>
        <v>2024-09</v>
      </c>
    </row>
    <row r="810" spans="1:10" x14ac:dyDescent="0.3">
      <c r="A810" s="2">
        <v>45576.202260693317</v>
      </c>
      <c r="B810">
        <v>180118</v>
      </c>
      <c r="C810">
        <v>4761</v>
      </c>
      <c r="D810" t="s">
        <v>35</v>
      </c>
      <c r="E810">
        <v>3</v>
      </c>
      <c r="F810">
        <v>0</v>
      </c>
      <c r="G810">
        <v>0</v>
      </c>
      <c r="H810" t="s">
        <v>38</v>
      </c>
      <c r="I810" t="str">
        <f t="shared" si="24"/>
        <v>Long Delay</v>
      </c>
      <c r="J810" t="str">
        <f t="shared" si="25"/>
        <v>2024-10</v>
      </c>
    </row>
    <row r="811" spans="1:10" x14ac:dyDescent="0.3">
      <c r="A811" s="2">
        <v>45648.202260690246</v>
      </c>
      <c r="B811">
        <v>139958</v>
      </c>
      <c r="C811">
        <v>2732</v>
      </c>
      <c r="D811" t="s">
        <v>32</v>
      </c>
      <c r="E811">
        <v>0</v>
      </c>
      <c r="F811">
        <v>0</v>
      </c>
      <c r="G811">
        <v>0</v>
      </c>
      <c r="H811" t="s">
        <v>36</v>
      </c>
      <c r="I811" t="str">
        <f t="shared" si="24"/>
        <v>On Time</v>
      </c>
      <c r="J811" t="str">
        <f t="shared" si="25"/>
        <v>2024-12</v>
      </c>
    </row>
    <row r="812" spans="1:10" x14ac:dyDescent="0.3">
      <c r="A812" s="2">
        <v>45669.202260689432</v>
      </c>
      <c r="B812">
        <v>141912</v>
      </c>
      <c r="C812">
        <v>2744</v>
      </c>
      <c r="D812" t="s">
        <v>35</v>
      </c>
      <c r="E812">
        <v>4</v>
      </c>
      <c r="F812">
        <v>1</v>
      </c>
      <c r="G812">
        <v>0</v>
      </c>
      <c r="H812" t="s">
        <v>36</v>
      </c>
      <c r="I812" t="str">
        <f t="shared" si="24"/>
        <v>Long Delay</v>
      </c>
      <c r="J812" t="str">
        <f t="shared" si="25"/>
        <v>2025-01</v>
      </c>
    </row>
    <row r="813" spans="1:10" x14ac:dyDescent="0.3">
      <c r="A813" s="2">
        <v>45693.202260688457</v>
      </c>
      <c r="B813">
        <v>100814</v>
      </c>
      <c r="C813">
        <v>4276</v>
      </c>
      <c r="D813" t="s">
        <v>35</v>
      </c>
      <c r="E813">
        <v>4</v>
      </c>
      <c r="F813">
        <v>0</v>
      </c>
      <c r="G813">
        <v>1</v>
      </c>
      <c r="H813" t="s">
        <v>38</v>
      </c>
      <c r="I813" t="str">
        <f t="shared" si="24"/>
        <v>Long Delay</v>
      </c>
      <c r="J813" t="str">
        <f t="shared" si="25"/>
        <v>2025-02</v>
      </c>
    </row>
    <row r="814" spans="1:10" x14ac:dyDescent="0.3">
      <c r="A814" s="2">
        <v>45594.202260692589</v>
      </c>
      <c r="B814">
        <v>175276</v>
      </c>
      <c r="C814">
        <v>2882</v>
      </c>
      <c r="D814" t="s">
        <v>34</v>
      </c>
      <c r="E814">
        <v>0</v>
      </c>
      <c r="F814">
        <v>0</v>
      </c>
      <c r="G814">
        <v>0</v>
      </c>
      <c r="H814" t="s">
        <v>39</v>
      </c>
      <c r="I814" t="str">
        <f t="shared" si="24"/>
        <v>On Time</v>
      </c>
      <c r="J814" t="str">
        <f t="shared" si="25"/>
        <v>2024-10</v>
      </c>
    </row>
    <row r="815" spans="1:10" x14ac:dyDescent="0.3">
      <c r="A815" s="2">
        <v>45601.202260692313</v>
      </c>
      <c r="B815">
        <v>124719</v>
      </c>
      <c r="C815">
        <v>202</v>
      </c>
      <c r="D815" t="s">
        <v>34</v>
      </c>
      <c r="E815">
        <v>3</v>
      </c>
      <c r="F815">
        <v>0</v>
      </c>
      <c r="G815">
        <v>1</v>
      </c>
      <c r="H815" t="s">
        <v>37</v>
      </c>
      <c r="I815" t="str">
        <f t="shared" si="24"/>
        <v>Long Delay</v>
      </c>
      <c r="J815" t="str">
        <f t="shared" si="25"/>
        <v>2024-11</v>
      </c>
    </row>
    <row r="816" spans="1:10" x14ac:dyDescent="0.3">
      <c r="A816" s="2">
        <v>45590.202260692757</v>
      </c>
      <c r="B816">
        <v>120150</v>
      </c>
      <c r="C816">
        <v>1499</v>
      </c>
      <c r="D816" t="s">
        <v>34</v>
      </c>
      <c r="E816">
        <v>0</v>
      </c>
      <c r="F816">
        <v>0</v>
      </c>
      <c r="G816">
        <v>0</v>
      </c>
      <c r="H816" t="s">
        <v>36</v>
      </c>
      <c r="I816" t="str">
        <f t="shared" si="24"/>
        <v>On Time</v>
      </c>
      <c r="J816" t="str">
        <f t="shared" si="25"/>
        <v>2024-10</v>
      </c>
    </row>
    <row r="817" spans="1:10" x14ac:dyDescent="0.3">
      <c r="A817" s="2">
        <v>45552.20226069427</v>
      </c>
      <c r="B817">
        <v>170494</v>
      </c>
      <c r="C817">
        <v>3087</v>
      </c>
      <c r="D817" t="s">
        <v>35</v>
      </c>
      <c r="E817">
        <v>3</v>
      </c>
      <c r="F817">
        <v>0</v>
      </c>
      <c r="G817">
        <v>0</v>
      </c>
      <c r="H817" t="s">
        <v>37</v>
      </c>
      <c r="I817" t="str">
        <f t="shared" si="24"/>
        <v>Long Delay</v>
      </c>
      <c r="J817" t="str">
        <f t="shared" si="25"/>
        <v>2024-09</v>
      </c>
    </row>
    <row r="818" spans="1:10" x14ac:dyDescent="0.3">
      <c r="A818" s="2">
        <v>45633.202260690858</v>
      </c>
      <c r="B818">
        <v>103825</v>
      </c>
      <c r="C818">
        <v>3114</v>
      </c>
      <c r="D818" t="s">
        <v>34</v>
      </c>
      <c r="E818">
        <v>3</v>
      </c>
      <c r="F818">
        <v>0</v>
      </c>
      <c r="G818">
        <v>1</v>
      </c>
      <c r="H818" t="s">
        <v>39</v>
      </c>
      <c r="I818" t="str">
        <f t="shared" si="24"/>
        <v>Long Delay</v>
      </c>
      <c r="J818" t="str">
        <f t="shared" si="25"/>
        <v>2024-12</v>
      </c>
    </row>
    <row r="819" spans="1:10" x14ac:dyDescent="0.3">
      <c r="A819" s="2">
        <v>45613.202260691658</v>
      </c>
      <c r="B819">
        <v>150368</v>
      </c>
      <c r="C819">
        <v>2591</v>
      </c>
      <c r="D819" t="s">
        <v>32</v>
      </c>
      <c r="E819">
        <v>0</v>
      </c>
      <c r="F819">
        <v>1</v>
      </c>
      <c r="G819">
        <v>0</v>
      </c>
      <c r="H819" t="s">
        <v>36</v>
      </c>
      <c r="I819" t="str">
        <f t="shared" si="24"/>
        <v>On Time</v>
      </c>
      <c r="J819" t="str">
        <f t="shared" si="25"/>
        <v>2024-11</v>
      </c>
    </row>
    <row r="820" spans="1:10" x14ac:dyDescent="0.3">
      <c r="A820" s="2">
        <v>45707.202260687693</v>
      </c>
      <c r="B820">
        <v>114800</v>
      </c>
      <c r="C820">
        <v>1949</v>
      </c>
      <c r="D820" t="s">
        <v>35</v>
      </c>
      <c r="E820">
        <v>1</v>
      </c>
      <c r="F820">
        <v>0</v>
      </c>
      <c r="G820">
        <v>0</v>
      </c>
      <c r="H820" t="s">
        <v>37</v>
      </c>
      <c r="I820" t="str">
        <f t="shared" si="24"/>
        <v>Slight Delay</v>
      </c>
      <c r="J820" t="str">
        <f t="shared" si="25"/>
        <v>2025-02</v>
      </c>
    </row>
    <row r="821" spans="1:10" x14ac:dyDescent="0.3">
      <c r="A821" s="2">
        <v>45630.202260690967</v>
      </c>
      <c r="B821">
        <v>175535</v>
      </c>
      <c r="C821">
        <v>3605</v>
      </c>
      <c r="D821" t="s">
        <v>32</v>
      </c>
      <c r="E821">
        <v>1</v>
      </c>
      <c r="F821">
        <v>0</v>
      </c>
      <c r="G821">
        <v>1</v>
      </c>
      <c r="H821" t="s">
        <v>38</v>
      </c>
      <c r="I821" t="str">
        <f t="shared" si="24"/>
        <v>Slight Delay</v>
      </c>
      <c r="J821" t="str">
        <f t="shared" si="25"/>
        <v>2024-12</v>
      </c>
    </row>
    <row r="822" spans="1:10" x14ac:dyDescent="0.3">
      <c r="A822" s="2">
        <v>45682.202260688908</v>
      </c>
      <c r="B822">
        <v>186390</v>
      </c>
      <c r="C822">
        <v>3964</v>
      </c>
      <c r="D822" t="s">
        <v>34</v>
      </c>
      <c r="E822">
        <v>0</v>
      </c>
      <c r="F822">
        <v>0</v>
      </c>
      <c r="G822">
        <v>0</v>
      </c>
      <c r="H822" t="s">
        <v>38</v>
      </c>
      <c r="I822" t="str">
        <f t="shared" si="24"/>
        <v>On Time</v>
      </c>
      <c r="J822" t="str">
        <f t="shared" si="25"/>
        <v>2025-01</v>
      </c>
    </row>
    <row r="823" spans="1:10" x14ac:dyDescent="0.3">
      <c r="A823" s="2">
        <v>45647.202260690297</v>
      </c>
      <c r="B823">
        <v>192851</v>
      </c>
      <c r="C823">
        <v>694</v>
      </c>
      <c r="D823" t="s">
        <v>35</v>
      </c>
      <c r="E823">
        <v>6</v>
      </c>
      <c r="F823">
        <v>0</v>
      </c>
      <c r="G823">
        <v>1</v>
      </c>
      <c r="H823" t="s">
        <v>38</v>
      </c>
      <c r="I823" t="str">
        <f t="shared" si="24"/>
        <v>Long Delay</v>
      </c>
      <c r="J823" t="str">
        <f t="shared" si="25"/>
        <v>2024-12</v>
      </c>
    </row>
    <row r="824" spans="1:10" x14ac:dyDescent="0.3">
      <c r="A824" s="2">
        <v>45695.202260688377</v>
      </c>
      <c r="B824">
        <v>175017</v>
      </c>
      <c r="C824">
        <v>1720</v>
      </c>
      <c r="D824" t="s">
        <v>32</v>
      </c>
      <c r="E824">
        <v>0</v>
      </c>
      <c r="F824">
        <v>0</v>
      </c>
      <c r="G824">
        <v>0</v>
      </c>
      <c r="H824" t="s">
        <v>39</v>
      </c>
      <c r="I824" t="str">
        <f t="shared" si="24"/>
        <v>On Time</v>
      </c>
      <c r="J824" t="str">
        <f t="shared" si="25"/>
        <v>2025-02</v>
      </c>
    </row>
    <row r="825" spans="1:10" x14ac:dyDescent="0.3">
      <c r="A825" s="2">
        <v>45685.202260688777</v>
      </c>
      <c r="B825">
        <v>148505</v>
      </c>
      <c r="C825">
        <v>3934</v>
      </c>
      <c r="D825" t="s">
        <v>33</v>
      </c>
      <c r="E825">
        <v>1</v>
      </c>
      <c r="F825">
        <v>0</v>
      </c>
      <c r="G825">
        <v>0</v>
      </c>
      <c r="H825" t="s">
        <v>36</v>
      </c>
      <c r="I825" t="str">
        <f t="shared" si="24"/>
        <v>Slight Delay</v>
      </c>
      <c r="J825" t="str">
        <f t="shared" si="25"/>
        <v>2025-01</v>
      </c>
    </row>
    <row r="826" spans="1:10" x14ac:dyDescent="0.3">
      <c r="A826" s="2">
        <v>45645.202260690377</v>
      </c>
      <c r="B826">
        <v>157899</v>
      </c>
      <c r="C826">
        <v>3733</v>
      </c>
      <c r="D826" t="s">
        <v>32</v>
      </c>
      <c r="E826">
        <v>0</v>
      </c>
      <c r="F826">
        <v>1</v>
      </c>
      <c r="G826">
        <v>1</v>
      </c>
      <c r="H826" t="s">
        <v>37</v>
      </c>
      <c r="I826" t="str">
        <f t="shared" si="24"/>
        <v>On Time</v>
      </c>
      <c r="J826" t="str">
        <f t="shared" si="25"/>
        <v>2024-12</v>
      </c>
    </row>
    <row r="827" spans="1:10" x14ac:dyDescent="0.3">
      <c r="A827" s="2">
        <v>45599.202260692371</v>
      </c>
      <c r="B827">
        <v>182782</v>
      </c>
      <c r="C827">
        <v>2660</v>
      </c>
      <c r="D827" t="s">
        <v>35</v>
      </c>
      <c r="E827">
        <v>1</v>
      </c>
      <c r="F827">
        <v>0</v>
      </c>
      <c r="G827">
        <v>0</v>
      </c>
      <c r="H827" t="s">
        <v>36</v>
      </c>
      <c r="I827" t="str">
        <f t="shared" si="24"/>
        <v>Slight Delay</v>
      </c>
      <c r="J827" t="str">
        <f t="shared" si="25"/>
        <v>2024-11</v>
      </c>
    </row>
    <row r="828" spans="1:10" x14ac:dyDescent="0.3">
      <c r="A828" s="2">
        <v>45540.202260694743</v>
      </c>
      <c r="B828">
        <v>122601</v>
      </c>
      <c r="C828">
        <v>1722</v>
      </c>
      <c r="D828" t="s">
        <v>33</v>
      </c>
      <c r="E828">
        <v>3</v>
      </c>
      <c r="F828">
        <v>0</v>
      </c>
      <c r="G828">
        <v>0</v>
      </c>
      <c r="H828" t="s">
        <v>38</v>
      </c>
      <c r="I828" t="str">
        <f t="shared" si="24"/>
        <v>Long Delay</v>
      </c>
      <c r="J828" t="str">
        <f t="shared" si="25"/>
        <v>2024-09</v>
      </c>
    </row>
    <row r="829" spans="1:10" x14ac:dyDescent="0.3">
      <c r="A829" s="2">
        <v>45655.202260689977</v>
      </c>
      <c r="B829">
        <v>110677</v>
      </c>
      <c r="C829">
        <v>4052</v>
      </c>
      <c r="D829" t="s">
        <v>34</v>
      </c>
      <c r="E829">
        <v>1</v>
      </c>
      <c r="F829">
        <v>0</v>
      </c>
      <c r="G829">
        <v>0</v>
      </c>
      <c r="H829" t="s">
        <v>39</v>
      </c>
      <c r="I829" t="str">
        <f t="shared" si="24"/>
        <v>Slight Delay</v>
      </c>
      <c r="J829" t="str">
        <f t="shared" si="25"/>
        <v>2024-12</v>
      </c>
    </row>
    <row r="830" spans="1:10" x14ac:dyDescent="0.3">
      <c r="A830" s="2">
        <v>45538.202260694838</v>
      </c>
      <c r="B830">
        <v>129552</v>
      </c>
      <c r="C830">
        <v>2292</v>
      </c>
      <c r="D830" t="s">
        <v>34</v>
      </c>
      <c r="E830">
        <v>2</v>
      </c>
      <c r="F830">
        <v>0</v>
      </c>
      <c r="G830">
        <v>0</v>
      </c>
      <c r="H830" t="s">
        <v>37</v>
      </c>
      <c r="I830" t="str">
        <f t="shared" si="24"/>
        <v>Slight Delay</v>
      </c>
      <c r="J830" t="str">
        <f t="shared" si="25"/>
        <v>2024-09</v>
      </c>
    </row>
    <row r="831" spans="1:10" x14ac:dyDescent="0.3">
      <c r="A831" s="2">
        <v>45533.202260695027</v>
      </c>
      <c r="B831">
        <v>187858</v>
      </c>
      <c r="C831">
        <v>4200</v>
      </c>
      <c r="D831" t="s">
        <v>32</v>
      </c>
      <c r="E831">
        <v>2</v>
      </c>
      <c r="F831">
        <v>0</v>
      </c>
      <c r="G831">
        <v>0</v>
      </c>
      <c r="H831" t="s">
        <v>36</v>
      </c>
      <c r="I831" t="str">
        <f t="shared" si="24"/>
        <v>Slight Delay</v>
      </c>
      <c r="J831" t="str">
        <f t="shared" si="25"/>
        <v>2024-08</v>
      </c>
    </row>
    <row r="832" spans="1:10" x14ac:dyDescent="0.3">
      <c r="A832" s="2">
        <v>45549.202260694401</v>
      </c>
      <c r="B832">
        <v>167891</v>
      </c>
      <c r="C832">
        <v>2699</v>
      </c>
      <c r="D832" t="s">
        <v>34</v>
      </c>
      <c r="E832">
        <v>0</v>
      </c>
      <c r="F832">
        <v>0</v>
      </c>
      <c r="G832">
        <v>0</v>
      </c>
      <c r="H832" t="s">
        <v>38</v>
      </c>
      <c r="I832" t="str">
        <f t="shared" si="24"/>
        <v>On Time</v>
      </c>
      <c r="J832" t="str">
        <f t="shared" si="25"/>
        <v>2024-09</v>
      </c>
    </row>
    <row r="833" spans="1:10" x14ac:dyDescent="0.3">
      <c r="A833" s="2">
        <v>45584.202260692997</v>
      </c>
      <c r="B833">
        <v>174693</v>
      </c>
      <c r="C833">
        <v>3375</v>
      </c>
      <c r="D833" t="s">
        <v>32</v>
      </c>
      <c r="E833">
        <v>0</v>
      </c>
      <c r="F833">
        <v>0</v>
      </c>
      <c r="G833">
        <v>0</v>
      </c>
      <c r="H833" t="s">
        <v>36</v>
      </c>
      <c r="I833" t="str">
        <f t="shared" si="24"/>
        <v>On Time</v>
      </c>
      <c r="J833" t="str">
        <f t="shared" si="25"/>
        <v>2024-10</v>
      </c>
    </row>
    <row r="834" spans="1:10" x14ac:dyDescent="0.3">
      <c r="A834" s="2">
        <v>45674.202260689242</v>
      </c>
      <c r="B834">
        <v>191450</v>
      </c>
      <c r="C834">
        <v>1011</v>
      </c>
      <c r="D834" t="s">
        <v>32</v>
      </c>
      <c r="E834">
        <v>0</v>
      </c>
      <c r="F834">
        <v>0</v>
      </c>
      <c r="G834">
        <v>0</v>
      </c>
      <c r="H834" t="s">
        <v>36</v>
      </c>
      <c r="I834" t="str">
        <f t="shared" si="24"/>
        <v>On Time</v>
      </c>
      <c r="J834" t="str">
        <f t="shared" si="25"/>
        <v>2025-01</v>
      </c>
    </row>
    <row r="835" spans="1:10" x14ac:dyDescent="0.3">
      <c r="A835" s="2">
        <v>45607.202260691884</v>
      </c>
      <c r="B835">
        <v>133292</v>
      </c>
      <c r="C835">
        <v>1042</v>
      </c>
      <c r="D835" t="s">
        <v>32</v>
      </c>
      <c r="E835">
        <v>0</v>
      </c>
      <c r="F835">
        <v>0</v>
      </c>
      <c r="G835">
        <v>0</v>
      </c>
      <c r="H835" t="s">
        <v>37</v>
      </c>
      <c r="I835" t="str">
        <f t="shared" ref="I835:I898" si="26">IF(E835=0,"On Time", IF(E835&lt;=2,"Slight Delay","Long Delay"))</f>
        <v>On Time</v>
      </c>
      <c r="J835" t="str">
        <f t="shared" ref="J835:J898" si="27">TEXT(A835,"YYYY-MM")</f>
        <v>2024-11</v>
      </c>
    </row>
    <row r="836" spans="1:10" x14ac:dyDescent="0.3">
      <c r="A836" s="2">
        <v>45712.2022606873</v>
      </c>
      <c r="B836">
        <v>166097</v>
      </c>
      <c r="C836">
        <v>1558</v>
      </c>
      <c r="D836" t="s">
        <v>32</v>
      </c>
      <c r="E836">
        <v>0</v>
      </c>
      <c r="F836">
        <v>0</v>
      </c>
      <c r="G836">
        <v>0</v>
      </c>
      <c r="H836" t="s">
        <v>38</v>
      </c>
      <c r="I836" t="str">
        <f t="shared" si="26"/>
        <v>On Time</v>
      </c>
      <c r="J836" t="str">
        <f t="shared" si="27"/>
        <v>2025-02</v>
      </c>
    </row>
    <row r="837" spans="1:10" x14ac:dyDescent="0.3">
      <c r="A837" s="2">
        <v>45638.202260690661</v>
      </c>
      <c r="B837">
        <v>173703</v>
      </c>
      <c r="C837">
        <v>1208</v>
      </c>
      <c r="D837" t="s">
        <v>35</v>
      </c>
      <c r="E837">
        <v>5</v>
      </c>
      <c r="F837">
        <v>0</v>
      </c>
      <c r="G837">
        <v>0</v>
      </c>
      <c r="H837" t="s">
        <v>38</v>
      </c>
      <c r="I837" t="str">
        <f t="shared" si="26"/>
        <v>Long Delay</v>
      </c>
      <c r="J837" t="str">
        <f t="shared" si="27"/>
        <v>2024-12</v>
      </c>
    </row>
    <row r="838" spans="1:10" x14ac:dyDescent="0.3">
      <c r="A838" s="2">
        <v>45625.202260691171</v>
      </c>
      <c r="B838">
        <v>116184</v>
      </c>
      <c r="C838">
        <v>1681</v>
      </c>
      <c r="D838" t="s">
        <v>35</v>
      </c>
      <c r="E838">
        <v>7</v>
      </c>
      <c r="F838">
        <v>0</v>
      </c>
      <c r="G838">
        <v>0</v>
      </c>
      <c r="H838" t="s">
        <v>38</v>
      </c>
      <c r="I838" t="str">
        <f t="shared" si="26"/>
        <v>Long Delay</v>
      </c>
      <c r="J838" t="str">
        <f t="shared" si="27"/>
        <v>2024-11</v>
      </c>
    </row>
    <row r="839" spans="1:10" x14ac:dyDescent="0.3">
      <c r="A839" s="2">
        <v>45571.202260693521</v>
      </c>
      <c r="B839">
        <v>190033</v>
      </c>
      <c r="C839">
        <v>3622</v>
      </c>
      <c r="D839" t="s">
        <v>33</v>
      </c>
      <c r="E839">
        <v>0</v>
      </c>
      <c r="F839">
        <v>0</v>
      </c>
      <c r="G839">
        <v>1</v>
      </c>
      <c r="H839" t="s">
        <v>36</v>
      </c>
      <c r="I839" t="str">
        <f t="shared" si="26"/>
        <v>On Time</v>
      </c>
      <c r="J839" t="str">
        <f t="shared" si="27"/>
        <v>2024-10</v>
      </c>
    </row>
    <row r="840" spans="1:10" x14ac:dyDescent="0.3">
      <c r="A840" s="2">
        <v>45562.202260693877</v>
      </c>
      <c r="B840">
        <v>189336</v>
      </c>
      <c r="C840">
        <v>3353</v>
      </c>
      <c r="D840" t="s">
        <v>33</v>
      </c>
      <c r="E840">
        <v>0</v>
      </c>
      <c r="F840">
        <v>0</v>
      </c>
      <c r="G840">
        <v>0</v>
      </c>
      <c r="H840" t="s">
        <v>36</v>
      </c>
      <c r="I840" t="str">
        <f t="shared" si="26"/>
        <v>On Time</v>
      </c>
      <c r="J840" t="str">
        <f t="shared" si="27"/>
        <v>2024-09</v>
      </c>
    </row>
    <row r="841" spans="1:10" x14ac:dyDescent="0.3">
      <c r="A841" s="2">
        <v>45542.202260694663</v>
      </c>
      <c r="B841">
        <v>161046</v>
      </c>
      <c r="C841">
        <v>1679</v>
      </c>
      <c r="D841" t="s">
        <v>34</v>
      </c>
      <c r="E841">
        <v>0</v>
      </c>
      <c r="F841">
        <v>0</v>
      </c>
      <c r="G841">
        <v>0</v>
      </c>
      <c r="H841" t="s">
        <v>38</v>
      </c>
      <c r="I841" t="str">
        <f t="shared" si="26"/>
        <v>On Time</v>
      </c>
      <c r="J841" t="str">
        <f t="shared" si="27"/>
        <v>2024-09</v>
      </c>
    </row>
    <row r="842" spans="1:10" x14ac:dyDescent="0.3">
      <c r="A842" s="2">
        <v>45563.202260693841</v>
      </c>
      <c r="B842">
        <v>166741</v>
      </c>
      <c r="C842">
        <v>3597</v>
      </c>
      <c r="D842" t="s">
        <v>35</v>
      </c>
      <c r="E842">
        <v>3</v>
      </c>
      <c r="F842">
        <v>0</v>
      </c>
      <c r="G842">
        <v>0</v>
      </c>
      <c r="H842" t="s">
        <v>39</v>
      </c>
      <c r="I842" t="str">
        <f t="shared" si="26"/>
        <v>Long Delay</v>
      </c>
      <c r="J842" t="str">
        <f t="shared" si="27"/>
        <v>2024-09</v>
      </c>
    </row>
    <row r="843" spans="1:10" x14ac:dyDescent="0.3">
      <c r="A843" s="2">
        <v>45653.202260690057</v>
      </c>
      <c r="B843">
        <v>161377</v>
      </c>
      <c r="C843">
        <v>2746</v>
      </c>
      <c r="D843" t="s">
        <v>33</v>
      </c>
      <c r="E843">
        <v>0</v>
      </c>
      <c r="F843">
        <v>1</v>
      </c>
      <c r="G843">
        <v>0</v>
      </c>
      <c r="H843" t="s">
        <v>37</v>
      </c>
      <c r="I843" t="str">
        <f t="shared" si="26"/>
        <v>On Time</v>
      </c>
      <c r="J843" t="str">
        <f t="shared" si="27"/>
        <v>2024-12</v>
      </c>
    </row>
    <row r="844" spans="1:10" x14ac:dyDescent="0.3">
      <c r="A844" s="2">
        <v>45558.202260694037</v>
      </c>
      <c r="B844">
        <v>112039</v>
      </c>
      <c r="C844">
        <v>3546</v>
      </c>
      <c r="D844" t="s">
        <v>35</v>
      </c>
      <c r="E844">
        <v>1</v>
      </c>
      <c r="F844">
        <v>0</v>
      </c>
      <c r="G844">
        <v>0</v>
      </c>
      <c r="H844" t="s">
        <v>38</v>
      </c>
      <c r="I844" t="str">
        <f t="shared" si="26"/>
        <v>Slight Delay</v>
      </c>
      <c r="J844" t="str">
        <f t="shared" si="27"/>
        <v>2024-09</v>
      </c>
    </row>
    <row r="845" spans="1:10" x14ac:dyDescent="0.3">
      <c r="A845" s="2">
        <v>45583.20226069304</v>
      </c>
      <c r="B845">
        <v>145161</v>
      </c>
      <c r="C845">
        <v>2994</v>
      </c>
      <c r="D845" t="s">
        <v>35</v>
      </c>
      <c r="E845">
        <v>1</v>
      </c>
      <c r="F845">
        <v>0</v>
      </c>
      <c r="G845">
        <v>1</v>
      </c>
      <c r="H845" t="s">
        <v>36</v>
      </c>
      <c r="I845" t="str">
        <f t="shared" si="26"/>
        <v>Slight Delay</v>
      </c>
      <c r="J845" t="str">
        <f t="shared" si="27"/>
        <v>2024-10</v>
      </c>
    </row>
    <row r="846" spans="1:10" x14ac:dyDescent="0.3">
      <c r="A846" s="2">
        <v>45546.202260694517</v>
      </c>
      <c r="B846">
        <v>135006</v>
      </c>
      <c r="C846">
        <v>781</v>
      </c>
      <c r="D846" t="s">
        <v>34</v>
      </c>
      <c r="E846">
        <v>2</v>
      </c>
      <c r="F846">
        <v>0</v>
      </c>
      <c r="G846">
        <v>0</v>
      </c>
      <c r="H846" t="s">
        <v>38</v>
      </c>
      <c r="I846" t="str">
        <f t="shared" si="26"/>
        <v>Slight Delay</v>
      </c>
      <c r="J846" t="str">
        <f t="shared" si="27"/>
        <v>2024-09</v>
      </c>
    </row>
    <row r="847" spans="1:10" x14ac:dyDescent="0.3">
      <c r="A847" s="2">
        <v>45534.20226069499</v>
      </c>
      <c r="B847">
        <v>117544</v>
      </c>
      <c r="C847">
        <v>946</v>
      </c>
      <c r="D847" t="s">
        <v>34</v>
      </c>
      <c r="E847">
        <v>0</v>
      </c>
      <c r="F847">
        <v>0</v>
      </c>
      <c r="G847">
        <v>0</v>
      </c>
      <c r="H847" t="s">
        <v>37</v>
      </c>
      <c r="I847" t="str">
        <f t="shared" si="26"/>
        <v>On Time</v>
      </c>
      <c r="J847" t="str">
        <f t="shared" si="27"/>
        <v>2024-08</v>
      </c>
    </row>
    <row r="848" spans="1:10" x14ac:dyDescent="0.3">
      <c r="A848" s="2">
        <v>45603.202260692233</v>
      </c>
      <c r="B848">
        <v>112987</v>
      </c>
      <c r="C848">
        <v>3429</v>
      </c>
      <c r="D848" t="s">
        <v>32</v>
      </c>
      <c r="E848">
        <v>0</v>
      </c>
      <c r="F848">
        <v>0</v>
      </c>
      <c r="G848">
        <v>0</v>
      </c>
      <c r="H848" t="s">
        <v>36</v>
      </c>
      <c r="I848" t="str">
        <f t="shared" si="26"/>
        <v>On Time</v>
      </c>
      <c r="J848" t="str">
        <f t="shared" si="27"/>
        <v>2024-11</v>
      </c>
    </row>
    <row r="849" spans="1:10" x14ac:dyDescent="0.3">
      <c r="A849" s="2">
        <v>45694.202260688413</v>
      </c>
      <c r="B849">
        <v>105239</v>
      </c>
      <c r="C849">
        <v>3099</v>
      </c>
      <c r="D849" t="s">
        <v>35</v>
      </c>
      <c r="E849">
        <v>0</v>
      </c>
      <c r="F849">
        <v>0</v>
      </c>
      <c r="G849">
        <v>0</v>
      </c>
      <c r="H849" t="s">
        <v>38</v>
      </c>
      <c r="I849" t="str">
        <f t="shared" si="26"/>
        <v>On Time</v>
      </c>
      <c r="J849" t="str">
        <f t="shared" si="27"/>
        <v>2025-02</v>
      </c>
    </row>
    <row r="850" spans="1:10" x14ac:dyDescent="0.3">
      <c r="A850" s="2">
        <v>45651.20226069013</v>
      </c>
      <c r="B850">
        <v>144785</v>
      </c>
      <c r="C850">
        <v>548</v>
      </c>
      <c r="D850" t="s">
        <v>32</v>
      </c>
      <c r="E850">
        <v>0</v>
      </c>
      <c r="F850">
        <v>1</v>
      </c>
      <c r="G850">
        <v>0</v>
      </c>
      <c r="H850" t="s">
        <v>39</v>
      </c>
      <c r="I850" t="str">
        <f t="shared" si="26"/>
        <v>On Time</v>
      </c>
      <c r="J850" t="str">
        <f t="shared" si="27"/>
        <v>2024-12</v>
      </c>
    </row>
    <row r="851" spans="1:10" x14ac:dyDescent="0.3">
      <c r="A851" s="2">
        <v>45642.202260690501</v>
      </c>
      <c r="B851">
        <v>123358</v>
      </c>
      <c r="C851">
        <v>2208</v>
      </c>
      <c r="D851" t="s">
        <v>32</v>
      </c>
      <c r="E851">
        <v>4</v>
      </c>
      <c r="F851">
        <v>0</v>
      </c>
      <c r="G851">
        <v>0</v>
      </c>
      <c r="H851" t="s">
        <v>38</v>
      </c>
      <c r="I851" t="str">
        <f t="shared" si="26"/>
        <v>Long Delay</v>
      </c>
      <c r="J851" t="str">
        <f t="shared" si="27"/>
        <v>2024-12</v>
      </c>
    </row>
    <row r="852" spans="1:10" x14ac:dyDescent="0.3">
      <c r="A852" s="2">
        <v>45602.202260692247</v>
      </c>
      <c r="B852">
        <v>182674</v>
      </c>
      <c r="C852">
        <v>2985</v>
      </c>
      <c r="D852" t="s">
        <v>32</v>
      </c>
      <c r="E852">
        <v>0</v>
      </c>
      <c r="F852">
        <v>0</v>
      </c>
      <c r="G852">
        <v>1</v>
      </c>
      <c r="H852" t="s">
        <v>36</v>
      </c>
      <c r="I852" t="str">
        <f t="shared" si="26"/>
        <v>On Time</v>
      </c>
      <c r="J852" t="str">
        <f t="shared" si="27"/>
        <v>2024-11</v>
      </c>
    </row>
    <row r="853" spans="1:10" x14ac:dyDescent="0.3">
      <c r="A853" s="2">
        <v>45580.202260693157</v>
      </c>
      <c r="B853">
        <v>156450</v>
      </c>
      <c r="C853">
        <v>2591</v>
      </c>
      <c r="D853" t="s">
        <v>35</v>
      </c>
      <c r="E853">
        <v>0</v>
      </c>
      <c r="F853">
        <v>0</v>
      </c>
      <c r="G853">
        <v>0</v>
      </c>
      <c r="H853" t="s">
        <v>38</v>
      </c>
      <c r="I853" t="str">
        <f t="shared" si="26"/>
        <v>On Time</v>
      </c>
      <c r="J853" t="str">
        <f t="shared" si="27"/>
        <v>2024-10</v>
      </c>
    </row>
    <row r="854" spans="1:10" x14ac:dyDescent="0.3">
      <c r="A854" s="2">
        <v>45641.202260690538</v>
      </c>
      <c r="B854">
        <v>188520</v>
      </c>
      <c r="C854">
        <v>2175</v>
      </c>
      <c r="D854" t="s">
        <v>35</v>
      </c>
      <c r="E854">
        <v>4</v>
      </c>
      <c r="F854">
        <v>0</v>
      </c>
      <c r="G854">
        <v>0</v>
      </c>
      <c r="H854" t="s">
        <v>36</v>
      </c>
      <c r="I854" t="str">
        <f t="shared" si="26"/>
        <v>Long Delay</v>
      </c>
      <c r="J854" t="str">
        <f t="shared" si="27"/>
        <v>2024-12</v>
      </c>
    </row>
    <row r="855" spans="1:10" x14ac:dyDescent="0.3">
      <c r="A855" s="2">
        <v>45635.202260690778</v>
      </c>
      <c r="B855">
        <v>128428</v>
      </c>
      <c r="C855">
        <v>1798</v>
      </c>
      <c r="D855" t="s">
        <v>32</v>
      </c>
      <c r="E855">
        <v>0</v>
      </c>
      <c r="F855">
        <v>0</v>
      </c>
      <c r="G855">
        <v>0</v>
      </c>
      <c r="H855" t="s">
        <v>36</v>
      </c>
      <c r="I855" t="str">
        <f t="shared" si="26"/>
        <v>On Time</v>
      </c>
      <c r="J855" t="str">
        <f t="shared" si="27"/>
        <v>2024-12</v>
      </c>
    </row>
    <row r="856" spans="1:10" x14ac:dyDescent="0.3">
      <c r="A856" s="2">
        <v>45613.202260691658</v>
      </c>
      <c r="B856">
        <v>109096</v>
      </c>
      <c r="C856">
        <v>1881</v>
      </c>
      <c r="D856" t="s">
        <v>35</v>
      </c>
      <c r="E856">
        <v>0</v>
      </c>
      <c r="F856">
        <v>1</v>
      </c>
      <c r="G856">
        <v>0</v>
      </c>
      <c r="H856" t="s">
        <v>39</v>
      </c>
      <c r="I856" t="str">
        <f t="shared" si="26"/>
        <v>On Time</v>
      </c>
      <c r="J856" t="str">
        <f t="shared" si="27"/>
        <v>2024-11</v>
      </c>
    </row>
    <row r="857" spans="1:10" x14ac:dyDescent="0.3">
      <c r="A857" s="2">
        <v>45642.202260690501</v>
      </c>
      <c r="B857">
        <v>147582</v>
      </c>
      <c r="C857">
        <v>3057</v>
      </c>
      <c r="D857" t="s">
        <v>32</v>
      </c>
      <c r="E857">
        <v>3</v>
      </c>
      <c r="F857">
        <v>1</v>
      </c>
      <c r="G857">
        <v>0</v>
      </c>
      <c r="H857" t="s">
        <v>36</v>
      </c>
      <c r="I857" t="str">
        <f t="shared" si="26"/>
        <v>Long Delay</v>
      </c>
      <c r="J857" t="str">
        <f t="shared" si="27"/>
        <v>2024-12</v>
      </c>
    </row>
    <row r="858" spans="1:10" x14ac:dyDescent="0.3">
      <c r="A858" s="2">
        <v>45706.202260687729</v>
      </c>
      <c r="B858">
        <v>124536</v>
      </c>
      <c r="C858">
        <v>2258</v>
      </c>
      <c r="D858" t="s">
        <v>33</v>
      </c>
      <c r="E858">
        <v>2</v>
      </c>
      <c r="F858">
        <v>0</v>
      </c>
      <c r="G858">
        <v>1</v>
      </c>
      <c r="H858" t="s">
        <v>36</v>
      </c>
      <c r="I858" t="str">
        <f t="shared" si="26"/>
        <v>Slight Delay</v>
      </c>
      <c r="J858" t="str">
        <f t="shared" si="27"/>
        <v>2025-02</v>
      </c>
    </row>
    <row r="859" spans="1:10" x14ac:dyDescent="0.3">
      <c r="A859" s="2">
        <v>45663.202260689657</v>
      </c>
      <c r="B859">
        <v>157395</v>
      </c>
      <c r="C859">
        <v>2198</v>
      </c>
      <c r="D859" t="s">
        <v>35</v>
      </c>
      <c r="E859">
        <v>0</v>
      </c>
      <c r="F859">
        <v>0</v>
      </c>
      <c r="G859">
        <v>0</v>
      </c>
      <c r="H859" t="s">
        <v>38</v>
      </c>
      <c r="I859" t="str">
        <f t="shared" si="26"/>
        <v>On Time</v>
      </c>
      <c r="J859" t="str">
        <f t="shared" si="27"/>
        <v>2025-01</v>
      </c>
    </row>
    <row r="860" spans="1:10" x14ac:dyDescent="0.3">
      <c r="A860" s="2">
        <v>45667.202260689512</v>
      </c>
      <c r="B860">
        <v>168157</v>
      </c>
      <c r="C860">
        <v>31</v>
      </c>
      <c r="D860" t="s">
        <v>34</v>
      </c>
      <c r="E860">
        <v>2</v>
      </c>
      <c r="F860">
        <v>0</v>
      </c>
      <c r="G860">
        <v>0</v>
      </c>
      <c r="H860" t="s">
        <v>37</v>
      </c>
      <c r="I860" t="str">
        <f t="shared" si="26"/>
        <v>Slight Delay</v>
      </c>
      <c r="J860" t="str">
        <f t="shared" si="27"/>
        <v>2025-01</v>
      </c>
    </row>
    <row r="861" spans="1:10" x14ac:dyDescent="0.3">
      <c r="A861" s="2">
        <v>45641.202260690538</v>
      </c>
      <c r="B861">
        <v>169484</v>
      </c>
      <c r="C861">
        <v>612</v>
      </c>
      <c r="D861" t="s">
        <v>34</v>
      </c>
      <c r="E861">
        <v>2</v>
      </c>
      <c r="F861">
        <v>0</v>
      </c>
      <c r="G861">
        <v>0</v>
      </c>
      <c r="H861" t="s">
        <v>37</v>
      </c>
      <c r="I861" t="str">
        <f t="shared" si="26"/>
        <v>Slight Delay</v>
      </c>
      <c r="J861" t="str">
        <f t="shared" si="27"/>
        <v>2024-12</v>
      </c>
    </row>
    <row r="862" spans="1:10" x14ac:dyDescent="0.3">
      <c r="A862" s="2">
        <v>45637.202260690698</v>
      </c>
      <c r="B862">
        <v>101287</v>
      </c>
      <c r="C862">
        <v>4398</v>
      </c>
      <c r="D862" t="s">
        <v>32</v>
      </c>
      <c r="E862">
        <v>0</v>
      </c>
      <c r="F862">
        <v>1</v>
      </c>
      <c r="G862">
        <v>0</v>
      </c>
      <c r="H862" t="s">
        <v>36</v>
      </c>
      <c r="I862" t="str">
        <f t="shared" si="26"/>
        <v>On Time</v>
      </c>
      <c r="J862" t="str">
        <f t="shared" si="27"/>
        <v>2024-12</v>
      </c>
    </row>
    <row r="863" spans="1:10" x14ac:dyDescent="0.3">
      <c r="A863" s="2">
        <v>45639.20226069061</v>
      </c>
      <c r="B863">
        <v>154510</v>
      </c>
      <c r="C863">
        <v>3011</v>
      </c>
      <c r="D863" t="s">
        <v>33</v>
      </c>
      <c r="E863">
        <v>1</v>
      </c>
      <c r="F863">
        <v>0</v>
      </c>
      <c r="G863">
        <v>0</v>
      </c>
      <c r="H863" t="s">
        <v>38</v>
      </c>
      <c r="I863" t="str">
        <f t="shared" si="26"/>
        <v>Slight Delay</v>
      </c>
      <c r="J863" t="str">
        <f t="shared" si="27"/>
        <v>2024-12</v>
      </c>
    </row>
    <row r="864" spans="1:10" x14ac:dyDescent="0.3">
      <c r="A864" s="2">
        <v>45571.202260693521</v>
      </c>
      <c r="B864">
        <v>123902</v>
      </c>
      <c r="C864">
        <v>2913</v>
      </c>
      <c r="D864" t="s">
        <v>35</v>
      </c>
      <c r="E864">
        <v>1</v>
      </c>
      <c r="F864">
        <v>0</v>
      </c>
      <c r="G864">
        <v>1</v>
      </c>
      <c r="H864" t="s">
        <v>38</v>
      </c>
      <c r="I864" t="str">
        <f t="shared" si="26"/>
        <v>Slight Delay</v>
      </c>
      <c r="J864" t="str">
        <f t="shared" si="27"/>
        <v>2024-10</v>
      </c>
    </row>
    <row r="865" spans="1:10" x14ac:dyDescent="0.3">
      <c r="A865" s="2">
        <v>45640.202260690581</v>
      </c>
      <c r="B865">
        <v>156188</v>
      </c>
      <c r="C865">
        <v>3803</v>
      </c>
      <c r="D865" t="s">
        <v>32</v>
      </c>
      <c r="E865">
        <v>6</v>
      </c>
      <c r="F865">
        <v>0</v>
      </c>
      <c r="G865">
        <v>0</v>
      </c>
      <c r="H865" t="s">
        <v>38</v>
      </c>
      <c r="I865" t="str">
        <f t="shared" si="26"/>
        <v>Long Delay</v>
      </c>
      <c r="J865" t="str">
        <f t="shared" si="27"/>
        <v>2024-12</v>
      </c>
    </row>
    <row r="866" spans="1:10" x14ac:dyDescent="0.3">
      <c r="A866" s="2">
        <v>45611.202260691738</v>
      </c>
      <c r="B866">
        <v>121164</v>
      </c>
      <c r="C866">
        <v>2813</v>
      </c>
      <c r="D866" t="s">
        <v>33</v>
      </c>
      <c r="E866">
        <v>6</v>
      </c>
      <c r="F866">
        <v>0</v>
      </c>
      <c r="G866">
        <v>0</v>
      </c>
      <c r="H866" t="s">
        <v>38</v>
      </c>
      <c r="I866" t="str">
        <f t="shared" si="26"/>
        <v>Long Delay</v>
      </c>
      <c r="J866" t="str">
        <f t="shared" si="27"/>
        <v>2024-11</v>
      </c>
    </row>
    <row r="867" spans="1:10" x14ac:dyDescent="0.3">
      <c r="A867" s="2">
        <v>45619.202260691432</v>
      </c>
      <c r="B867">
        <v>181204</v>
      </c>
      <c r="C867">
        <v>683</v>
      </c>
      <c r="D867" t="s">
        <v>33</v>
      </c>
      <c r="E867">
        <v>0</v>
      </c>
      <c r="F867">
        <v>0</v>
      </c>
      <c r="G867">
        <v>0</v>
      </c>
      <c r="H867" t="s">
        <v>36</v>
      </c>
      <c r="I867" t="str">
        <f t="shared" si="26"/>
        <v>On Time</v>
      </c>
      <c r="J867" t="str">
        <f t="shared" si="27"/>
        <v>2024-11</v>
      </c>
    </row>
    <row r="868" spans="1:10" x14ac:dyDescent="0.3">
      <c r="A868" s="2">
        <v>45644.202260690407</v>
      </c>
      <c r="B868">
        <v>101772</v>
      </c>
      <c r="C868">
        <v>257</v>
      </c>
      <c r="D868" t="s">
        <v>35</v>
      </c>
      <c r="E868">
        <v>1</v>
      </c>
      <c r="F868">
        <v>0</v>
      </c>
      <c r="G868">
        <v>0</v>
      </c>
      <c r="H868" t="s">
        <v>39</v>
      </c>
      <c r="I868" t="str">
        <f t="shared" si="26"/>
        <v>Slight Delay</v>
      </c>
      <c r="J868" t="str">
        <f t="shared" si="27"/>
        <v>2024-12</v>
      </c>
    </row>
    <row r="869" spans="1:10" x14ac:dyDescent="0.3">
      <c r="A869" s="2">
        <v>45648.202260690246</v>
      </c>
      <c r="B869">
        <v>153054</v>
      </c>
      <c r="C869">
        <v>940</v>
      </c>
      <c r="D869" t="s">
        <v>34</v>
      </c>
      <c r="E869">
        <v>0</v>
      </c>
      <c r="F869">
        <v>0</v>
      </c>
      <c r="G869">
        <v>0</v>
      </c>
      <c r="H869" t="s">
        <v>38</v>
      </c>
      <c r="I869" t="str">
        <f t="shared" si="26"/>
        <v>On Time</v>
      </c>
      <c r="J869" t="str">
        <f t="shared" si="27"/>
        <v>2024-12</v>
      </c>
    </row>
    <row r="870" spans="1:10" x14ac:dyDescent="0.3">
      <c r="A870" s="2">
        <v>45651.20226069013</v>
      </c>
      <c r="B870">
        <v>154878</v>
      </c>
      <c r="C870">
        <v>2895</v>
      </c>
      <c r="D870" t="s">
        <v>34</v>
      </c>
      <c r="E870">
        <v>0</v>
      </c>
      <c r="F870">
        <v>0</v>
      </c>
      <c r="G870">
        <v>0</v>
      </c>
      <c r="H870" t="s">
        <v>36</v>
      </c>
      <c r="I870" t="str">
        <f t="shared" si="26"/>
        <v>On Time</v>
      </c>
      <c r="J870" t="str">
        <f t="shared" si="27"/>
        <v>2024-12</v>
      </c>
    </row>
    <row r="871" spans="1:10" x14ac:dyDescent="0.3">
      <c r="A871" s="2">
        <v>45693.202260688457</v>
      </c>
      <c r="B871">
        <v>132238</v>
      </c>
      <c r="C871">
        <v>3186</v>
      </c>
      <c r="D871" t="s">
        <v>33</v>
      </c>
      <c r="E871">
        <v>0</v>
      </c>
      <c r="F871">
        <v>0</v>
      </c>
      <c r="G871">
        <v>0</v>
      </c>
      <c r="H871" t="s">
        <v>38</v>
      </c>
      <c r="I871" t="str">
        <f t="shared" si="26"/>
        <v>On Time</v>
      </c>
      <c r="J871" t="str">
        <f t="shared" si="27"/>
        <v>2025-02</v>
      </c>
    </row>
    <row r="872" spans="1:10" x14ac:dyDescent="0.3">
      <c r="A872" s="2">
        <v>45559.202260694008</v>
      </c>
      <c r="B872">
        <v>158293</v>
      </c>
      <c r="C872">
        <v>777</v>
      </c>
      <c r="D872" t="s">
        <v>34</v>
      </c>
      <c r="E872">
        <v>1</v>
      </c>
      <c r="F872">
        <v>0</v>
      </c>
      <c r="G872">
        <v>0</v>
      </c>
      <c r="H872" t="s">
        <v>36</v>
      </c>
      <c r="I872" t="str">
        <f t="shared" si="26"/>
        <v>Slight Delay</v>
      </c>
      <c r="J872" t="str">
        <f t="shared" si="27"/>
        <v>2024-09</v>
      </c>
    </row>
    <row r="873" spans="1:10" x14ac:dyDescent="0.3">
      <c r="A873" s="2">
        <v>45669.202260689432</v>
      </c>
      <c r="B873">
        <v>181298</v>
      </c>
      <c r="C873">
        <v>2733</v>
      </c>
      <c r="D873" t="s">
        <v>33</v>
      </c>
      <c r="E873">
        <v>1</v>
      </c>
      <c r="F873">
        <v>0</v>
      </c>
      <c r="G873">
        <v>0</v>
      </c>
      <c r="H873" t="s">
        <v>38</v>
      </c>
      <c r="I873" t="str">
        <f t="shared" si="26"/>
        <v>Slight Delay</v>
      </c>
      <c r="J873" t="str">
        <f t="shared" si="27"/>
        <v>2025-01</v>
      </c>
    </row>
    <row r="874" spans="1:10" x14ac:dyDescent="0.3">
      <c r="A874" s="2">
        <v>45651.20226069013</v>
      </c>
      <c r="B874">
        <v>107213</v>
      </c>
      <c r="C874">
        <v>732</v>
      </c>
      <c r="D874" t="s">
        <v>33</v>
      </c>
      <c r="E874">
        <v>0</v>
      </c>
      <c r="F874">
        <v>0</v>
      </c>
      <c r="G874">
        <v>0</v>
      </c>
      <c r="H874" t="s">
        <v>36</v>
      </c>
      <c r="I874" t="str">
        <f t="shared" si="26"/>
        <v>On Time</v>
      </c>
      <c r="J874" t="str">
        <f t="shared" si="27"/>
        <v>2024-12</v>
      </c>
    </row>
    <row r="875" spans="1:10" x14ac:dyDescent="0.3">
      <c r="A875" s="2">
        <v>45606.202260692087</v>
      </c>
      <c r="B875">
        <v>114941</v>
      </c>
      <c r="C875">
        <v>2043</v>
      </c>
      <c r="D875" t="s">
        <v>33</v>
      </c>
      <c r="E875">
        <v>3</v>
      </c>
      <c r="F875">
        <v>0</v>
      </c>
      <c r="G875">
        <v>0</v>
      </c>
      <c r="H875" t="s">
        <v>36</v>
      </c>
      <c r="I875" t="str">
        <f t="shared" si="26"/>
        <v>Long Delay</v>
      </c>
      <c r="J875" t="str">
        <f t="shared" si="27"/>
        <v>2024-11</v>
      </c>
    </row>
    <row r="876" spans="1:10" x14ac:dyDescent="0.3">
      <c r="A876" s="2">
        <v>45588.202260692837</v>
      </c>
      <c r="B876">
        <v>195881</v>
      </c>
      <c r="C876">
        <v>970</v>
      </c>
      <c r="D876" t="s">
        <v>34</v>
      </c>
      <c r="E876">
        <v>2</v>
      </c>
      <c r="F876">
        <v>0</v>
      </c>
      <c r="G876">
        <v>0</v>
      </c>
      <c r="H876" t="s">
        <v>37</v>
      </c>
      <c r="I876" t="str">
        <f t="shared" si="26"/>
        <v>Slight Delay</v>
      </c>
      <c r="J876" t="str">
        <f t="shared" si="27"/>
        <v>2024-10</v>
      </c>
    </row>
    <row r="877" spans="1:10" x14ac:dyDescent="0.3">
      <c r="A877" s="2">
        <v>45668.202260689468</v>
      </c>
      <c r="B877">
        <v>115964</v>
      </c>
      <c r="C877">
        <v>103</v>
      </c>
      <c r="D877" t="s">
        <v>32</v>
      </c>
      <c r="E877">
        <v>2</v>
      </c>
      <c r="F877">
        <v>0</v>
      </c>
      <c r="G877">
        <v>0</v>
      </c>
      <c r="H877" t="s">
        <v>37</v>
      </c>
      <c r="I877" t="str">
        <f t="shared" si="26"/>
        <v>Slight Delay</v>
      </c>
      <c r="J877" t="str">
        <f t="shared" si="27"/>
        <v>2025-01</v>
      </c>
    </row>
    <row r="878" spans="1:10" x14ac:dyDescent="0.3">
      <c r="A878" s="2">
        <v>45702.202260688093</v>
      </c>
      <c r="B878">
        <v>126855</v>
      </c>
      <c r="C878">
        <v>1084</v>
      </c>
      <c r="D878" t="s">
        <v>34</v>
      </c>
      <c r="E878">
        <v>0</v>
      </c>
      <c r="F878">
        <v>0</v>
      </c>
      <c r="G878">
        <v>0</v>
      </c>
      <c r="H878" t="s">
        <v>36</v>
      </c>
      <c r="I878" t="str">
        <f t="shared" si="26"/>
        <v>On Time</v>
      </c>
      <c r="J878" t="str">
        <f t="shared" si="27"/>
        <v>2025-02</v>
      </c>
    </row>
    <row r="879" spans="1:10" x14ac:dyDescent="0.3">
      <c r="A879" s="2">
        <v>45551.202260694306</v>
      </c>
      <c r="B879">
        <v>158769</v>
      </c>
      <c r="C879">
        <v>4863</v>
      </c>
      <c r="D879" t="s">
        <v>32</v>
      </c>
      <c r="E879">
        <v>2</v>
      </c>
      <c r="F879">
        <v>0</v>
      </c>
      <c r="G879">
        <v>1</v>
      </c>
      <c r="H879" t="s">
        <v>38</v>
      </c>
      <c r="I879" t="str">
        <f t="shared" si="26"/>
        <v>Slight Delay</v>
      </c>
      <c r="J879" t="str">
        <f t="shared" si="27"/>
        <v>2024-09</v>
      </c>
    </row>
    <row r="880" spans="1:10" x14ac:dyDescent="0.3">
      <c r="A880" s="2">
        <v>45625.202260691171</v>
      </c>
      <c r="B880">
        <v>183504</v>
      </c>
      <c r="C880">
        <v>3071</v>
      </c>
      <c r="D880" t="s">
        <v>34</v>
      </c>
      <c r="E880">
        <v>4</v>
      </c>
      <c r="F880">
        <v>0</v>
      </c>
      <c r="G880">
        <v>0</v>
      </c>
      <c r="H880" t="s">
        <v>38</v>
      </c>
      <c r="I880" t="str">
        <f t="shared" si="26"/>
        <v>Long Delay</v>
      </c>
      <c r="J880" t="str">
        <f t="shared" si="27"/>
        <v>2024-11</v>
      </c>
    </row>
    <row r="881" spans="1:10" x14ac:dyDescent="0.3">
      <c r="A881" s="2">
        <v>45667.202260689512</v>
      </c>
      <c r="B881">
        <v>101046</v>
      </c>
      <c r="C881">
        <v>3749</v>
      </c>
      <c r="D881" t="s">
        <v>35</v>
      </c>
      <c r="E881">
        <v>0</v>
      </c>
      <c r="F881">
        <v>0</v>
      </c>
      <c r="G881">
        <v>0</v>
      </c>
      <c r="H881" t="s">
        <v>38</v>
      </c>
      <c r="I881" t="str">
        <f t="shared" si="26"/>
        <v>On Time</v>
      </c>
      <c r="J881" t="str">
        <f t="shared" si="27"/>
        <v>2025-01</v>
      </c>
    </row>
    <row r="882" spans="1:10" x14ac:dyDescent="0.3">
      <c r="A882" s="2">
        <v>45601.202260692313</v>
      </c>
      <c r="B882">
        <v>114909</v>
      </c>
      <c r="C882">
        <v>372</v>
      </c>
      <c r="D882" t="s">
        <v>35</v>
      </c>
      <c r="E882">
        <v>0</v>
      </c>
      <c r="F882">
        <v>0</v>
      </c>
      <c r="G882">
        <v>0</v>
      </c>
      <c r="H882" t="s">
        <v>36</v>
      </c>
      <c r="I882" t="str">
        <f t="shared" si="26"/>
        <v>On Time</v>
      </c>
      <c r="J882" t="str">
        <f t="shared" si="27"/>
        <v>2024-11</v>
      </c>
    </row>
    <row r="883" spans="1:10" x14ac:dyDescent="0.3">
      <c r="A883" s="2">
        <v>45632.202260690901</v>
      </c>
      <c r="B883">
        <v>179114</v>
      </c>
      <c r="C883">
        <v>679</v>
      </c>
      <c r="D883" t="s">
        <v>34</v>
      </c>
      <c r="E883">
        <v>7</v>
      </c>
      <c r="F883">
        <v>0</v>
      </c>
      <c r="G883">
        <v>0</v>
      </c>
      <c r="H883" t="s">
        <v>37</v>
      </c>
      <c r="I883" t="str">
        <f t="shared" si="26"/>
        <v>Long Delay</v>
      </c>
      <c r="J883" t="str">
        <f t="shared" si="27"/>
        <v>2024-12</v>
      </c>
    </row>
    <row r="884" spans="1:10" x14ac:dyDescent="0.3">
      <c r="A884" s="2">
        <v>45681.202260688937</v>
      </c>
      <c r="B884">
        <v>123368</v>
      </c>
      <c r="C884">
        <v>202</v>
      </c>
      <c r="D884" t="s">
        <v>35</v>
      </c>
      <c r="E884">
        <v>1</v>
      </c>
      <c r="F884">
        <v>0</v>
      </c>
      <c r="G884">
        <v>1</v>
      </c>
      <c r="H884" t="s">
        <v>36</v>
      </c>
      <c r="I884" t="str">
        <f t="shared" si="26"/>
        <v>Slight Delay</v>
      </c>
      <c r="J884" t="str">
        <f t="shared" si="27"/>
        <v>2025-01</v>
      </c>
    </row>
    <row r="885" spans="1:10" x14ac:dyDescent="0.3">
      <c r="A885" s="2">
        <v>45615.202260691571</v>
      </c>
      <c r="B885">
        <v>194135</v>
      </c>
      <c r="C885">
        <v>89</v>
      </c>
      <c r="D885" t="s">
        <v>35</v>
      </c>
      <c r="E885">
        <v>1</v>
      </c>
      <c r="F885">
        <v>1</v>
      </c>
      <c r="G885">
        <v>0</v>
      </c>
      <c r="H885" t="s">
        <v>39</v>
      </c>
      <c r="I885" t="str">
        <f t="shared" si="26"/>
        <v>Slight Delay</v>
      </c>
      <c r="J885" t="str">
        <f t="shared" si="27"/>
        <v>2024-11</v>
      </c>
    </row>
    <row r="886" spans="1:10" x14ac:dyDescent="0.3">
      <c r="A886" s="2">
        <v>45708.202260687642</v>
      </c>
      <c r="B886">
        <v>171255</v>
      </c>
      <c r="C886">
        <v>1997</v>
      </c>
      <c r="D886" t="s">
        <v>35</v>
      </c>
      <c r="E886">
        <v>0</v>
      </c>
      <c r="F886">
        <v>0</v>
      </c>
      <c r="G886">
        <v>1</v>
      </c>
      <c r="H886" t="s">
        <v>38</v>
      </c>
      <c r="I886" t="str">
        <f t="shared" si="26"/>
        <v>On Time</v>
      </c>
      <c r="J886" t="str">
        <f t="shared" si="27"/>
        <v>2025-02</v>
      </c>
    </row>
    <row r="887" spans="1:10" x14ac:dyDescent="0.3">
      <c r="A887" s="2">
        <v>45684.202260688828</v>
      </c>
      <c r="B887">
        <v>181496</v>
      </c>
      <c r="C887">
        <v>4495</v>
      </c>
      <c r="D887" t="s">
        <v>35</v>
      </c>
      <c r="E887">
        <v>1</v>
      </c>
      <c r="F887">
        <v>0</v>
      </c>
      <c r="G887">
        <v>0</v>
      </c>
      <c r="H887" t="s">
        <v>37</v>
      </c>
      <c r="I887" t="str">
        <f t="shared" si="26"/>
        <v>Slight Delay</v>
      </c>
      <c r="J887" t="str">
        <f t="shared" si="27"/>
        <v>2025-01</v>
      </c>
    </row>
    <row r="888" spans="1:10" x14ac:dyDescent="0.3">
      <c r="A888" s="2">
        <v>45665.202260689577</v>
      </c>
      <c r="B888">
        <v>189142</v>
      </c>
      <c r="C888">
        <v>188</v>
      </c>
      <c r="D888" t="s">
        <v>32</v>
      </c>
      <c r="E888">
        <v>0</v>
      </c>
      <c r="F888">
        <v>0</v>
      </c>
      <c r="G888">
        <v>0</v>
      </c>
      <c r="H888" t="s">
        <v>36</v>
      </c>
      <c r="I888" t="str">
        <f t="shared" si="26"/>
        <v>On Time</v>
      </c>
      <c r="J888" t="str">
        <f t="shared" si="27"/>
        <v>2025-01</v>
      </c>
    </row>
    <row r="889" spans="1:10" x14ac:dyDescent="0.3">
      <c r="A889" s="2">
        <v>45697.202260688289</v>
      </c>
      <c r="B889">
        <v>115624</v>
      </c>
      <c r="C889">
        <v>4748</v>
      </c>
      <c r="D889" t="s">
        <v>33</v>
      </c>
      <c r="E889">
        <v>0</v>
      </c>
      <c r="F889">
        <v>1</v>
      </c>
      <c r="G889">
        <v>0</v>
      </c>
      <c r="H889" t="s">
        <v>37</v>
      </c>
      <c r="I889" t="str">
        <f t="shared" si="26"/>
        <v>On Time</v>
      </c>
      <c r="J889" t="str">
        <f t="shared" si="27"/>
        <v>2025-02</v>
      </c>
    </row>
    <row r="890" spans="1:10" x14ac:dyDescent="0.3">
      <c r="A890" s="2">
        <v>45560.202260693957</v>
      </c>
      <c r="B890">
        <v>110352</v>
      </c>
      <c r="C890">
        <v>1555</v>
      </c>
      <c r="D890" t="s">
        <v>32</v>
      </c>
      <c r="E890">
        <v>0</v>
      </c>
      <c r="F890">
        <v>1</v>
      </c>
      <c r="G890">
        <v>0</v>
      </c>
      <c r="H890" t="s">
        <v>36</v>
      </c>
      <c r="I890" t="str">
        <f t="shared" si="26"/>
        <v>On Time</v>
      </c>
      <c r="J890" t="str">
        <f t="shared" si="27"/>
        <v>2024-09</v>
      </c>
    </row>
    <row r="891" spans="1:10" x14ac:dyDescent="0.3">
      <c r="A891" s="2">
        <v>45641.202260690538</v>
      </c>
      <c r="B891">
        <v>196421</v>
      </c>
      <c r="C891">
        <v>4683</v>
      </c>
      <c r="D891" t="s">
        <v>33</v>
      </c>
      <c r="E891">
        <v>0</v>
      </c>
      <c r="F891">
        <v>1</v>
      </c>
      <c r="G891">
        <v>1</v>
      </c>
      <c r="H891" t="s">
        <v>37</v>
      </c>
      <c r="I891" t="str">
        <f t="shared" si="26"/>
        <v>On Time</v>
      </c>
      <c r="J891" t="str">
        <f t="shared" si="27"/>
        <v>2024-12</v>
      </c>
    </row>
    <row r="892" spans="1:10" x14ac:dyDescent="0.3">
      <c r="A892" s="2">
        <v>45684.202260688828</v>
      </c>
      <c r="B892">
        <v>180539</v>
      </c>
      <c r="C892">
        <v>230</v>
      </c>
      <c r="D892" t="s">
        <v>33</v>
      </c>
      <c r="E892">
        <v>2</v>
      </c>
      <c r="F892">
        <v>0</v>
      </c>
      <c r="G892">
        <v>0</v>
      </c>
      <c r="H892" t="s">
        <v>36</v>
      </c>
      <c r="I892" t="str">
        <f t="shared" si="26"/>
        <v>Slight Delay</v>
      </c>
      <c r="J892" t="str">
        <f t="shared" si="27"/>
        <v>2025-01</v>
      </c>
    </row>
    <row r="893" spans="1:10" x14ac:dyDescent="0.3">
      <c r="A893" s="2">
        <v>45533.202260695027</v>
      </c>
      <c r="B893">
        <v>109223</v>
      </c>
      <c r="C893">
        <v>3553</v>
      </c>
      <c r="D893" t="s">
        <v>34</v>
      </c>
      <c r="E893">
        <v>6</v>
      </c>
      <c r="F893">
        <v>0</v>
      </c>
      <c r="G893">
        <v>1</v>
      </c>
      <c r="H893" t="s">
        <v>38</v>
      </c>
      <c r="I893" t="str">
        <f t="shared" si="26"/>
        <v>Long Delay</v>
      </c>
      <c r="J893" t="str">
        <f t="shared" si="27"/>
        <v>2024-08</v>
      </c>
    </row>
    <row r="894" spans="1:10" x14ac:dyDescent="0.3">
      <c r="A894" s="2">
        <v>45667.202260689512</v>
      </c>
      <c r="B894">
        <v>196969</v>
      </c>
      <c r="C894">
        <v>55</v>
      </c>
      <c r="D894" t="s">
        <v>34</v>
      </c>
      <c r="E894">
        <v>0</v>
      </c>
      <c r="F894">
        <v>0</v>
      </c>
      <c r="G894">
        <v>0</v>
      </c>
      <c r="H894" t="s">
        <v>36</v>
      </c>
      <c r="I894" t="str">
        <f t="shared" si="26"/>
        <v>On Time</v>
      </c>
      <c r="J894" t="str">
        <f t="shared" si="27"/>
        <v>2025-01</v>
      </c>
    </row>
    <row r="895" spans="1:10" x14ac:dyDescent="0.3">
      <c r="A895" s="2">
        <v>45560.202260693957</v>
      </c>
      <c r="B895">
        <v>178254</v>
      </c>
      <c r="C895">
        <v>4367</v>
      </c>
      <c r="D895" t="s">
        <v>34</v>
      </c>
      <c r="E895">
        <v>1</v>
      </c>
      <c r="F895">
        <v>0</v>
      </c>
      <c r="G895">
        <v>0</v>
      </c>
      <c r="H895" t="s">
        <v>36</v>
      </c>
      <c r="I895" t="str">
        <f t="shared" si="26"/>
        <v>Slight Delay</v>
      </c>
      <c r="J895" t="str">
        <f t="shared" si="27"/>
        <v>2024-09</v>
      </c>
    </row>
    <row r="896" spans="1:10" x14ac:dyDescent="0.3">
      <c r="A896" s="2">
        <v>45690.202260688573</v>
      </c>
      <c r="B896">
        <v>166851</v>
      </c>
      <c r="C896">
        <v>4032</v>
      </c>
      <c r="D896" t="s">
        <v>34</v>
      </c>
      <c r="E896">
        <v>0</v>
      </c>
      <c r="F896">
        <v>0</v>
      </c>
      <c r="G896">
        <v>1</v>
      </c>
      <c r="H896" t="s">
        <v>38</v>
      </c>
      <c r="I896" t="str">
        <f t="shared" si="26"/>
        <v>On Time</v>
      </c>
      <c r="J896" t="str">
        <f t="shared" si="27"/>
        <v>2025-02</v>
      </c>
    </row>
    <row r="897" spans="1:10" x14ac:dyDescent="0.3">
      <c r="A897" s="2">
        <v>45551.202260694306</v>
      </c>
      <c r="B897">
        <v>150044</v>
      </c>
      <c r="C897">
        <v>1124</v>
      </c>
      <c r="D897" t="s">
        <v>34</v>
      </c>
      <c r="E897">
        <v>0</v>
      </c>
      <c r="F897">
        <v>0</v>
      </c>
      <c r="G897">
        <v>0</v>
      </c>
      <c r="H897" t="s">
        <v>38</v>
      </c>
      <c r="I897" t="str">
        <f t="shared" si="26"/>
        <v>On Time</v>
      </c>
      <c r="J897" t="str">
        <f t="shared" si="27"/>
        <v>2024-09</v>
      </c>
    </row>
    <row r="898" spans="1:10" x14ac:dyDescent="0.3">
      <c r="A898" s="2">
        <v>45619.202260691432</v>
      </c>
      <c r="B898">
        <v>187089</v>
      </c>
      <c r="C898">
        <v>3141</v>
      </c>
      <c r="D898" t="s">
        <v>32</v>
      </c>
      <c r="E898">
        <v>6</v>
      </c>
      <c r="F898">
        <v>0</v>
      </c>
      <c r="G898">
        <v>0</v>
      </c>
      <c r="H898" t="s">
        <v>38</v>
      </c>
      <c r="I898" t="str">
        <f t="shared" si="26"/>
        <v>Long Delay</v>
      </c>
      <c r="J898" t="str">
        <f t="shared" si="27"/>
        <v>2024-11</v>
      </c>
    </row>
    <row r="899" spans="1:10" x14ac:dyDescent="0.3">
      <c r="A899" s="2">
        <v>45599.202260692371</v>
      </c>
      <c r="B899">
        <v>190218</v>
      </c>
      <c r="C899">
        <v>3371</v>
      </c>
      <c r="D899" t="s">
        <v>32</v>
      </c>
      <c r="E899">
        <v>0</v>
      </c>
      <c r="F899">
        <v>0</v>
      </c>
      <c r="G899">
        <v>1</v>
      </c>
      <c r="H899" t="s">
        <v>36</v>
      </c>
      <c r="I899" t="str">
        <f t="shared" ref="I899:I962" si="28">IF(E899=0,"On Time", IF(E899&lt;=2,"Slight Delay","Long Delay"))</f>
        <v>On Time</v>
      </c>
      <c r="J899" t="str">
        <f t="shared" ref="J899:J962" si="29">TEXT(A899,"YYYY-MM")</f>
        <v>2024-11</v>
      </c>
    </row>
    <row r="900" spans="1:10" x14ac:dyDescent="0.3">
      <c r="A900" s="2">
        <v>45679.202260689039</v>
      </c>
      <c r="B900">
        <v>185000</v>
      </c>
      <c r="C900">
        <v>1553</v>
      </c>
      <c r="D900" t="s">
        <v>35</v>
      </c>
      <c r="E900">
        <v>0</v>
      </c>
      <c r="F900">
        <v>0</v>
      </c>
      <c r="G900">
        <v>0</v>
      </c>
      <c r="H900" t="s">
        <v>36</v>
      </c>
      <c r="I900" t="str">
        <f t="shared" si="28"/>
        <v>On Time</v>
      </c>
      <c r="J900" t="str">
        <f t="shared" si="29"/>
        <v>2025-01</v>
      </c>
    </row>
    <row r="901" spans="1:10" x14ac:dyDescent="0.3">
      <c r="A901" s="2">
        <v>45553.202260694226</v>
      </c>
      <c r="B901">
        <v>131419</v>
      </c>
      <c r="C901">
        <v>116</v>
      </c>
      <c r="D901" t="s">
        <v>32</v>
      </c>
      <c r="E901">
        <v>0</v>
      </c>
      <c r="F901">
        <v>0</v>
      </c>
      <c r="G901">
        <v>0</v>
      </c>
      <c r="H901" t="s">
        <v>37</v>
      </c>
      <c r="I901" t="str">
        <f t="shared" si="28"/>
        <v>On Time</v>
      </c>
      <c r="J901" t="str">
        <f t="shared" si="29"/>
        <v>2024-09</v>
      </c>
    </row>
    <row r="902" spans="1:10" x14ac:dyDescent="0.3">
      <c r="A902" s="2">
        <v>45596.202260692502</v>
      </c>
      <c r="B902">
        <v>113767</v>
      </c>
      <c r="C902">
        <v>3614</v>
      </c>
      <c r="D902" t="s">
        <v>32</v>
      </c>
      <c r="E902">
        <v>1</v>
      </c>
      <c r="F902">
        <v>0</v>
      </c>
      <c r="G902">
        <v>1</v>
      </c>
      <c r="H902" t="s">
        <v>37</v>
      </c>
      <c r="I902" t="str">
        <f t="shared" si="28"/>
        <v>Slight Delay</v>
      </c>
      <c r="J902" t="str">
        <f t="shared" si="29"/>
        <v>2024-10</v>
      </c>
    </row>
    <row r="903" spans="1:10" x14ac:dyDescent="0.3">
      <c r="A903" s="2">
        <v>45684.202260688828</v>
      </c>
      <c r="B903">
        <v>172002</v>
      </c>
      <c r="C903">
        <v>4419</v>
      </c>
      <c r="D903" t="s">
        <v>34</v>
      </c>
      <c r="E903">
        <v>0</v>
      </c>
      <c r="F903">
        <v>0</v>
      </c>
      <c r="G903">
        <v>0</v>
      </c>
      <c r="H903" t="s">
        <v>36</v>
      </c>
      <c r="I903" t="str">
        <f t="shared" si="28"/>
        <v>On Time</v>
      </c>
      <c r="J903" t="str">
        <f t="shared" si="29"/>
        <v>2025-01</v>
      </c>
    </row>
    <row r="904" spans="1:10" x14ac:dyDescent="0.3">
      <c r="A904" s="2">
        <v>45704.202260688013</v>
      </c>
      <c r="B904">
        <v>131028</v>
      </c>
      <c r="C904">
        <v>2611</v>
      </c>
      <c r="D904" t="s">
        <v>35</v>
      </c>
      <c r="E904">
        <v>0</v>
      </c>
      <c r="F904">
        <v>0</v>
      </c>
      <c r="G904">
        <v>0</v>
      </c>
      <c r="H904" t="s">
        <v>38</v>
      </c>
      <c r="I904" t="str">
        <f t="shared" si="28"/>
        <v>On Time</v>
      </c>
      <c r="J904" t="str">
        <f t="shared" si="29"/>
        <v>2025-02</v>
      </c>
    </row>
    <row r="905" spans="1:10" x14ac:dyDescent="0.3">
      <c r="A905" s="2">
        <v>45674.202260689242</v>
      </c>
      <c r="B905">
        <v>147953</v>
      </c>
      <c r="C905">
        <v>360</v>
      </c>
      <c r="D905" t="s">
        <v>32</v>
      </c>
      <c r="E905">
        <v>3</v>
      </c>
      <c r="F905">
        <v>0</v>
      </c>
      <c r="G905">
        <v>0</v>
      </c>
      <c r="H905" t="s">
        <v>37</v>
      </c>
      <c r="I905" t="str">
        <f t="shared" si="28"/>
        <v>Long Delay</v>
      </c>
      <c r="J905" t="str">
        <f t="shared" si="29"/>
        <v>2025-01</v>
      </c>
    </row>
    <row r="906" spans="1:10" x14ac:dyDescent="0.3">
      <c r="A906" s="2">
        <v>45578.202260693237</v>
      </c>
      <c r="B906">
        <v>157965</v>
      </c>
      <c r="C906">
        <v>28</v>
      </c>
      <c r="D906" t="s">
        <v>32</v>
      </c>
      <c r="E906">
        <v>0</v>
      </c>
      <c r="F906">
        <v>1</v>
      </c>
      <c r="G906">
        <v>0</v>
      </c>
      <c r="H906" t="s">
        <v>37</v>
      </c>
      <c r="I906" t="str">
        <f t="shared" si="28"/>
        <v>On Time</v>
      </c>
      <c r="J906" t="str">
        <f t="shared" si="29"/>
        <v>2024-10</v>
      </c>
    </row>
    <row r="907" spans="1:10" x14ac:dyDescent="0.3">
      <c r="A907" s="2">
        <v>45603.202260692233</v>
      </c>
      <c r="B907">
        <v>169776</v>
      </c>
      <c r="C907">
        <v>3838</v>
      </c>
      <c r="D907" t="s">
        <v>35</v>
      </c>
      <c r="E907">
        <v>0</v>
      </c>
      <c r="F907">
        <v>0</v>
      </c>
      <c r="G907">
        <v>0</v>
      </c>
      <c r="H907" t="s">
        <v>36</v>
      </c>
      <c r="I907" t="str">
        <f t="shared" si="28"/>
        <v>On Time</v>
      </c>
      <c r="J907" t="str">
        <f t="shared" si="29"/>
        <v>2024-11</v>
      </c>
    </row>
    <row r="908" spans="1:10" x14ac:dyDescent="0.3">
      <c r="A908" s="2">
        <v>45644.202260690407</v>
      </c>
      <c r="B908">
        <v>131459</v>
      </c>
      <c r="C908">
        <v>3534</v>
      </c>
      <c r="D908" t="s">
        <v>33</v>
      </c>
      <c r="E908">
        <v>0</v>
      </c>
      <c r="F908">
        <v>1</v>
      </c>
      <c r="G908">
        <v>0</v>
      </c>
      <c r="H908" t="s">
        <v>37</v>
      </c>
      <c r="I908" t="str">
        <f t="shared" si="28"/>
        <v>On Time</v>
      </c>
      <c r="J908" t="str">
        <f t="shared" si="29"/>
        <v>2024-12</v>
      </c>
    </row>
    <row r="909" spans="1:10" x14ac:dyDescent="0.3">
      <c r="A909" s="2">
        <v>45577.202260693288</v>
      </c>
      <c r="B909">
        <v>190932</v>
      </c>
      <c r="C909">
        <v>1419</v>
      </c>
      <c r="D909" t="s">
        <v>34</v>
      </c>
      <c r="E909">
        <v>0</v>
      </c>
      <c r="F909">
        <v>0</v>
      </c>
      <c r="G909">
        <v>1</v>
      </c>
      <c r="H909" t="s">
        <v>36</v>
      </c>
      <c r="I909" t="str">
        <f t="shared" si="28"/>
        <v>On Time</v>
      </c>
      <c r="J909" t="str">
        <f t="shared" si="29"/>
        <v>2024-10</v>
      </c>
    </row>
    <row r="910" spans="1:10" x14ac:dyDescent="0.3">
      <c r="A910" s="2">
        <v>45617.202260691491</v>
      </c>
      <c r="B910">
        <v>182331</v>
      </c>
      <c r="C910">
        <v>4040</v>
      </c>
      <c r="D910" t="s">
        <v>32</v>
      </c>
      <c r="E910">
        <v>1</v>
      </c>
      <c r="F910">
        <v>0</v>
      </c>
      <c r="G910">
        <v>0</v>
      </c>
      <c r="H910" t="s">
        <v>37</v>
      </c>
      <c r="I910" t="str">
        <f t="shared" si="28"/>
        <v>Slight Delay</v>
      </c>
      <c r="J910" t="str">
        <f t="shared" si="29"/>
        <v>2024-11</v>
      </c>
    </row>
    <row r="911" spans="1:10" x14ac:dyDescent="0.3">
      <c r="A911" s="2">
        <v>45594.202260692589</v>
      </c>
      <c r="B911">
        <v>124689</v>
      </c>
      <c r="C911">
        <v>2917</v>
      </c>
      <c r="D911" t="s">
        <v>32</v>
      </c>
      <c r="E911">
        <v>1</v>
      </c>
      <c r="F911">
        <v>0</v>
      </c>
      <c r="G911">
        <v>1</v>
      </c>
      <c r="H911" t="s">
        <v>36</v>
      </c>
      <c r="I911" t="str">
        <f t="shared" si="28"/>
        <v>Slight Delay</v>
      </c>
      <c r="J911" t="str">
        <f t="shared" si="29"/>
        <v>2024-10</v>
      </c>
    </row>
    <row r="912" spans="1:10" x14ac:dyDescent="0.3">
      <c r="A912" s="2">
        <v>45595.202260692553</v>
      </c>
      <c r="B912">
        <v>180446</v>
      </c>
      <c r="C912">
        <v>1295</v>
      </c>
      <c r="D912" t="s">
        <v>35</v>
      </c>
      <c r="E912">
        <v>2</v>
      </c>
      <c r="F912">
        <v>0</v>
      </c>
      <c r="G912">
        <v>1</v>
      </c>
      <c r="H912" t="s">
        <v>38</v>
      </c>
      <c r="I912" t="str">
        <f t="shared" si="28"/>
        <v>Slight Delay</v>
      </c>
      <c r="J912" t="str">
        <f t="shared" si="29"/>
        <v>2024-10</v>
      </c>
    </row>
    <row r="913" spans="1:10" x14ac:dyDescent="0.3">
      <c r="A913" s="2">
        <v>45695.202260688377</v>
      </c>
      <c r="B913">
        <v>167982</v>
      </c>
      <c r="C913">
        <v>3630</v>
      </c>
      <c r="D913" t="s">
        <v>32</v>
      </c>
      <c r="E913">
        <v>0</v>
      </c>
      <c r="F913">
        <v>0</v>
      </c>
      <c r="G913">
        <v>1</v>
      </c>
      <c r="H913" t="s">
        <v>38</v>
      </c>
      <c r="I913" t="str">
        <f t="shared" si="28"/>
        <v>On Time</v>
      </c>
      <c r="J913" t="str">
        <f t="shared" si="29"/>
        <v>2025-02</v>
      </c>
    </row>
    <row r="914" spans="1:10" x14ac:dyDescent="0.3">
      <c r="A914" s="2">
        <v>45611.202260691738</v>
      </c>
      <c r="B914">
        <v>103346</v>
      </c>
      <c r="C914">
        <v>2076</v>
      </c>
      <c r="D914" t="s">
        <v>34</v>
      </c>
      <c r="E914">
        <v>0</v>
      </c>
      <c r="F914">
        <v>0</v>
      </c>
      <c r="G914">
        <v>0</v>
      </c>
      <c r="H914" t="s">
        <v>38</v>
      </c>
      <c r="I914" t="str">
        <f t="shared" si="28"/>
        <v>On Time</v>
      </c>
      <c r="J914" t="str">
        <f t="shared" si="29"/>
        <v>2024-11</v>
      </c>
    </row>
    <row r="915" spans="1:10" x14ac:dyDescent="0.3">
      <c r="A915" s="2">
        <v>45603.202260692233</v>
      </c>
      <c r="B915">
        <v>145179</v>
      </c>
      <c r="C915">
        <v>4840</v>
      </c>
      <c r="D915" t="s">
        <v>32</v>
      </c>
      <c r="E915">
        <v>0</v>
      </c>
      <c r="F915">
        <v>1</v>
      </c>
      <c r="G915">
        <v>0</v>
      </c>
      <c r="H915" t="s">
        <v>38</v>
      </c>
      <c r="I915" t="str">
        <f t="shared" si="28"/>
        <v>On Time</v>
      </c>
      <c r="J915" t="str">
        <f t="shared" si="29"/>
        <v>2024-11</v>
      </c>
    </row>
    <row r="916" spans="1:10" x14ac:dyDescent="0.3">
      <c r="A916" s="2">
        <v>45631.202260690938</v>
      </c>
      <c r="B916">
        <v>140517</v>
      </c>
      <c r="C916">
        <v>3678</v>
      </c>
      <c r="D916" t="s">
        <v>33</v>
      </c>
      <c r="E916">
        <v>0</v>
      </c>
      <c r="F916">
        <v>1</v>
      </c>
      <c r="G916">
        <v>0</v>
      </c>
      <c r="H916" t="s">
        <v>37</v>
      </c>
      <c r="I916" t="str">
        <f t="shared" si="28"/>
        <v>On Time</v>
      </c>
      <c r="J916" t="str">
        <f t="shared" si="29"/>
        <v>2024-12</v>
      </c>
    </row>
    <row r="917" spans="1:10" x14ac:dyDescent="0.3">
      <c r="A917" s="2">
        <v>45536.20226069491</v>
      </c>
      <c r="B917">
        <v>169678</v>
      </c>
      <c r="C917">
        <v>3154</v>
      </c>
      <c r="D917" t="s">
        <v>34</v>
      </c>
      <c r="E917">
        <v>0</v>
      </c>
      <c r="F917">
        <v>1</v>
      </c>
      <c r="G917">
        <v>0</v>
      </c>
      <c r="H917" t="s">
        <v>38</v>
      </c>
      <c r="I917" t="str">
        <f t="shared" si="28"/>
        <v>On Time</v>
      </c>
      <c r="J917" t="str">
        <f t="shared" si="29"/>
        <v>2024-09</v>
      </c>
    </row>
    <row r="918" spans="1:10" x14ac:dyDescent="0.3">
      <c r="A918" s="2">
        <v>45608.202260691847</v>
      </c>
      <c r="B918">
        <v>181606</v>
      </c>
      <c r="C918">
        <v>1779</v>
      </c>
      <c r="D918" t="s">
        <v>33</v>
      </c>
      <c r="E918">
        <v>0</v>
      </c>
      <c r="F918">
        <v>1</v>
      </c>
      <c r="G918">
        <v>0</v>
      </c>
      <c r="H918" t="s">
        <v>36</v>
      </c>
      <c r="I918" t="str">
        <f t="shared" si="28"/>
        <v>On Time</v>
      </c>
      <c r="J918" t="str">
        <f t="shared" si="29"/>
        <v>2024-11</v>
      </c>
    </row>
    <row r="919" spans="1:10" x14ac:dyDescent="0.3">
      <c r="A919" s="2">
        <v>45697.202260688289</v>
      </c>
      <c r="B919">
        <v>172623</v>
      </c>
      <c r="C919">
        <v>4676</v>
      </c>
      <c r="D919" t="s">
        <v>35</v>
      </c>
      <c r="E919">
        <v>0</v>
      </c>
      <c r="F919">
        <v>0</v>
      </c>
      <c r="G919">
        <v>1</v>
      </c>
      <c r="H919" t="s">
        <v>36</v>
      </c>
      <c r="I919" t="str">
        <f t="shared" si="28"/>
        <v>On Time</v>
      </c>
      <c r="J919" t="str">
        <f t="shared" si="29"/>
        <v>2025-02</v>
      </c>
    </row>
    <row r="920" spans="1:10" x14ac:dyDescent="0.3">
      <c r="A920" s="2">
        <v>45692.202260688493</v>
      </c>
      <c r="B920">
        <v>189288</v>
      </c>
      <c r="C920">
        <v>3895</v>
      </c>
      <c r="D920" t="s">
        <v>34</v>
      </c>
      <c r="E920">
        <v>1</v>
      </c>
      <c r="F920">
        <v>0</v>
      </c>
      <c r="G920">
        <v>0</v>
      </c>
      <c r="H920" t="s">
        <v>38</v>
      </c>
      <c r="I920" t="str">
        <f t="shared" si="28"/>
        <v>Slight Delay</v>
      </c>
      <c r="J920" t="str">
        <f t="shared" si="29"/>
        <v>2025-02</v>
      </c>
    </row>
    <row r="921" spans="1:10" x14ac:dyDescent="0.3">
      <c r="A921" s="2">
        <v>45575.202260693353</v>
      </c>
      <c r="B921">
        <v>181171</v>
      </c>
      <c r="C921">
        <v>2499</v>
      </c>
      <c r="D921" t="s">
        <v>32</v>
      </c>
      <c r="E921">
        <v>0</v>
      </c>
      <c r="F921">
        <v>0</v>
      </c>
      <c r="G921">
        <v>0</v>
      </c>
      <c r="H921" t="s">
        <v>37</v>
      </c>
      <c r="I921" t="str">
        <f t="shared" si="28"/>
        <v>On Time</v>
      </c>
      <c r="J921" t="str">
        <f t="shared" si="29"/>
        <v>2024-10</v>
      </c>
    </row>
    <row r="922" spans="1:10" x14ac:dyDescent="0.3">
      <c r="A922" s="2">
        <v>45607.202260691884</v>
      </c>
      <c r="B922">
        <v>158916</v>
      </c>
      <c r="C922">
        <v>4529</v>
      </c>
      <c r="D922" t="s">
        <v>34</v>
      </c>
      <c r="E922">
        <v>0</v>
      </c>
      <c r="F922">
        <v>0</v>
      </c>
      <c r="G922">
        <v>0</v>
      </c>
      <c r="H922" t="s">
        <v>37</v>
      </c>
      <c r="I922" t="str">
        <f t="shared" si="28"/>
        <v>On Time</v>
      </c>
      <c r="J922" t="str">
        <f t="shared" si="29"/>
        <v>2024-11</v>
      </c>
    </row>
    <row r="923" spans="1:10" x14ac:dyDescent="0.3">
      <c r="A923" s="2">
        <v>45581.202260693128</v>
      </c>
      <c r="B923">
        <v>187754</v>
      </c>
      <c r="C923">
        <v>374</v>
      </c>
      <c r="D923" t="s">
        <v>34</v>
      </c>
      <c r="E923">
        <v>0</v>
      </c>
      <c r="F923">
        <v>0</v>
      </c>
      <c r="G923">
        <v>1</v>
      </c>
      <c r="H923" t="s">
        <v>36</v>
      </c>
      <c r="I923" t="str">
        <f t="shared" si="28"/>
        <v>On Time</v>
      </c>
      <c r="J923" t="str">
        <f t="shared" si="29"/>
        <v>2024-10</v>
      </c>
    </row>
    <row r="924" spans="1:10" x14ac:dyDescent="0.3">
      <c r="A924" s="2">
        <v>45669.202260689432</v>
      </c>
      <c r="B924">
        <v>197409</v>
      </c>
      <c r="C924">
        <v>2266</v>
      </c>
      <c r="D924" t="s">
        <v>34</v>
      </c>
      <c r="E924">
        <v>0</v>
      </c>
      <c r="F924">
        <v>1</v>
      </c>
      <c r="G924">
        <v>1</v>
      </c>
      <c r="H924" t="s">
        <v>38</v>
      </c>
      <c r="I924" t="str">
        <f t="shared" si="28"/>
        <v>On Time</v>
      </c>
      <c r="J924" t="str">
        <f t="shared" si="29"/>
        <v>2025-01</v>
      </c>
    </row>
    <row r="925" spans="1:10" x14ac:dyDescent="0.3">
      <c r="A925" s="2">
        <v>45590.202260692757</v>
      </c>
      <c r="B925">
        <v>148575</v>
      </c>
      <c r="C925">
        <v>1132</v>
      </c>
      <c r="D925" t="s">
        <v>33</v>
      </c>
      <c r="E925">
        <v>1</v>
      </c>
      <c r="F925">
        <v>0</v>
      </c>
      <c r="G925">
        <v>0</v>
      </c>
      <c r="H925" t="s">
        <v>36</v>
      </c>
      <c r="I925" t="str">
        <f t="shared" si="28"/>
        <v>Slight Delay</v>
      </c>
      <c r="J925" t="str">
        <f t="shared" si="29"/>
        <v>2024-10</v>
      </c>
    </row>
    <row r="926" spans="1:10" x14ac:dyDescent="0.3">
      <c r="A926" s="2">
        <v>45577.202260693288</v>
      </c>
      <c r="B926">
        <v>145039</v>
      </c>
      <c r="C926">
        <v>1843</v>
      </c>
      <c r="D926" t="s">
        <v>35</v>
      </c>
      <c r="E926">
        <v>0</v>
      </c>
      <c r="F926">
        <v>0</v>
      </c>
      <c r="G926">
        <v>0</v>
      </c>
      <c r="H926" t="s">
        <v>39</v>
      </c>
      <c r="I926" t="str">
        <f t="shared" si="28"/>
        <v>On Time</v>
      </c>
      <c r="J926" t="str">
        <f t="shared" si="29"/>
        <v>2024-10</v>
      </c>
    </row>
    <row r="927" spans="1:10" x14ac:dyDescent="0.3">
      <c r="A927" s="2">
        <v>45602.202260692247</v>
      </c>
      <c r="B927">
        <v>149955</v>
      </c>
      <c r="C927">
        <v>1574</v>
      </c>
      <c r="D927" t="s">
        <v>34</v>
      </c>
      <c r="E927">
        <v>0</v>
      </c>
      <c r="F927">
        <v>0</v>
      </c>
      <c r="G927">
        <v>1</v>
      </c>
      <c r="H927" t="s">
        <v>36</v>
      </c>
      <c r="I927" t="str">
        <f t="shared" si="28"/>
        <v>On Time</v>
      </c>
      <c r="J927" t="str">
        <f t="shared" si="29"/>
        <v>2024-11</v>
      </c>
    </row>
    <row r="928" spans="1:10" x14ac:dyDescent="0.3">
      <c r="A928" s="2">
        <v>45596.202260692502</v>
      </c>
      <c r="B928">
        <v>180260</v>
      </c>
      <c r="C928">
        <v>4445</v>
      </c>
      <c r="D928" t="s">
        <v>32</v>
      </c>
      <c r="E928">
        <v>0</v>
      </c>
      <c r="F928">
        <v>0</v>
      </c>
      <c r="G928">
        <v>0</v>
      </c>
      <c r="H928" t="s">
        <v>38</v>
      </c>
      <c r="I928" t="str">
        <f t="shared" si="28"/>
        <v>On Time</v>
      </c>
      <c r="J928" t="str">
        <f t="shared" si="29"/>
        <v>2024-10</v>
      </c>
    </row>
    <row r="929" spans="1:10" x14ac:dyDescent="0.3">
      <c r="A929" s="2">
        <v>45587.202260692873</v>
      </c>
      <c r="B929">
        <v>155871</v>
      </c>
      <c r="C929">
        <v>788</v>
      </c>
      <c r="D929" t="s">
        <v>34</v>
      </c>
      <c r="E929">
        <v>0</v>
      </c>
      <c r="F929">
        <v>0</v>
      </c>
      <c r="G929">
        <v>0</v>
      </c>
      <c r="H929" t="s">
        <v>38</v>
      </c>
      <c r="I929" t="str">
        <f t="shared" si="28"/>
        <v>On Time</v>
      </c>
      <c r="J929" t="str">
        <f t="shared" si="29"/>
        <v>2024-10</v>
      </c>
    </row>
    <row r="930" spans="1:10" x14ac:dyDescent="0.3">
      <c r="A930" s="2">
        <v>45694.202260688413</v>
      </c>
      <c r="B930">
        <v>160678</v>
      </c>
      <c r="C930">
        <v>1546</v>
      </c>
      <c r="D930" t="s">
        <v>34</v>
      </c>
      <c r="E930">
        <v>2</v>
      </c>
      <c r="F930">
        <v>1</v>
      </c>
      <c r="G930">
        <v>0</v>
      </c>
      <c r="H930" t="s">
        <v>37</v>
      </c>
      <c r="I930" t="str">
        <f t="shared" si="28"/>
        <v>Slight Delay</v>
      </c>
      <c r="J930" t="str">
        <f t="shared" si="29"/>
        <v>2025-02</v>
      </c>
    </row>
    <row r="931" spans="1:10" x14ac:dyDescent="0.3">
      <c r="A931" s="2">
        <v>45649.20226069021</v>
      </c>
      <c r="B931">
        <v>131351</v>
      </c>
      <c r="C931">
        <v>4122</v>
      </c>
      <c r="D931" t="s">
        <v>35</v>
      </c>
      <c r="E931">
        <v>7</v>
      </c>
      <c r="F931">
        <v>1</v>
      </c>
      <c r="G931">
        <v>0</v>
      </c>
      <c r="H931" t="s">
        <v>36</v>
      </c>
      <c r="I931" t="str">
        <f t="shared" si="28"/>
        <v>Long Delay</v>
      </c>
      <c r="J931" t="str">
        <f t="shared" si="29"/>
        <v>2024-12</v>
      </c>
    </row>
    <row r="932" spans="1:10" x14ac:dyDescent="0.3">
      <c r="A932" s="2">
        <v>45673.202260689271</v>
      </c>
      <c r="B932">
        <v>160693</v>
      </c>
      <c r="C932">
        <v>4955</v>
      </c>
      <c r="D932" t="s">
        <v>32</v>
      </c>
      <c r="E932">
        <v>0</v>
      </c>
      <c r="F932">
        <v>0</v>
      </c>
      <c r="G932">
        <v>0</v>
      </c>
      <c r="H932" t="s">
        <v>36</v>
      </c>
      <c r="I932" t="str">
        <f t="shared" si="28"/>
        <v>On Time</v>
      </c>
      <c r="J932" t="str">
        <f t="shared" si="29"/>
        <v>2025-01</v>
      </c>
    </row>
    <row r="933" spans="1:10" x14ac:dyDescent="0.3">
      <c r="A933" s="2">
        <v>45662.202260689701</v>
      </c>
      <c r="B933">
        <v>131433</v>
      </c>
      <c r="C933">
        <v>370</v>
      </c>
      <c r="D933" t="s">
        <v>32</v>
      </c>
      <c r="E933">
        <v>1</v>
      </c>
      <c r="F933">
        <v>0</v>
      </c>
      <c r="G933">
        <v>1</v>
      </c>
      <c r="H933" t="s">
        <v>38</v>
      </c>
      <c r="I933" t="str">
        <f t="shared" si="28"/>
        <v>Slight Delay</v>
      </c>
      <c r="J933" t="str">
        <f t="shared" si="29"/>
        <v>2025-01</v>
      </c>
    </row>
    <row r="934" spans="1:10" x14ac:dyDescent="0.3">
      <c r="A934" s="2">
        <v>45576.202260693317</v>
      </c>
      <c r="B934">
        <v>174797</v>
      </c>
      <c r="C934">
        <v>4980</v>
      </c>
      <c r="D934" t="s">
        <v>33</v>
      </c>
      <c r="E934">
        <v>0</v>
      </c>
      <c r="F934">
        <v>0</v>
      </c>
      <c r="G934">
        <v>0</v>
      </c>
      <c r="H934" t="s">
        <v>38</v>
      </c>
      <c r="I934" t="str">
        <f t="shared" si="28"/>
        <v>On Time</v>
      </c>
      <c r="J934" t="str">
        <f t="shared" si="29"/>
        <v>2024-10</v>
      </c>
    </row>
    <row r="935" spans="1:10" x14ac:dyDescent="0.3">
      <c r="A935" s="2">
        <v>45555.202260694146</v>
      </c>
      <c r="B935">
        <v>179015</v>
      </c>
      <c r="C935">
        <v>4375</v>
      </c>
      <c r="D935" t="s">
        <v>32</v>
      </c>
      <c r="E935">
        <v>0</v>
      </c>
      <c r="F935">
        <v>0</v>
      </c>
      <c r="G935">
        <v>0</v>
      </c>
      <c r="H935" t="s">
        <v>36</v>
      </c>
      <c r="I935" t="str">
        <f t="shared" si="28"/>
        <v>On Time</v>
      </c>
      <c r="J935" t="str">
        <f t="shared" si="29"/>
        <v>2024-09</v>
      </c>
    </row>
    <row r="936" spans="1:10" x14ac:dyDescent="0.3">
      <c r="A936" s="2">
        <v>45657.202260689897</v>
      </c>
      <c r="B936">
        <v>115804</v>
      </c>
      <c r="C936">
        <v>1703</v>
      </c>
      <c r="D936" t="s">
        <v>32</v>
      </c>
      <c r="E936">
        <v>0</v>
      </c>
      <c r="F936">
        <v>1</v>
      </c>
      <c r="G936">
        <v>0</v>
      </c>
      <c r="H936" t="s">
        <v>38</v>
      </c>
      <c r="I936" t="str">
        <f t="shared" si="28"/>
        <v>On Time</v>
      </c>
      <c r="J936" t="str">
        <f t="shared" si="29"/>
        <v>2024-12</v>
      </c>
    </row>
    <row r="937" spans="1:10" x14ac:dyDescent="0.3">
      <c r="A937" s="2">
        <v>45632.202260690901</v>
      </c>
      <c r="B937">
        <v>192781</v>
      </c>
      <c r="C937">
        <v>1658</v>
      </c>
      <c r="D937" t="s">
        <v>32</v>
      </c>
      <c r="E937">
        <v>4</v>
      </c>
      <c r="F937">
        <v>0</v>
      </c>
      <c r="G937">
        <v>0</v>
      </c>
      <c r="H937" t="s">
        <v>38</v>
      </c>
      <c r="I937" t="str">
        <f t="shared" si="28"/>
        <v>Long Delay</v>
      </c>
      <c r="J937" t="str">
        <f t="shared" si="29"/>
        <v>2024-12</v>
      </c>
    </row>
    <row r="938" spans="1:10" x14ac:dyDescent="0.3">
      <c r="A938" s="2">
        <v>45541.202260694707</v>
      </c>
      <c r="B938">
        <v>145101</v>
      </c>
      <c r="C938">
        <v>1929</v>
      </c>
      <c r="D938" t="s">
        <v>34</v>
      </c>
      <c r="E938">
        <v>0</v>
      </c>
      <c r="F938">
        <v>0</v>
      </c>
      <c r="G938">
        <v>1</v>
      </c>
      <c r="H938" t="s">
        <v>37</v>
      </c>
      <c r="I938" t="str">
        <f t="shared" si="28"/>
        <v>On Time</v>
      </c>
      <c r="J938" t="str">
        <f t="shared" si="29"/>
        <v>2024-09</v>
      </c>
    </row>
    <row r="939" spans="1:10" x14ac:dyDescent="0.3">
      <c r="A939" s="2">
        <v>45570.20226069355</v>
      </c>
      <c r="B939">
        <v>160115</v>
      </c>
      <c r="C939">
        <v>4056</v>
      </c>
      <c r="D939" t="s">
        <v>33</v>
      </c>
      <c r="E939">
        <v>7</v>
      </c>
      <c r="F939">
        <v>0</v>
      </c>
      <c r="G939">
        <v>1</v>
      </c>
      <c r="H939" t="s">
        <v>36</v>
      </c>
      <c r="I939" t="str">
        <f t="shared" si="28"/>
        <v>Long Delay</v>
      </c>
      <c r="J939" t="str">
        <f t="shared" si="29"/>
        <v>2024-10</v>
      </c>
    </row>
    <row r="940" spans="1:10" x14ac:dyDescent="0.3">
      <c r="A940" s="2">
        <v>45643.202260690457</v>
      </c>
      <c r="B940">
        <v>178363</v>
      </c>
      <c r="C940">
        <v>607</v>
      </c>
      <c r="D940" t="s">
        <v>32</v>
      </c>
      <c r="E940">
        <v>0</v>
      </c>
      <c r="F940">
        <v>1</v>
      </c>
      <c r="G940">
        <v>0</v>
      </c>
      <c r="H940" t="s">
        <v>36</v>
      </c>
      <c r="I940" t="str">
        <f t="shared" si="28"/>
        <v>On Time</v>
      </c>
      <c r="J940" t="str">
        <f t="shared" si="29"/>
        <v>2024-12</v>
      </c>
    </row>
    <row r="941" spans="1:10" x14ac:dyDescent="0.3">
      <c r="A941" s="2">
        <v>45585.202260692953</v>
      </c>
      <c r="B941">
        <v>144700</v>
      </c>
      <c r="C941">
        <v>2577</v>
      </c>
      <c r="D941" t="s">
        <v>32</v>
      </c>
      <c r="E941">
        <v>0</v>
      </c>
      <c r="F941">
        <v>0</v>
      </c>
      <c r="G941">
        <v>1</v>
      </c>
      <c r="H941" t="s">
        <v>37</v>
      </c>
      <c r="I941" t="str">
        <f t="shared" si="28"/>
        <v>On Time</v>
      </c>
      <c r="J941" t="str">
        <f t="shared" si="29"/>
        <v>2024-10</v>
      </c>
    </row>
    <row r="942" spans="1:10" x14ac:dyDescent="0.3">
      <c r="A942" s="2">
        <v>45587.202260692873</v>
      </c>
      <c r="B942">
        <v>177576</v>
      </c>
      <c r="C942">
        <v>4125</v>
      </c>
      <c r="D942" t="s">
        <v>32</v>
      </c>
      <c r="E942">
        <v>2</v>
      </c>
      <c r="F942">
        <v>0</v>
      </c>
      <c r="G942">
        <v>0</v>
      </c>
      <c r="H942" t="s">
        <v>37</v>
      </c>
      <c r="I942" t="str">
        <f t="shared" si="28"/>
        <v>Slight Delay</v>
      </c>
      <c r="J942" t="str">
        <f t="shared" si="29"/>
        <v>2024-10</v>
      </c>
    </row>
    <row r="943" spans="1:10" x14ac:dyDescent="0.3">
      <c r="A943" s="2">
        <v>45652.202260690086</v>
      </c>
      <c r="B943">
        <v>119477</v>
      </c>
      <c r="C943">
        <v>323</v>
      </c>
      <c r="D943" t="s">
        <v>34</v>
      </c>
      <c r="E943">
        <v>4</v>
      </c>
      <c r="F943">
        <v>0</v>
      </c>
      <c r="G943">
        <v>0</v>
      </c>
      <c r="H943" t="s">
        <v>37</v>
      </c>
      <c r="I943" t="str">
        <f t="shared" si="28"/>
        <v>Long Delay</v>
      </c>
      <c r="J943" t="str">
        <f t="shared" si="29"/>
        <v>2024-12</v>
      </c>
    </row>
    <row r="944" spans="1:10" x14ac:dyDescent="0.3">
      <c r="A944" s="2">
        <v>45633.202260690858</v>
      </c>
      <c r="B944">
        <v>116127</v>
      </c>
      <c r="C944">
        <v>1877</v>
      </c>
      <c r="D944" t="s">
        <v>34</v>
      </c>
      <c r="E944">
        <v>3</v>
      </c>
      <c r="F944">
        <v>0</v>
      </c>
      <c r="G944">
        <v>1</v>
      </c>
      <c r="H944" t="s">
        <v>37</v>
      </c>
      <c r="I944" t="str">
        <f t="shared" si="28"/>
        <v>Long Delay</v>
      </c>
      <c r="J944" t="str">
        <f t="shared" si="29"/>
        <v>2024-12</v>
      </c>
    </row>
    <row r="945" spans="1:10" x14ac:dyDescent="0.3">
      <c r="A945" s="2">
        <v>45592.202260692677</v>
      </c>
      <c r="B945">
        <v>186718</v>
      </c>
      <c r="C945">
        <v>584</v>
      </c>
      <c r="D945" t="s">
        <v>33</v>
      </c>
      <c r="E945">
        <v>2</v>
      </c>
      <c r="F945">
        <v>0</v>
      </c>
      <c r="G945">
        <v>0</v>
      </c>
      <c r="H945" t="s">
        <v>36</v>
      </c>
      <c r="I945" t="str">
        <f t="shared" si="28"/>
        <v>Slight Delay</v>
      </c>
      <c r="J945" t="str">
        <f t="shared" si="29"/>
        <v>2024-10</v>
      </c>
    </row>
    <row r="946" spans="1:10" x14ac:dyDescent="0.3">
      <c r="A946" s="2">
        <v>45612.202260691687</v>
      </c>
      <c r="B946">
        <v>126049</v>
      </c>
      <c r="C946">
        <v>2810</v>
      </c>
      <c r="D946" t="s">
        <v>35</v>
      </c>
      <c r="E946">
        <v>0</v>
      </c>
      <c r="F946">
        <v>0</v>
      </c>
      <c r="G946">
        <v>0</v>
      </c>
      <c r="H946" t="s">
        <v>36</v>
      </c>
      <c r="I946" t="str">
        <f t="shared" si="28"/>
        <v>On Time</v>
      </c>
      <c r="J946" t="str">
        <f t="shared" si="29"/>
        <v>2024-11</v>
      </c>
    </row>
    <row r="947" spans="1:10" x14ac:dyDescent="0.3">
      <c r="A947" s="2">
        <v>45562.202260693877</v>
      </c>
      <c r="B947">
        <v>190063</v>
      </c>
      <c r="C947">
        <v>656</v>
      </c>
      <c r="D947" t="s">
        <v>33</v>
      </c>
      <c r="E947">
        <v>0</v>
      </c>
      <c r="F947">
        <v>1</v>
      </c>
      <c r="G947">
        <v>0</v>
      </c>
      <c r="H947" t="s">
        <v>36</v>
      </c>
      <c r="I947" t="str">
        <f t="shared" si="28"/>
        <v>On Time</v>
      </c>
      <c r="J947" t="str">
        <f t="shared" si="29"/>
        <v>2024-09</v>
      </c>
    </row>
    <row r="948" spans="1:10" x14ac:dyDescent="0.3">
      <c r="A948" s="2">
        <v>45636.202260690741</v>
      </c>
      <c r="B948">
        <v>112473</v>
      </c>
      <c r="C948">
        <v>4882</v>
      </c>
      <c r="D948" t="s">
        <v>34</v>
      </c>
      <c r="E948">
        <v>0</v>
      </c>
      <c r="F948">
        <v>0</v>
      </c>
      <c r="G948">
        <v>0</v>
      </c>
      <c r="H948" t="s">
        <v>39</v>
      </c>
      <c r="I948" t="str">
        <f t="shared" si="28"/>
        <v>On Time</v>
      </c>
      <c r="J948" t="str">
        <f t="shared" si="29"/>
        <v>2024-12</v>
      </c>
    </row>
    <row r="949" spans="1:10" x14ac:dyDescent="0.3">
      <c r="A949" s="2">
        <v>45538.202260694838</v>
      </c>
      <c r="B949">
        <v>182245</v>
      </c>
      <c r="C949">
        <v>223</v>
      </c>
      <c r="D949" t="s">
        <v>32</v>
      </c>
      <c r="E949">
        <v>0</v>
      </c>
      <c r="F949">
        <v>0</v>
      </c>
      <c r="G949">
        <v>0</v>
      </c>
      <c r="H949" t="s">
        <v>38</v>
      </c>
      <c r="I949" t="str">
        <f t="shared" si="28"/>
        <v>On Time</v>
      </c>
      <c r="J949" t="str">
        <f t="shared" si="29"/>
        <v>2024-09</v>
      </c>
    </row>
    <row r="950" spans="1:10" x14ac:dyDescent="0.3">
      <c r="A950" s="2">
        <v>45568.202260693637</v>
      </c>
      <c r="B950">
        <v>199510</v>
      </c>
      <c r="C950">
        <v>2123</v>
      </c>
      <c r="D950" t="s">
        <v>32</v>
      </c>
      <c r="E950">
        <v>5</v>
      </c>
      <c r="F950">
        <v>0</v>
      </c>
      <c r="G950">
        <v>0</v>
      </c>
      <c r="H950" t="s">
        <v>36</v>
      </c>
      <c r="I950" t="str">
        <f t="shared" si="28"/>
        <v>Long Delay</v>
      </c>
      <c r="J950" t="str">
        <f t="shared" si="29"/>
        <v>2024-10</v>
      </c>
    </row>
    <row r="951" spans="1:10" x14ac:dyDescent="0.3">
      <c r="A951" s="2">
        <v>45587.202260692873</v>
      </c>
      <c r="B951">
        <v>161836</v>
      </c>
      <c r="C951">
        <v>2221</v>
      </c>
      <c r="D951" t="s">
        <v>33</v>
      </c>
      <c r="E951">
        <v>2</v>
      </c>
      <c r="F951">
        <v>0</v>
      </c>
      <c r="G951">
        <v>1</v>
      </c>
      <c r="H951" t="s">
        <v>36</v>
      </c>
      <c r="I951" t="str">
        <f t="shared" si="28"/>
        <v>Slight Delay</v>
      </c>
      <c r="J951" t="str">
        <f t="shared" si="29"/>
        <v>2024-10</v>
      </c>
    </row>
    <row r="952" spans="1:10" x14ac:dyDescent="0.3">
      <c r="A952" s="2">
        <v>45533.202260695027</v>
      </c>
      <c r="B952">
        <v>142464</v>
      </c>
      <c r="C952">
        <v>3551</v>
      </c>
      <c r="D952" t="s">
        <v>32</v>
      </c>
      <c r="E952">
        <v>3</v>
      </c>
      <c r="F952">
        <v>0</v>
      </c>
      <c r="G952">
        <v>1</v>
      </c>
      <c r="H952" t="s">
        <v>37</v>
      </c>
      <c r="I952" t="str">
        <f t="shared" si="28"/>
        <v>Long Delay</v>
      </c>
      <c r="J952" t="str">
        <f t="shared" si="29"/>
        <v>2024-08</v>
      </c>
    </row>
    <row r="953" spans="1:10" x14ac:dyDescent="0.3">
      <c r="A953" s="2">
        <v>45691.202260688529</v>
      </c>
      <c r="B953">
        <v>113714</v>
      </c>
      <c r="C953">
        <v>2443</v>
      </c>
      <c r="D953" t="s">
        <v>34</v>
      </c>
      <c r="E953">
        <v>0</v>
      </c>
      <c r="F953">
        <v>0</v>
      </c>
      <c r="G953">
        <v>1</v>
      </c>
      <c r="H953" t="s">
        <v>37</v>
      </c>
      <c r="I953" t="str">
        <f t="shared" si="28"/>
        <v>On Time</v>
      </c>
      <c r="J953" t="str">
        <f t="shared" si="29"/>
        <v>2025-02</v>
      </c>
    </row>
    <row r="954" spans="1:10" x14ac:dyDescent="0.3">
      <c r="A954" s="2">
        <v>45630.202260690967</v>
      </c>
      <c r="B954">
        <v>160878</v>
      </c>
      <c r="C954">
        <v>4929</v>
      </c>
      <c r="D954" t="s">
        <v>33</v>
      </c>
      <c r="E954">
        <v>1</v>
      </c>
      <c r="F954">
        <v>0</v>
      </c>
      <c r="G954">
        <v>0</v>
      </c>
      <c r="H954" t="s">
        <v>39</v>
      </c>
      <c r="I954" t="str">
        <f t="shared" si="28"/>
        <v>Slight Delay</v>
      </c>
      <c r="J954" t="str">
        <f t="shared" si="29"/>
        <v>2024-12</v>
      </c>
    </row>
    <row r="955" spans="1:10" x14ac:dyDescent="0.3">
      <c r="A955" s="2">
        <v>45546.202260694517</v>
      </c>
      <c r="B955">
        <v>134208</v>
      </c>
      <c r="C955">
        <v>3986</v>
      </c>
      <c r="D955" t="s">
        <v>35</v>
      </c>
      <c r="E955">
        <v>3</v>
      </c>
      <c r="F955">
        <v>0</v>
      </c>
      <c r="G955">
        <v>0</v>
      </c>
      <c r="H955" t="s">
        <v>36</v>
      </c>
      <c r="I955" t="str">
        <f t="shared" si="28"/>
        <v>Long Delay</v>
      </c>
      <c r="J955" t="str">
        <f t="shared" si="29"/>
        <v>2024-09</v>
      </c>
    </row>
    <row r="956" spans="1:10" x14ac:dyDescent="0.3">
      <c r="A956" s="2">
        <v>45572.202260693477</v>
      </c>
      <c r="B956">
        <v>197481</v>
      </c>
      <c r="C956">
        <v>167</v>
      </c>
      <c r="D956" t="s">
        <v>34</v>
      </c>
      <c r="E956">
        <v>0</v>
      </c>
      <c r="F956">
        <v>1</v>
      </c>
      <c r="G956">
        <v>0</v>
      </c>
      <c r="H956" t="s">
        <v>38</v>
      </c>
      <c r="I956" t="str">
        <f t="shared" si="28"/>
        <v>On Time</v>
      </c>
      <c r="J956" t="str">
        <f t="shared" si="29"/>
        <v>2024-10</v>
      </c>
    </row>
    <row r="957" spans="1:10" x14ac:dyDescent="0.3">
      <c r="A957" s="2">
        <v>45635.202260690778</v>
      </c>
      <c r="B957">
        <v>187104</v>
      </c>
      <c r="C957">
        <v>2017</v>
      </c>
      <c r="D957" t="s">
        <v>34</v>
      </c>
      <c r="E957">
        <v>0</v>
      </c>
      <c r="F957">
        <v>1</v>
      </c>
      <c r="G957">
        <v>0</v>
      </c>
      <c r="H957" t="s">
        <v>36</v>
      </c>
      <c r="I957" t="str">
        <f t="shared" si="28"/>
        <v>On Time</v>
      </c>
      <c r="J957" t="str">
        <f t="shared" si="29"/>
        <v>2024-12</v>
      </c>
    </row>
    <row r="958" spans="1:10" x14ac:dyDescent="0.3">
      <c r="A958" s="2">
        <v>45618.202260691462</v>
      </c>
      <c r="B958">
        <v>174683</v>
      </c>
      <c r="C958">
        <v>118</v>
      </c>
      <c r="D958" t="s">
        <v>32</v>
      </c>
      <c r="E958">
        <v>2</v>
      </c>
      <c r="F958">
        <v>0</v>
      </c>
      <c r="G958">
        <v>1</v>
      </c>
      <c r="H958" t="s">
        <v>36</v>
      </c>
      <c r="I958" t="str">
        <f t="shared" si="28"/>
        <v>Slight Delay</v>
      </c>
      <c r="J958" t="str">
        <f t="shared" si="29"/>
        <v>2024-11</v>
      </c>
    </row>
    <row r="959" spans="1:10" x14ac:dyDescent="0.3">
      <c r="A959" s="2">
        <v>45604.202260692167</v>
      </c>
      <c r="B959">
        <v>181803</v>
      </c>
      <c r="C959">
        <v>1810</v>
      </c>
      <c r="D959" t="s">
        <v>34</v>
      </c>
      <c r="E959">
        <v>1</v>
      </c>
      <c r="F959">
        <v>0</v>
      </c>
      <c r="G959">
        <v>1</v>
      </c>
      <c r="H959" t="s">
        <v>36</v>
      </c>
      <c r="I959" t="str">
        <f t="shared" si="28"/>
        <v>Slight Delay</v>
      </c>
      <c r="J959" t="str">
        <f t="shared" si="29"/>
        <v>2024-11</v>
      </c>
    </row>
    <row r="960" spans="1:10" x14ac:dyDescent="0.3">
      <c r="A960" s="2">
        <v>45603.202260692233</v>
      </c>
      <c r="B960">
        <v>141514</v>
      </c>
      <c r="C960">
        <v>2207</v>
      </c>
      <c r="D960" t="s">
        <v>34</v>
      </c>
      <c r="E960">
        <v>7</v>
      </c>
      <c r="F960">
        <v>0</v>
      </c>
      <c r="G960">
        <v>0</v>
      </c>
      <c r="H960" t="s">
        <v>36</v>
      </c>
      <c r="I960" t="str">
        <f t="shared" si="28"/>
        <v>Long Delay</v>
      </c>
      <c r="J960" t="str">
        <f t="shared" si="29"/>
        <v>2024-11</v>
      </c>
    </row>
    <row r="961" spans="1:10" x14ac:dyDescent="0.3">
      <c r="A961" s="2">
        <v>45661.202260689737</v>
      </c>
      <c r="B961">
        <v>196988</v>
      </c>
      <c r="C961">
        <v>1251</v>
      </c>
      <c r="D961" t="s">
        <v>35</v>
      </c>
      <c r="E961">
        <v>0</v>
      </c>
      <c r="F961">
        <v>0</v>
      </c>
      <c r="G961">
        <v>0</v>
      </c>
      <c r="H961" t="s">
        <v>38</v>
      </c>
      <c r="I961" t="str">
        <f t="shared" si="28"/>
        <v>On Time</v>
      </c>
      <c r="J961" t="str">
        <f t="shared" si="29"/>
        <v>2025-01</v>
      </c>
    </row>
    <row r="962" spans="1:10" x14ac:dyDescent="0.3">
      <c r="A962" s="2">
        <v>45610.202260691767</v>
      </c>
      <c r="B962">
        <v>105136</v>
      </c>
      <c r="C962">
        <v>4007</v>
      </c>
      <c r="D962" t="s">
        <v>32</v>
      </c>
      <c r="E962">
        <v>0</v>
      </c>
      <c r="F962">
        <v>0</v>
      </c>
      <c r="G962">
        <v>0</v>
      </c>
      <c r="H962" t="s">
        <v>39</v>
      </c>
      <c r="I962" t="str">
        <f t="shared" si="28"/>
        <v>On Time</v>
      </c>
      <c r="J962" t="str">
        <f t="shared" si="29"/>
        <v>2024-11</v>
      </c>
    </row>
    <row r="963" spans="1:10" x14ac:dyDescent="0.3">
      <c r="A963" s="2">
        <v>45612.202260691687</v>
      </c>
      <c r="B963">
        <v>198115</v>
      </c>
      <c r="C963">
        <v>3110</v>
      </c>
      <c r="D963" t="s">
        <v>34</v>
      </c>
      <c r="E963">
        <v>0</v>
      </c>
      <c r="F963">
        <v>0</v>
      </c>
      <c r="G963">
        <v>0</v>
      </c>
      <c r="H963" t="s">
        <v>36</v>
      </c>
      <c r="I963" t="str">
        <f t="shared" ref="I963:I1026" si="30">IF(E963=0,"On Time", IF(E963&lt;=2,"Slight Delay","Long Delay"))</f>
        <v>On Time</v>
      </c>
      <c r="J963" t="str">
        <f t="shared" ref="J963:J1026" si="31">TEXT(A963,"YYYY-MM")</f>
        <v>2024-11</v>
      </c>
    </row>
    <row r="964" spans="1:10" x14ac:dyDescent="0.3">
      <c r="A964" s="2">
        <v>45571.202260693521</v>
      </c>
      <c r="B964">
        <v>131516</v>
      </c>
      <c r="C964">
        <v>4559</v>
      </c>
      <c r="D964" t="s">
        <v>32</v>
      </c>
      <c r="E964">
        <v>0</v>
      </c>
      <c r="F964">
        <v>1</v>
      </c>
      <c r="G964">
        <v>0</v>
      </c>
      <c r="H964" t="s">
        <v>39</v>
      </c>
      <c r="I964" t="str">
        <f t="shared" si="30"/>
        <v>On Time</v>
      </c>
      <c r="J964" t="str">
        <f t="shared" si="31"/>
        <v>2024-10</v>
      </c>
    </row>
    <row r="965" spans="1:10" x14ac:dyDescent="0.3">
      <c r="A965" s="2">
        <v>45650.202260690166</v>
      </c>
      <c r="B965">
        <v>176982</v>
      </c>
      <c r="C965">
        <v>1672</v>
      </c>
      <c r="D965" t="s">
        <v>34</v>
      </c>
      <c r="E965">
        <v>1</v>
      </c>
      <c r="F965">
        <v>0</v>
      </c>
      <c r="G965">
        <v>1</v>
      </c>
      <c r="H965" t="s">
        <v>36</v>
      </c>
      <c r="I965" t="str">
        <f t="shared" si="30"/>
        <v>Slight Delay</v>
      </c>
      <c r="J965" t="str">
        <f t="shared" si="31"/>
        <v>2024-12</v>
      </c>
    </row>
    <row r="966" spans="1:10" x14ac:dyDescent="0.3">
      <c r="A966" s="2">
        <v>45685.202260688777</v>
      </c>
      <c r="B966">
        <v>163878</v>
      </c>
      <c r="C966">
        <v>2152</v>
      </c>
      <c r="D966" t="s">
        <v>35</v>
      </c>
      <c r="E966">
        <v>0</v>
      </c>
      <c r="F966">
        <v>1</v>
      </c>
      <c r="G966">
        <v>0</v>
      </c>
      <c r="H966" t="s">
        <v>38</v>
      </c>
      <c r="I966" t="str">
        <f t="shared" si="30"/>
        <v>On Time</v>
      </c>
      <c r="J966" t="str">
        <f t="shared" si="31"/>
        <v>2025-01</v>
      </c>
    </row>
    <row r="967" spans="1:10" x14ac:dyDescent="0.3">
      <c r="A967" s="2">
        <v>45667.202260689512</v>
      </c>
      <c r="B967">
        <v>145099</v>
      </c>
      <c r="C967">
        <v>2298</v>
      </c>
      <c r="D967" t="s">
        <v>32</v>
      </c>
      <c r="E967">
        <v>5</v>
      </c>
      <c r="F967">
        <v>0</v>
      </c>
      <c r="G967">
        <v>0</v>
      </c>
      <c r="H967" t="s">
        <v>36</v>
      </c>
      <c r="I967" t="str">
        <f t="shared" si="30"/>
        <v>Long Delay</v>
      </c>
      <c r="J967" t="str">
        <f t="shared" si="31"/>
        <v>2025-01</v>
      </c>
    </row>
    <row r="968" spans="1:10" x14ac:dyDescent="0.3">
      <c r="A968" s="2">
        <v>45685.202260688777</v>
      </c>
      <c r="B968">
        <v>190060</v>
      </c>
      <c r="C968">
        <v>1037</v>
      </c>
      <c r="D968" t="s">
        <v>32</v>
      </c>
      <c r="E968">
        <v>3</v>
      </c>
      <c r="F968">
        <v>0</v>
      </c>
      <c r="G968">
        <v>0</v>
      </c>
      <c r="H968" t="s">
        <v>38</v>
      </c>
      <c r="I968" t="str">
        <f t="shared" si="30"/>
        <v>Long Delay</v>
      </c>
      <c r="J968" t="str">
        <f t="shared" si="31"/>
        <v>2025-01</v>
      </c>
    </row>
    <row r="969" spans="1:10" x14ac:dyDescent="0.3">
      <c r="A969" s="2">
        <v>45711.202260687511</v>
      </c>
      <c r="B969">
        <v>113188</v>
      </c>
      <c r="C969">
        <v>2615</v>
      </c>
      <c r="D969" t="s">
        <v>35</v>
      </c>
      <c r="E969">
        <v>0</v>
      </c>
      <c r="F969">
        <v>0</v>
      </c>
      <c r="G969">
        <v>0</v>
      </c>
      <c r="H969" t="s">
        <v>36</v>
      </c>
      <c r="I969" t="str">
        <f t="shared" si="30"/>
        <v>On Time</v>
      </c>
      <c r="J969" t="str">
        <f t="shared" si="31"/>
        <v>2025-02</v>
      </c>
    </row>
    <row r="970" spans="1:10" x14ac:dyDescent="0.3">
      <c r="A970" s="2">
        <v>45586.202260692902</v>
      </c>
      <c r="B970">
        <v>151188</v>
      </c>
      <c r="C970">
        <v>1880</v>
      </c>
      <c r="D970" t="s">
        <v>33</v>
      </c>
      <c r="E970">
        <v>0</v>
      </c>
      <c r="F970">
        <v>1</v>
      </c>
      <c r="G970">
        <v>1</v>
      </c>
      <c r="H970" t="s">
        <v>38</v>
      </c>
      <c r="I970" t="str">
        <f t="shared" si="30"/>
        <v>On Time</v>
      </c>
      <c r="J970" t="str">
        <f t="shared" si="31"/>
        <v>2024-10</v>
      </c>
    </row>
    <row r="971" spans="1:10" x14ac:dyDescent="0.3">
      <c r="A971" s="2">
        <v>45696.202260688333</v>
      </c>
      <c r="B971">
        <v>105560</v>
      </c>
      <c r="C971">
        <v>597</v>
      </c>
      <c r="D971" t="s">
        <v>34</v>
      </c>
      <c r="E971">
        <v>1</v>
      </c>
      <c r="F971">
        <v>0</v>
      </c>
      <c r="G971">
        <v>0</v>
      </c>
      <c r="H971" t="s">
        <v>37</v>
      </c>
      <c r="I971" t="str">
        <f t="shared" si="30"/>
        <v>Slight Delay</v>
      </c>
      <c r="J971" t="str">
        <f t="shared" si="31"/>
        <v>2025-02</v>
      </c>
    </row>
    <row r="972" spans="1:10" x14ac:dyDescent="0.3">
      <c r="A972" s="2">
        <v>45654.202260690006</v>
      </c>
      <c r="B972">
        <v>136397</v>
      </c>
      <c r="C972">
        <v>621</v>
      </c>
      <c r="D972" t="s">
        <v>34</v>
      </c>
      <c r="E972">
        <v>2</v>
      </c>
      <c r="F972">
        <v>0</v>
      </c>
      <c r="G972">
        <v>0</v>
      </c>
      <c r="H972" t="s">
        <v>37</v>
      </c>
      <c r="I972" t="str">
        <f t="shared" si="30"/>
        <v>Slight Delay</v>
      </c>
      <c r="J972" t="str">
        <f t="shared" si="31"/>
        <v>2024-12</v>
      </c>
    </row>
    <row r="973" spans="1:10" x14ac:dyDescent="0.3">
      <c r="A973" s="2">
        <v>45533.202260695027</v>
      </c>
      <c r="B973">
        <v>177193</v>
      </c>
      <c r="C973">
        <v>71</v>
      </c>
      <c r="D973" t="s">
        <v>33</v>
      </c>
      <c r="E973">
        <v>0</v>
      </c>
      <c r="F973">
        <v>0</v>
      </c>
      <c r="G973">
        <v>0</v>
      </c>
      <c r="H973" t="s">
        <v>36</v>
      </c>
      <c r="I973" t="str">
        <f t="shared" si="30"/>
        <v>On Time</v>
      </c>
      <c r="J973" t="str">
        <f t="shared" si="31"/>
        <v>2024-08</v>
      </c>
    </row>
    <row r="974" spans="1:10" x14ac:dyDescent="0.3">
      <c r="A974" s="2">
        <v>45581.202260693128</v>
      </c>
      <c r="B974">
        <v>138082</v>
      </c>
      <c r="C974">
        <v>1804</v>
      </c>
      <c r="D974" t="s">
        <v>32</v>
      </c>
      <c r="E974">
        <v>0</v>
      </c>
      <c r="F974">
        <v>0</v>
      </c>
      <c r="G974">
        <v>0</v>
      </c>
      <c r="H974" t="s">
        <v>37</v>
      </c>
      <c r="I974" t="str">
        <f t="shared" si="30"/>
        <v>On Time</v>
      </c>
      <c r="J974" t="str">
        <f t="shared" si="31"/>
        <v>2024-10</v>
      </c>
    </row>
    <row r="975" spans="1:10" x14ac:dyDescent="0.3">
      <c r="A975" s="2">
        <v>45636.202260690741</v>
      </c>
      <c r="B975">
        <v>184376</v>
      </c>
      <c r="C975">
        <v>4534</v>
      </c>
      <c r="D975" t="s">
        <v>32</v>
      </c>
      <c r="E975">
        <v>1</v>
      </c>
      <c r="F975">
        <v>0</v>
      </c>
      <c r="G975">
        <v>0</v>
      </c>
      <c r="H975" t="s">
        <v>38</v>
      </c>
      <c r="I975" t="str">
        <f t="shared" si="30"/>
        <v>Slight Delay</v>
      </c>
      <c r="J975" t="str">
        <f t="shared" si="31"/>
        <v>2024-12</v>
      </c>
    </row>
    <row r="976" spans="1:10" x14ac:dyDescent="0.3">
      <c r="A976" s="2">
        <v>45582.202260693091</v>
      </c>
      <c r="B976">
        <v>141430</v>
      </c>
      <c r="C976">
        <v>1068</v>
      </c>
      <c r="D976" t="s">
        <v>35</v>
      </c>
      <c r="E976">
        <v>1</v>
      </c>
      <c r="F976">
        <v>0</v>
      </c>
      <c r="G976">
        <v>0</v>
      </c>
      <c r="H976" t="s">
        <v>39</v>
      </c>
      <c r="I976" t="str">
        <f t="shared" si="30"/>
        <v>Slight Delay</v>
      </c>
      <c r="J976" t="str">
        <f t="shared" si="31"/>
        <v>2024-10</v>
      </c>
    </row>
    <row r="977" spans="1:10" x14ac:dyDescent="0.3">
      <c r="A977" s="2">
        <v>45598.202260692422</v>
      </c>
      <c r="B977">
        <v>150522</v>
      </c>
      <c r="C977">
        <v>1926</v>
      </c>
      <c r="D977" t="s">
        <v>35</v>
      </c>
      <c r="E977">
        <v>0</v>
      </c>
      <c r="F977">
        <v>1</v>
      </c>
      <c r="G977">
        <v>0</v>
      </c>
      <c r="H977" t="s">
        <v>38</v>
      </c>
      <c r="I977" t="str">
        <f t="shared" si="30"/>
        <v>On Time</v>
      </c>
      <c r="J977" t="str">
        <f t="shared" si="31"/>
        <v>2024-11</v>
      </c>
    </row>
    <row r="978" spans="1:10" x14ac:dyDescent="0.3">
      <c r="A978" s="2">
        <v>45548.20226069443</v>
      </c>
      <c r="B978">
        <v>140397</v>
      </c>
      <c r="C978">
        <v>1038</v>
      </c>
      <c r="D978" t="s">
        <v>35</v>
      </c>
      <c r="E978">
        <v>2</v>
      </c>
      <c r="F978">
        <v>0</v>
      </c>
      <c r="G978">
        <v>0</v>
      </c>
      <c r="H978" t="s">
        <v>39</v>
      </c>
      <c r="I978" t="str">
        <f t="shared" si="30"/>
        <v>Slight Delay</v>
      </c>
      <c r="J978" t="str">
        <f t="shared" si="31"/>
        <v>2024-09</v>
      </c>
    </row>
    <row r="979" spans="1:10" x14ac:dyDescent="0.3">
      <c r="A979" s="2">
        <v>45616.202260691542</v>
      </c>
      <c r="B979">
        <v>176860</v>
      </c>
      <c r="C979">
        <v>3443</v>
      </c>
      <c r="D979" t="s">
        <v>33</v>
      </c>
      <c r="E979">
        <v>5</v>
      </c>
      <c r="F979">
        <v>0</v>
      </c>
      <c r="G979">
        <v>0</v>
      </c>
      <c r="H979" t="s">
        <v>37</v>
      </c>
      <c r="I979" t="str">
        <f t="shared" si="30"/>
        <v>Long Delay</v>
      </c>
      <c r="J979" t="str">
        <f t="shared" si="31"/>
        <v>2024-11</v>
      </c>
    </row>
    <row r="980" spans="1:10" x14ac:dyDescent="0.3">
      <c r="A980" s="2">
        <v>45608.202260691847</v>
      </c>
      <c r="B980">
        <v>125247</v>
      </c>
      <c r="C980">
        <v>3184</v>
      </c>
      <c r="D980" t="s">
        <v>33</v>
      </c>
      <c r="E980">
        <v>0</v>
      </c>
      <c r="F980">
        <v>0</v>
      </c>
      <c r="G980">
        <v>0</v>
      </c>
      <c r="H980" t="s">
        <v>37</v>
      </c>
      <c r="I980" t="str">
        <f t="shared" si="30"/>
        <v>On Time</v>
      </c>
      <c r="J980" t="str">
        <f t="shared" si="31"/>
        <v>2024-11</v>
      </c>
    </row>
    <row r="981" spans="1:10" x14ac:dyDescent="0.3">
      <c r="A981" s="2">
        <v>45689.202260688609</v>
      </c>
      <c r="B981">
        <v>183094</v>
      </c>
      <c r="C981">
        <v>1403</v>
      </c>
      <c r="D981" t="s">
        <v>32</v>
      </c>
      <c r="E981">
        <v>1</v>
      </c>
      <c r="F981">
        <v>0</v>
      </c>
      <c r="G981">
        <v>0</v>
      </c>
      <c r="H981" t="s">
        <v>36</v>
      </c>
      <c r="I981" t="str">
        <f t="shared" si="30"/>
        <v>Slight Delay</v>
      </c>
      <c r="J981" t="str">
        <f t="shared" si="31"/>
        <v>2025-02</v>
      </c>
    </row>
    <row r="982" spans="1:10" x14ac:dyDescent="0.3">
      <c r="A982" s="2">
        <v>45678.202260689082</v>
      </c>
      <c r="B982">
        <v>119943</v>
      </c>
      <c r="C982">
        <v>2362</v>
      </c>
      <c r="D982" t="s">
        <v>35</v>
      </c>
      <c r="E982">
        <v>0</v>
      </c>
      <c r="F982">
        <v>1</v>
      </c>
      <c r="G982">
        <v>0</v>
      </c>
      <c r="H982" t="s">
        <v>38</v>
      </c>
      <c r="I982" t="str">
        <f t="shared" si="30"/>
        <v>On Time</v>
      </c>
      <c r="J982" t="str">
        <f t="shared" si="31"/>
        <v>2025-01</v>
      </c>
    </row>
    <row r="983" spans="1:10" x14ac:dyDescent="0.3">
      <c r="A983" s="2">
        <v>45711.202260687511</v>
      </c>
      <c r="B983">
        <v>139460</v>
      </c>
      <c r="C983">
        <v>1439</v>
      </c>
      <c r="D983" t="s">
        <v>32</v>
      </c>
      <c r="E983">
        <v>0</v>
      </c>
      <c r="F983">
        <v>0</v>
      </c>
      <c r="G983">
        <v>1</v>
      </c>
      <c r="H983" t="s">
        <v>38</v>
      </c>
      <c r="I983" t="str">
        <f t="shared" si="30"/>
        <v>On Time</v>
      </c>
      <c r="J983" t="str">
        <f t="shared" si="31"/>
        <v>2025-02</v>
      </c>
    </row>
    <row r="984" spans="1:10" x14ac:dyDescent="0.3">
      <c r="A984" s="2">
        <v>45680.202260689002</v>
      </c>
      <c r="B984">
        <v>141986</v>
      </c>
      <c r="C984">
        <v>3812</v>
      </c>
      <c r="D984" t="s">
        <v>33</v>
      </c>
      <c r="E984">
        <v>0</v>
      </c>
      <c r="F984">
        <v>0</v>
      </c>
      <c r="G984">
        <v>0</v>
      </c>
      <c r="H984" t="s">
        <v>36</v>
      </c>
      <c r="I984" t="str">
        <f t="shared" si="30"/>
        <v>On Time</v>
      </c>
      <c r="J984" t="str">
        <f t="shared" si="31"/>
        <v>2025-01</v>
      </c>
    </row>
    <row r="985" spans="1:10" x14ac:dyDescent="0.3">
      <c r="A985" s="2">
        <v>45637.202260690698</v>
      </c>
      <c r="B985">
        <v>144514</v>
      </c>
      <c r="C985">
        <v>485</v>
      </c>
      <c r="D985" t="s">
        <v>34</v>
      </c>
      <c r="E985">
        <v>0</v>
      </c>
      <c r="F985">
        <v>0</v>
      </c>
      <c r="G985">
        <v>0</v>
      </c>
      <c r="H985" t="s">
        <v>36</v>
      </c>
      <c r="I985" t="str">
        <f t="shared" si="30"/>
        <v>On Time</v>
      </c>
      <c r="J985" t="str">
        <f t="shared" si="31"/>
        <v>2024-12</v>
      </c>
    </row>
    <row r="986" spans="1:10" x14ac:dyDescent="0.3">
      <c r="A986" s="2">
        <v>45627.202260691098</v>
      </c>
      <c r="B986">
        <v>180908</v>
      </c>
      <c r="C986">
        <v>4265</v>
      </c>
      <c r="D986" t="s">
        <v>32</v>
      </c>
      <c r="E986">
        <v>3</v>
      </c>
      <c r="F986">
        <v>0</v>
      </c>
      <c r="G986">
        <v>1</v>
      </c>
      <c r="H986" t="s">
        <v>39</v>
      </c>
      <c r="I986" t="str">
        <f t="shared" si="30"/>
        <v>Long Delay</v>
      </c>
      <c r="J986" t="str">
        <f t="shared" si="31"/>
        <v>2024-12</v>
      </c>
    </row>
    <row r="987" spans="1:10" x14ac:dyDescent="0.3">
      <c r="A987" s="2">
        <v>45575.202260693353</v>
      </c>
      <c r="B987">
        <v>152385</v>
      </c>
      <c r="C987">
        <v>4899</v>
      </c>
      <c r="D987" t="s">
        <v>33</v>
      </c>
      <c r="E987">
        <v>1</v>
      </c>
      <c r="F987">
        <v>0</v>
      </c>
      <c r="G987">
        <v>0</v>
      </c>
      <c r="H987" t="s">
        <v>38</v>
      </c>
      <c r="I987" t="str">
        <f t="shared" si="30"/>
        <v>Slight Delay</v>
      </c>
      <c r="J987" t="str">
        <f t="shared" si="31"/>
        <v>2024-10</v>
      </c>
    </row>
    <row r="988" spans="1:10" x14ac:dyDescent="0.3">
      <c r="A988" s="2">
        <v>45632.202260690901</v>
      </c>
      <c r="B988">
        <v>112631</v>
      </c>
      <c r="C988">
        <v>246</v>
      </c>
      <c r="D988" t="s">
        <v>35</v>
      </c>
      <c r="E988">
        <v>0</v>
      </c>
      <c r="F988">
        <v>0</v>
      </c>
      <c r="G988">
        <v>0</v>
      </c>
      <c r="H988" t="s">
        <v>36</v>
      </c>
      <c r="I988" t="str">
        <f t="shared" si="30"/>
        <v>On Time</v>
      </c>
      <c r="J988" t="str">
        <f t="shared" si="31"/>
        <v>2024-12</v>
      </c>
    </row>
    <row r="989" spans="1:10" x14ac:dyDescent="0.3">
      <c r="A989" s="2">
        <v>45651.20226069013</v>
      </c>
      <c r="B989">
        <v>167008</v>
      </c>
      <c r="C989">
        <v>4945</v>
      </c>
      <c r="D989" t="s">
        <v>34</v>
      </c>
      <c r="E989">
        <v>0</v>
      </c>
      <c r="F989">
        <v>0</v>
      </c>
      <c r="G989">
        <v>0</v>
      </c>
      <c r="H989" t="s">
        <v>38</v>
      </c>
      <c r="I989" t="str">
        <f t="shared" si="30"/>
        <v>On Time</v>
      </c>
      <c r="J989" t="str">
        <f t="shared" si="31"/>
        <v>2024-12</v>
      </c>
    </row>
    <row r="990" spans="1:10" x14ac:dyDescent="0.3">
      <c r="A990" s="2">
        <v>45670.202260689388</v>
      </c>
      <c r="B990">
        <v>126955</v>
      </c>
      <c r="C990">
        <v>3372</v>
      </c>
      <c r="D990" t="s">
        <v>34</v>
      </c>
      <c r="E990">
        <v>1</v>
      </c>
      <c r="F990">
        <v>0</v>
      </c>
      <c r="G990">
        <v>0</v>
      </c>
      <c r="H990" t="s">
        <v>36</v>
      </c>
      <c r="I990" t="str">
        <f t="shared" si="30"/>
        <v>Slight Delay</v>
      </c>
      <c r="J990" t="str">
        <f t="shared" si="31"/>
        <v>2025-01</v>
      </c>
    </row>
    <row r="991" spans="1:10" x14ac:dyDescent="0.3">
      <c r="A991" s="2">
        <v>45592.202260692677</v>
      </c>
      <c r="B991">
        <v>147367</v>
      </c>
      <c r="C991">
        <v>1351</v>
      </c>
      <c r="D991" t="s">
        <v>34</v>
      </c>
      <c r="E991">
        <v>0</v>
      </c>
      <c r="F991">
        <v>0</v>
      </c>
      <c r="G991">
        <v>0</v>
      </c>
      <c r="H991" t="s">
        <v>38</v>
      </c>
      <c r="I991" t="str">
        <f t="shared" si="30"/>
        <v>On Time</v>
      </c>
      <c r="J991" t="str">
        <f t="shared" si="31"/>
        <v>2024-10</v>
      </c>
    </row>
    <row r="992" spans="1:10" x14ac:dyDescent="0.3">
      <c r="A992" s="2">
        <v>45654.202260690006</v>
      </c>
      <c r="B992">
        <v>130802</v>
      </c>
      <c r="C992">
        <v>530</v>
      </c>
      <c r="D992" t="s">
        <v>35</v>
      </c>
      <c r="E992">
        <v>0</v>
      </c>
      <c r="F992">
        <v>1</v>
      </c>
      <c r="G992">
        <v>1</v>
      </c>
      <c r="H992" t="s">
        <v>38</v>
      </c>
      <c r="I992" t="str">
        <f t="shared" si="30"/>
        <v>On Time</v>
      </c>
      <c r="J992" t="str">
        <f t="shared" si="31"/>
        <v>2024-12</v>
      </c>
    </row>
    <row r="993" spans="1:10" x14ac:dyDescent="0.3">
      <c r="A993" s="2">
        <v>45704.202260688013</v>
      </c>
      <c r="B993">
        <v>170408</v>
      </c>
      <c r="C993">
        <v>4943</v>
      </c>
      <c r="D993" t="s">
        <v>34</v>
      </c>
      <c r="E993">
        <v>1</v>
      </c>
      <c r="F993">
        <v>0</v>
      </c>
      <c r="G993">
        <v>0</v>
      </c>
      <c r="H993" t="s">
        <v>36</v>
      </c>
      <c r="I993" t="str">
        <f t="shared" si="30"/>
        <v>Slight Delay</v>
      </c>
      <c r="J993" t="str">
        <f t="shared" si="31"/>
        <v>2025-02</v>
      </c>
    </row>
    <row r="994" spans="1:10" x14ac:dyDescent="0.3">
      <c r="A994" s="2">
        <v>45636.202260690741</v>
      </c>
      <c r="B994">
        <v>193083</v>
      </c>
      <c r="C994">
        <v>3815</v>
      </c>
      <c r="D994" t="s">
        <v>33</v>
      </c>
      <c r="E994">
        <v>4</v>
      </c>
      <c r="F994">
        <v>0</v>
      </c>
      <c r="G994">
        <v>1</v>
      </c>
      <c r="H994" t="s">
        <v>37</v>
      </c>
      <c r="I994" t="str">
        <f t="shared" si="30"/>
        <v>Long Delay</v>
      </c>
      <c r="J994" t="str">
        <f t="shared" si="31"/>
        <v>2024-12</v>
      </c>
    </row>
    <row r="995" spans="1:10" x14ac:dyDescent="0.3">
      <c r="A995" s="2">
        <v>45650.202260690166</v>
      </c>
      <c r="B995">
        <v>143341</v>
      </c>
      <c r="C995">
        <v>1789</v>
      </c>
      <c r="D995" t="s">
        <v>32</v>
      </c>
      <c r="E995">
        <v>0</v>
      </c>
      <c r="F995">
        <v>0</v>
      </c>
      <c r="G995">
        <v>0</v>
      </c>
      <c r="H995" t="s">
        <v>36</v>
      </c>
      <c r="I995" t="str">
        <f t="shared" si="30"/>
        <v>On Time</v>
      </c>
      <c r="J995" t="str">
        <f t="shared" si="31"/>
        <v>2024-12</v>
      </c>
    </row>
    <row r="996" spans="1:10" x14ac:dyDescent="0.3">
      <c r="A996" s="2">
        <v>45661.202260689737</v>
      </c>
      <c r="B996">
        <v>113691</v>
      </c>
      <c r="C996">
        <v>1703</v>
      </c>
      <c r="D996" t="s">
        <v>34</v>
      </c>
      <c r="E996">
        <v>1</v>
      </c>
      <c r="F996">
        <v>0</v>
      </c>
      <c r="G996">
        <v>0</v>
      </c>
      <c r="H996" t="s">
        <v>37</v>
      </c>
      <c r="I996" t="str">
        <f t="shared" si="30"/>
        <v>Slight Delay</v>
      </c>
      <c r="J996" t="str">
        <f t="shared" si="31"/>
        <v>2025-01</v>
      </c>
    </row>
    <row r="997" spans="1:10" x14ac:dyDescent="0.3">
      <c r="A997" s="2">
        <v>45690.202260688573</v>
      </c>
      <c r="B997">
        <v>104753</v>
      </c>
      <c r="C997">
        <v>3626</v>
      </c>
      <c r="D997" t="s">
        <v>34</v>
      </c>
      <c r="E997">
        <v>0</v>
      </c>
      <c r="F997">
        <v>0</v>
      </c>
      <c r="G997">
        <v>1</v>
      </c>
      <c r="H997" t="s">
        <v>39</v>
      </c>
      <c r="I997" t="str">
        <f t="shared" si="30"/>
        <v>On Time</v>
      </c>
      <c r="J997" t="str">
        <f t="shared" si="31"/>
        <v>2025-02</v>
      </c>
    </row>
    <row r="998" spans="1:10" x14ac:dyDescent="0.3">
      <c r="A998" s="2">
        <v>45683.202260688879</v>
      </c>
      <c r="B998">
        <v>101833</v>
      </c>
      <c r="C998">
        <v>3321</v>
      </c>
      <c r="D998" t="s">
        <v>33</v>
      </c>
      <c r="E998">
        <v>1</v>
      </c>
      <c r="F998">
        <v>0</v>
      </c>
      <c r="G998">
        <v>0</v>
      </c>
      <c r="H998" t="s">
        <v>36</v>
      </c>
      <c r="I998" t="str">
        <f t="shared" si="30"/>
        <v>Slight Delay</v>
      </c>
      <c r="J998" t="str">
        <f t="shared" si="31"/>
        <v>2025-01</v>
      </c>
    </row>
    <row r="999" spans="1:10" x14ac:dyDescent="0.3">
      <c r="A999" s="2">
        <v>45542.202260694663</v>
      </c>
      <c r="B999">
        <v>108645</v>
      </c>
      <c r="C999">
        <v>760</v>
      </c>
      <c r="D999" t="s">
        <v>35</v>
      </c>
      <c r="E999">
        <v>1</v>
      </c>
      <c r="F999">
        <v>1</v>
      </c>
      <c r="G999">
        <v>0</v>
      </c>
      <c r="H999" t="s">
        <v>37</v>
      </c>
      <c r="I999" t="str">
        <f t="shared" si="30"/>
        <v>Slight Delay</v>
      </c>
      <c r="J999" t="str">
        <f t="shared" si="31"/>
        <v>2024-09</v>
      </c>
    </row>
    <row r="1000" spans="1:10" x14ac:dyDescent="0.3">
      <c r="A1000" s="2">
        <v>45692.202260688493</v>
      </c>
      <c r="B1000">
        <v>195977</v>
      </c>
      <c r="C1000">
        <v>1404</v>
      </c>
      <c r="D1000" t="s">
        <v>34</v>
      </c>
      <c r="E1000">
        <v>3</v>
      </c>
      <c r="F1000">
        <v>0</v>
      </c>
      <c r="G1000">
        <v>0</v>
      </c>
      <c r="H1000" t="s">
        <v>38</v>
      </c>
      <c r="I1000" t="str">
        <f t="shared" si="30"/>
        <v>Long Delay</v>
      </c>
      <c r="J1000" t="str">
        <f t="shared" si="31"/>
        <v>2025-02</v>
      </c>
    </row>
    <row r="1001" spans="1:10" x14ac:dyDescent="0.3">
      <c r="A1001" s="2">
        <v>45670.202260689388</v>
      </c>
      <c r="B1001">
        <v>140024</v>
      </c>
      <c r="C1001">
        <v>798</v>
      </c>
      <c r="D1001" t="s">
        <v>33</v>
      </c>
      <c r="E1001">
        <v>1</v>
      </c>
      <c r="F1001">
        <v>0</v>
      </c>
      <c r="G1001">
        <v>1</v>
      </c>
      <c r="H1001" t="s">
        <v>38</v>
      </c>
      <c r="I1001" t="str">
        <f t="shared" si="30"/>
        <v>Slight Delay</v>
      </c>
      <c r="J1001" t="str">
        <f t="shared" si="31"/>
        <v>2025-01</v>
      </c>
    </row>
    <row r="1002" spans="1:10" x14ac:dyDescent="0.3">
      <c r="A1002" s="2">
        <v>45578.202260693237</v>
      </c>
      <c r="B1002">
        <v>180598</v>
      </c>
      <c r="C1002">
        <v>532</v>
      </c>
      <c r="D1002" t="s">
        <v>33</v>
      </c>
      <c r="E1002">
        <v>0</v>
      </c>
      <c r="F1002">
        <v>0</v>
      </c>
      <c r="G1002">
        <v>0</v>
      </c>
      <c r="H1002" t="s">
        <v>36</v>
      </c>
      <c r="I1002" t="str">
        <f t="shared" si="30"/>
        <v>On Time</v>
      </c>
      <c r="J1002" t="str">
        <f t="shared" si="31"/>
        <v>2024-10</v>
      </c>
    </row>
    <row r="1003" spans="1:10" x14ac:dyDescent="0.3">
      <c r="A1003" s="2">
        <v>45697.202260688289</v>
      </c>
      <c r="B1003">
        <v>109635</v>
      </c>
      <c r="C1003">
        <v>1918</v>
      </c>
      <c r="D1003" t="s">
        <v>35</v>
      </c>
      <c r="E1003">
        <v>0</v>
      </c>
      <c r="F1003">
        <v>1</v>
      </c>
      <c r="G1003">
        <v>0</v>
      </c>
      <c r="H1003" t="s">
        <v>38</v>
      </c>
      <c r="I1003" t="str">
        <f t="shared" si="30"/>
        <v>On Time</v>
      </c>
      <c r="J1003" t="str">
        <f t="shared" si="31"/>
        <v>2025-02</v>
      </c>
    </row>
    <row r="1004" spans="1:10" x14ac:dyDescent="0.3">
      <c r="A1004" s="2">
        <v>45690.202260688573</v>
      </c>
      <c r="B1004">
        <v>120064</v>
      </c>
      <c r="C1004">
        <v>4960</v>
      </c>
      <c r="D1004" t="s">
        <v>35</v>
      </c>
      <c r="E1004">
        <v>0</v>
      </c>
      <c r="F1004">
        <v>1</v>
      </c>
      <c r="G1004">
        <v>0</v>
      </c>
      <c r="H1004" t="s">
        <v>39</v>
      </c>
      <c r="I1004" t="str">
        <f t="shared" si="30"/>
        <v>On Time</v>
      </c>
      <c r="J1004" t="str">
        <f t="shared" si="31"/>
        <v>2025-02</v>
      </c>
    </row>
    <row r="1005" spans="1:10" x14ac:dyDescent="0.3">
      <c r="A1005" s="2">
        <v>45626.202260691127</v>
      </c>
      <c r="B1005">
        <v>109940</v>
      </c>
      <c r="C1005">
        <v>4138</v>
      </c>
      <c r="D1005" t="s">
        <v>32</v>
      </c>
      <c r="E1005">
        <v>1</v>
      </c>
      <c r="F1005">
        <v>0</v>
      </c>
      <c r="G1005">
        <v>0</v>
      </c>
      <c r="H1005" t="s">
        <v>36</v>
      </c>
      <c r="I1005" t="str">
        <f t="shared" si="30"/>
        <v>Slight Delay</v>
      </c>
      <c r="J1005" t="str">
        <f t="shared" si="31"/>
        <v>2024-11</v>
      </c>
    </row>
    <row r="1006" spans="1:10" x14ac:dyDescent="0.3">
      <c r="A1006" s="2">
        <v>45682.202260688908</v>
      </c>
      <c r="B1006">
        <v>135169</v>
      </c>
      <c r="C1006">
        <v>3417</v>
      </c>
      <c r="D1006" t="s">
        <v>34</v>
      </c>
      <c r="E1006">
        <v>4</v>
      </c>
      <c r="F1006">
        <v>0</v>
      </c>
      <c r="G1006">
        <v>1</v>
      </c>
      <c r="H1006" t="s">
        <v>36</v>
      </c>
      <c r="I1006" t="str">
        <f t="shared" si="30"/>
        <v>Long Delay</v>
      </c>
      <c r="J1006" t="str">
        <f t="shared" si="31"/>
        <v>2025-01</v>
      </c>
    </row>
    <row r="1007" spans="1:10" x14ac:dyDescent="0.3">
      <c r="A1007" s="2">
        <v>45592.202260692677</v>
      </c>
      <c r="B1007">
        <v>178647</v>
      </c>
      <c r="C1007">
        <v>599</v>
      </c>
      <c r="D1007" t="s">
        <v>32</v>
      </c>
      <c r="E1007">
        <v>1</v>
      </c>
      <c r="F1007">
        <v>0</v>
      </c>
      <c r="G1007">
        <v>0</v>
      </c>
      <c r="H1007" t="s">
        <v>36</v>
      </c>
      <c r="I1007" t="str">
        <f t="shared" si="30"/>
        <v>Slight Delay</v>
      </c>
      <c r="J1007" t="str">
        <f t="shared" si="31"/>
        <v>2024-10</v>
      </c>
    </row>
    <row r="1008" spans="1:10" x14ac:dyDescent="0.3">
      <c r="A1008" s="2">
        <v>45644.202260690407</v>
      </c>
      <c r="B1008">
        <v>145200</v>
      </c>
      <c r="C1008">
        <v>306</v>
      </c>
      <c r="D1008" t="s">
        <v>33</v>
      </c>
      <c r="E1008">
        <v>2</v>
      </c>
      <c r="F1008">
        <v>0</v>
      </c>
      <c r="G1008">
        <v>0</v>
      </c>
      <c r="H1008" t="s">
        <v>38</v>
      </c>
      <c r="I1008" t="str">
        <f t="shared" si="30"/>
        <v>Slight Delay</v>
      </c>
      <c r="J1008" t="str">
        <f t="shared" si="31"/>
        <v>2024-12</v>
      </c>
    </row>
    <row r="1009" spans="1:10" x14ac:dyDescent="0.3">
      <c r="A1009" s="2">
        <v>45579.202260693208</v>
      </c>
      <c r="B1009">
        <v>156329</v>
      </c>
      <c r="C1009">
        <v>4905</v>
      </c>
      <c r="D1009" t="s">
        <v>34</v>
      </c>
      <c r="E1009">
        <v>0</v>
      </c>
      <c r="F1009">
        <v>0</v>
      </c>
      <c r="G1009">
        <v>0</v>
      </c>
      <c r="H1009" t="s">
        <v>39</v>
      </c>
      <c r="I1009" t="str">
        <f t="shared" si="30"/>
        <v>On Time</v>
      </c>
      <c r="J1009" t="str">
        <f t="shared" si="31"/>
        <v>2024-10</v>
      </c>
    </row>
    <row r="1010" spans="1:10" x14ac:dyDescent="0.3">
      <c r="A1010" s="2">
        <v>45598.202260692422</v>
      </c>
      <c r="B1010">
        <v>151158</v>
      </c>
      <c r="C1010">
        <v>2910</v>
      </c>
      <c r="D1010" t="s">
        <v>33</v>
      </c>
      <c r="E1010">
        <v>0</v>
      </c>
      <c r="F1010">
        <v>0</v>
      </c>
      <c r="G1010">
        <v>0</v>
      </c>
      <c r="H1010" t="s">
        <v>38</v>
      </c>
      <c r="I1010" t="str">
        <f t="shared" si="30"/>
        <v>On Time</v>
      </c>
      <c r="J1010" t="str">
        <f t="shared" si="31"/>
        <v>2024-11</v>
      </c>
    </row>
    <row r="1011" spans="1:10" x14ac:dyDescent="0.3">
      <c r="A1011" s="2">
        <v>45654.202260690006</v>
      </c>
      <c r="B1011">
        <v>129739</v>
      </c>
      <c r="C1011">
        <v>679</v>
      </c>
      <c r="D1011" t="s">
        <v>33</v>
      </c>
      <c r="E1011">
        <v>0</v>
      </c>
      <c r="F1011">
        <v>0</v>
      </c>
      <c r="G1011">
        <v>0</v>
      </c>
      <c r="H1011" t="s">
        <v>36</v>
      </c>
      <c r="I1011" t="str">
        <f t="shared" si="30"/>
        <v>On Time</v>
      </c>
      <c r="J1011" t="str">
        <f t="shared" si="31"/>
        <v>2024-12</v>
      </c>
    </row>
    <row r="1012" spans="1:10" x14ac:dyDescent="0.3">
      <c r="A1012" s="2">
        <v>45557.202260694074</v>
      </c>
      <c r="B1012">
        <v>117793</v>
      </c>
      <c r="C1012">
        <v>3385</v>
      </c>
      <c r="D1012" t="s">
        <v>33</v>
      </c>
      <c r="E1012">
        <v>0</v>
      </c>
      <c r="F1012">
        <v>0</v>
      </c>
      <c r="G1012">
        <v>0</v>
      </c>
      <c r="H1012" t="s">
        <v>38</v>
      </c>
      <c r="I1012" t="str">
        <f t="shared" si="30"/>
        <v>On Time</v>
      </c>
      <c r="J1012" t="str">
        <f t="shared" si="31"/>
        <v>2024-09</v>
      </c>
    </row>
    <row r="1013" spans="1:10" x14ac:dyDescent="0.3">
      <c r="A1013" s="2">
        <v>45567.202260693681</v>
      </c>
      <c r="B1013">
        <v>183682</v>
      </c>
      <c r="C1013">
        <v>731</v>
      </c>
      <c r="D1013" t="s">
        <v>35</v>
      </c>
      <c r="E1013">
        <v>0</v>
      </c>
      <c r="F1013">
        <v>0</v>
      </c>
      <c r="G1013">
        <v>1</v>
      </c>
      <c r="H1013" t="s">
        <v>36</v>
      </c>
      <c r="I1013" t="str">
        <f t="shared" si="30"/>
        <v>On Time</v>
      </c>
      <c r="J1013" t="str">
        <f t="shared" si="31"/>
        <v>2024-10</v>
      </c>
    </row>
    <row r="1014" spans="1:10" x14ac:dyDescent="0.3">
      <c r="A1014" s="2">
        <v>45636.202260690741</v>
      </c>
      <c r="B1014">
        <v>133677</v>
      </c>
      <c r="C1014">
        <v>2026</v>
      </c>
      <c r="D1014" t="s">
        <v>35</v>
      </c>
      <c r="E1014">
        <v>2</v>
      </c>
      <c r="F1014">
        <v>0</v>
      </c>
      <c r="G1014">
        <v>0</v>
      </c>
      <c r="H1014" t="s">
        <v>36</v>
      </c>
      <c r="I1014" t="str">
        <f t="shared" si="30"/>
        <v>Slight Delay</v>
      </c>
      <c r="J1014" t="str">
        <f t="shared" si="31"/>
        <v>2024-12</v>
      </c>
    </row>
    <row r="1015" spans="1:10" x14ac:dyDescent="0.3">
      <c r="A1015" s="2">
        <v>45575.202260693353</v>
      </c>
      <c r="B1015">
        <v>166296</v>
      </c>
      <c r="C1015">
        <v>4999</v>
      </c>
      <c r="D1015" t="s">
        <v>34</v>
      </c>
      <c r="E1015">
        <v>0</v>
      </c>
      <c r="F1015">
        <v>0</v>
      </c>
      <c r="G1015">
        <v>0</v>
      </c>
      <c r="H1015" t="s">
        <v>38</v>
      </c>
      <c r="I1015" t="str">
        <f t="shared" si="30"/>
        <v>On Time</v>
      </c>
      <c r="J1015" t="str">
        <f t="shared" si="31"/>
        <v>2024-10</v>
      </c>
    </row>
    <row r="1016" spans="1:10" x14ac:dyDescent="0.3">
      <c r="A1016" s="2">
        <v>45706.202260687729</v>
      </c>
      <c r="B1016">
        <v>123022</v>
      </c>
      <c r="C1016">
        <v>4229</v>
      </c>
      <c r="D1016" t="s">
        <v>33</v>
      </c>
      <c r="E1016">
        <v>1</v>
      </c>
      <c r="F1016">
        <v>0</v>
      </c>
      <c r="G1016">
        <v>0</v>
      </c>
      <c r="H1016" t="s">
        <v>36</v>
      </c>
      <c r="I1016" t="str">
        <f t="shared" si="30"/>
        <v>Slight Delay</v>
      </c>
      <c r="J1016" t="str">
        <f t="shared" si="31"/>
        <v>2025-02</v>
      </c>
    </row>
    <row r="1017" spans="1:10" x14ac:dyDescent="0.3">
      <c r="A1017" s="2">
        <v>45676.202260689162</v>
      </c>
      <c r="B1017">
        <v>171148</v>
      </c>
      <c r="C1017">
        <v>2767</v>
      </c>
      <c r="D1017" t="s">
        <v>33</v>
      </c>
      <c r="E1017">
        <v>2</v>
      </c>
      <c r="F1017">
        <v>0</v>
      </c>
      <c r="G1017">
        <v>0</v>
      </c>
      <c r="H1017" t="s">
        <v>37</v>
      </c>
      <c r="I1017" t="str">
        <f t="shared" si="30"/>
        <v>Slight Delay</v>
      </c>
      <c r="J1017" t="str">
        <f t="shared" si="31"/>
        <v>2025-01</v>
      </c>
    </row>
    <row r="1018" spans="1:10" x14ac:dyDescent="0.3">
      <c r="A1018" s="2">
        <v>45540.202260694743</v>
      </c>
      <c r="B1018">
        <v>127265</v>
      </c>
      <c r="C1018">
        <v>2099</v>
      </c>
      <c r="D1018" t="s">
        <v>34</v>
      </c>
      <c r="E1018">
        <v>0</v>
      </c>
      <c r="F1018">
        <v>1</v>
      </c>
      <c r="G1018">
        <v>0</v>
      </c>
      <c r="H1018" t="s">
        <v>38</v>
      </c>
      <c r="I1018" t="str">
        <f t="shared" si="30"/>
        <v>On Time</v>
      </c>
      <c r="J1018" t="str">
        <f t="shared" si="31"/>
        <v>2024-09</v>
      </c>
    </row>
    <row r="1019" spans="1:10" x14ac:dyDescent="0.3">
      <c r="A1019" s="2">
        <v>45627.202260691098</v>
      </c>
      <c r="B1019">
        <v>100530</v>
      </c>
      <c r="C1019">
        <v>392</v>
      </c>
      <c r="D1019" t="s">
        <v>32</v>
      </c>
      <c r="E1019">
        <v>2</v>
      </c>
      <c r="F1019">
        <v>0</v>
      </c>
      <c r="G1019">
        <v>0</v>
      </c>
      <c r="H1019" t="s">
        <v>37</v>
      </c>
      <c r="I1019" t="str">
        <f t="shared" si="30"/>
        <v>Slight Delay</v>
      </c>
      <c r="J1019" t="str">
        <f t="shared" si="31"/>
        <v>2024-12</v>
      </c>
    </row>
    <row r="1020" spans="1:10" x14ac:dyDescent="0.3">
      <c r="A1020" s="2">
        <v>45697.202260688289</v>
      </c>
      <c r="B1020">
        <v>109551</v>
      </c>
      <c r="C1020">
        <v>2744</v>
      </c>
      <c r="D1020" t="s">
        <v>33</v>
      </c>
      <c r="E1020">
        <v>0</v>
      </c>
      <c r="F1020">
        <v>0</v>
      </c>
      <c r="G1020">
        <v>1</v>
      </c>
      <c r="H1020" t="s">
        <v>39</v>
      </c>
      <c r="I1020" t="str">
        <f t="shared" si="30"/>
        <v>On Time</v>
      </c>
      <c r="J1020" t="str">
        <f t="shared" si="31"/>
        <v>2025-02</v>
      </c>
    </row>
    <row r="1021" spans="1:10" x14ac:dyDescent="0.3">
      <c r="A1021" s="2">
        <v>45597.202260692451</v>
      </c>
      <c r="B1021">
        <v>128394</v>
      </c>
      <c r="C1021">
        <v>3785</v>
      </c>
      <c r="D1021" t="s">
        <v>35</v>
      </c>
      <c r="E1021">
        <v>0</v>
      </c>
      <c r="F1021">
        <v>0</v>
      </c>
      <c r="G1021">
        <v>0</v>
      </c>
      <c r="H1021" t="s">
        <v>39</v>
      </c>
      <c r="I1021" t="str">
        <f t="shared" si="30"/>
        <v>On Time</v>
      </c>
      <c r="J1021" t="str">
        <f t="shared" si="31"/>
        <v>2024-11</v>
      </c>
    </row>
    <row r="1022" spans="1:10" x14ac:dyDescent="0.3">
      <c r="A1022" s="2">
        <v>45595.202260692553</v>
      </c>
      <c r="B1022">
        <v>142987</v>
      </c>
      <c r="C1022">
        <v>3838</v>
      </c>
      <c r="D1022" t="s">
        <v>32</v>
      </c>
      <c r="E1022">
        <v>0</v>
      </c>
      <c r="F1022">
        <v>0</v>
      </c>
      <c r="G1022">
        <v>0</v>
      </c>
      <c r="H1022" t="s">
        <v>36</v>
      </c>
      <c r="I1022" t="str">
        <f t="shared" si="30"/>
        <v>On Time</v>
      </c>
      <c r="J1022" t="str">
        <f t="shared" si="31"/>
        <v>2024-10</v>
      </c>
    </row>
    <row r="1023" spans="1:10" x14ac:dyDescent="0.3">
      <c r="A1023" s="2">
        <v>45699.202260688216</v>
      </c>
      <c r="B1023">
        <v>148984</v>
      </c>
      <c r="C1023">
        <v>4604</v>
      </c>
      <c r="D1023" t="s">
        <v>32</v>
      </c>
      <c r="E1023">
        <v>0</v>
      </c>
      <c r="F1023">
        <v>0</v>
      </c>
      <c r="G1023">
        <v>0</v>
      </c>
      <c r="H1023" t="s">
        <v>39</v>
      </c>
      <c r="I1023" t="str">
        <f t="shared" si="30"/>
        <v>On Time</v>
      </c>
      <c r="J1023" t="str">
        <f t="shared" si="31"/>
        <v>2025-02</v>
      </c>
    </row>
    <row r="1024" spans="1:10" x14ac:dyDescent="0.3">
      <c r="A1024" s="2">
        <v>45574.202260693397</v>
      </c>
      <c r="B1024">
        <v>168096</v>
      </c>
      <c r="C1024">
        <v>1686</v>
      </c>
      <c r="D1024" t="s">
        <v>32</v>
      </c>
      <c r="E1024">
        <v>2</v>
      </c>
      <c r="F1024">
        <v>0</v>
      </c>
      <c r="G1024">
        <v>0</v>
      </c>
      <c r="H1024" t="s">
        <v>37</v>
      </c>
      <c r="I1024" t="str">
        <f t="shared" si="30"/>
        <v>Slight Delay</v>
      </c>
      <c r="J1024" t="str">
        <f t="shared" si="31"/>
        <v>2024-10</v>
      </c>
    </row>
    <row r="1025" spans="1:10" x14ac:dyDescent="0.3">
      <c r="A1025" s="2">
        <v>45626.202260691127</v>
      </c>
      <c r="B1025">
        <v>184097</v>
      </c>
      <c r="C1025">
        <v>2915</v>
      </c>
      <c r="D1025" t="s">
        <v>32</v>
      </c>
      <c r="E1025">
        <v>4</v>
      </c>
      <c r="F1025">
        <v>0</v>
      </c>
      <c r="G1025">
        <v>0</v>
      </c>
      <c r="H1025" t="s">
        <v>37</v>
      </c>
      <c r="I1025" t="str">
        <f t="shared" si="30"/>
        <v>Long Delay</v>
      </c>
      <c r="J1025" t="str">
        <f t="shared" si="31"/>
        <v>2024-11</v>
      </c>
    </row>
    <row r="1026" spans="1:10" x14ac:dyDescent="0.3">
      <c r="A1026" s="2">
        <v>45551.202260694306</v>
      </c>
      <c r="B1026">
        <v>170639</v>
      </c>
      <c r="C1026">
        <v>1419</v>
      </c>
      <c r="D1026" t="s">
        <v>32</v>
      </c>
      <c r="E1026">
        <v>0</v>
      </c>
      <c r="F1026">
        <v>0</v>
      </c>
      <c r="G1026">
        <v>0</v>
      </c>
      <c r="H1026" t="s">
        <v>36</v>
      </c>
      <c r="I1026" t="str">
        <f t="shared" si="30"/>
        <v>On Time</v>
      </c>
      <c r="J1026" t="str">
        <f t="shared" si="31"/>
        <v>2024-09</v>
      </c>
    </row>
    <row r="1027" spans="1:10" x14ac:dyDescent="0.3">
      <c r="A1027" s="2">
        <v>45609.202260691804</v>
      </c>
      <c r="B1027">
        <v>124090</v>
      </c>
      <c r="C1027">
        <v>4192</v>
      </c>
      <c r="D1027" t="s">
        <v>32</v>
      </c>
      <c r="E1027">
        <v>0</v>
      </c>
      <c r="F1027">
        <v>0</v>
      </c>
      <c r="G1027">
        <v>0</v>
      </c>
      <c r="H1027" t="s">
        <v>36</v>
      </c>
      <c r="I1027" t="str">
        <f t="shared" ref="I1027:I1090" si="32">IF(E1027=0,"On Time", IF(E1027&lt;=2,"Slight Delay","Long Delay"))</f>
        <v>On Time</v>
      </c>
      <c r="J1027" t="str">
        <f t="shared" ref="J1027:J1090" si="33">TEXT(A1027,"YYYY-MM")</f>
        <v>2024-11</v>
      </c>
    </row>
    <row r="1028" spans="1:10" x14ac:dyDescent="0.3">
      <c r="A1028" s="2">
        <v>45572.202260693477</v>
      </c>
      <c r="B1028">
        <v>183457</v>
      </c>
      <c r="C1028">
        <v>4202</v>
      </c>
      <c r="D1028" t="s">
        <v>34</v>
      </c>
      <c r="E1028">
        <v>0</v>
      </c>
      <c r="F1028">
        <v>0</v>
      </c>
      <c r="G1028">
        <v>0</v>
      </c>
      <c r="H1028" t="s">
        <v>39</v>
      </c>
      <c r="I1028" t="str">
        <f t="shared" si="32"/>
        <v>On Time</v>
      </c>
      <c r="J1028" t="str">
        <f t="shared" si="33"/>
        <v>2024-10</v>
      </c>
    </row>
    <row r="1029" spans="1:10" x14ac:dyDescent="0.3">
      <c r="A1029" s="2">
        <v>45546.202260694517</v>
      </c>
      <c r="B1029">
        <v>102781</v>
      </c>
      <c r="C1029">
        <v>4091</v>
      </c>
      <c r="D1029" t="s">
        <v>34</v>
      </c>
      <c r="E1029">
        <v>1</v>
      </c>
      <c r="F1029">
        <v>1</v>
      </c>
      <c r="G1029">
        <v>1</v>
      </c>
      <c r="H1029" t="s">
        <v>36</v>
      </c>
      <c r="I1029" t="str">
        <f t="shared" si="32"/>
        <v>Slight Delay</v>
      </c>
      <c r="J1029" t="str">
        <f t="shared" si="33"/>
        <v>2024-09</v>
      </c>
    </row>
    <row r="1030" spans="1:10" x14ac:dyDescent="0.3">
      <c r="A1030" s="2">
        <v>45669.202260689432</v>
      </c>
      <c r="B1030">
        <v>117330</v>
      </c>
      <c r="C1030">
        <v>3727</v>
      </c>
      <c r="D1030" t="s">
        <v>32</v>
      </c>
      <c r="E1030">
        <v>0</v>
      </c>
      <c r="F1030">
        <v>0</v>
      </c>
      <c r="G1030">
        <v>0</v>
      </c>
      <c r="H1030" t="s">
        <v>36</v>
      </c>
      <c r="I1030" t="str">
        <f t="shared" si="32"/>
        <v>On Time</v>
      </c>
      <c r="J1030" t="str">
        <f t="shared" si="33"/>
        <v>2025-01</v>
      </c>
    </row>
    <row r="1031" spans="1:10" x14ac:dyDescent="0.3">
      <c r="A1031" s="2">
        <v>45685.202260688777</v>
      </c>
      <c r="B1031">
        <v>105257</v>
      </c>
      <c r="C1031">
        <v>4774</v>
      </c>
      <c r="D1031" t="s">
        <v>35</v>
      </c>
      <c r="E1031">
        <v>1</v>
      </c>
      <c r="F1031">
        <v>0</v>
      </c>
      <c r="G1031">
        <v>0</v>
      </c>
      <c r="H1031" t="s">
        <v>36</v>
      </c>
      <c r="I1031" t="str">
        <f t="shared" si="32"/>
        <v>Slight Delay</v>
      </c>
      <c r="J1031" t="str">
        <f t="shared" si="33"/>
        <v>2025-01</v>
      </c>
    </row>
    <row r="1032" spans="1:10" x14ac:dyDescent="0.3">
      <c r="A1032" s="2">
        <v>45545.202260694547</v>
      </c>
      <c r="B1032">
        <v>158642</v>
      </c>
      <c r="C1032">
        <v>3630</v>
      </c>
      <c r="D1032" t="s">
        <v>34</v>
      </c>
      <c r="E1032">
        <v>2</v>
      </c>
      <c r="F1032">
        <v>1</v>
      </c>
      <c r="G1032">
        <v>1</v>
      </c>
      <c r="H1032" t="s">
        <v>39</v>
      </c>
      <c r="I1032" t="str">
        <f t="shared" si="32"/>
        <v>Slight Delay</v>
      </c>
      <c r="J1032" t="str">
        <f t="shared" si="33"/>
        <v>2024-09</v>
      </c>
    </row>
    <row r="1033" spans="1:10" x14ac:dyDescent="0.3">
      <c r="A1033" s="2">
        <v>45697.202260688289</v>
      </c>
      <c r="B1033">
        <v>154249</v>
      </c>
      <c r="C1033">
        <v>3314</v>
      </c>
      <c r="D1033" t="s">
        <v>34</v>
      </c>
      <c r="E1033">
        <v>0</v>
      </c>
      <c r="F1033">
        <v>0</v>
      </c>
      <c r="G1033">
        <v>0</v>
      </c>
      <c r="H1033" t="s">
        <v>38</v>
      </c>
      <c r="I1033" t="str">
        <f t="shared" si="32"/>
        <v>On Time</v>
      </c>
      <c r="J1033" t="str">
        <f t="shared" si="33"/>
        <v>2025-02</v>
      </c>
    </row>
    <row r="1034" spans="1:10" x14ac:dyDescent="0.3">
      <c r="A1034" s="2">
        <v>45663.202260689657</v>
      </c>
      <c r="B1034">
        <v>151663</v>
      </c>
      <c r="C1034">
        <v>4952</v>
      </c>
      <c r="D1034" t="s">
        <v>32</v>
      </c>
      <c r="E1034">
        <v>7</v>
      </c>
      <c r="F1034">
        <v>0</v>
      </c>
      <c r="G1034">
        <v>0</v>
      </c>
      <c r="H1034" t="s">
        <v>39</v>
      </c>
      <c r="I1034" t="str">
        <f t="shared" si="32"/>
        <v>Long Delay</v>
      </c>
      <c r="J1034" t="str">
        <f t="shared" si="33"/>
        <v>2025-01</v>
      </c>
    </row>
    <row r="1035" spans="1:10" x14ac:dyDescent="0.3">
      <c r="A1035" s="2">
        <v>45598.202260692422</v>
      </c>
      <c r="B1035">
        <v>134956</v>
      </c>
      <c r="C1035">
        <v>4886</v>
      </c>
      <c r="D1035" t="s">
        <v>35</v>
      </c>
      <c r="E1035">
        <v>0</v>
      </c>
      <c r="F1035">
        <v>0</v>
      </c>
      <c r="G1035">
        <v>0</v>
      </c>
      <c r="H1035" t="s">
        <v>36</v>
      </c>
      <c r="I1035" t="str">
        <f t="shared" si="32"/>
        <v>On Time</v>
      </c>
      <c r="J1035" t="str">
        <f t="shared" si="33"/>
        <v>2024-11</v>
      </c>
    </row>
    <row r="1036" spans="1:10" x14ac:dyDescent="0.3">
      <c r="A1036" s="2">
        <v>45557.202260694074</v>
      </c>
      <c r="B1036">
        <v>115615</v>
      </c>
      <c r="C1036">
        <v>4611</v>
      </c>
      <c r="D1036" t="s">
        <v>32</v>
      </c>
      <c r="E1036">
        <v>6</v>
      </c>
      <c r="F1036">
        <v>0</v>
      </c>
      <c r="G1036">
        <v>0</v>
      </c>
      <c r="H1036" t="s">
        <v>36</v>
      </c>
      <c r="I1036" t="str">
        <f t="shared" si="32"/>
        <v>Long Delay</v>
      </c>
      <c r="J1036" t="str">
        <f t="shared" si="33"/>
        <v>2024-09</v>
      </c>
    </row>
    <row r="1037" spans="1:10" x14ac:dyDescent="0.3">
      <c r="A1037" s="2">
        <v>45645.202260690377</v>
      </c>
      <c r="B1037">
        <v>100881</v>
      </c>
      <c r="C1037">
        <v>1085</v>
      </c>
      <c r="D1037" t="s">
        <v>35</v>
      </c>
      <c r="E1037">
        <v>0</v>
      </c>
      <c r="F1037">
        <v>0</v>
      </c>
      <c r="G1037">
        <v>0</v>
      </c>
      <c r="H1037" t="s">
        <v>38</v>
      </c>
      <c r="I1037" t="str">
        <f t="shared" si="32"/>
        <v>On Time</v>
      </c>
      <c r="J1037" t="str">
        <f t="shared" si="33"/>
        <v>2024-12</v>
      </c>
    </row>
    <row r="1038" spans="1:10" x14ac:dyDescent="0.3">
      <c r="A1038" s="2">
        <v>45621.202260691331</v>
      </c>
      <c r="B1038">
        <v>101847</v>
      </c>
      <c r="C1038">
        <v>1008</v>
      </c>
      <c r="D1038" t="s">
        <v>35</v>
      </c>
      <c r="E1038">
        <v>0</v>
      </c>
      <c r="F1038">
        <v>0</v>
      </c>
      <c r="G1038">
        <v>0</v>
      </c>
      <c r="H1038" t="s">
        <v>38</v>
      </c>
      <c r="I1038" t="str">
        <f t="shared" si="32"/>
        <v>On Time</v>
      </c>
      <c r="J1038" t="str">
        <f t="shared" si="33"/>
        <v>2024-11</v>
      </c>
    </row>
    <row r="1039" spans="1:10" x14ac:dyDescent="0.3">
      <c r="A1039" s="2">
        <v>45592.202260692677</v>
      </c>
      <c r="B1039">
        <v>151127</v>
      </c>
      <c r="C1039">
        <v>1318</v>
      </c>
      <c r="D1039" t="s">
        <v>33</v>
      </c>
      <c r="E1039">
        <v>2</v>
      </c>
      <c r="F1039">
        <v>0</v>
      </c>
      <c r="G1039">
        <v>0</v>
      </c>
      <c r="H1039" t="s">
        <v>36</v>
      </c>
      <c r="I1039" t="str">
        <f t="shared" si="32"/>
        <v>Slight Delay</v>
      </c>
      <c r="J1039" t="str">
        <f t="shared" si="33"/>
        <v>2024-10</v>
      </c>
    </row>
    <row r="1040" spans="1:10" x14ac:dyDescent="0.3">
      <c r="A1040" s="2">
        <v>45573.202260693441</v>
      </c>
      <c r="B1040">
        <v>187646</v>
      </c>
      <c r="C1040">
        <v>2350</v>
      </c>
      <c r="D1040" t="s">
        <v>34</v>
      </c>
      <c r="E1040">
        <v>2</v>
      </c>
      <c r="F1040">
        <v>0</v>
      </c>
      <c r="G1040">
        <v>0</v>
      </c>
      <c r="H1040" t="s">
        <v>36</v>
      </c>
      <c r="I1040" t="str">
        <f t="shared" si="32"/>
        <v>Slight Delay</v>
      </c>
      <c r="J1040" t="str">
        <f t="shared" si="33"/>
        <v>2024-10</v>
      </c>
    </row>
    <row r="1041" spans="1:10" x14ac:dyDescent="0.3">
      <c r="A1041" s="2">
        <v>45697.202260688289</v>
      </c>
      <c r="B1041">
        <v>137336</v>
      </c>
      <c r="C1041">
        <v>2694</v>
      </c>
      <c r="D1041" t="s">
        <v>32</v>
      </c>
      <c r="E1041">
        <v>3</v>
      </c>
      <c r="F1041">
        <v>0</v>
      </c>
      <c r="G1041">
        <v>0</v>
      </c>
      <c r="H1041" t="s">
        <v>36</v>
      </c>
      <c r="I1041" t="str">
        <f t="shared" si="32"/>
        <v>Long Delay</v>
      </c>
      <c r="J1041" t="str">
        <f t="shared" si="33"/>
        <v>2025-02</v>
      </c>
    </row>
    <row r="1042" spans="1:10" x14ac:dyDescent="0.3">
      <c r="A1042" s="2">
        <v>45660.202260689781</v>
      </c>
      <c r="B1042">
        <v>181850</v>
      </c>
      <c r="C1042">
        <v>2279</v>
      </c>
      <c r="D1042" t="s">
        <v>34</v>
      </c>
      <c r="E1042">
        <v>0</v>
      </c>
      <c r="F1042">
        <v>0</v>
      </c>
      <c r="G1042">
        <v>0</v>
      </c>
      <c r="H1042" t="s">
        <v>36</v>
      </c>
      <c r="I1042" t="str">
        <f t="shared" si="32"/>
        <v>On Time</v>
      </c>
      <c r="J1042" t="str">
        <f t="shared" si="33"/>
        <v>2025-01</v>
      </c>
    </row>
    <row r="1043" spans="1:10" x14ac:dyDescent="0.3">
      <c r="A1043" s="2">
        <v>45664.202260689628</v>
      </c>
      <c r="B1043">
        <v>195654</v>
      </c>
      <c r="C1043">
        <v>3723</v>
      </c>
      <c r="D1043" t="s">
        <v>34</v>
      </c>
      <c r="E1043">
        <v>5</v>
      </c>
      <c r="F1043">
        <v>0</v>
      </c>
      <c r="G1043">
        <v>1</v>
      </c>
      <c r="H1043" t="s">
        <v>38</v>
      </c>
      <c r="I1043" t="str">
        <f t="shared" si="32"/>
        <v>Long Delay</v>
      </c>
      <c r="J1043" t="str">
        <f t="shared" si="33"/>
        <v>2025-01</v>
      </c>
    </row>
    <row r="1044" spans="1:10" x14ac:dyDescent="0.3">
      <c r="A1044" s="2">
        <v>45549.202260694401</v>
      </c>
      <c r="B1044">
        <v>139931</v>
      </c>
      <c r="C1044">
        <v>3694</v>
      </c>
      <c r="D1044" t="s">
        <v>35</v>
      </c>
      <c r="E1044">
        <v>0</v>
      </c>
      <c r="F1044">
        <v>0</v>
      </c>
      <c r="G1044">
        <v>1</v>
      </c>
      <c r="H1044" t="s">
        <v>36</v>
      </c>
      <c r="I1044" t="str">
        <f t="shared" si="32"/>
        <v>On Time</v>
      </c>
      <c r="J1044" t="str">
        <f t="shared" si="33"/>
        <v>2024-09</v>
      </c>
    </row>
    <row r="1045" spans="1:10" x14ac:dyDescent="0.3">
      <c r="A1045" s="2">
        <v>45651.20226069013</v>
      </c>
      <c r="B1045">
        <v>143924</v>
      </c>
      <c r="C1045">
        <v>4393</v>
      </c>
      <c r="D1045" t="s">
        <v>34</v>
      </c>
      <c r="E1045">
        <v>0</v>
      </c>
      <c r="F1045">
        <v>0</v>
      </c>
      <c r="G1045">
        <v>0</v>
      </c>
      <c r="H1045" t="s">
        <v>36</v>
      </c>
      <c r="I1045" t="str">
        <f t="shared" si="32"/>
        <v>On Time</v>
      </c>
      <c r="J1045" t="str">
        <f t="shared" si="33"/>
        <v>2024-12</v>
      </c>
    </row>
    <row r="1046" spans="1:10" x14ac:dyDescent="0.3">
      <c r="A1046" s="2">
        <v>45629.202260691018</v>
      </c>
      <c r="B1046">
        <v>122966</v>
      </c>
      <c r="C1046">
        <v>4551</v>
      </c>
      <c r="D1046" t="s">
        <v>33</v>
      </c>
      <c r="E1046">
        <v>0</v>
      </c>
      <c r="F1046">
        <v>0</v>
      </c>
      <c r="G1046">
        <v>0</v>
      </c>
      <c r="H1046" t="s">
        <v>36</v>
      </c>
      <c r="I1046" t="str">
        <f t="shared" si="32"/>
        <v>On Time</v>
      </c>
      <c r="J1046" t="str">
        <f t="shared" si="33"/>
        <v>2024-12</v>
      </c>
    </row>
    <row r="1047" spans="1:10" x14ac:dyDescent="0.3">
      <c r="A1047" s="2">
        <v>45559.202260694008</v>
      </c>
      <c r="B1047">
        <v>144023</v>
      </c>
      <c r="C1047">
        <v>4336</v>
      </c>
      <c r="D1047" t="s">
        <v>32</v>
      </c>
      <c r="E1047">
        <v>2</v>
      </c>
      <c r="F1047">
        <v>0</v>
      </c>
      <c r="G1047">
        <v>0</v>
      </c>
      <c r="H1047" t="s">
        <v>36</v>
      </c>
      <c r="I1047" t="str">
        <f t="shared" si="32"/>
        <v>Slight Delay</v>
      </c>
      <c r="J1047" t="str">
        <f t="shared" si="33"/>
        <v>2024-09</v>
      </c>
    </row>
    <row r="1048" spans="1:10" x14ac:dyDescent="0.3">
      <c r="A1048" s="2">
        <v>45657.202260689897</v>
      </c>
      <c r="B1048">
        <v>111320</v>
      </c>
      <c r="C1048">
        <v>3248</v>
      </c>
      <c r="D1048" t="s">
        <v>34</v>
      </c>
      <c r="E1048">
        <v>1</v>
      </c>
      <c r="F1048">
        <v>0</v>
      </c>
      <c r="G1048">
        <v>1</v>
      </c>
      <c r="H1048" t="s">
        <v>39</v>
      </c>
      <c r="I1048" t="str">
        <f t="shared" si="32"/>
        <v>Slight Delay</v>
      </c>
      <c r="J1048" t="str">
        <f t="shared" si="33"/>
        <v>2024-12</v>
      </c>
    </row>
    <row r="1049" spans="1:10" x14ac:dyDescent="0.3">
      <c r="A1049" s="2">
        <v>45593.202260692633</v>
      </c>
      <c r="B1049">
        <v>157841</v>
      </c>
      <c r="C1049">
        <v>3135</v>
      </c>
      <c r="D1049" t="s">
        <v>32</v>
      </c>
      <c r="E1049">
        <v>0</v>
      </c>
      <c r="F1049">
        <v>0</v>
      </c>
      <c r="G1049">
        <v>1</v>
      </c>
      <c r="H1049" t="s">
        <v>36</v>
      </c>
      <c r="I1049" t="str">
        <f t="shared" si="32"/>
        <v>On Time</v>
      </c>
      <c r="J1049" t="str">
        <f t="shared" si="33"/>
        <v>2024-10</v>
      </c>
    </row>
    <row r="1050" spans="1:10" x14ac:dyDescent="0.3">
      <c r="A1050" s="2">
        <v>45623.202260691251</v>
      </c>
      <c r="B1050">
        <v>165125</v>
      </c>
      <c r="C1050">
        <v>2599</v>
      </c>
      <c r="D1050" t="s">
        <v>34</v>
      </c>
      <c r="E1050">
        <v>0</v>
      </c>
      <c r="F1050">
        <v>0</v>
      </c>
      <c r="G1050">
        <v>0</v>
      </c>
      <c r="H1050" t="s">
        <v>36</v>
      </c>
      <c r="I1050" t="str">
        <f t="shared" si="32"/>
        <v>On Time</v>
      </c>
      <c r="J1050" t="str">
        <f t="shared" si="33"/>
        <v>2024-11</v>
      </c>
    </row>
    <row r="1051" spans="1:10" x14ac:dyDescent="0.3">
      <c r="A1051" s="2">
        <v>45563.202260693841</v>
      </c>
      <c r="B1051">
        <v>167752</v>
      </c>
      <c r="C1051">
        <v>2186</v>
      </c>
      <c r="D1051" t="s">
        <v>32</v>
      </c>
      <c r="E1051">
        <v>0</v>
      </c>
      <c r="F1051">
        <v>0</v>
      </c>
      <c r="G1051">
        <v>0</v>
      </c>
      <c r="H1051" t="s">
        <v>38</v>
      </c>
      <c r="I1051" t="str">
        <f t="shared" si="32"/>
        <v>On Time</v>
      </c>
      <c r="J1051" t="str">
        <f t="shared" si="33"/>
        <v>2024-09</v>
      </c>
    </row>
    <row r="1052" spans="1:10" x14ac:dyDescent="0.3">
      <c r="A1052" s="2">
        <v>45593.202260692633</v>
      </c>
      <c r="B1052">
        <v>191100</v>
      </c>
      <c r="C1052">
        <v>4053</v>
      </c>
      <c r="D1052" t="s">
        <v>32</v>
      </c>
      <c r="E1052">
        <v>0</v>
      </c>
      <c r="F1052">
        <v>1</v>
      </c>
      <c r="G1052">
        <v>1</v>
      </c>
      <c r="H1052" t="s">
        <v>38</v>
      </c>
      <c r="I1052" t="str">
        <f t="shared" si="32"/>
        <v>On Time</v>
      </c>
      <c r="J1052" t="str">
        <f t="shared" si="33"/>
        <v>2024-10</v>
      </c>
    </row>
    <row r="1053" spans="1:10" x14ac:dyDescent="0.3">
      <c r="A1053" s="2">
        <v>45640.202260690581</v>
      </c>
      <c r="B1053">
        <v>189937</v>
      </c>
      <c r="C1053">
        <v>4550</v>
      </c>
      <c r="D1053" t="s">
        <v>32</v>
      </c>
      <c r="E1053">
        <v>0</v>
      </c>
      <c r="F1053">
        <v>0</v>
      </c>
      <c r="G1053">
        <v>0</v>
      </c>
      <c r="H1053" t="s">
        <v>38</v>
      </c>
      <c r="I1053" t="str">
        <f t="shared" si="32"/>
        <v>On Time</v>
      </c>
      <c r="J1053" t="str">
        <f t="shared" si="33"/>
        <v>2024-12</v>
      </c>
    </row>
    <row r="1054" spans="1:10" x14ac:dyDescent="0.3">
      <c r="A1054" s="2">
        <v>45644.202260690407</v>
      </c>
      <c r="B1054">
        <v>161858</v>
      </c>
      <c r="C1054">
        <v>3825</v>
      </c>
      <c r="D1054" t="s">
        <v>34</v>
      </c>
      <c r="E1054">
        <v>1</v>
      </c>
      <c r="F1054">
        <v>0</v>
      </c>
      <c r="G1054">
        <v>0</v>
      </c>
      <c r="H1054" t="s">
        <v>36</v>
      </c>
      <c r="I1054" t="str">
        <f t="shared" si="32"/>
        <v>Slight Delay</v>
      </c>
      <c r="J1054" t="str">
        <f t="shared" si="33"/>
        <v>2024-12</v>
      </c>
    </row>
    <row r="1055" spans="1:10" x14ac:dyDescent="0.3">
      <c r="A1055" s="2">
        <v>45536.20226069491</v>
      </c>
      <c r="B1055">
        <v>158714</v>
      </c>
      <c r="C1055">
        <v>3521</v>
      </c>
      <c r="D1055" t="s">
        <v>33</v>
      </c>
      <c r="E1055">
        <v>1</v>
      </c>
      <c r="F1055">
        <v>0</v>
      </c>
      <c r="G1055">
        <v>0</v>
      </c>
      <c r="H1055" t="s">
        <v>38</v>
      </c>
      <c r="I1055" t="str">
        <f t="shared" si="32"/>
        <v>Slight Delay</v>
      </c>
      <c r="J1055" t="str">
        <f t="shared" si="33"/>
        <v>2024-09</v>
      </c>
    </row>
    <row r="1056" spans="1:10" x14ac:dyDescent="0.3">
      <c r="A1056" s="2">
        <v>45615.202260691571</v>
      </c>
      <c r="B1056">
        <v>111780</v>
      </c>
      <c r="C1056">
        <v>1250</v>
      </c>
      <c r="D1056" t="s">
        <v>32</v>
      </c>
      <c r="E1056">
        <v>5</v>
      </c>
      <c r="F1056">
        <v>0</v>
      </c>
      <c r="G1056">
        <v>0</v>
      </c>
      <c r="H1056" t="s">
        <v>38</v>
      </c>
      <c r="I1056" t="str">
        <f t="shared" si="32"/>
        <v>Long Delay</v>
      </c>
      <c r="J1056" t="str">
        <f t="shared" si="33"/>
        <v>2024-11</v>
      </c>
    </row>
    <row r="1057" spans="1:10" x14ac:dyDescent="0.3">
      <c r="A1057" s="2">
        <v>45711.202260687511</v>
      </c>
      <c r="B1057">
        <v>176230</v>
      </c>
      <c r="C1057">
        <v>2075</v>
      </c>
      <c r="D1057" t="s">
        <v>35</v>
      </c>
      <c r="E1057">
        <v>0</v>
      </c>
      <c r="F1057">
        <v>1</v>
      </c>
      <c r="G1057">
        <v>0</v>
      </c>
      <c r="H1057" t="s">
        <v>36</v>
      </c>
      <c r="I1057" t="str">
        <f t="shared" si="32"/>
        <v>On Time</v>
      </c>
      <c r="J1057" t="str">
        <f t="shared" si="33"/>
        <v>2025-02</v>
      </c>
    </row>
    <row r="1058" spans="1:10" x14ac:dyDescent="0.3">
      <c r="A1058" s="2">
        <v>45660.202260689781</v>
      </c>
      <c r="B1058">
        <v>170345</v>
      </c>
      <c r="C1058">
        <v>2505</v>
      </c>
      <c r="D1058" t="s">
        <v>35</v>
      </c>
      <c r="E1058">
        <v>0</v>
      </c>
      <c r="F1058">
        <v>1</v>
      </c>
      <c r="G1058">
        <v>0</v>
      </c>
      <c r="H1058" t="s">
        <v>36</v>
      </c>
      <c r="I1058" t="str">
        <f t="shared" si="32"/>
        <v>On Time</v>
      </c>
      <c r="J1058" t="str">
        <f t="shared" si="33"/>
        <v>2025-01</v>
      </c>
    </row>
    <row r="1059" spans="1:10" x14ac:dyDescent="0.3">
      <c r="A1059" s="2">
        <v>45594.202260692589</v>
      </c>
      <c r="B1059">
        <v>182098</v>
      </c>
      <c r="C1059">
        <v>4791</v>
      </c>
      <c r="D1059" t="s">
        <v>35</v>
      </c>
      <c r="E1059">
        <v>0</v>
      </c>
      <c r="F1059">
        <v>0</v>
      </c>
      <c r="G1059">
        <v>0</v>
      </c>
      <c r="H1059" t="s">
        <v>38</v>
      </c>
      <c r="I1059" t="str">
        <f t="shared" si="32"/>
        <v>On Time</v>
      </c>
      <c r="J1059" t="str">
        <f t="shared" si="33"/>
        <v>2024-10</v>
      </c>
    </row>
    <row r="1060" spans="1:10" x14ac:dyDescent="0.3">
      <c r="A1060" s="2">
        <v>45706.202260687729</v>
      </c>
      <c r="B1060">
        <v>197977</v>
      </c>
      <c r="C1060">
        <v>4806</v>
      </c>
      <c r="D1060" t="s">
        <v>33</v>
      </c>
      <c r="E1060">
        <v>1</v>
      </c>
      <c r="F1060">
        <v>0</v>
      </c>
      <c r="G1060">
        <v>1</v>
      </c>
      <c r="H1060" t="s">
        <v>38</v>
      </c>
      <c r="I1060" t="str">
        <f t="shared" si="32"/>
        <v>Slight Delay</v>
      </c>
      <c r="J1060" t="str">
        <f t="shared" si="33"/>
        <v>2025-02</v>
      </c>
    </row>
    <row r="1061" spans="1:10" x14ac:dyDescent="0.3">
      <c r="A1061" s="2">
        <v>45565.202260693753</v>
      </c>
      <c r="B1061">
        <v>101929</v>
      </c>
      <c r="C1061">
        <v>2015</v>
      </c>
      <c r="D1061" t="s">
        <v>32</v>
      </c>
      <c r="E1061">
        <v>0</v>
      </c>
      <c r="F1061">
        <v>1</v>
      </c>
      <c r="G1061">
        <v>0</v>
      </c>
      <c r="H1061" t="s">
        <v>39</v>
      </c>
      <c r="I1061" t="str">
        <f t="shared" si="32"/>
        <v>On Time</v>
      </c>
      <c r="J1061" t="str">
        <f t="shared" si="33"/>
        <v>2024-09</v>
      </c>
    </row>
    <row r="1062" spans="1:10" x14ac:dyDescent="0.3">
      <c r="A1062" s="2">
        <v>45555.202260694146</v>
      </c>
      <c r="B1062">
        <v>195153</v>
      </c>
      <c r="C1062">
        <v>4945</v>
      </c>
      <c r="D1062" t="s">
        <v>33</v>
      </c>
      <c r="E1062">
        <v>4</v>
      </c>
      <c r="F1062">
        <v>0</v>
      </c>
      <c r="G1062">
        <v>0</v>
      </c>
      <c r="H1062" t="s">
        <v>38</v>
      </c>
      <c r="I1062" t="str">
        <f t="shared" si="32"/>
        <v>Long Delay</v>
      </c>
      <c r="J1062" t="str">
        <f t="shared" si="33"/>
        <v>2024-09</v>
      </c>
    </row>
    <row r="1063" spans="1:10" x14ac:dyDescent="0.3">
      <c r="A1063" s="2">
        <v>45638.202260690661</v>
      </c>
      <c r="B1063">
        <v>114244</v>
      </c>
      <c r="C1063">
        <v>949</v>
      </c>
      <c r="D1063" t="s">
        <v>32</v>
      </c>
      <c r="E1063">
        <v>1</v>
      </c>
      <c r="F1063">
        <v>0</v>
      </c>
      <c r="G1063">
        <v>0</v>
      </c>
      <c r="H1063" t="s">
        <v>37</v>
      </c>
      <c r="I1063" t="str">
        <f t="shared" si="32"/>
        <v>Slight Delay</v>
      </c>
      <c r="J1063" t="str">
        <f t="shared" si="33"/>
        <v>2024-12</v>
      </c>
    </row>
    <row r="1064" spans="1:10" x14ac:dyDescent="0.3">
      <c r="A1064" s="2">
        <v>45618.202260691462</v>
      </c>
      <c r="B1064">
        <v>198415</v>
      </c>
      <c r="C1064">
        <v>107</v>
      </c>
      <c r="D1064" t="s">
        <v>33</v>
      </c>
      <c r="E1064">
        <v>0</v>
      </c>
      <c r="F1064">
        <v>0</v>
      </c>
      <c r="G1064">
        <v>0</v>
      </c>
      <c r="H1064" t="s">
        <v>36</v>
      </c>
      <c r="I1064" t="str">
        <f t="shared" si="32"/>
        <v>On Time</v>
      </c>
      <c r="J1064" t="str">
        <f t="shared" si="33"/>
        <v>2024-11</v>
      </c>
    </row>
    <row r="1065" spans="1:10" x14ac:dyDescent="0.3">
      <c r="A1065" s="2">
        <v>45710.202260687547</v>
      </c>
      <c r="B1065">
        <v>111116</v>
      </c>
      <c r="C1065">
        <v>2492</v>
      </c>
      <c r="D1065" t="s">
        <v>32</v>
      </c>
      <c r="E1065">
        <v>0</v>
      </c>
      <c r="F1065">
        <v>0</v>
      </c>
      <c r="G1065">
        <v>1</v>
      </c>
      <c r="H1065" t="s">
        <v>37</v>
      </c>
      <c r="I1065" t="str">
        <f t="shared" si="32"/>
        <v>On Time</v>
      </c>
      <c r="J1065" t="str">
        <f t="shared" si="33"/>
        <v>2025-02</v>
      </c>
    </row>
    <row r="1066" spans="1:10" x14ac:dyDescent="0.3">
      <c r="A1066" s="2">
        <v>45634.202260690821</v>
      </c>
      <c r="B1066">
        <v>187954</v>
      </c>
      <c r="C1066">
        <v>4693</v>
      </c>
      <c r="D1066" t="s">
        <v>35</v>
      </c>
      <c r="E1066">
        <v>2</v>
      </c>
      <c r="F1066">
        <v>0</v>
      </c>
      <c r="G1066">
        <v>1</v>
      </c>
      <c r="H1066" t="s">
        <v>38</v>
      </c>
      <c r="I1066" t="str">
        <f t="shared" si="32"/>
        <v>Slight Delay</v>
      </c>
      <c r="J1066" t="str">
        <f t="shared" si="33"/>
        <v>2024-12</v>
      </c>
    </row>
    <row r="1067" spans="1:10" x14ac:dyDescent="0.3">
      <c r="A1067" s="2">
        <v>45696.202260688333</v>
      </c>
      <c r="B1067">
        <v>181243</v>
      </c>
      <c r="C1067">
        <v>155</v>
      </c>
      <c r="D1067" t="s">
        <v>32</v>
      </c>
      <c r="E1067">
        <v>2</v>
      </c>
      <c r="F1067">
        <v>0</v>
      </c>
      <c r="G1067">
        <v>0</v>
      </c>
      <c r="H1067" t="s">
        <v>38</v>
      </c>
      <c r="I1067" t="str">
        <f t="shared" si="32"/>
        <v>Slight Delay</v>
      </c>
      <c r="J1067" t="str">
        <f t="shared" si="33"/>
        <v>2025-02</v>
      </c>
    </row>
    <row r="1068" spans="1:10" x14ac:dyDescent="0.3">
      <c r="A1068" s="2">
        <v>45601.202260692313</v>
      </c>
      <c r="B1068">
        <v>183301</v>
      </c>
      <c r="C1068">
        <v>3241</v>
      </c>
      <c r="D1068" t="s">
        <v>33</v>
      </c>
      <c r="E1068">
        <v>0</v>
      </c>
      <c r="F1068">
        <v>1</v>
      </c>
      <c r="G1068">
        <v>0</v>
      </c>
      <c r="H1068" t="s">
        <v>36</v>
      </c>
      <c r="I1068" t="str">
        <f t="shared" si="32"/>
        <v>On Time</v>
      </c>
      <c r="J1068" t="str">
        <f t="shared" si="33"/>
        <v>2024-11</v>
      </c>
    </row>
    <row r="1069" spans="1:10" x14ac:dyDescent="0.3">
      <c r="A1069" s="2">
        <v>45661.202260689737</v>
      </c>
      <c r="B1069">
        <v>135895</v>
      </c>
      <c r="C1069">
        <v>796</v>
      </c>
      <c r="D1069" t="s">
        <v>32</v>
      </c>
      <c r="E1069">
        <v>0</v>
      </c>
      <c r="F1069">
        <v>1</v>
      </c>
      <c r="G1069">
        <v>0</v>
      </c>
      <c r="H1069" t="s">
        <v>36</v>
      </c>
      <c r="I1069" t="str">
        <f t="shared" si="32"/>
        <v>On Time</v>
      </c>
      <c r="J1069" t="str">
        <f t="shared" si="33"/>
        <v>2025-01</v>
      </c>
    </row>
    <row r="1070" spans="1:10" x14ac:dyDescent="0.3">
      <c r="A1070" s="2">
        <v>45706.202260687729</v>
      </c>
      <c r="B1070">
        <v>178636</v>
      </c>
      <c r="C1070">
        <v>4368</v>
      </c>
      <c r="D1070" t="s">
        <v>34</v>
      </c>
      <c r="E1070">
        <v>1</v>
      </c>
      <c r="F1070">
        <v>0</v>
      </c>
      <c r="G1070">
        <v>0</v>
      </c>
      <c r="H1070" t="s">
        <v>37</v>
      </c>
      <c r="I1070" t="str">
        <f t="shared" si="32"/>
        <v>Slight Delay</v>
      </c>
      <c r="J1070" t="str">
        <f t="shared" si="33"/>
        <v>2025-02</v>
      </c>
    </row>
    <row r="1071" spans="1:10" x14ac:dyDescent="0.3">
      <c r="A1071" s="2">
        <v>45601.202260692313</v>
      </c>
      <c r="B1071">
        <v>123867</v>
      </c>
      <c r="C1071">
        <v>1571</v>
      </c>
      <c r="D1071" t="s">
        <v>32</v>
      </c>
      <c r="E1071">
        <v>1</v>
      </c>
      <c r="F1071">
        <v>0</v>
      </c>
      <c r="G1071">
        <v>0</v>
      </c>
      <c r="H1071" t="s">
        <v>36</v>
      </c>
      <c r="I1071" t="str">
        <f t="shared" si="32"/>
        <v>Slight Delay</v>
      </c>
      <c r="J1071" t="str">
        <f t="shared" si="33"/>
        <v>2024-11</v>
      </c>
    </row>
    <row r="1072" spans="1:10" x14ac:dyDescent="0.3">
      <c r="A1072" s="2">
        <v>45580.202260693157</v>
      </c>
      <c r="B1072">
        <v>101208</v>
      </c>
      <c r="C1072">
        <v>1635</v>
      </c>
      <c r="D1072" t="s">
        <v>35</v>
      </c>
      <c r="E1072">
        <v>0</v>
      </c>
      <c r="F1072">
        <v>0</v>
      </c>
      <c r="G1072">
        <v>0</v>
      </c>
      <c r="H1072" t="s">
        <v>36</v>
      </c>
      <c r="I1072" t="str">
        <f t="shared" si="32"/>
        <v>On Time</v>
      </c>
      <c r="J1072" t="str">
        <f t="shared" si="33"/>
        <v>2024-10</v>
      </c>
    </row>
    <row r="1073" spans="1:10" x14ac:dyDescent="0.3">
      <c r="A1073" s="2">
        <v>45659.202260689817</v>
      </c>
      <c r="B1073">
        <v>144085</v>
      </c>
      <c r="C1073">
        <v>1939</v>
      </c>
      <c r="D1073" t="s">
        <v>32</v>
      </c>
      <c r="E1073">
        <v>0</v>
      </c>
      <c r="F1073">
        <v>0</v>
      </c>
      <c r="G1073">
        <v>1</v>
      </c>
      <c r="H1073" t="s">
        <v>36</v>
      </c>
      <c r="I1073" t="str">
        <f t="shared" si="32"/>
        <v>On Time</v>
      </c>
      <c r="J1073" t="str">
        <f t="shared" si="33"/>
        <v>2025-01</v>
      </c>
    </row>
    <row r="1074" spans="1:10" x14ac:dyDescent="0.3">
      <c r="A1074" s="2">
        <v>45652.202260690086</v>
      </c>
      <c r="B1074">
        <v>165572</v>
      </c>
      <c r="C1074">
        <v>1533</v>
      </c>
      <c r="D1074" t="s">
        <v>34</v>
      </c>
      <c r="E1074">
        <v>0</v>
      </c>
      <c r="F1074">
        <v>0</v>
      </c>
      <c r="G1074">
        <v>0</v>
      </c>
      <c r="H1074" t="s">
        <v>36</v>
      </c>
      <c r="I1074" t="str">
        <f t="shared" si="32"/>
        <v>On Time</v>
      </c>
      <c r="J1074" t="str">
        <f t="shared" si="33"/>
        <v>2024-12</v>
      </c>
    </row>
    <row r="1075" spans="1:10" x14ac:dyDescent="0.3">
      <c r="A1075" s="2">
        <v>45604.202260692167</v>
      </c>
      <c r="B1075">
        <v>165234</v>
      </c>
      <c r="C1075">
        <v>3029</v>
      </c>
      <c r="D1075" t="s">
        <v>34</v>
      </c>
      <c r="E1075">
        <v>5</v>
      </c>
      <c r="F1075">
        <v>0</v>
      </c>
      <c r="G1075">
        <v>0</v>
      </c>
      <c r="H1075" t="s">
        <v>38</v>
      </c>
      <c r="I1075" t="str">
        <f t="shared" si="32"/>
        <v>Long Delay</v>
      </c>
      <c r="J1075" t="str">
        <f t="shared" si="33"/>
        <v>2024-11</v>
      </c>
    </row>
    <row r="1076" spans="1:10" x14ac:dyDescent="0.3">
      <c r="A1076" s="2">
        <v>45697.202260688289</v>
      </c>
      <c r="B1076">
        <v>183748</v>
      </c>
      <c r="C1076">
        <v>4218</v>
      </c>
      <c r="D1076" t="s">
        <v>34</v>
      </c>
      <c r="E1076">
        <v>0</v>
      </c>
      <c r="F1076">
        <v>0</v>
      </c>
      <c r="G1076">
        <v>0</v>
      </c>
      <c r="H1076" t="s">
        <v>38</v>
      </c>
      <c r="I1076" t="str">
        <f t="shared" si="32"/>
        <v>On Time</v>
      </c>
      <c r="J1076" t="str">
        <f t="shared" si="33"/>
        <v>2025-02</v>
      </c>
    </row>
    <row r="1077" spans="1:10" x14ac:dyDescent="0.3">
      <c r="A1077" s="2">
        <v>45666.202260689548</v>
      </c>
      <c r="B1077">
        <v>111252</v>
      </c>
      <c r="C1077">
        <v>1441</v>
      </c>
      <c r="D1077" t="s">
        <v>33</v>
      </c>
      <c r="E1077">
        <v>2</v>
      </c>
      <c r="F1077">
        <v>0</v>
      </c>
      <c r="G1077">
        <v>0</v>
      </c>
      <c r="H1077" t="s">
        <v>36</v>
      </c>
      <c r="I1077" t="str">
        <f t="shared" si="32"/>
        <v>Slight Delay</v>
      </c>
      <c r="J1077" t="str">
        <f t="shared" si="33"/>
        <v>2025-01</v>
      </c>
    </row>
    <row r="1078" spans="1:10" x14ac:dyDescent="0.3">
      <c r="A1078" s="2">
        <v>45665.202260689577</v>
      </c>
      <c r="B1078">
        <v>185261</v>
      </c>
      <c r="C1078">
        <v>1399</v>
      </c>
      <c r="D1078" t="s">
        <v>34</v>
      </c>
      <c r="E1078">
        <v>1</v>
      </c>
      <c r="F1078">
        <v>0</v>
      </c>
      <c r="G1078">
        <v>0</v>
      </c>
      <c r="H1078" t="s">
        <v>38</v>
      </c>
      <c r="I1078" t="str">
        <f t="shared" si="32"/>
        <v>Slight Delay</v>
      </c>
      <c r="J1078" t="str">
        <f t="shared" si="33"/>
        <v>2025-01</v>
      </c>
    </row>
    <row r="1079" spans="1:10" x14ac:dyDescent="0.3">
      <c r="A1079" s="2">
        <v>45592.202260692677</v>
      </c>
      <c r="B1079">
        <v>107006</v>
      </c>
      <c r="C1079">
        <v>3647</v>
      </c>
      <c r="D1079" t="s">
        <v>33</v>
      </c>
      <c r="E1079">
        <v>0</v>
      </c>
      <c r="F1079">
        <v>1</v>
      </c>
      <c r="G1079">
        <v>0</v>
      </c>
      <c r="H1079" t="s">
        <v>37</v>
      </c>
      <c r="I1079" t="str">
        <f t="shared" si="32"/>
        <v>On Time</v>
      </c>
      <c r="J1079" t="str">
        <f t="shared" si="33"/>
        <v>2024-10</v>
      </c>
    </row>
    <row r="1080" spans="1:10" x14ac:dyDescent="0.3">
      <c r="A1080" s="2">
        <v>45649.20226069021</v>
      </c>
      <c r="B1080">
        <v>189595</v>
      </c>
      <c r="C1080">
        <v>3398</v>
      </c>
      <c r="D1080" t="s">
        <v>34</v>
      </c>
      <c r="E1080">
        <v>1</v>
      </c>
      <c r="F1080">
        <v>0</v>
      </c>
      <c r="G1080">
        <v>1</v>
      </c>
      <c r="H1080" t="s">
        <v>39</v>
      </c>
      <c r="I1080" t="str">
        <f t="shared" si="32"/>
        <v>Slight Delay</v>
      </c>
      <c r="J1080" t="str">
        <f t="shared" si="33"/>
        <v>2024-12</v>
      </c>
    </row>
    <row r="1081" spans="1:10" x14ac:dyDescent="0.3">
      <c r="A1081" s="2">
        <v>45663.202260689657</v>
      </c>
      <c r="B1081">
        <v>170883</v>
      </c>
      <c r="C1081">
        <v>4246</v>
      </c>
      <c r="D1081" t="s">
        <v>33</v>
      </c>
      <c r="E1081">
        <v>0</v>
      </c>
      <c r="F1081">
        <v>0</v>
      </c>
      <c r="G1081">
        <v>0</v>
      </c>
      <c r="H1081" t="s">
        <v>38</v>
      </c>
      <c r="I1081" t="str">
        <f t="shared" si="32"/>
        <v>On Time</v>
      </c>
      <c r="J1081" t="str">
        <f t="shared" si="33"/>
        <v>2025-01</v>
      </c>
    </row>
    <row r="1082" spans="1:10" x14ac:dyDescent="0.3">
      <c r="A1082" s="2">
        <v>45672.202260689308</v>
      </c>
      <c r="B1082">
        <v>132171</v>
      </c>
      <c r="C1082">
        <v>4803</v>
      </c>
      <c r="D1082" t="s">
        <v>34</v>
      </c>
      <c r="E1082">
        <v>1</v>
      </c>
      <c r="F1082">
        <v>0</v>
      </c>
      <c r="G1082">
        <v>0</v>
      </c>
      <c r="H1082" t="s">
        <v>38</v>
      </c>
      <c r="I1082" t="str">
        <f t="shared" si="32"/>
        <v>Slight Delay</v>
      </c>
      <c r="J1082" t="str">
        <f t="shared" si="33"/>
        <v>2025-01</v>
      </c>
    </row>
    <row r="1083" spans="1:10" x14ac:dyDescent="0.3">
      <c r="A1083" s="2">
        <v>45691.202260688529</v>
      </c>
      <c r="B1083">
        <v>128517</v>
      </c>
      <c r="C1083">
        <v>3043</v>
      </c>
      <c r="D1083" t="s">
        <v>34</v>
      </c>
      <c r="E1083">
        <v>1</v>
      </c>
      <c r="F1083">
        <v>1</v>
      </c>
      <c r="G1083">
        <v>0</v>
      </c>
      <c r="H1083" t="s">
        <v>36</v>
      </c>
      <c r="I1083" t="str">
        <f t="shared" si="32"/>
        <v>Slight Delay</v>
      </c>
      <c r="J1083" t="str">
        <f t="shared" si="33"/>
        <v>2025-02</v>
      </c>
    </row>
    <row r="1084" spans="1:10" x14ac:dyDescent="0.3">
      <c r="A1084" s="2">
        <v>45598.202260692422</v>
      </c>
      <c r="B1084">
        <v>124274</v>
      </c>
      <c r="C1084">
        <v>1616</v>
      </c>
      <c r="D1084" t="s">
        <v>32</v>
      </c>
      <c r="E1084">
        <v>0</v>
      </c>
      <c r="F1084">
        <v>0</v>
      </c>
      <c r="G1084">
        <v>1</v>
      </c>
      <c r="H1084" t="s">
        <v>38</v>
      </c>
      <c r="I1084" t="str">
        <f t="shared" si="32"/>
        <v>On Time</v>
      </c>
      <c r="J1084" t="str">
        <f t="shared" si="33"/>
        <v>2024-11</v>
      </c>
    </row>
    <row r="1085" spans="1:10" x14ac:dyDescent="0.3">
      <c r="A1085" s="2">
        <v>45708.202260687642</v>
      </c>
      <c r="B1085">
        <v>133577</v>
      </c>
      <c r="C1085">
        <v>1514</v>
      </c>
      <c r="D1085" t="s">
        <v>34</v>
      </c>
      <c r="E1085">
        <v>0</v>
      </c>
      <c r="F1085">
        <v>0</v>
      </c>
      <c r="G1085">
        <v>0</v>
      </c>
      <c r="H1085" t="s">
        <v>37</v>
      </c>
      <c r="I1085" t="str">
        <f t="shared" si="32"/>
        <v>On Time</v>
      </c>
      <c r="J1085" t="str">
        <f t="shared" si="33"/>
        <v>2025-02</v>
      </c>
    </row>
    <row r="1086" spans="1:10" x14ac:dyDescent="0.3">
      <c r="A1086" s="2">
        <v>45568.202260693637</v>
      </c>
      <c r="B1086">
        <v>127648</v>
      </c>
      <c r="C1086">
        <v>2599</v>
      </c>
      <c r="D1086" t="s">
        <v>32</v>
      </c>
      <c r="E1086">
        <v>2</v>
      </c>
      <c r="F1086">
        <v>0</v>
      </c>
      <c r="G1086">
        <v>0</v>
      </c>
      <c r="H1086" t="s">
        <v>38</v>
      </c>
      <c r="I1086" t="str">
        <f t="shared" si="32"/>
        <v>Slight Delay</v>
      </c>
      <c r="J1086" t="str">
        <f t="shared" si="33"/>
        <v>2024-10</v>
      </c>
    </row>
    <row r="1087" spans="1:10" x14ac:dyDescent="0.3">
      <c r="A1087" s="2">
        <v>45612.202260691687</v>
      </c>
      <c r="B1087">
        <v>169654</v>
      </c>
      <c r="C1087">
        <v>845</v>
      </c>
      <c r="D1087" t="s">
        <v>34</v>
      </c>
      <c r="E1087">
        <v>0</v>
      </c>
      <c r="F1087">
        <v>0</v>
      </c>
      <c r="G1087">
        <v>1</v>
      </c>
      <c r="H1087" t="s">
        <v>36</v>
      </c>
      <c r="I1087" t="str">
        <f t="shared" si="32"/>
        <v>On Time</v>
      </c>
      <c r="J1087" t="str">
        <f t="shared" si="33"/>
        <v>2024-11</v>
      </c>
    </row>
    <row r="1088" spans="1:10" x14ac:dyDescent="0.3">
      <c r="A1088" s="2">
        <v>45635.202260690778</v>
      </c>
      <c r="B1088">
        <v>117910</v>
      </c>
      <c r="C1088">
        <v>3420</v>
      </c>
      <c r="D1088" t="s">
        <v>34</v>
      </c>
      <c r="E1088">
        <v>0</v>
      </c>
      <c r="F1088">
        <v>0</v>
      </c>
      <c r="G1088">
        <v>0</v>
      </c>
      <c r="H1088" t="s">
        <v>38</v>
      </c>
      <c r="I1088" t="str">
        <f t="shared" si="32"/>
        <v>On Time</v>
      </c>
      <c r="J1088" t="str">
        <f t="shared" si="33"/>
        <v>2024-12</v>
      </c>
    </row>
    <row r="1089" spans="1:10" x14ac:dyDescent="0.3">
      <c r="A1089" s="2">
        <v>45672.202260689308</v>
      </c>
      <c r="B1089">
        <v>178619</v>
      </c>
      <c r="C1089">
        <v>3531</v>
      </c>
      <c r="D1089" t="s">
        <v>32</v>
      </c>
      <c r="E1089">
        <v>0</v>
      </c>
      <c r="F1089">
        <v>0</v>
      </c>
      <c r="G1089">
        <v>1</v>
      </c>
      <c r="H1089" t="s">
        <v>39</v>
      </c>
      <c r="I1089" t="str">
        <f t="shared" si="32"/>
        <v>On Time</v>
      </c>
      <c r="J1089" t="str">
        <f t="shared" si="33"/>
        <v>2025-01</v>
      </c>
    </row>
    <row r="1090" spans="1:10" x14ac:dyDescent="0.3">
      <c r="A1090" s="2">
        <v>45621.202260691331</v>
      </c>
      <c r="B1090">
        <v>149647</v>
      </c>
      <c r="C1090">
        <v>2328</v>
      </c>
      <c r="D1090" t="s">
        <v>32</v>
      </c>
      <c r="E1090">
        <v>4</v>
      </c>
      <c r="F1090">
        <v>0</v>
      </c>
      <c r="G1090">
        <v>0</v>
      </c>
      <c r="H1090" t="s">
        <v>37</v>
      </c>
      <c r="I1090" t="str">
        <f t="shared" si="32"/>
        <v>Long Delay</v>
      </c>
      <c r="J1090" t="str">
        <f t="shared" si="33"/>
        <v>2024-11</v>
      </c>
    </row>
    <row r="1091" spans="1:10" x14ac:dyDescent="0.3">
      <c r="A1091" s="2">
        <v>45550.20226069435</v>
      </c>
      <c r="B1091">
        <v>178723</v>
      </c>
      <c r="C1091">
        <v>3041</v>
      </c>
      <c r="D1091" t="s">
        <v>33</v>
      </c>
      <c r="E1091">
        <v>1</v>
      </c>
      <c r="F1091">
        <v>1</v>
      </c>
      <c r="G1091">
        <v>0</v>
      </c>
      <c r="H1091" t="s">
        <v>37</v>
      </c>
      <c r="I1091" t="str">
        <f t="shared" ref="I1091:I1154" si="34">IF(E1091=0,"On Time", IF(E1091&lt;=2,"Slight Delay","Long Delay"))</f>
        <v>Slight Delay</v>
      </c>
      <c r="J1091" t="str">
        <f t="shared" ref="J1091:J1154" si="35">TEXT(A1091,"YYYY-MM")</f>
        <v>2024-09</v>
      </c>
    </row>
    <row r="1092" spans="1:10" x14ac:dyDescent="0.3">
      <c r="A1092" s="2">
        <v>45545.202260694547</v>
      </c>
      <c r="B1092">
        <v>100424</v>
      </c>
      <c r="C1092">
        <v>1977</v>
      </c>
      <c r="D1092" t="s">
        <v>35</v>
      </c>
      <c r="E1092">
        <v>1</v>
      </c>
      <c r="F1092">
        <v>0</v>
      </c>
      <c r="G1092">
        <v>0</v>
      </c>
      <c r="H1092" t="s">
        <v>36</v>
      </c>
      <c r="I1092" t="str">
        <f t="shared" si="34"/>
        <v>Slight Delay</v>
      </c>
      <c r="J1092" t="str">
        <f t="shared" si="35"/>
        <v>2024-09</v>
      </c>
    </row>
    <row r="1093" spans="1:10" x14ac:dyDescent="0.3">
      <c r="A1093" s="2">
        <v>45691.202260688529</v>
      </c>
      <c r="B1093">
        <v>151899</v>
      </c>
      <c r="C1093">
        <v>1836</v>
      </c>
      <c r="D1093" t="s">
        <v>32</v>
      </c>
      <c r="E1093">
        <v>0</v>
      </c>
      <c r="F1093">
        <v>0</v>
      </c>
      <c r="G1093">
        <v>0</v>
      </c>
      <c r="H1093" t="s">
        <v>36</v>
      </c>
      <c r="I1093" t="str">
        <f t="shared" si="34"/>
        <v>On Time</v>
      </c>
      <c r="J1093" t="str">
        <f t="shared" si="35"/>
        <v>2025-02</v>
      </c>
    </row>
    <row r="1094" spans="1:10" x14ac:dyDescent="0.3">
      <c r="A1094" s="2">
        <v>45537.202260694867</v>
      </c>
      <c r="B1094">
        <v>126641</v>
      </c>
      <c r="C1094">
        <v>4900</v>
      </c>
      <c r="D1094" t="s">
        <v>33</v>
      </c>
      <c r="E1094">
        <v>0</v>
      </c>
      <c r="F1094">
        <v>0</v>
      </c>
      <c r="G1094">
        <v>0</v>
      </c>
      <c r="H1094" t="s">
        <v>37</v>
      </c>
      <c r="I1094" t="str">
        <f t="shared" si="34"/>
        <v>On Time</v>
      </c>
      <c r="J1094" t="str">
        <f t="shared" si="35"/>
        <v>2024-09</v>
      </c>
    </row>
    <row r="1095" spans="1:10" x14ac:dyDescent="0.3">
      <c r="A1095" s="2">
        <v>45660.202260689781</v>
      </c>
      <c r="B1095">
        <v>134750</v>
      </c>
      <c r="C1095">
        <v>355</v>
      </c>
      <c r="D1095" t="s">
        <v>34</v>
      </c>
      <c r="E1095">
        <v>0</v>
      </c>
      <c r="F1095">
        <v>0</v>
      </c>
      <c r="G1095">
        <v>0</v>
      </c>
      <c r="H1095" t="s">
        <v>36</v>
      </c>
      <c r="I1095" t="str">
        <f t="shared" si="34"/>
        <v>On Time</v>
      </c>
      <c r="J1095" t="str">
        <f t="shared" si="35"/>
        <v>2025-01</v>
      </c>
    </row>
    <row r="1096" spans="1:10" x14ac:dyDescent="0.3">
      <c r="A1096" s="2">
        <v>45620.202260691367</v>
      </c>
      <c r="B1096">
        <v>181454</v>
      </c>
      <c r="C1096">
        <v>1606</v>
      </c>
      <c r="D1096" t="s">
        <v>32</v>
      </c>
      <c r="E1096">
        <v>0</v>
      </c>
      <c r="F1096">
        <v>0</v>
      </c>
      <c r="G1096">
        <v>0</v>
      </c>
      <c r="H1096" t="s">
        <v>38</v>
      </c>
      <c r="I1096" t="str">
        <f t="shared" si="34"/>
        <v>On Time</v>
      </c>
      <c r="J1096" t="str">
        <f t="shared" si="35"/>
        <v>2024-11</v>
      </c>
    </row>
    <row r="1097" spans="1:10" x14ac:dyDescent="0.3">
      <c r="A1097" s="2">
        <v>45703.202260688056</v>
      </c>
      <c r="B1097">
        <v>123154</v>
      </c>
      <c r="C1097">
        <v>4474</v>
      </c>
      <c r="D1097" t="s">
        <v>32</v>
      </c>
      <c r="E1097">
        <v>1</v>
      </c>
      <c r="F1097">
        <v>0</v>
      </c>
      <c r="G1097">
        <v>1</v>
      </c>
      <c r="H1097" t="s">
        <v>38</v>
      </c>
      <c r="I1097" t="str">
        <f t="shared" si="34"/>
        <v>Slight Delay</v>
      </c>
      <c r="J1097" t="str">
        <f t="shared" si="35"/>
        <v>2025-02</v>
      </c>
    </row>
    <row r="1098" spans="1:10" x14ac:dyDescent="0.3">
      <c r="A1098" s="2">
        <v>45567.202260693681</v>
      </c>
      <c r="B1098">
        <v>148166</v>
      </c>
      <c r="C1098">
        <v>3196</v>
      </c>
      <c r="D1098" t="s">
        <v>34</v>
      </c>
      <c r="E1098">
        <v>1</v>
      </c>
      <c r="F1098">
        <v>0</v>
      </c>
      <c r="G1098">
        <v>0</v>
      </c>
      <c r="H1098" t="s">
        <v>38</v>
      </c>
      <c r="I1098" t="str">
        <f t="shared" si="34"/>
        <v>Slight Delay</v>
      </c>
      <c r="J1098" t="str">
        <f t="shared" si="35"/>
        <v>2024-10</v>
      </c>
    </row>
    <row r="1099" spans="1:10" x14ac:dyDescent="0.3">
      <c r="A1099" s="2">
        <v>45664.202260689628</v>
      </c>
      <c r="B1099">
        <v>111992</v>
      </c>
      <c r="C1099">
        <v>2128</v>
      </c>
      <c r="D1099" t="s">
        <v>34</v>
      </c>
      <c r="E1099">
        <v>0</v>
      </c>
      <c r="F1099">
        <v>0</v>
      </c>
      <c r="G1099">
        <v>0</v>
      </c>
      <c r="H1099" t="s">
        <v>38</v>
      </c>
      <c r="I1099" t="str">
        <f t="shared" si="34"/>
        <v>On Time</v>
      </c>
      <c r="J1099" t="str">
        <f t="shared" si="35"/>
        <v>2025-01</v>
      </c>
    </row>
    <row r="1100" spans="1:10" x14ac:dyDescent="0.3">
      <c r="A1100" s="2">
        <v>45642.202260690501</v>
      </c>
      <c r="B1100">
        <v>134001</v>
      </c>
      <c r="C1100">
        <v>988</v>
      </c>
      <c r="D1100" t="s">
        <v>34</v>
      </c>
      <c r="E1100">
        <v>1</v>
      </c>
      <c r="F1100">
        <v>0</v>
      </c>
      <c r="G1100">
        <v>0</v>
      </c>
      <c r="H1100" t="s">
        <v>37</v>
      </c>
      <c r="I1100" t="str">
        <f t="shared" si="34"/>
        <v>Slight Delay</v>
      </c>
      <c r="J1100" t="str">
        <f t="shared" si="35"/>
        <v>2024-12</v>
      </c>
    </row>
    <row r="1101" spans="1:10" x14ac:dyDescent="0.3">
      <c r="A1101" s="2">
        <v>45555.202260694146</v>
      </c>
      <c r="B1101">
        <v>114546</v>
      </c>
      <c r="C1101">
        <v>4329</v>
      </c>
      <c r="D1101" t="s">
        <v>34</v>
      </c>
      <c r="E1101">
        <v>0</v>
      </c>
      <c r="F1101">
        <v>1</v>
      </c>
      <c r="G1101">
        <v>0</v>
      </c>
      <c r="H1101" t="s">
        <v>36</v>
      </c>
      <c r="I1101" t="str">
        <f t="shared" si="34"/>
        <v>On Time</v>
      </c>
      <c r="J1101" t="str">
        <f t="shared" si="35"/>
        <v>2024-09</v>
      </c>
    </row>
    <row r="1102" spans="1:10" x14ac:dyDescent="0.3">
      <c r="A1102" s="2">
        <v>45694.202260688413</v>
      </c>
      <c r="B1102">
        <v>141524</v>
      </c>
      <c r="C1102">
        <v>154</v>
      </c>
      <c r="D1102" t="s">
        <v>35</v>
      </c>
      <c r="E1102">
        <v>0</v>
      </c>
      <c r="F1102">
        <v>0</v>
      </c>
      <c r="G1102">
        <v>0</v>
      </c>
      <c r="H1102" t="s">
        <v>37</v>
      </c>
      <c r="I1102" t="str">
        <f t="shared" si="34"/>
        <v>On Time</v>
      </c>
      <c r="J1102" t="str">
        <f t="shared" si="35"/>
        <v>2025-02</v>
      </c>
    </row>
    <row r="1103" spans="1:10" x14ac:dyDescent="0.3">
      <c r="A1103" s="2">
        <v>45658.202260689861</v>
      </c>
      <c r="B1103">
        <v>168555</v>
      </c>
      <c r="C1103">
        <v>907</v>
      </c>
      <c r="D1103" t="s">
        <v>32</v>
      </c>
      <c r="E1103">
        <v>3</v>
      </c>
      <c r="F1103">
        <v>0</v>
      </c>
      <c r="G1103">
        <v>1</v>
      </c>
      <c r="H1103" t="s">
        <v>37</v>
      </c>
      <c r="I1103" t="str">
        <f t="shared" si="34"/>
        <v>Long Delay</v>
      </c>
      <c r="J1103" t="str">
        <f t="shared" si="35"/>
        <v>2025-01</v>
      </c>
    </row>
    <row r="1104" spans="1:10" x14ac:dyDescent="0.3">
      <c r="A1104" s="2">
        <v>45692.202260688493</v>
      </c>
      <c r="B1104">
        <v>101304</v>
      </c>
      <c r="C1104">
        <v>3764</v>
      </c>
      <c r="D1104" t="s">
        <v>34</v>
      </c>
      <c r="E1104">
        <v>1</v>
      </c>
      <c r="F1104">
        <v>0</v>
      </c>
      <c r="G1104">
        <v>0</v>
      </c>
      <c r="H1104" t="s">
        <v>39</v>
      </c>
      <c r="I1104" t="str">
        <f t="shared" si="34"/>
        <v>Slight Delay</v>
      </c>
      <c r="J1104" t="str">
        <f t="shared" si="35"/>
        <v>2025-02</v>
      </c>
    </row>
    <row r="1105" spans="1:10" x14ac:dyDescent="0.3">
      <c r="A1105" s="2">
        <v>45687.202260688689</v>
      </c>
      <c r="B1105">
        <v>149284</v>
      </c>
      <c r="C1105">
        <v>1621</v>
      </c>
      <c r="D1105" t="s">
        <v>34</v>
      </c>
      <c r="E1105">
        <v>1</v>
      </c>
      <c r="F1105">
        <v>0</v>
      </c>
      <c r="G1105">
        <v>0</v>
      </c>
      <c r="H1105" t="s">
        <v>38</v>
      </c>
      <c r="I1105" t="str">
        <f t="shared" si="34"/>
        <v>Slight Delay</v>
      </c>
      <c r="J1105" t="str">
        <f t="shared" si="35"/>
        <v>2025-01</v>
      </c>
    </row>
    <row r="1106" spans="1:10" x14ac:dyDescent="0.3">
      <c r="A1106" s="2">
        <v>45685.202260688777</v>
      </c>
      <c r="B1106">
        <v>182368</v>
      </c>
      <c r="C1106">
        <v>3629</v>
      </c>
      <c r="D1106" t="s">
        <v>35</v>
      </c>
      <c r="E1106">
        <v>0</v>
      </c>
      <c r="F1106">
        <v>1</v>
      </c>
      <c r="G1106">
        <v>0</v>
      </c>
      <c r="H1106" t="s">
        <v>38</v>
      </c>
      <c r="I1106" t="str">
        <f t="shared" si="34"/>
        <v>On Time</v>
      </c>
      <c r="J1106" t="str">
        <f t="shared" si="35"/>
        <v>2025-01</v>
      </c>
    </row>
    <row r="1107" spans="1:10" x14ac:dyDescent="0.3">
      <c r="A1107" s="2">
        <v>45546.202260694517</v>
      </c>
      <c r="B1107">
        <v>188327</v>
      </c>
      <c r="C1107">
        <v>3575</v>
      </c>
      <c r="D1107" t="s">
        <v>32</v>
      </c>
      <c r="E1107">
        <v>0</v>
      </c>
      <c r="F1107">
        <v>0</v>
      </c>
      <c r="G1107">
        <v>0</v>
      </c>
      <c r="H1107" t="s">
        <v>39</v>
      </c>
      <c r="I1107" t="str">
        <f t="shared" si="34"/>
        <v>On Time</v>
      </c>
      <c r="J1107" t="str">
        <f t="shared" si="35"/>
        <v>2024-09</v>
      </c>
    </row>
    <row r="1108" spans="1:10" x14ac:dyDescent="0.3">
      <c r="A1108" s="2">
        <v>45552.20226069427</v>
      </c>
      <c r="B1108">
        <v>110022</v>
      </c>
      <c r="C1108">
        <v>4419</v>
      </c>
      <c r="D1108" t="s">
        <v>33</v>
      </c>
      <c r="E1108">
        <v>0</v>
      </c>
      <c r="F1108">
        <v>0</v>
      </c>
      <c r="G1108">
        <v>1</v>
      </c>
      <c r="H1108" t="s">
        <v>38</v>
      </c>
      <c r="I1108" t="str">
        <f t="shared" si="34"/>
        <v>On Time</v>
      </c>
      <c r="J1108" t="str">
        <f t="shared" si="35"/>
        <v>2024-09</v>
      </c>
    </row>
    <row r="1109" spans="1:10" x14ac:dyDescent="0.3">
      <c r="A1109" s="2">
        <v>45673.202260689271</v>
      </c>
      <c r="B1109">
        <v>175886</v>
      </c>
      <c r="C1109">
        <v>332</v>
      </c>
      <c r="D1109" t="s">
        <v>32</v>
      </c>
      <c r="E1109">
        <v>3</v>
      </c>
      <c r="F1109">
        <v>0</v>
      </c>
      <c r="G1109">
        <v>0</v>
      </c>
      <c r="H1109" t="s">
        <v>38</v>
      </c>
      <c r="I1109" t="str">
        <f t="shared" si="34"/>
        <v>Long Delay</v>
      </c>
      <c r="J1109" t="str">
        <f t="shared" si="35"/>
        <v>2025-01</v>
      </c>
    </row>
    <row r="1110" spans="1:10" x14ac:dyDescent="0.3">
      <c r="A1110" s="2">
        <v>45684.202260688828</v>
      </c>
      <c r="B1110">
        <v>177354</v>
      </c>
      <c r="C1110">
        <v>4339</v>
      </c>
      <c r="D1110" t="s">
        <v>33</v>
      </c>
      <c r="E1110">
        <v>1</v>
      </c>
      <c r="F1110">
        <v>0</v>
      </c>
      <c r="G1110">
        <v>0</v>
      </c>
      <c r="H1110" t="s">
        <v>36</v>
      </c>
      <c r="I1110" t="str">
        <f t="shared" si="34"/>
        <v>Slight Delay</v>
      </c>
      <c r="J1110" t="str">
        <f t="shared" si="35"/>
        <v>2025-01</v>
      </c>
    </row>
    <row r="1111" spans="1:10" x14ac:dyDescent="0.3">
      <c r="A1111" s="2">
        <v>45693.202260688457</v>
      </c>
      <c r="B1111">
        <v>133617</v>
      </c>
      <c r="C1111">
        <v>430</v>
      </c>
      <c r="D1111" t="s">
        <v>35</v>
      </c>
      <c r="E1111">
        <v>0</v>
      </c>
      <c r="F1111">
        <v>0</v>
      </c>
      <c r="G1111">
        <v>0</v>
      </c>
      <c r="H1111" t="s">
        <v>36</v>
      </c>
      <c r="I1111" t="str">
        <f t="shared" si="34"/>
        <v>On Time</v>
      </c>
      <c r="J1111" t="str">
        <f t="shared" si="35"/>
        <v>2025-02</v>
      </c>
    </row>
    <row r="1112" spans="1:10" x14ac:dyDescent="0.3">
      <c r="A1112" s="2">
        <v>45693.202260688457</v>
      </c>
      <c r="B1112">
        <v>169498</v>
      </c>
      <c r="C1112">
        <v>2424</v>
      </c>
      <c r="D1112" t="s">
        <v>34</v>
      </c>
      <c r="E1112">
        <v>3</v>
      </c>
      <c r="F1112">
        <v>1</v>
      </c>
      <c r="G1112">
        <v>0</v>
      </c>
      <c r="H1112" t="s">
        <v>38</v>
      </c>
      <c r="I1112" t="str">
        <f t="shared" si="34"/>
        <v>Long Delay</v>
      </c>
      <c r="J1112" t="str">
        <f t="shared" si="35"/>
        <v>2025-02</v>
      </c>
    </row>
    <row r="1113" spans="1:10" x14ac:dyDescent="0.3">
      <c r="A1113" s="2">
        <v>45639.20226069061</v>
      </c>
      <c r="B1113">
        <v>158824</v>
      </c>
      <c r="C1113">
        <v>81</v>
      </c>
      <c r="D1113" t="s">
        <v>35</v>
      </c>
      <c r="E1113">
        <v>0</v>
      </c>
      <c r="F1113">
        <v>0</v>
      </c>
      <c r="G1113">
        <v>0</v>
      </c>
      <c r="H1113" t="s">
        <v>38</v>
      </c>
      <c r="I1113" t="str">
        <f t="shared" si="34"/>
        <v>On Time</v>
      </c>
      <c r="J1113" t="str">
        <f t="shared" si="35"/>
        <v>2024-12</v>
      </c>
    </row>
    <row r="1114" spans="1:10" x14ac:dyDescent="0.3">
      <c r="A1114" s="2">
        <v>45573.202260693441</v>
      </c>
      <c r="B1114">
        <v>170390</v>
      </c>
      <c r="C1114">
        <v>1574</v>
      </c>
      <c r="D1114" t="s">
        <v>32</v>
      </c>
      <c r="E1114">
        <v>2</v>
      </c>
      <c r="F1114">
        <v>0</v>
      </c>
      <c r="G1114">
        <v>1</v>
      </c>
      <c r="H1114" t="s">
        <v>38</v>
      </c>
      <c r="I1114" t="str">
        <f t="shared" si="34"/>
        <v>Slight Delay</v>
      </c>
      <c r="J1114" t="str">
        <f t="shared" si="35"/>
        <v>2024-10</v>
      </c>
    </row>
    <row r="1115" spans="1:10" x14ac:dyDescent="0.3">
      <c r="A1115" s="2">
        <v>45593.202260692633</v>
      </c>
      <c r="B1115">
        <v>134307</v>
      </c>
      <c r="C1115">
        <v>420</v>
      </c>
      <c r="D1115" t="s">
        <v>34</v>
      </c>
      <c r="E1115">
        <v>0</v>
      </c>
      <c r="F1115">
        <v>0</v>
      </c>
      <c r="G1115">
        <v>0</v>
      </c>
      <c r="H1115" t="s">
        <v>36</v>
      </c>
      <c r="I1115" t="str">
        <f t="shared" si="34"/>
        <v>On Time</v>
      </c>
      <c r="J1115" t="str">
        <f t="shared" si="35"/>
        <v>2024-10</v>
      </c>
    </row>
    <row r="1116" spans="1:10" x14ac:dyDescent="0.3">
      <c r="A1116" s="2">
        <v>45616.202260691542</v>
      </c>
      <c r="B1116">
        <v>168480</v>
      </c>
      <c r="C1116">
        <v>467</v>
      </c>
      <c r="D1116" t="s">
        <v>32</v>
      </c>
      <c r="E1116">
        <v>0</v>
      </c>
      <c r="F1116">
        <v>1</v>
      </c>
      <c r="G1116">
        <v>0</v>
      </c>
      <c r="H1116" t="s">
        <v>37</v>
      </c>
      <c r="I1116" t="str">
        <f t="shared" si="34"/>
        <v>On Time</v>
      </c>
      <c r="J1116" t="str">
        <f t="shared" si="35"/>
        <v>2024-11</v>
      </c>
    </row>
    <row r="1117" spans="1:10" x14ac:dyDescent="0.3">
      <c r="A1117" s="2">
        <v>45593.202260692633</v>
      </c>
      <c r="B1117">
        <v>122327</v>
      </c>
      <c r="C1117">
        <v>3394</v>
      </c>
      <c r="D1117" t="s">
        <v>33</v>
      </c>
      <c r="E1117">
        <v>0</v>
      </c>
      <c r="F1117">
        <v>0</v>
      </c>
      <c r="G1117">
        <v>0</v>
      </c>
      <c r="H1117" t="s">
        <v>38</v>
      </c>
      <c r="I1117" t="str">
        <f t="shared" si="34"/>
        <v>On Time</v>
      </c>
      <c r="J1117" t="str">
        <f t="shared" si="35"/>
        <v>2024-10</v>
      </c>
    </row>
    <row r="1118" spans="1:10" x14ac:dyDescent="0.3">
      <c r="A1118" s="2">
        <v>45688.202260688653</v>
      </c>
      <c r="B1118">
        <v>103244</v>
      </c>
      <c r="C1118">
        <v>1566</v>
      </c>
      <c r="D1118" t="s">
        <v>32</v>
      </c>
      <c r="E1118">
        <v>0</v>
      </c>
      <c r="F1118">
        <v>0</v>
      </c>
      <c r="G1118">
        <v>0</v>
      </c>
      <c r="H1118" t="s">
        <v>38</v>
      </c>
      <c r="I1118" t="str">
        <f t="shared" si="34"/>
        <v>On Time</v>
      </c>
      <c r="J1118" t="str">
        <f t="shared" si="35"/>
        <v>2025-01</v>
      </c>
    </row>
    <row r="1119" spans="1:10" x14ac:dyDescent="0.3">
      <c r="A1119" s="2">
        <v>45560.202260693957</v>
      </c>
      <c r="B1119">
        <v>122720</v>
      </c>
      <c r="C1119">
        <v>1519</v>
      </c>
      <c r="D1119" t="s">
        <v>35</v>
      </c>
      <c r="E1119">
        <v>2</v>
      </c>
      <c r="F1119">
        <v>0</v>
      </c>
      <c r="G1119">
        <v>0</v>
      </c>
      <c r="H1119" t="s">
        <v>39</v>
      </c>
      <c r="I1119" t="str">
        <f t="shared" si="34"/>
        <v>Slight Delay</v>
      </c>
      <c r="J1119" t="str">
        <f t="shared" si="35"/>
        <v>2024-09</v>
      </c>
    </row>
    <row r="1120" spans="1:10" x14ac:dyDescent="0.3">
      <c r="A1120" s="2">
        <v>45709.202260687613</v>
      </c>
      <c r="B1120">
        <v>125090</v>
      </c>
      <c r="C1120">
        <v>4031</v>
      </c>
      <c r="D1120" t="s">
        <v>35</v>
      </c>
      <c r="E1120">
        <v>2</v>
      </c>
      <c r="F1120">
        <v>0</v>
      </c>
      <c r="G1120">
        <v>0</v>
      </c>
      <c r="H1120" t="s">
        <v>36</v>
      </c>
      <c r="I1120" t="str">
        <f t="shared" si="34"/>
        <v>Slight Delay</v>
      </c>
      <c r="J1120" t="str">
        <f t="shared" si="35"/>
        <v>2025-02</v>
      </c>
    </row>
    <row r="1121" spans="1:10" x14ac:dyDescent="0.3">
      <c r="A1121" s="2">
        <v>45709.202260687613</v>
      </c>
      <c r="B1121">
        <v>164277</v>
      </c>
      <c r="C1121">
        <v>2036</v>
      </c>
      <c r="D1121" t="s">
        <v>35</v>
      </c>
      <c r="E1121">
        <v>1</v>
      </c>
      <c r="F1121">
        <v>0</v>
      </c>
      <c r="G1121">
        <v>0</v>
      </c>
      <c r="H1121" t="s">
        <v>37</v>
      </c>
      <c r="I1121" t="str">
        <f t="shared" si="34"/>
        <v>Slight Delay</v>
      </c>
      <c r="J1121" t="str">
        <f t="shared" si="35"/>
        <v>2025-02</v>
      </c>
    </row>
    <row r="1122" spans="1:10" x14ac:dyDescent="0.3">
      <c r="A1122" s="2">
        <v>45576.202260693317</v>
      </c>
      <c r="B1122">
        <v>199895</v>
      </c>
      <c r="C1122">
        <v>804</v>
      </c>
      <c r="D1122" t="s">
        <v>34</v>
      </c>
      <c r="E1122">
        <v>4</v>
      </c>
      <c r="F1122">
        <v>0</v>
      </c>
      <c r="G1122">
        <v>0</v>
      </c>
      <c r="H1122" t="s">
        <v>38</v>
      </c>
      <c r="I1122" t="str">
        <f t="shared" si="34"/>
        <v>Long Delay</v>
      </c>
      <c r="J1122" t="str">
        <f t="shared" si="35"/>
        <v>2024-10</v>
      </c>
    </row>
    <row r="1123" spans="1:10" x14ac:dyDescent="0.3">
      <c r="A1123" s="2">
        <v>45570.20226069355</v>
      </c>
      <c r="B1123">
        <v>148536</v>
      </c>
      <c r="C1123">
        <v>1078</v>
      </c>
      <c r="D1123" t="s">
        <v>32</v>
      </c>
      <c r="E1123">
        <v>0</v>
      </c>
      <c r="F1123">
        <v>0</v>
      </c>
      <c r="G1123">
        <v>1</v>
      </c>
      <c r="H1123" t="s">
        <v>37</v>
      </c>
      <c r="I1123" t="str">
        <f t="shared" si="34"/>
        <v>On Time</v>
      </c>
      <c r="J1123" t="str">
        <f t="shared" si="35"/>
        <v>2024-10</v>
      </c>
    </row>
    <row r="1124" spans="1:10" x14ac:dyDescent="0.3">
      <c r="A1124" s="2">
        <v>45687.202260688689</v>
      </c>
      <c r="B1124">
        <v>107855</v>
      </c>
      <c r="C1124">
        <v>1633</v>
      </c>
      <c r="D1124" t="s">
        <v>34</v>
      </c>
      <c r="E1124">
        <v>4</v>
      </c>
      <c r="F1124">
        <v>0</v>
      </c>
      <c r="G1124">
        <v>0</v>
      </c>
      <c r="H1124" t="s">
        <v>38</v>
      </c>
      <c r="I1124" t="str">
        <f t="shared" si="34"/>
        <v>Long Delay</v>
      </c>
      <c r="J1124" t="str">
        <f t="shared" si="35"/>
        <v>2025-01</v>
      </c>
    </row>
    <row r="1125" spans="1:10" x14ac:dyDescent="0.3">
      <c r="A1125" s="2">
        <v>45634.202260690821</v>
      </c>
      <c r="B1125">
        <v>101601</v>
      </c>
      <c r="C1125">
        <v>1985</v>
      </c>
      <c r="D1125" t="s">
        <v>32</v>
      </c>
      <c r="E1125">
        <v>4</v>
      </c>
      <c r="F1125">
        <v>0</v>
      </c>
      <c r="G1125">
        <v>1</v>
      </c>
      <c r="H1125" t="s">
        <v>36</v>
      </c>
      <c r="I1125" t="str">
        <f t="shared" si="34"/>
        <v>Long Delay</v>
      </c>
      <c r="J1125" t="str">
        <f t="shared" si="35"/>
        <v>2024-12</v>
      </c>
    </row>
    <row r="1126" spans="1:10" x14ac:dyDescent="0.3">
      <c r="A1126" s="2">
        <v>45623.202260691251</v>
      </c>
      <c r="B1126">
        <v>131952</v>
      </c>
      <c r="C1126">
        <v>4</v>
      </c>
      <c r="D1126" t="s">
        <v>33</v>
      </c>
      <c r="E1126">
        <v>0</v>
      </c>
      <c r="F1126">
        <v>0</v>
      </c>
      <c r="G1126">
        <v>1</v>
      </c>
      <c r="H1126" t="s">
        <v>38</v>
      </c>
      <c r="I1126" t="str">
        <f t="shared" si="34"/>
        <v>On Time</v>
      </c>
      <c r="J1126" t="str">
        <f t="shared" si="35"/>
        <v>2024-11</v>
      </c>
    </row>
    <row r="1127" spans="1:10" x14ac:dyDescent="0.3">
      <c r="A1127" s="2">
        <v>45642.202260690501</v>
      </c>
      <c r="B1127">
        <v>150374</v>
      </c>
      <c r="C1127">
        <v>603</v>
      </c>
      <c r="D1127" t="s">
        <v>32</v>
      </c>
      <c r="E1127">
        <v>0</v>
      </c>
      <c r="F1127">
        <v>1</v>
      </c>
      <c r="G1127">
        <v>0</v>
      </c>
      <c r="H1127" t="s">
        <v>36</v>
      </c>
      <c r="I1127" t="str">
        <f t="shared" si="34"/>
        <v>On Time</v>
      </c>
      <c r="J1127" t="str">
        <f t="shared" si="35"/>
        <v>2024-12</v>
      </c>
    </row>
    <row r="1128" spans="1:10" x14ac:dyDescent="0.3">
      <c r="A1128" s="2">
        <v>45553.202260694226</v>
      </c>
      <c r="B1128">
        <v>105690</v>
      </c>
      <c r="C1128">
        <v>2368</v>
      </c>
      <c r="D1128" t="s">
        <v>32</v>
      </c>
      <c r="E1128">
        <v>2</v>
      </c>
      <c r="F1128">
        <v>0</v>
      </c>
      <c r="G1128">
        <v>1</v>
      </c>
      <c r="H1128" t="s">
        <v>36</v>
      </c>
      <c r="I1128" t="str">
        <f t="shared" si="34"/>
        <v>Slight Delay</v>
      </c>
      <c r="J1128" t="str">
        <f t="shared" si="35"/>
        <v>2024-09</v>
      </c>
    </row>
    <row r="1129" spans="1:10" x14ac:dyDescent="0.3">
      <c r="A1129" s="2">
        <v>45637.202260690698</v>
      </c>
      <c r="B1129">
        <v>112521</v>
      </c>
      <c r="C1129">
        <v>3676</v>
      </c>
      <c r="D1129" t="s">
        <v>32</v>
      </c>
      <c r="E1129">
        <v>0</v>
      </c>
      <c r="F1129">
        <v>0</v>
      </c>
      <c r="G1129">
        <v>0</v>
      </c>
      <c r="H1129" t="s">
        <v>37</v>
      </c>
      <c r="I1129" t="str">
        <f t="shared" si="34"/>
        <v>On Time</v>
      </c>
      <c r="J1129" t="str">
        <f t="shared" si="35"/>
        <v>2024-12</v>
      </c>
    </row>
    <row r="1130" spans="1:10" x14ac:dyDescent="0.3">
      <c r="A1130" s="2">
        <v>45614.202260691622</v>
      </c>
      <c r="B1130">
        <v>176019</v>
      </c>
      <c r="C1130">
        <v>501</v>
      </c>
      <c r="D1130" t="s">
        <v>32</v>
      </c>
      <c r="E1130">
        <v>2</v>
      </c>
      <c r="F1130">
        <v>0</v>
      </c>
      <c r="G1130">
        <v>0</v>
      </c>
      <c r="H1130" t="s">
        <v>38</v>
      </c>
      <c r="I1130" t="str">
        <f t="shared" si="34"/>
        <v>Slight Delay</v>
      </c>
      <c r="J1130" t="str">
        <f t="shared" si="35"/>
        <v>2024-11</v>
      </c>
    </row>
    <row r="1131" spans="1:10" x14ac:dyDescent="0.3">
      <c r="A1131" s="2">
        <v>45533.202260695027</v>
      </c>
      <c r="B1131">
        <v>108058</v>
      </c>
      <c r="C1131">
        <v>185</v>
      </c>
      <c r="D1131" t="s">
        <v>33</v>
      </c>
      <c r="E1131">
        <v>0</v>
      </c>
      <c r="F1131">
        <v>1</v>
      </c>
      <c r="G1131">
        <v>0</v>
      </c>
      <c r="H1131" t="s">
        <v>37</v>
      </c>
      <c r="I1131" t="str">
        <f t="shared" si="34"/>
        <v>On Time</v>
      </c>
      <c r="J1131" t="str">
        <f t="shared" si="35"/>
        <v>2024-08</v>
      </c>
    </row>
    <row r="1132" spans="1:10" x14ac:dyDescent="0.3">
      <c r="A1132" s="2">
        <v>45586.202260692902</v>
      </c>
      <c r="B1132">
        <v>113704</v>
      </c>
      <c r="C1132">
        <v>3510</v>
      </c>
      <c r="D1132" t="s">
        <v>34</v>
      </c>
      <c r="E1132">
        <v>1</v>
      </c>
      <c r="F1132">
        <v>0</v>
      </c>
      <c r="G1132">
        <v>0</v>
      </c>
      <c r="H1132" t="s">
        <v>38</v>
      </c>
      <c r="I1132" t="str">
        <f t="shared" si="34"/>
        <v>Slight Delay</v>
      </c>
      <c r="J1132" t="str">
        <f t="shared" si="35"/>
        <v>2024-10</v>
      </c>
    </row>
    <row r="1133" spans="1:10" x14ac:dyDescent="0.3">
      <c r="A1133" s="2">
        <v>45681.202260688937</v>
      </c>
      <c r="B1133">
        <v>158933</v>
      </c>
      <c r="C1133">
        <v>3252</v>
      </c>
      <c r="D1133" t="s">
        <v>35</v>
      </c>
      <c r="E1133">
        <v>1</v>
      </c>
      <c r="F1133">
        <v>0</v>
      </c>
      <c r="G1133">
        <v>0</v>
      </c>
      <c r="H1133" t="s">
        <v>38</v>
      </c>
      <c r="I1133" t="str">
        <f t="shared" si="34"/>
        <v>Slight Delay</v>
      </c>
      <c r="J1133" t="str">
        <f t="shared" si="35"/>
        <v>2025-01</v>
      </c>
    </row>
    <row r="1134" spans="1:10" x14ac:dyDescent="0.3">
      <c r="A1134" s="2">
        <v>45704.202260688013</v>
      </c>
      <c r="B1134">
        <v>171101</v>
      </c>
      <c r="C1134">
        <v>3148</v>
      </c>
      <c r="D1134" t="s">
        <v>32</v>
      </c>
      <c r="E1134">
        <v>0</v>
      </c>
      <c r="F1134">
        <v>0</v>
      </c>
      <c r="G1134">
        <v>0</v>
      </c>
      <c r="H1134" t="s">
        <v>39</v>
      </c>
      <c r="I1134" t="str">
        <f t="shared" si="34"/>
        <v>On Time</v>
      </c>
      <c r="J1134" t="str">
        <f t="shared" si="35"/>
        <v>2025-02</v>
      </c>
    </row>
    <row r="1135" spans="1:10" x14ac:dyDescent="0.3">
      <c r="A1135" s="2">
        <v>45635.202260690778</v>
      </c>
      <c r="B1135">
        <v>143856</v>
      </c>
      <c r="C1135">
        <v>2941</v>
      </c>
      <c r="D1135" t="s">
        <v>35</v>
      </c>
      <c r="E1135">
        <v>0</v>
      </c>
      <c r="F1135">
        <v>0</v>
      </c>
      <c r="G1135">
        <v>1</v>
      </c>
      <c r="H1135" t="s">
        <v>39</v>
      </c>
      <c r="I1135" t="str">
        <f t="shared" si="34"/>
        <v>On Time</v>
      </c>
      <c r="J1135" t="str">
        <f t="shared" si="35"/>
        <v>2024-12</v>
      </c>
    </row>
    <row r="1136" spans="1:10" x14ac:dyDescent="0.3">
      <c r="A1136" s="2">
        <v>45700.202260688173</v>
      </c>
      <c r="B1136">
        <v>137256</v>
      </c>
      <c r="C1136">
        <v>1296</v>
      </c>
      <c r="D1136" t="s">
        <v>35</v>
      </c>
      <c r="E1136">
        <v>0</v>
      </c>
      <c r="F1136">
        <v>0</v>
      </c>
      <c r="G1136">
        <v>0</v>
      </c>
      <c r="H1136" t="s">
        <v>36</v>
      </c>
      <c r="I1136" t="str">
        <f t="shared" si="34"/>
        <v>On Time</v>
      </c>
      <c r="J1136" t="str">
        <f t="shared" si="35"/>
        <v>2025-02</v>
      </c>
    </row>
    <row r="1137" spans="1:10" x14ac:dyDescent="0.3">
      <c r="A1137" s="2">
        <v>45589.202260692793</v>
      </c>
      <c r="B1137">
        <v>157352</v>
      </c>
      <c r="C1137">
        <v>55</v>
      </c>
      <c r="D1137" t="s">
        <v>35</v>
      </c>
      <c r="E1137">
        <v>0</v>
      </c>
      <c r="F1137">
        <v>1</v>
      </c>
      <c r="G1137">
        <v>0</v>
      </c>
      <c r="H1137" t="s">
        <v>37</v>
      </c>
      <c r="I1137" t="str">
        <f t="shared" si="34"/>
        <v>On Time</v>
      </c>
      <c r="J1137" t="str">
        <f t="shared" si="35"/>
        <v>2024-10</v>
      </c>
    </row>
    <row r="1138" spans="1:10" x14ac:dyDescent="0.3">
      <c r="A1138" s="2">
        <v>45541.202260694707</v>
      </c>
      <c r="B1138">
        <v>130615</v>
      </c>
      <c r="C1138">
        <v>1725</v>
      </c>
      <c r="D1138" t="s">
        <v>35</v>
      </c>
      <c r="E1138">
        <v>3</v>
      </c>
      <c r="F1138">
        <v>1</v>
      </c>
      <c r="G1138">
        <v>0</v>
      </c>
      <c r="H1138" t="s">
        <v>36</v>
      </c>
      <c r="I1138" t="str">
        <f t="shared" si="34"/>
        <v>Long Delay</v>
      </c>
      <c r="J1138" t="str">
        <f t="shared" si="35"/>
        <v>2024-09</v>
      </c>
    </row>
    <row r="1139" spans="1:10" x14ac:dyDescent="0.3">
      <c r="A1139" s="2">
        <v>45617.202260691491</v>
      </c>
      <c r="B1139">
        <v>101927</v>
      </c>
      <c r="C1139">
        <v>2911</v>
      </c>
      <c r="D1139" t="s">
        <v>32</v>
      </c>
      <c r="E1139">
        <v>0</v>
      </c>
      <c r="F1139">
        <v>0</v>
      </c>
      <c r="G1139">
        <v>0</v>
      </c>
      <c r="H1139" t="s">
        <v>36</v>
      </c>
      <c r="I1139" t="str">
        <f t="shared" si="34"/>
        <v>On Time</v>
      </c>
      <c r="J1139" t="str">
        <f t="shared" si="35"/>
        <v>2024-11</v>
      </c>
    </row>
    <row r="1140" spans="1:10" x14ac:dyDescent="0.3">
      <c r="A1140" s="2">
        <v>45630.202260690967</v>
      </c>
      <c r="B1140">
        <v>115512</v>
      </c>
      <c r="C1140">
        <v>1871</v>
      </c>
      <c r="D1140" t="s">
        <v>35</v>
      </c>
      <c r="E1140">
        <v>2</v>
      </c>
      <c r="F1140">
        <v>0</v>
      </c>
      <c r="G1140">
        <v>0</v>
      </c>
      <c r="H1140" t="s">
        <v>38</v>
      </c>
      <c r="I1140" t="str">
        <f t="shared" si="34"/>
        <v>Slight Delay</v>
      </c>
      <c r="J1140" t="str">
        <f t="shared" si="35"/>
        <v>2024-12</v>
      </c>
    </row>
    <row r="1141" spans="1:10" x14ac:dyDescent="0.3">
      <c r="A1141" s="2">
        <v>45555.202260694146</v>
      </c>
      <c r="B1141">
        <v>108301</v>
      </c>
      <c r="C1141">
        <v>4173</v>
      </c>
      <c r="D1141" t="s">
        <v>32</v>
      </c>
      <c r="E1141">
        <v>0</v>
      </c>
      <c r="F1141">
        <v>0</v>
      </c>
      <c r="G1141">
        <v>1</v>
      </c>
      <c r="H1141" t="s">
        <v>39</v>
      </c>
      <c r="I1141" t="str">
        <f t="shared" si="34"/>
        <v>On Time</v>
      </c>
      <c r="J1141" t="str">
        <f t="shared" si="35"/>
        <v>2024-09</v>
      </c>
    </row>
    <row r="1142" spans="1:10" x14ac:dyDescent="0.3">
      <c r="A1142" s="2">
        <v>45569.202260693601</v>
      </c>
      <c r="B1142">
        <v>186849</v>
      </c>
      <c r="C1142">
        <v>2344</v>
      </c>
      <c r="D1142" t="s">
        <v>33</v>
      </c>
      <c r="E1142">
        <v>1</v>
      </c>
      <c r="F1142">
        <v>1</v>
      </c>
      <c r="G1142">
        <v>0</v>
      </c>
      <c r="H1142" t="s">
        <v>39</v>
      </c>
      <c r="I1142" t="str">
        <f t="shared" si="34"/>
        <v>Slight Delay</v>
      </c>
      <c r="J1142" t="str">
        <f t="shared" si="35"/>
        <v>2024-10</v>
      </c>
    </row>
    <row r="1143" spans="1:10" x14ac:dyDescent="0.3">
      <c r="A1143" s="2">
        <v>45573.202260693441</v>
      </c>
      <c r="B1143">
        <v>173993</v>
      </c>
      <c r="C1143">
        <v>3291</v>
      </c>
      <c r="D1143" t="s">
        <v>34</v>
      </c>
      <c r="E1143">
        <v>4</v>
      </c>
      <c r="F1143">
        <v>0</v>
      </c>
      <c r="G1143">
        <v>0</v>
      </c>
      <c r="H1143" t="s">
        <v>36</v>
      </c>
      <c r="I1143" t="str">
        <f t="shared" si="34"/>
        <v>Long Delay</v>
      </c>
      <c r="J1143" t="str">
        <f t="shared" si="35"/>
        <v>2024-10</v>
      </c>
    </row>
    <row r="1144" spans="1:10" x14ac:dyDescent="0.3">
      <c r="A1144" s="2">
        <v>45695.202260688377</v>
      </c>
      <c r="B1144">
        <v>171028</v>
      </c>
      <c r="C1144">
        <v>3349</v>
      </c>
      <c r="D1144" t="s">
        <v>34</v>
      </c>
      <c r="E1144">
        <v>0</v>
      </c>
      <c r="F1144">
        <v>0</v>
      </c>
      <c r="G1144">
        <v>1</v>
      </c>
      <c r="H1144" t="s">
        <v>37</v>
      </c>
      <c r="I1144" t="str">
        <f t="shared" si="34"/>
        <v>On Time</v>
      </c>
      <c r="J1144" t="str">
        <f t="shared" si="35"/>
        <v>2025-02</v>
      </c>
    </row>
    <row r="1145" spans="1:10" x14ac:dyDescent="0.3">
      <c r="A1145" s="2">
        <v>45572.202260693477</v>
      </c>
      <c r="B1145">
        <v>168759</v>
      </c>
      <c r="C1145">
        <v>1602</v>
      </c>
      <c r="D1145" t="s">
        <v>32</v>
      </c>
      <c r="E1145">
        <v>4</v>
      </c>
      <c r="F1145">
        <v>1</v>
      </c>
      <c r="G1145">
        <v>1</v>
      </c>
      <c r="H1145" t="s">
        <v>37</v>
      </c>
      <c r="I1145" t="str">
        <f t="shared" si="34"/>
        <v>Long Delay</v>
      </c>
      <c r="J1145" t="str">
        <f t="shared" si="35"/>
        <v>2024-10</v>
      </c>
    </row>
    <row r="1146" spans="1:10" x14ac:dyDescent="0.3">
      <c r="A1146" s="2">
        <v>45620.202260691367</v>
      </c>
      <c r="B1146">
        <v>188047</v>
      </c>
      <c r="C1146">
        <v>2794</v>
      </c>
      <c r="D1146" t="s">
        <v>32</v>
      </c>
      <c r="E1146">
        <v>1</v>
      </c>
      <c r="F1146">
        <v>0</v>
      </c>
      <c r="G1146">
        <v>0</v>
      </c>
      <c r="H1146" t="s">
        <v>36</v>
      </c>
      <c r="I1146" t="str">
        <f t="shared" si="34"/>
        <v>Slight Delay</v>
      </c>
      <c r="J1146" t="str">
        <f t="shared" si="35"/>
        <v>2024-11</v>
      </c>
    </row>
    <row r="1147" spans="1:10" x14ac:dyDescent="0.3">
      <c r="A1147" s="2">
        <v>45689.202260688609</v>
      </c>
      <c r="B1147">
        <v>186991</v>
      </c>
      <c r="C1147">
        <v>3338</v>
      </c>
      <c r="D1147" t="s">
        <v>34</v>
      </c>
      <c r="E1147">
        <v>0</v>
      </c>
      <c r="F1147">
        <v>0</v>
      </c>
      <c r="G1147">
        <v>0</v>
      </c>
      <c r="H1147" t="s">
        <v>38</v>
      </c>
      <c r="I1147" t="str">
        <f t="shared" si="34"/>
        <v>On Time</v>
      </c>
      <c r="J1147" t="str">
        <f t="shared" si="35"/>
        <v>2025-02</v>
      </c>
    </row>
    <row r="1148" spans="1:10" x14ac:dyDescent="0.3">
      <c r="A1148" s="2">
        <v>45611.202260691738</v>
      </c>
      <c r="B1148">
        <v>163058</v>
      </c>
      <c r="C1148">
        <v>2091</v>
      </c>
      <c r="D1148" t="s">
        <v>35</v>
      </c>
      <c r="E1148">
        <v>4</v>
      </c>
      <c r="F1148">
        <v>0</v>
      </c>
      <c r="G1148">
        <v>1</v>
      </c>
      <c r="H1148" t="s">
        <v>38</v>
      </c>
      <c r="I1148" t="str">
        <f t="shared" si="34"/>
        <v>Long Delay</v>
      </c>
      <c r="J1148" t="str">
        <f t="shared" si="35"/>
        <v>2024-11</v>
      </c>
    </row>
    <row r="1149" spans="1:10" x14ac:dyDescent="0.3">
      <c r="A1149" s="2">
        <v>45573.202260693441</v>
      </c>
      <c r="B1149">
        <v>199258</v>
      </c>
      <c r="C1149">
        <v>1252</v>
      </c>
      <c r="D1149" t="s">
        <v>32</v>
      </c>
      <c r="E1149">
        <v>0</v>
      </c>
      <c r="F1149">
        <v>0</v>
      </c>
      <c r="G1149">
        <v>1</v>
      </c>
      <c r="H1149" t="s">
        <v>36</v>
      </c>
      <c r="I1149" t="str">
        <f t="shared" si="34"/>
        <v>On Time</v>
      </c>
      <c r="J1149" t="str">
        <f t="shared" si="35"/>
        <v>2024-10</v>
      </c>
    </row>
    <row r="1150" spans="1:10" x14ac:dyDescent="0.3">
      <c r="A1150" s="2">
        <v>45653.202260690057</v>
      </c>
      <c r="B1150">
        <v>164926</v>
      </c>
      <c r="C1150">
        <v>171</v>
      </c>
      <c r="D1150" t="s">
        <v>35</v>
      </c>
      <c r="E1150">
        <v>0</v>
      </c>
      <c r="F1150">
        <v>0</v>
      </c>
      <c r="G1150">
        <v>0</v>
      </c>
      <c r="H1150" t="s">
        <v>37</v>
      </c>
      <c r="I1150" t="str">
        <f t="shared" si="34"/>
        <v>On Time</v>
      </c>
      <c r="J1150" t="str">
        <f t="shared" si="35"/>
        <v>2024-12</v>
      </c>
    </row>
    <row r="1151" spans="1:10" x14ac:dyDescent="0.3">
      <c r="A1151" s="2">
        <v>45653.202260690057</v>
      </c>
      <c r="B1151">
        <v>123434</v>
      </c>
      <c r="C1151">
        <v>2810</v>
      </c>
      <c r="D1151" t="s">
        <v>32</v>
      </c>
      <c r="E1151">
        <v>1</v>
      </c>
      <c r="F1151">
        <v>0</v>
      </c>
      <c r="G1151">
        <v>0</v>
      </c>
      <c r="H1151" t="s">
        <v>36</v>
      </c>
      <c r="I1151" t="str">
        <f t="shared" si="34"/>
        <v>Slight Delay</v>
      </c>
      <c r="J1151" t="str">
        <f t="shared" si="35"/>
        <v>2024-12</v>
      </c>
    </row>
    <row r="1152" spans="1:10" x14ac:dyDescent="0.3">
      <c r="A1152" s="2">
        <v>45613.202260691658</v>
      </c>
      <c r="B1152">
        <v>130341</v>
      </c>
      <c r="C1152">
        <v>2355</v>
      </c>
      <c r="D1152" t="s">
        <v>32</v>
      </c>
      <c r="E1152">
        <v>2</v>
      </c>
      <c r="F1152">
        <v>1</v>
      </c>
      <c r="G1152">
        <v>0</v>
      </c>
      <c r="H1152" t="s">
        <v>36</v>
      </c>
      <c r="I1152" t="str">
        <f t="shared" si="34"/>
        <v>Slight Delay</v>
      </c>
      <c r="J1152" t="str">
        <f t="shared" si="35"/>
        <v>2024-11</v>
      </c>
    </row>
    <row r="1153" spans="1:10" x14ac:dyDescent="0.3">
      <c r="A1153" s="2">
        <v>45712.2022606873</v>
      </c>
      <c r="B1153">
        <v>115007</v>
      </c>
      <c r="C1153">
        <v>1774</v>
      </c>
      <c r="D1153" t="s">
        <v>33</v>
      </c>
      <c r="E1153">
        <v>2</v>
      </c>
      <c r="F1153">
        <v>0</v>
      </c>
      <c r="G1153">
        <v>0</v>
      </c>
      <c r="H1153" t="s">
        <v>36</v>
      </c>
      <c r="I1153" t="str">
        <f t="shared" si="34"/>
        <v>Slight Delay</v>
      </c>
      <c r="J1153" t="str">
        <f t="shared" si="35"/>
        <v>2025-02</v>
      </c>
    </row>
    <row r="1154" spans="1:10" x14ac:dyDescent="0.3">
      <c r="A1154" s="2">
        <v>45670.202260689388</v>
      </c>
      <c r="B1154">
        <v>199878</v>
      </c>
      <c r="C1154">
        <v>3755</v>
      </c>
      <c r="D1154" t="s">
        <v>33</v>
      </c>
      <c r="E1154">
        <v>0</v>
      </c>
      <c r="F1154">
        <v>0</v>
      </c>
      <c r="G1154">
        <v>1</v>
      </c>
      <c r="H1154" t="s">
        <v>37</v>
      </c>
      <c r="I1154" t="str">
        <f t="shared" si="34"/>
        <v>On Time</v>
      </c>
      <c r="J1154" t="str">
        <f t="shared" si="35"/>
        <v>2025-01</v>
      </c>
    </row>
    <row r="1155" spans="1:10" x14ac:dyDescent="0.3">
      <c r="A1155" s="2">
        <v>45658.202260689861</v>
      </c>
      <c r="B1155">
        <v>126799</v>
      </c>
      <c r="C1155">
        <v>3992</v>
      </c>
      <c r="D1155" t="s">
        <v>34</v>
      </c>
      <c r="E1155">
        <v>5</v>
      </c>
      <c r="F1155">
        <v>0</v>
      </c>
      <c r="G1155">
        <v>0</v>
      </c>
      <c r="H1155" t="s">
        <v>38</v>
      </c>
      <c r="I1155" t="str">
        <f t="shared" ref="I1155:I1201" si="36">IF(E1155=0,"On Time", IF(E1155&lt;=2,"Slight Delay","Long Delay"))</f>
        <v>Long Delay</v>
      </c>
      <c r="J1155" t="str">
        <f t="shared" ref="J1155:J1201" si="37">TEXT(A1155,"YYYY-MM")</f>
        <v>2025-01</v>
      </c>
    </row>
    <row r="1156" spans="1:10" x14ac:dyDescent="0.3">
      <c r="A1156" s="2">
        <v>45545.202260694547</v>
      </c>
      <c r="B1156">
        <v>155820</v>
      </c>
      <c r="C1156">
        <v>2082</v>
      </c>
      <c r="D1156" t="s">
        <v>33</v>
      </c>
      <c r="E1156">
        <v>2</v>
      </c>
      <c r="F1156">
        <v>0</v>
      </c>
      <c r="G1156">
        <v>1</v>
      </c>
      <c r="H1156" t="s">
        <v>38</v>
      </c>
      <c r="I1156" t="str">
        <f t="shared" si="36"/>
        <v>Slight Delay</v>
      </c>
      <c r="J1156" t="str">
        <f t="shared" si="37"/>
        <v>2024-09</v>
      </c>
    </row>
    <row r="1157" spans="1:10" x14ac:dyDescent="0.3">
      <c r="A1157" s="2">
        <v>45679.202260689039</v>
      </c>
      <c r="B1157">
        <v>115674</v>
      </c>
      <c r="C1157">
        <v>827</v>
      </c>
      <c r="D1157" t="s">
        <v>33</v>
      </c>
      <c r="E1157">
        <v>5</v>
      </c>
      <c r="F1157">
        <v>0</v>
      </c>
      <c r="G1157">
        <v>0</v>
      </c>
      <c r="H1157" t="s">
        <v>38</v>
      </c>
      <c r="I1157" t="str">
        <f t="shared" si="36"/>
        <v>Long Delay</v>
      </c>
      <c r="J1157" t="str">
        <f t="shared" si="37"/>
        <v>2025-01</v>
      </c>
    </row>
    <row r="1158" spans="1:10" x14ac:dyDescent="0.3">
      <c r="A1158" s="2">
        <v>45679.202260689039</v>
      </c>
      <c r="B1158">
        <v>115426</v>
      </c>
      <c r="C1158">
        <v>1666</v>
      </c>
      <c r="D1158" t="s">
        <v>34</v>
      </c>
      <c r="E1158">
        <v>0</v>
      </c>
      <c r="F1158">
        <v>0</v>
      </c>
      <c r="G1158">
        <v>1</v>
      </c>
      <c r="H1158" t="s">
        <v>36</v>
      </c>
      <c r="I1158" t="str">
        <f t="shared" si="36"/>
        <v>On Time</v>
      </c>
      <c r="J1158" t="str">
        <f t="shared" si="37"/>
        <v>2025-01</v>
      </c>
    </row>
    <row r="1159" spans="1:10" x14ac:dyDescent="0.3">
      <c r="A1159" s="2">
        <v>45537.202260694867</v>
      </c>
      <c r="B1159">
        <v>172631</v>
      </c>
      <c r="C1159">
        <v>130</v>
      </c>
      <c r="D1159" t="s">
        <v>35</v>
      </c>
      <c r="E1159">
        <v>1</v>
      </c>
      <c r="F1159">
        <v>0</v>
      </c>
      <c r="G1159">
        <v>0</v>
      </c>
      <c r="H1159" t="s">
        <v>37</v>
      </c>
      <c r="I1159" t="str">
        <f t="shared" si="36"/>
        <v>Slight Delay</v>
      </c>
      <c r="J1159" t="str">
        <f t="shared" si="37"/>
        <v>2024-09</v>
      </c>
    </row>
    <row r="1160" spans="1:10" x14ac:dyDescent="0.3">
      <c r="A1160" s="2">
        <v>45552.20226069427</v>
      </c>
      <c r="B1160">
        <v>144791</v>
      </c>
      <c r="C1160">
        <v>1418</v>
      </c>
      <c r="D1160" t="s">
        <v>33</v>
      </c>
      <c r="E1160">
        <v>3</v>
      </c>
      <c r="F1160">
        <v>0</v>
      </c>
      <c r="G1160">
        <v>1</v>
      </c>
      <c r="H1160" t="s">
        <v>38</v>
      </c>
      <c r="I1160" t="str">
        <f t="shared" si="36"/>
        <v>Long Delay</v>
      </c>
      <c r="J1160" t="str">
        <f t="shared" si="37"/>
        <v>2024-09</v>
      </c>
    </row>
    <row r="1161" spans="1:10" x14ac:dyDescent="0.3">
      <c r="A1161" s="2">
        <v>45555.202260694146</v>
      </c>
      <c r="B1161">
        <v>189640</v>
      </c>
      <c r="C1161">
        <v>3788</v>
      </c>
      <c r="D1161" t="s">
        <v>35</v>
      </c>
      <c r="E1161">
        <v>0</v>
      </c>
      <c r="F1161">
        <v>0</v>
      </c>
      <c r="G1161">
        <v>1</v>
      </c>
      <c r="H1161" t="s">
        <v>36</v>
      </c>
      <c r="I1161" t="str">
        <f t="shared" si="36"/>
        <v>On Time</v>
      </c>
      <c r="J1161" t="str">
        <f t="shared" si="37"/>
        <v>2024-09</v>
      </c>
    </row>
    <row r="1162" spans="1:10" x14ac:dyDescent="0.3">
      <c r="A1162" s="2">
        <v>45603.202260692233</v>
      </c>
      <c r="B1162">
        <v>103255</v>
      </c>
      <c r="C1162">
        <v>1408</v>
      </c>
      <c r="D1162" t="s">
        <v>34</v>
      </c>
      <c r="E1162">
        <v>6</v>
      </c>
      <c r="F1162">
        <v>0</v>
      </c>
      <c r="G1162">
        <v>0</v>
      </c>
      <c r="H1162" t="s">
        <v>36</v>
      </c>
      <c r="I1162" t="str">
        <f t="shared" si="36"/>
        <v>Long Delay</v>
      </c>
      <c r="J1162" t="str">
        <f t="shared" si="37"/>
        <v>2024-11</v>
      </c>
    </row>
    <row r="1163" spans="1:10" x14ac:dyDescent="0.3">
      <c r="A1163" s="2">
        <v>45629.202260691018</v>
      </c>
      <c r="B1163">
        <v>133826</v>
      </c>
      <c r="C1163">
        <v>594</v>
      </c>
      <c r="D1163" t="s">
        <v>32</v>
      </c>
      <c r="E1163">
        <v>0</v>
      </c>
      <c r="F1163">
        <v>0</v>
      </c>
      <c r="G1163">
        <v>0</v>
      </c>
      <c r="H1163" t="s">
        <v>36</v>
      </c>
      <c r="I1163" t="str">
        <f t="shared" si="36"/>
        <v>On Time</v>
      </c>
      <c r="J1163" t="str">
        <f t="shared" si="37"/>
        <v>2024-12</v>
      </c>
    </row>
    <row r="1164" spans="1:10" x14ac:dyDescent="0.3">
      <c r="A1164" s="2">
        <v>45623.202260691251</v>
      </c>
      <c r="B1164">
        <v>188568</v>
      </c>
      <c r="C1164">
        <v>1038</v>
      </c>
      <c r="D1164" t="s">
        <v>35</v>
      </c>
      <c r="E1164">
        <v>0</v>
      </c>
      <c r="F1164">
        <v>1</v>
      </c>
      <c r="G1164">
        <v>0</v>
      </c>
      <c r="H1164" t="s">
        <v>39</v>
      </c>
      <c r="I1164" t="str">
        <f t="shared" si="36"/>
        <v>On Time</v>
      </c>
      <c r="J1164" t="str">
        <f t="shared" si="37"/>
        <v>2024-11</v>
      </c>
    </row>
    <row r="1165" spans="1:10" x14ac:dyDescent="0.3">
      <c r="A1165" s="2">
        <v>45634.202260690821</v>
      </c>
      <c r="B1165">
        <v>104944</v>
      </c>
      <c r="C1165">
        <v>2129</v>
      </c>
      <c r="D1165" t="s">
        <v>34</v>
      </c>
      <c r="E1165">
        <v>4</v>
      </c>
      <c r="F1165">
        <v>0</v>
      </c>
      <c r="G1165">
        <v>0</v>
      </c>
      <c r="H1165" t="s">
        <v>38</v>
      </c>
      <c r="I1165" t="str">
        <f t="shared" si="36"/>
        <v>Long Delay</v>
      </c>
      <c r="J1165" t="str">
        <f t="shared" si="37"/>
        <v>2024-12</v>
      </c>
    </row>
    <row r="1166" spans="1:10" x14ac:dyDescent="0.3">
      <c r="A1166" s="2">
        <v>45642.202260690501</v>
      </c>
      <c r="B1166">
        <v>137826</v>
      </c>
      <c r="C1166">
        <v>3279</v>
      </c>
      <c r="D1166" t="s">
        <v>35</v>
      </c>
      <c r="E1166">
        <v>6</v>
      </c>
      <c r="F1166">
        <v>0</v>
      </c>
      <c r="G1166">
        <v>1</v>
      </c>
      <c r="H1166" t="s">
        <v>37</v>
      </c>
      <c r="I1166" t="str">
        <f t="shared" si="36"/>
        <v>Long Delay</v>
      </c>
      <c r="J1166" t="str">
        <f t="shared" si="37"/>
        <v>2024-12</v>
      </c>
    </row>
    <row r="1167" spans="1:10" x14ac:dyDescent="0.3">
      <c r="A1167" s="2">
        <v>45642.202260690501</v>
      </c>
      <c r="B1167">
        <v>130497</v>
      </c>
      <c r="C1167">
        <v>4300</v>
      </c>
      <c r="D1167" t="s">
        <v>34</v>
      </c>
      <c r="E1167">
        <v>0</v>
      </c>
      <c r="F1167">
        <v>0</v>
      </c>
      <c r="G1167">
        <v>0</v>
      </c>
      <c r="H1167" t="s">
        <v>36</v>
      </c>
      <c r="I1167" t="str">
        <f t="shared" si="36"/>
        <v>On Time</v>
      </c>
      <c r="J1167" t="str">
        <f t="shared" si="37"/>
        <v>2024-12</v>
      </c>
    </row>
    <row r="1168" spans="1:10" x14ac:dyDescent="0.3">
      <c r="A1168" s="2">
        <v>45599.202260692371</v>
      </c>
      <c r="B1168">
        <v>127723</v>
      </c>
      <c r="C1168">
        <v>23</v>
      </c>
      <c r="D1168" t="s">
        <v>34</v>
      </c>
      <c r="E1168">
        <v>0</v>
      </c>
      <c r="F1168">
        <v>0</v>
      </c>
      <c r="G1168">
        <v>1</v>
      </c>
      <c r="H1168" t="s">
        <v>38</v>
      </c>
      <c r="I1168" t="str">
        <f t="shared" si="36"/>
        <v>On Time</v>
      </c>
      <c r="J1168" t="str">
        <f t="shared" si="37"/>
        <v>2024-11</v>
      </c>
    </row>
    <row r="1169" spans="1:10" x14ac:dyDescent="0.3">
      <c r="A1169" s="2">
        <v>45684.202260688828</v>
      </c>
      <c r="B1169">
        <v>135287</v>
      </c>
      <c r="C1169">
        <v>1634</v>
      </c>
      <c r="D1169" t="s">
        <v>32</v>
      </c>
      <c r="E1169">
        <v>2</v>
      </c>
      <c r="F1169">
        <v>0</v>
      </c>
      <c r="G1169">
        <v>0</v>
      </c>
      <c r="H1169" t="s">
        <v>39</v>
      </c>
      <c r="I1169" t="str">
        <f t="shared" si="36"/>
        <v>Slight Delay</v>
      </c>
      <c r="J1169" t="str">
        <f t="shared" si="37"/>
        <v>2025-01</v>
      </c>
    </row>
    <row r="1170" spans="1:10" x14ac:dyDescent="0.3">
      <c r="A1170" s="2">
        <v>45562.202260693877</v>
      </c>
      <c r="B1170">
        <v>111845</v>
      </c>
      <c r="C1170">
        <v>4002</v>
      </c>
      <c r="D1170" t="s">
        <v>35</v>
      </c>
      <c r="E1170">
        <v>4</v>
      </c>
      <c r="F1170">
        <v>0</v>
      </c>
      <c r="G1170">
        <v>0</v>
      </c>
      <c r="H1170" t="s">
        <v>36</v>
      </c>
      <c r="I1170" t="str">
        <f t="shared" si="36"/>
        <v>Long Delay</v>
      </c>
      <c r="J1170" t="str">
        <f t="shared" si="37"/>
        <v>2024-09</v>
      </c>
    </row>
    <row r="1171" spans="1:10" x14ac:dyDescent="0.3">
      <c r="A1171" s="2">
        <v>45551.202260694306</v>
      </c>
      <c r="B1171">
        <v>189833</v>
      </c>
      <c r="C1171">
        <v>4200</v>
      </c>
      <c r="D1171" t="s">
        <v>32</v>
      </c>
      <c r="E1171">
        <v>1</v>
      </c>
      <c r="F1171">
        <v>0</v>
      </c>
      <c r="G1171">
        <v>0</v>
      </c>
      <c r="H1171" t="s">
        <v>38</v>
      </c>
      <c r="I1171" t="str">
        <f t="shared" si="36"/>
        <v>Slight Delay</v>
      </c>
      <c r="J1171" t="str">
        <f t="shared" si="37"/>
        <v>2024-09</v>
      </c>
    </row>
    <row r="1172" spans="1:10" x14ac:dyDescent="0.3">
      <c r="A1172" s="2">
        <v>45570.20226069355</v>
      </c>
      <c r="B1172">
        <v>168106</v>
      </c>
      <c r="C1172">
        <v>1406</v>
      </c>
      <c r="D1172" t="s">
        <v>32</v>
      </c>
      <c r="E1172">
        <v>1</v>
      </c>
      <c r="F1172">
        <v>0</v>
      </c>
      <c r="G1172">
        <v>0</v>
      </c>
      <c r="H1172" t="s">
        <v>39</v>
      </c>
      <c r="I1172" t="str">
        <f t="shared" si="36"/>
        <v>Slight Delay</v>
      </c>
      <c r="J1172" t="str">
        <f t="shared" si="37"/>
        <v>2024-10</v>
      </c>
    </row>
    <row r="1173" spans="1:10" x14ac:dyDescent="0.3">
      <c r="A1173" s="2">
        <v>45616.202260691542</v>
      </c>
      <c r="B1173">
        <v>193039</v>
      </c>
      <c r="C1173">
        <v>1479</v>
      </c>
      <c r="D1173" t="s">
        <v>35</v>
      </c>
      <c r="E1173">
        <v>2</v>
      </c>
      <c r="F1173">
        <v>0</v>
      </c>
      <c r="G1173">
        <v>0</v>
      </c>
      <c r="H1173" t="s">
        <v>37</v>
      </c>
      <c r="I1173" t="str">
        <f t="shared" si="36"/>
        <v>Slight Delay</v>
      </c>
      <c r="J1173" t="str">
        <f t="shared" si="37"/>
        <v>2024-11</v>
      </c>
    </row>
    <row r="1174" spans="1:10" x14ac:dyDescent="0.3">
      <c r="A1174" s="2">
        <v>45660.202260689781</v>
      </c>
      <c r="B1174">
        <v>172986</v>
      </c>
      <c r="C1174">
        <v>1195</v>
      </c>
      <c r="D1174" t="s">
        <v>35</v>
      </c>
      <c r="E1174">
        <v>0</v>
      </c>
      <c r="F1174">
        <v>0</v>
      </c>
      <c r="G1174">
        <v>1</v>
      </c>
      <c r="H1174" t="s">
        <v>36</v>
      </c>
      <c r="I1174" t="str">
        <f t="shared" si="36"/>
        <v>On Time</v>
      </c>
      <c r="J1174" t="str">
        <f t="shared" si="37"/>
        <v>2025-01</v>
      </c>
    </row>
    <row r="1175" spans="1:10" x14ac:dyDescent="0.3">
      <c r="A1175" s="2">
        <v>45568.202260693637</v>
      </c>
      <c r="B1175">
        <v>185807</v>
      </c>
      <c r="C1175">
        <v>576</v>
      </c>
      <c r="D1175" t="s">
        <v>34</v>
      </c>
      <c r="E1175">
        <v>6</v>
      </c>
      <c r="F1175">
        <v>0</v>
      </c>
      <c r="G1175">
        <v>0</v>
      </c>
      <c r="H1175" t="s">
        <v>36</v>
      </c>
      <c r="I1175" t="str">
        <f t="shared" si="36"/>
        <v>Long Delay</v>
      </c>
      <c r="J1175" t="str">
        <f t="shared" si="37"/>
        <v>2024-10</v>
      </c>
    </row>
    <row r="1176" spans="1:10" x14ac:dyDescent="0.3">
      <c r="A1176" s="2">
        <v>45649.20226069021</v>
      </c>
      <c r="B1176">
        <v>155569</v>
      </c>
      <c r="C1176">
        <v>1607</v>
      </c>
      <c r="D1176" t="s">
        <v>35</v>
      </c>
      <c r="E1176">
        <v>0</v>
      </c>
      <c r="F1176">
        <v>0</v>
      </c>
      <c r="G1176">
        <v>0</v>
      </c>
      <c r="H1176" t="s">
        <v>36</v>
      </c>
      <c r="I1176" t="str">
        <f t="shared" si="36"/>
        <v>On Time</v>
      </c>
      <c r="J1176" t="str">
        <f t="shared" si="37"/>
        <v>2024-12</v>
      </c>
    </row>
    <row r="1177" spans="1:10" x14ac:dyDescent="0.3">
      <c r="A1177" s="2">
        <v>45652.202260690086</v>
      </c>
      <c r="B1177">
        <v>181434</v>
      </c>
      <c r="C1177">
        <v>4370</v>
      </c>
      <c r="D1177" t="s">
        <v>34</v>
      </c>
      <c r="E1177">
        <v>1</v>
      </c>
      <c r="F1177">
        <v>0</v>
      </c>
      <c r="G1177">
        <v>0</v>
      </c>
      <c r="H1177" t="s">
        <v>37</v>
      </c>
      <c r="I1177" t="str">
        <f t="shared" si="36"/>
        <v>Slight Delay</v>
      </c>
      <c r="J1177" t="str">
        <f t="shared" si="37"/>
        <v>2024-12</v>
      </c>
    </row>
    <row r="1178" spans="1:10" x14ac:dyDescent="0.3">
      <c r="A1178" s="2">
        <v>45605.202260692138</v>
      </c>
      <c r="B1178">
        <v>179925</v>
      </c>
      <c r="C1178">
        <v>452</v>
      </c>
      <c r="D1178" t="s">
        <v>34</v>
      </c>
      <c r="E1178">
        <v>0</v>
      </c>
      <c r="F1178">
        <v>0</v>
      </c>
      <c r="G1178">
        <v>0</v>
      </c>
      <c r="H1178" t="s">
        <v>38</v>
      </c>
      <c r="I1178" t="str">
        <f t="shared" si="36"/>
        <v>On Time</v>
      </c>
      <c r="J1178" t="str">
        <f t="shared" si="37"/>
        <v>2024-11</v>
      </c>
    </row>
    <row r="1179" spans="1:10" x14ac:dyDescent="0.3">
      <c r="A1179" s="2">
        <v>45676.202260689162</v>
      </c>
      <c r="B1179">
        <v>125463</v>
      </c>
      <c r="C1179">
        <v>125</v>
      </c>
      <c r="D1179" t="s">
        <v>34</v>
      </c>
      <c r="E1179">
        <v>0</v>
      </c>
      <c r="F1179">
        <v>0</v>
      </c>
      <c r="G1179">
        <v>0</v>
      </c>
      <c r="H1179" t="s">
        <v>39</v>
      </c>
      <c r="I1179" t="str">
        <f t="shared" si="36"/>
        <v>On Time</v>
      </c>
      <c r="J1179" t="str">
        <f t="shared" si="37"/>
        <v>2025-01</v>
      </c>
    </row>
    <row r="1180" spans="1:10" x14ac:dyDescent="0.3">
      <c r="A1180" s="2">
        <v>45578.202260693237</v>
      </c>
      <c r="B1180">
        <v>100744</v>
      </c>
      <c r="C1180">
        <v>3455</v>
      </c>
      <c r="D1180" t="s">
        <v>34</v>
      </c>
      <c r="E1180">
        <v>2</v>
      </c>
      <c r="F1180">
        <v>0</v>
      </c>
      <c r="G1180">
        <v>0</v>
      </c>
      <c r="H1180" t="s">
        <v>36</v>
      </c>
      <c r="I1180" t="str">
        <f t="shared" si="36"/>
        <v>Slight Delay</v>
      </c>
      <c r="J1180" t="str">
        <f t="shared" si="37"/>
        <v>2024-10</v>
      </c>
    </row>
    <row r="1181" spans="1:10" x14ac:dyDescent="0.3">
      <c r="A1181" s="2">
        <v>45705.202260687962</v>
      </c>
      <c r="B1181">
        <v>188340</v>
      </c>
      <c r="C1181">
        <v>2365</v>
      </c>
      <c r="D1181" t="s">
        <v>34</v>
      </c>
      <c r="E1181">
        <v>7</v>
      </c>
      <c r="F1181">
        <v>0</v>
      </c>
      <c r="G1181">
        <v>0</v>
      </c>
      <c r="H1181" t="s">
        <v>38</v>
      </c>
      <c r="I1181" t="str">
        <f t="shared" si="36"/>
        <v>Long Delay</v>
      </c>
      <c r="J1181" t="str">
        <f t="shared" si="37"/>
        <v>2025-02</v>
      </c>
    </row>
    <row r="1182" spans="1:10" x14ac:dyDescent="0.3">
      <c r="A1182" s="2">
        <v>45635.202260690778</v>
      </c>
      <c r="B1182">
        <v>136282</v>
      </c>
      <c r="C1182">
        <v>1867</v>
      </c>
      <c r="D1182" t="s">
        <v>34</v>
      </c>
      <c r="E1182">
        <v>1</v>
      </c>
      <c r="F1182">
        <v>0</v>
      </c>
      <c r="G1182">
        <v>1</v>
      </c>
      <c r="H1182" t="s">
        <v>36</v>
      </c>
      <c r="I1182" t="str">
        <f t="shared" si="36"/>
        <v>Slight Delay</v>
      </c>
      <c r="J1182" t="str">
        <f t="shared" si="37"/>
        <v>2024-12</v>
      </c>
    </row>
    <row r="1183" spans="1:10" x14ac:dyDescent="0.3">
      <c r="A1183" s="2">
        <v>45645.202260690377</v>
      </c>
      <c r="B1183">
        <v>152082</v>
      </c>
      <c r="C1183">
        <v>1684</v>
      </c>
      <c r="D1183" t="s">
        <v>35</v>
      </c>
      <c r="E1183">
        <v>2</v>
      </c>
      <c r="F1183">
        <v>0</v>
      </c>
      <c r="G1183">
        <v>0</v>
      </c>
      <c r="H1183" t="s">
        <v>36</v>
      </c>
      <c r="I1183" t="str">
        <f t="shared" si="36"/>
        <v>Slight Delay</v>
      </c>
      <c r="J1183" t="str">
        <f t="shared" si="37"/>
        <v>2024-12</v>
      </c>
    </row>
    <row r="1184" spans="1:10" x14ac:dyDescent="0.3">
      <c r="A1184" s="2">
        <v>45692.202260688493</v>
      </c>
      <c r="B1184">
        <v>154689</v>
      </c>
      <c r="C1184">
        <v>907</v>
      </c>
      <c r="D1184" t="s">
        <v>35</v>
      </c>
      <c r="E1184">
        <v>0</v>
      </c>
      <c r="F1184">
        <v>1</v>
      </c>
      <c r="G1184">
        <v>0</v>
      </c>
      <c r="H1184" t="s">
        <v>36</v>
      </c>
      <c r="I1184" t="str">
        <f t="shared" si="36"/>
        <v>On Time</v>
      </c>
      <c r="J1184" t="str">
        <f t="shared" si="37"/>
        <v>2025-02</v>
      </c>
    </row>
    <row r="1185" spans="1:10" x14ac:dyDescent="0.3">
      <c r="A1185" s="2">
        <v>45619.202260691432</v>
      </c>
      <c r="B1185">
        <v>176407</v>
      </c>
      <c r="C1185">
        <v>3535</v>
      </c>
      <c r="D1185" t="s">
        <v>33</v>
      </c>
      <c r="E1185">
        <v>3</v>
      </c>
      <c r="F1185">
        <v>0</v>
      </c>
      <c r="G1185">
        <v>1</v>
      </c>
      <c r="H1185" t="s">
        <v>36</v>
      </c>
      <c r="I1185" t="str">
        <f t="shared" si="36"/>
        <v>Long Delay</v>
      </c>
      <c r="J1185" t="str">
        <f t="shared" si="37"/>
        <v>2024-11</v>
      </c>
    </row>
    <row r="1186" spans="1:10" x14ac:dyDescent="0.3">
      <c r="A1186" s="2">
        <v>45638.202260690661</v>
      </c>
      <c r="B1186">
        <v>179072</v>
      </c>
      <c r="C1186">
        <v>430</v>
      </c>
      <c r="D1186" t="s">
        <v>35</v>
      </c>
      <c r="E1186">
        <v>0</v>
      </c>
      <c r="F1186">
        <v>0</v>
      </c>
      <c r="G1186">
        <v>0</v>
      </c>
      <c r="H1186" t="s">
        <v>37</v>
      </c>
      <c r="I1186" t="str">
        <f t="shared" si="36"/>
        <v>On Time</v>
      </c>
      <c r="J1186" t="str">
        <f t="shared" si="37"/>
        <v>2024-12</v>
      </c>
    </row>
    <row r="1187" spans="1:10" x14ac:dyDescent="0.3">
      <c r="A1187" s="2">
        <v>45556.202260694117</v>
      </c>
      <c r="B1187">
        <v>188633</v>
      </c>
      <c r="C1187">
        <v>2752</v>
      </c>
      <c r="D1187" t="s">
        <v>32</v>
      </c>
      <c r="E1187">
        <v>0</v>
      </c>
      <c r="F1187">
        <v>0</v>
      </c>
      <c r="G1187">
        <v>1</v>
      </c>
      <c r="H1187" t="s">
        <v>36</v>
      </c>
      <c r="I1187" t="str">
        <f t="shared" si="36"/>
        <v>On Time</v>
      </c>
      <c r="J1187" t="str">
        <f t="shared" si="37"/>
        <v>2024-09</v>
      </c>
    </row>
    <row r="1188" spans="1:10" x14ac:dyDescent="0.3">
      <c r="A1188" s="2">
        <v>45560.202260693957</v>
      </c>
      <c r="B1188">
        <v>164766</v>
      </c>
      <c r="C1188">
        <v>3826</v>
      </c>
      <c r="D1188" t="s">
        <v>33</v>
      </c>
      <c r="E1188">
        <v>0</v>
      </c>
      <c r="F1188">
        <v>0</v>
      </c>
      <c r="G1188">
        <v>0</v>
      </c>
      <c r="H1188" t="s">
        <v>38</v>
      </c>
      <c r="I1188" t="str">
        <f t="shared" si="36"/>
        <v>On Time</v>
      </c>
      <c r="J1188" t="str">
        <f t="shared" si="37"/>
        <v>2024-09</v>
      </c>
    </row>
    <row r="1189" spans="1:10" x14ac:dyDescent="0.3">
      <c r="A1189" s="2">
        <v>45571.202260693521</v>
      </c>
      <c r="B1189">
        <v>165711</v>
      </c>
      <c r="C1189">
        <v>362</v>
      </c>
      <c r="D1189" t="s">
        <v>35</v>
      </c>
      <c r="E1189">
        <v>1</v>
      </c>
      <c r="F1189">
        <v>1</v>
      </c>
      <c r="G1189">
        <v>0</v>
      </c>
      <c r="H1189" t="s">
        <v>39</v>
      </c>
      <c r="I1189" t="str">
        <f t="shared" si="36"/>
        <v>Slight Delay</v>
      </c>
      <c r="J1189" t="str">
        <f t="shared" si="37"/>
        <v>2024-10</v>
      </c>
    </row>
    <row r="1190" spans="1:10" x14ac:dyDescent="0.3">
      <c r="A1190" s="2">
        <v>45635.202260690778</v>
      </c>
      <c r="B1190">
        <v>103217</v>
      </c>
      <c r="C1190">
        <v>4892</v>
      </c>
      <c r="D1190" t="s">
        <v>32</v>
      </c>
      <c r="E1190">
        <v>7</v>
      </c>
      <c r="F1190">
        <v>1</v>
      </c>
      <c r="G1190">
        <v>0</v>
      </c>
      <c r="H1190" t="s">
        <v>39</v>
      </c>
      <c r="I1190" t="str">
        <f t="shared" si="36"/>
        <v>Long Delay</v>
      </c>
      <c r="J1190" t="str">
        <f t="shared" si="37"/>
        <v>2024-12</v>
      </c>
    </row>
    <row r="1191" spans="1:10" x14ac:dyDescent="0.3">
      <c r="A1191" s="2">
        <v>45647.202260690297</v>
      </c>
      <c r="B1191">
        <v>180642</v>
      </c>
      <c r="C1191">
        <v>432</v>
      </c>
      <c r="D1191" t="s">
        <v>35</v>
      </c>
      <c r="E1191">
        <v>1</v>
      </c>
      <c r="F1191">
        <v>0</v>
      </c>
      <c r="G1191">
        <v>0</v>
      </c>
      <c r="H1191" t="s">
        <v>36</v>
      </c>
      <c r="I1191" t="str">
        <f t="shared" si="36"/>
        <v>Slight Delay</v>
      </c>
      <c r="J1191" t="str">
        <f t="shared" si="37"/>
        <v>2024-12</v>
      </c>
    </row>
    <row r="1192" spans="1:10" x14ac:dyDescent="0.3">
      <c r="A1192" s="2">
        <v>45555.202260694146</v>
      </c>
      <c r="B1192">
        <v>130359</v>
      </c>
      <c r="C1192">
        <v>2723</v>
      </c>
      <c r="D1192" t="s">
        <v>34</v>
      </c>
      <c r="E1192">
        <v>0</v>
      </c>
      <c r="F1192">
        <v>1</v>
      </c>
      <c r="G1192">
        <v>0</v>
      </c>
      <c r="H1192" t="s">
        <v>39</v>
      </c>
      <c r="I1192" t="str">
        <f t="shared" si="36"/>
        <v>On Time</v>
      </c>
      <c r="J1192" t="str">
        <f t="shared" si="37"/>
        <v>2024-09</v>
      </c>
    </row>
    <row r="1193" spans="1:10" x14ac:dyDescent="0.3">
      <c r="A1193" s="2">
        <v>45567.202260693681</v>
      </c>
      <c r="B1193">
        <v>153509</v>
      </c>
      <c r="C1193">
        <v>4955</v>
      </c>
      <c r="D1193" t="s">
        <v>33</v>
      </c>
      <c r="E1193">
        <v>0</v>
      </c>
      <c r="F1193">
        <v>1</v>
      </c>
      <c r="G1193">
        <v>0</v>
      </c>
      <c r="H1193" t="s">
        <v>36</v>
      </c>
      <c r="I1193" t="str">
        <f t="shared" si="36"/>
        <v>On Time</v>
      </c>
      <c r="J1193" t="str">
        <f t="shared" si="37"/>
        <v>2024-10</v>
      </c>
    </row>
    <row r="1194" spans="1:10" x14ac:dyDescent="0.3">
      <c r="A1194" s="2">
        <v>45659.202260689817</v>
      </c>
      <c r="B1194">
        <v>161970</v>
      </c>
      <c r="C1194">
        <v>3062</v>
      </c>
      <c r="D1194" t="s">
        <v>34</v>
      </c>
      <c r="E1194">
        <v>1</v>
      </c>
      <c r="F1194">
        <v>0</v>
      </c>
      <c r="G1194">
        <v>0</v>
      </c>
      <c r="H1194" t="s">
        <v>38</v>
      </c>
      <c r="I1194" t="str">
        <f t="shared" si="36"/>
        <v>Slight Delay</v>
      </c>
      <c r="J1194" t="str">
        <f t="shared" si="37"/>
        <v>2025-01</v>
      </c>
    </row>
    <row r="1195" spans="1:10" x14ac:dyDescent="0.3">
      <c r="A1195" s="2">
        <v>45613.202260691658</v>
      </c>
      <c r="B1195">
        <v>122357</v>
      </c>
      <c r="C1195">
        <v>3224</v>
      </c>
      <c r="D1195" t="s">
        <v>33</v>
      </c>
      <c r="E1195">
        <v>0</v>
      </c>
      <c r="F1195">
        <v>1</v>
      </c>
      <c r="G1195">
        <v>0</v>
      </c>
      <c r="H1195" t="s">
        <v>37</v>
      </c>
      <c r="I1195" t="str">
        <f t="shared" si="36"/>
        <v>On Time</v>
      </c>
      <c r="J1195" t="str">
        <f t="shared" si="37"/>
        <v>2024-11</v>
      </c>
    </row>
    <row r="1196" spans="1:10" x14ac:dyDescent="0.3">
      <c r="A1196" s="2">
        <v>45692.202260688493</v>
      </c>
      <c r="B1196">
        <v>142354</v>
      </c>
      <c r="C1196">
        <v>1631</v>
      </c>
      <c r="D1196" t="s">
        <v>33</v>
      </c>
      <c r="E1196">
        <v>0</v>
      </c>
      <c r="F1196">
        <v>0</v>
      </c>
      <c r="G1196">
        <v>0</v>
      </c>
      <c r="H1196" t="s">
        <v>37</v>
      </c>
      <c r="I1196" t="str">
        <f t="shared" si="36"/>
        <v>On Time</v>
      </c>
      <c r="J1196" t="str">
        <f t="shared" si="37"/>
        <v>2025-02</v>
      </c>
    </row>
    <row r="1197" spans="1:10" x14ac:dyDescent="0.3">
      <c r="A1197" s="2">
        <v>45660.202260689781</v>
      </c>
      <c r="B1197">
        <v>138570</v>
      </c>
      <c r="C1197">
        <v>4672</v>
      </c>
      <c r="D1197" t="s">
        <v>34</v>
      </c>
      <c r="E1197">
        <v>1</v>
      </c>
      <c r="F1197">
        <v>0</v>
      </c>
      <c r="G1197">
        <v>1</v>
      </c>
      <c r="H1197" t="s">
        <v>37</v>
      </c>
      <c r="I1197" t="str">
        <f t="shared" si="36"/>
        <v>Slight Delay</v>
      </c>
      <c r="J1197" t="str">
        <f t="shared" si="37"/>
        <v>2025-01</v>
      </c>
    </row>
    <row r="1198" spans="1:10" x14ac:dyDescent="0.3">
      <c r="A1198" s="2">
        <v>45630.202260690967</v>
      </c>
      <c r="B1198">
        <v>107034</v>
      </c>
      <c r="C1198">
        <v>4989</v>
      </c>
      <c r="D1198" t="s">
        <v>33</v>
      </c>
      <c r="E1198">
        <v>6</v>
      </c>
      <c r="F1198">
        <v>0</v>
      </c>
      <c r="G1198">
        <v>1</v>
      </c>
      <c r="H1198" t="s">
        <v>37</v>
      </c>
      <c r="I1198" t="str">
        <f t="shared" si="36"/>
        <v>Long Delay</v>
      </c>
      <c r="J1198" t="str">
        <f t="shared" si="37"/>
        <v>2024-12</v>
      </c>
    </row>
    <row r="1199" spans="1:10" x14ac:dyDescent="0.3">
      <c r="A1199" s="2">
        <v>45569.202260693601</v>
      </c>
      <c r="B1199">
        <v>116263</v>
      </c>
      <c r="C1199">
        <v>270</v>
      </c>
      <c r="D1199" t="s">
        <v>33</v>
      </c>
      <c r="E1199">
        <v>0</v>
      </c>
      <c r="F1199">
        <v>0</v>
      </c>
      <c r="G1199">
        <v>0</v>
      </c>
      <c r="H1199" t="s">
        <v>36</v>
      </c>
      <c r="I1199" t="str">
        <f t="shared" si="36"/>
        <v>On Time</v>
      </c>
      <c r="J1199" t="str">
        <f t="shared" si="37"/>
        <v>2024-10</v>
      </c>
    </row>
    <row r="1200" spans="1:10" x14ac:dyDescent="0.3">
      <c r="A1200" s="2">
        <v>45557.202260694074</v>
      </c>
      <c r="B1200">
        <v>142180</v>
      </c>
      <c r="C1200">
        <v>1124</v>
      </c>
      <c r="D1200" t="s">
        <v>35</v>
      </c>
      <c r="E1200">
        <v>0</v>
      </c>
      <c r="F1200">
        <v>0</v>
      </c>
      <c r="G1200">
        <v>1</v>
      </c>
      <c r="H1200" t="s">
        <v>38</v>
      </c>
      <c r="I1200" t="str">
        <f t="shared" si="36"/>
        <v>On Time</v>
      </c>
      <c r="J1200" t="str">
        <f t="shared" si="37"/>
        <v>2024-09</v>
      </c>
    </row>
    <row r="1201" spans="1:10" x14ac:dyDescent="0.3">
      <c r="A1201" s="2">
        <v>45709.202260687613</v>
      </c>
      <c r="B1201">
        <v>150099</v>
      </c>
      <c r="C1201">
        <v>3177</v>
      </c>
      <c r="D1201" t="s">
        <v>32</v>
      </c>
      <c r="E1201">
        <v>3</v>
      </c>
      <c r="F1201">
        <v>0</v>
      </c>
      <c r="G1201">
        <v>0</v>
      </c>
      <c r="H1201" t="s">
        <v>36</v>
      </c>
      <c r="I1201" t="str">
        <f t="shared" si="36"/>
        <v>Long Delay</v>
      </c>
      <c r="J1201" t="str">
        <f t="shared" si="37"/>
        <v>2025-02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E4DC55-EA1D-48A0-A0BD-05305FF50D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Retail Store</vt:lpstr>
      <vt:lpstr>Tech Startup</vt:lpstr>
      <vt:lpstr>Order count by Category</vt:lpstr>
      <vt:lpstr>Monthly Order Trends</vt:lpstr>
      <vt:lpstr>most common complain reasons</vt:lpstr>
      <vt:lpstr>Delivery Delay Distribution</vt:lpstr>
      <vt:lpstr>complaint count by category</vt:lpstr>
      <vt:lpstr>return vs complaint</vt:lpstr>
      <vt:lpstr>Return rate</vt:lpstr>
      <vt:lpstr>complaint by category</vt:lpstr>
      <vt:lpstr>E-commerce Platform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Bhavesh Patel</cp:lastModifiedBy>
  <dcterms:created xsi:type="dcterms:W3CDTF">2025-02-24T04:51:15Z</dcterms:created>
  <dcterms:modified xsi:type="dcterms:W3CDTF">2025-07-09T17:33:25Z</dcterms:modified>
</cp:coreProperties>
</file>