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ing Materials\Power BI Training\Training Materials\Sample Dataset and Problem\Questions\"/>
    </mc:Choice>
  </mc:AlternateContent>
  <xr:revisionPtr revIDLastSave="0" documentId="13_ncr:1_{B010E02A-01B1-4173-903C-8F0F49F00151}" xr6:coauthVersionLast="47" xr6:coauthVersionMax="47" xr10:uidLastSave="{00000000-0000-0000-0000-000000000000}"/>
  <bookViews>
    <workbookView xWindow="-108" yWindow="-108" windowWidth="23256" windowHeight="12456" activeTab="8" xr2:uid="{091A988C-B203-4D12-81E3-D9892B66D84E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3" i="5" l="1"/>
  <c r="H14" i="5"/>
  <c r="H15" i="5"/>
  <c r="H16" i="5"/>
  <c r="H12" i="5"/>
  <c r="G13" i="5"/>
  <c r="G14" i="5"/>
  <c r="G15" i="5"/>
  <c r="G16" i="5"/>
  <c r="G12" i="5"/>
  <c r="F13" i="5"/>
  <c r="F14" i="5"/>
  <c r="F15" i="5"/>
  <c r="F16" i="5"/>
  <c r="F12" i="5"/>
  <c r="E13" i="5"/>
  <c r="E14" i="5"/>
  <c r="E15" i="5"/>
  <c r="E16" i="5"/>
  <c r="E12" i="5"/>
</calcChain>
</file>

<file path=xl/sharedStrings.xml><?xml version="1.0" encoding="utf-8"?>
<sst xmlns="http://schemas.openxmlformats.org/spreadsheetml/2006/main" count="280" uniqueCount="93">
  <si>
    <t>ID</t>
  </si>
  <si>
    <t>Month</t>
  </si>
  <si>
    <t>Value</t>
  </si>
  <si>
    <t>Jan</t>
  </si>
  <si>
    <t>Year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</si>
  <si>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</si>
  <si>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</si>
  <si>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</si>
  <si>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</si>
  <si>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</si>
  <si>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</si>
  <si>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</si>
  <si>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</si>
  <si>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</si>
  <si>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</si>
  <si>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</si>
  <si>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Category</t>
  </si>
  <si>
    <t>Food</t>
  </si>
  <si>
    <t>Clothing</t>
  </si>
  <si>
    <t>Electronics</t>
  </si>
  <si>
    <t>Electrical</t>
  </si>
  <si>
    <t>Furniture</t>
  </si>
  <si>
    <t>Food.ITM1001.500</t>
  </si>
  <si>
    <t>Items Description(Name.ID.Price)</t>
  </si>
  <si>
    <t>Clothing.ITM1002.600</t>
  </si>
  <si>
    <t>Electronics.ITM1003.400</t>
  </si>
  <si>
    <t>Electrical.ITM1004.800</t>
  </si>
  <si>
    <t>Furniture.ITM1005.700</t>
  </si>
  <si>
    <t>Budgeted Cost</t>
  </si>
  <si>
    <t>Type</t>
  </si>
  <si>
    <t>Period</t>
  </si>
  <si>
    <t>Date</t>
  </si>
  <si>
    <t>Capex</t>
  </si>
  <si>
    <t>FY20 PE11 - Feb 20</t>
  </si>
  <si>
    <t>null</t>
  </si>
  <si>
    <t>Opex</t>
  </si>
  <si>
    <t>Total</t>
  </si>
  <si>
    <t>S</t>
  </si>
  <si>
    <t>M</t>
  </si>
  <si>
    <t>W</t>
  </si>
  <si>
    <t>V</t>
  </si>
  <si>
    <t>Input Data:</t>
  </si>
  <si>
    <t>Expected Result</t>
  </si>
  <si>
    <t>Max_Value</t>
  </si>
  <si>
    <t>Item Name</t>
  </si>
  <si>
    <t>Item ID</t>
  </si>
  <si>
    <t>Apple</t>
  </si>
  <si>
    <t>Banana</t>
  </si>
  <si>
    <t>Candy</t>
  </si>
  <si>
    <t>ID1</t>
  </si>
  <si>
    <t>ID2</t>
  </si>
  <si>
    <t>Sales</t>
  </si>
  <si>
    <t>seq</t>
  </si>
  <si>
    <t>Profit</t>
  </si>
  <si>
    <t>Qty</t>
  </si>
  <si>
    <t>State</t>
  </si>
  <si>
    <t>Region</t>
  </si>
  <si>
    <t>Brighton and Hove</t>
  </si>
  <si>
    <t>Milton Keynes</t>
  </si>
  <si>
    <t>Southampton</t>
  </si>
  <si>
    <t>Portsmouth</t>
  </si>
  <si>
    <t>Slough</t>
  </si>
  <si>
    <t>Reading</t>
  </si>
  <si>
    <t>Oxford</t>
  </si>
  <si>
    <t>High Wycombe</t>
  </si>
  <si>
    <t>Basingstoke</t>
  </si>
  <si>
    <t>Maidstone</t>
  </si>
  <si>
    <t>Crawley</t>
  </si>
  <si>
    <t>Worthing</t>
  </si>
  <si>
    <t>Gillingham</t>
  </si>
  <si>
    <t>Eastbourne</t>
  </si>
  <si>
    <t>Northumberland</t>
  </si>
  <si>
    <t>Newcastle upon Tyne</t>
  </si>
  <si>
    <t>North Tyneside</t>
  </si>
  <si>
    <t>Gateshead</t>
  </si>
  <si>
    <t>South Tyneside</t>
  </si>
  <si>
    <t>Sunderland</t>
  </si>
  <si>
    <t>County Durham</t>
  </si>
  <si>
    <t>Darlington</t>
  </si>
  <si>
    <t>Hartlepool</t>
  </si>
  <si>
    <t>Stockton-on-Tees (north Tees)</t>
  </si>
  <si>
    <t>Stockton-on-Tees (south Tees)</t>
  </si>
  <si>
    <t>Redcar and Cleveland</t>
  </si>
  <si>
    <t>Middlesbrough</t>
  </si>
  <si>
    <t>South</t>
  </si>
  <si>
    <t>North</t>
  </si>
  <si>
    <t>East</t>
  </si>
  <si>
    <t>Bedfordshire</t>
  </si>
  <si>
    <t>Cambridgeshire</t>
  </si>
  <si>
    <t>Essex</t>
  </si>
  <si>
    <t>Hertfordshire</t>
  </si>
  <si>
    <t>Norfolk</t>
  </si>
  <si>
    <t>Suffolk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</si>
</sst>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1" fontId="0" fillId="0" borderId="0" xfId="0" applyNumberFormat="1" applyAlignment="1"/>
    <xf numFmtId="0" fontId="1" fillId="3" borderId="0" xfId="0" applyFont="1" applyFill="1"/>
    <xf numFmtId="0" fontId="0" fillId="0" borderId="0" xfId="0" applyBorder="1"/>
    <xf numFmtId="14" fontId="2" fillId="2" borderId="1" xfId="0" applyNumberFormat="1" applyFont="1" applyFill="1" applyBorder="1" applyAlignment="1">
      <alignment vertical="top" wrapText="1"/>
    </xf>
    <xf numFmtId="0" fontId="0" fillId="0" borderId="1" xfId="0" applyBorder="1"/>
    <xf numFmtId="0" fontId="2" fillId="0" borderId="0" xfId="0" applyFont="1" applyAlignment="1">
      <alignment vertical="center"/>
    </xf>
    <xf numFmtId="0" fontId="1" fillId="4" borderId="0" xfId="0" applyFont="1" applyFill="1"/>
    <xf numFmtId="0" fontId="1" fillId="3" borderId="1" xfId="0" applyFont="1" applyFill="1" applyBorder="1"/>
    <xf numFmtId="0" fontId="0" fillId="5" borderId="1" xfId="0" applyFill="1" applyBorder="1"/>
    <xf numFmtId="0" fontId="0" fillId="3" borderId="1" xfId="0" applyFill="1" applyBorder="1"/>
    <xf numFmtId="0" fontId="1" fillId="3" borderId="0" xfId="0" applyFont="1" applyFill="1" applyAlignme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4F5B-EA75-4FC2-87ED-8B143970AB5F}">
  <dimension ref="A1:D26"/>
  <sheetViews>
    <sheetView workbookViewId="0">
      <selection sqref="A1:D25"/>
    </sheetView>
  </sheetViews>
  <sheetFormatPr defaultRowHeight="14.4" x14ac:dyDescent="0.3"/>
  <cols>
    <col min="4" max="4" width="9.33203125" style="1" bestFit="1" customWidth="1"/>
  </cols>
  <sheetData>
    <row r="1" spans="1:4" x14ac:dyDescent="0.3">
      <c r="A1" s="3" t="s">
        <v>0</v>
      </c>
      <c r="B1" s="3" t="s">
        <v>4</v>
      </c>
      <c r="C1" s="3" t="s">
        <v>1</v>
      </c>
      <c r="D1" s="12" t="s">
        <v>2</v>
      </c>
    </row>
    <row r="2" spans="1:4" x14ac:dyDescent="0.3">
      <c r="A2">
        <v>1</v>
      </c>
      <c r="B2">
        <v>2021</v>
      </c>
      <c r="C2" t="s">
        <v>3</v>
      </c>
      <c r="D2" s="1">
        <v>1253</v>
      </c>
    </row>
    <row r="3" spans="1:4" x14ac:dyDescent="0.3">
      <c r="A3">
        <v>2</v>
      </c>
      <c r="B3">
        <v>2021</v>
      </c>
      <c r="C3" t="s">
        <v>5</v>
      </c>
      <c r="D3" s="1">
        <v>2000</v>
      </c>
    </row>
    <row r="4" spans="1:4" x14ac:dyDescent="0.3">
      <c r="A4">
        <v>3</v>
      </c>
      <c r="B4">
        <v>2021</v>
      </c>
      <c r="C4" t="s">
        <v>6</v>
      </c>
      <c r="D4" s="1">
        <v>5620</v>
      </c>
    </row>
    <row r="5" spans="1:4" x14ac:dyDescent="0.3">
      <c r="A5">
        <v>4</v>
      </c>
      <c r="B5">
        <v>2021</v>
      </c>
      <c r="C5" t="s">
        <v>7</v>
      </c>
      <c r="D5" s="1">
        <v>7842</v>
      </c>
    </row>
    <row r="6" spans="1:4" x14ac:dyDescent="0.3">
      <c r="A6">
        <v>5</v>
      </c>
      <c r="B6">
        <v>2021</v>
      </c>
      <c r="C6" t="s">
        <v>8</v>
      </c>
      <c r="D6" s="1">
        <v>1253</v>
      </c>
    </row>
    <row r="7" spans="1:4" x14ac:dyDescent="0.3">
      <c r="A7">
        <v>6</v>
      </c>
      <c r="B7">
        <v>2021</v>
      </c>
      <c r="C7" t="s">
        <v>9</v>
      </c>
      <c r="D7" s="1">
        <v>740</v>
      </c>
    </row>
    <row r="8" spans="1:4" x14ac:dyDescent="0.3">
      <c r="A8">
        <v>7</v>
      </c>
      <c r="B8">
        <v>2021</v>
      </c>
      <c r="C8" t="s">
        <v>10</v>
      </c>
      <c r="D8" s="1">
        <v>4512</v>
      </c>
    </row>
    <row r="9" spans="1:4" x14ac:dyDescent="0.3">
      <c r="A9">
        <v>8</v>
      </c>
      <c r="B9">
        <v>2021</v>
      </c>
      <c r="C9" t="s">
        <v>11</v>
      </c>
      <c r="D9" s="1">
        <v>7842</v>
      </c>
    </row>
    <row r="10" spans="1:4" x14ac:dyDescent="0.3">
      <c r="A10">
        <v>9</v>
      </c>
      <c r="B10">
        <v>2021</v>
      </c>
      <c r="C10" t="s">
        <v>12</v>
      </c>
      <c r="D10" s="2">
        <v>9471.5</v>
      </c>
    </row>
    <row r="11" spans="1:4" x14ac:dyDescent="0.3">
      <c r="A11">
        <v>10</v>
      </c>
      <c r="B11">
        <v>2021</v>
      </c>
      <c r="C11" t="s">
        <v>13</v>
      </c>
      <c r="D11" s="2">
        <v>800</v>
      </c>
    </row>
    <row r="12" spans="1:4" x14ac:dyDescent="0.3">
      <c r="A12">
        <v>11</v>
      </c>
      <c r="B12">
        <v>2021</v>
      </c>
      <c r="C12" t="s">
        <v>14</v>
      </c>
      <c r="D12" s="1">
        <v>7842</v>
      </c>
    </row>
    <row r="13" spans="1:4" x14ac:dyDescent="0.3">
      <c r="A13">
        <v>12</v>
      </c>
      <c r="B13">
        <v>2021</v>
      </c>
      <c r="C13" t="s">
        <v>15</v>
      </c>
      <c r="D13" s="1">
        <v>1253</v>
      </c>
    </row>
    <row r="14" spans="1:4" x14ac:dyDescent="0.3">
      <c r="A14">
        <v>13</v>
      </c>
      <c r="B14">
        <v>2022</v>
      </c>
      <c r="C14" t="s">
        <v>3</v>
      </c>
      <c r="D14" s="1">
        <v>6320</v>
      </c>
    </row>
    <row r="15" spans="1:4" x14ac:dyDescent="0.3">
      <c r="A15">
        <v>14</v>
      </c>
      <c r="B15">
        <v>2022</v>
      </c>
      <c r="C15" t="s">
        <v>5</v>
      </c>
      <c r="D15" s="1">
        <v>2000</v>
      </c>
    </row>
    <row r="16" spans="1:4" x14ac:dyDescent="0.3">
      <c r="A16">
        <v>15</v>
      </c>
      <c r="B16">
        <v>2022</v>
      </c>
      <c r="C16" t="s">
        <v>6</v>
      </c>
      <c r="D16" s="1">
        <v>7842</v>
      </c>
    </row>
    <row r="17" spans="1:4" x14ac:dyDescent="0.3">
      <c r="A17">
        <v>16</v>
      </c>
      <c r="B17">
        <v>2022</v>
      </c>
      <c r="C17" t="s">
        <v>7</v>
      </c>
      <c r="D17" s="2">
        <v>22102.3</v>
      </c>
    </row>
    <row r="18" spans="1:4" x14ac:dyDescent="0.3">
      <c r="A18">
        <v>17</v>
      </c>
      <c r="B18">
        <v>2022</v>
      </c>
      <c r="C18" t="s">
        <v>8</v>
      </c>
      <c r="D18" s="2">
        <v>23906.7</v>
      </c>
    </row>
    <row r="19" spans="1:4" x14ac:dyDescent="0.3">
      <c r="A19">
        <v>18</v>
      </c>
      <c r="B19">
        <v>2022</v>
      </c>
      <c r="C19" t="s">
        <v>9</v>
      </c>
      <c r="D19" s="1">
        <v>7842</v>
      </c>
    </row>
    <row r="20" spans="1:4" x14ac:dyDescent="0.3">
      <c r="A20">
        <v>19</v>
      </c>
      <c r="B20">
        <v>2022</v>
      </c>
      <c r="C20" t="s">
        <v>10</v>
      </c>
      <c r="D20" s="1">
        <v>1253</v>
      </c>
    </row>
    <row r="21" spans="1:4" x14ac:dyDescent="0.3">
      <c r="A21">
        <v>20</v>
      </c>
      <c r="B21">
        <v>2022</v>
      </c>
      <c r="C21" t="s">
        <v>11</v>
      </c>
      <c r="D21" s="1">
        <v>6235</v>
      </c>
    </row>
    <row r="22" spans="1:4" x14ac:dyDescent="0.3">
      <c r="A22">
        <v>21</v>
      </c>
      <c r="B22">
        <v>2022</v>
      </c>
      <c r="C22" t="s">
        <v>12</v>
      </c>
      <c r="D22" s="1">
        <v>4512</v>
      </c>
    </row>
    <row r="23" spans="1:4" x14ac:dyDescent="0.3">
      <c r="A23">
        <v>22</v>
      </c>
      <c r="B23">
        <v>2022</v>
      </c>
      <c r="C23" t="s">
        <v>13</v>
      </c>
      <c r="D23" s="1">
        <v>7842</v>
      </c>
    </row>
    <row r="24" spans="1:4" x14ac:dyDescent="0.3">
      <c r="A24">
        <v>23</v>
      </c>
      <c r="B24">
        <v>2022</v>
      </c>
      <c r="C24" t="s">
        <v>14</v>
      </c>
      <c r="D24" s="2">
        <v>4500</v>
      </c>
    </row>
    <row r="25" spans="1:4" x14ac:dyDescent="0.3">
      <c r="A25">
        <v>24</v>
      </c>
      <c r="B25">
        <v>2022</v>
      </c>
      <c r="C25" t="s">
        <v>15</v>
      </c>
      <c r="D25" s="2">
        <v>36537.5</v>
      </c>
    </row>
    <row r="26" spans="1:4" x14ac:dyDescent="0.3">
      <c r="D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1041E-6BBD-4D06-B654-E6787222A01F}">
  <dimension ref="A1:D16"/>
  <sheetViews>
    <sheetView workbookViewId="0">
      <selection sqref="A1:D16"/>
    </sheetView>
  </sheetViews>
  <sheetFormatPr defaultRowHeight="14.4" x14ac:dyDescent="0.3"/>
  <cols>
    <col min="3" max="3" width="9.88671875" bestFit="1" customWidth="1"/>
  </cols>
  <sheetData>
    <row r="1" spans="1:4" x14ac:dyDescent="0.3">
      <c r="A1" s="3" t="s">
        <v>0</v>
      </c>
      <c r="B1" s="3" t="s">
        <v>4</v>
      </c>
      <c r="C1" s="3" t="s">
        <v>16</v>
      </c>
      <c r="D1" s="12" t="s">
        <v>2</v>
      </c>
    </row>
    <row r="2" spans="1:4" x14ac:dyDescent="0.3">
      <c r="A2">
        <v>1</v>
      </c>
      <c r="B2">
        <v>2021</v>
      </c>
      <c r="C2" t="s">
        <v>17</v>
      </c>
      <c r="D2" s="1">
        <v>1253</v>
      </c>
    </row>
    <row r="3" spans="1:4" x14ac:dyDescent="0.3">
      <c r="A3">
        <v>2</v>
      </c>
      <c r="B3">
        <v>2022</v>
      </c>
      <c r="C3" t="s">
        <v>18</v>
      </c>
      <c r="D3" s="1">
        <v>2000</v>
      </c>
    </row>
    <row r="4" spans="1:4" x14ac:dyDescent="0.3">
      <c r="A4">
        <v>3</v>
      </c>
      <c r="B4">
        <v>2021</v>
      </c>
      <c r="C4" t="s">
        <v>19</v>
      </c>
      <c r="D4" s="1">
        <v>5620</v>
      </c>
    </row>
    <row r="5" spans="1:4" x14ac:dyDescent="0.3">
      <c r="A5">
        <v>4</v>
      </c>
      <c r="B5">
        <v>2022</v>
      </c>
      <c r="C5" t="s">
        <v>20</v>
      </c>
      <c r="D5" s="1">
        <v>7842</v>
      </c>
    </row>
    <row r="6" spans="1:4" x14ac:dyDescent="0.3">
      <c r="A6">
        <v>5</v>
      </c>
      <c r="B6">
        <v>2022</v>
      </c>
      <c r="C6" t="s">
        <v>21</v>
      </c>
      <c r="D6" s="1">
        <v>1253</v>
      </c>
    </row>
    <row r="7" spans="1:4" x14ac:dyDescent="0.3">
      <c r="A7">
        <v>6</v>
      </c>
      <c r="B7">
        <v>2021</v>
      </c>
      <c r="C7" t="s">
        <v>17</v>
      </c>
      <c r="D7" s="1">
        <v>740</v>
      </c>
    </row>
    <row r="8" spans="1:4" x14ac:dyDescent="0.3">
      <c r="A8">
        <v>7</v>
      </c>
      <c r="B8">
        <v>2021</v>
      </c>
      <c r="C8" t="s">
        <v>18</v>
      </c>
      <c r="D8" s="1">
        <v>4512</v>
      </c>
    </row>
    <row r="9" spans="1:4" x14ac:dyDescent="0.3">
      <c r="A9">
        <v>8</v>
      </c>
      <c r="B9">
        <v>2022</v>
      </c>
      <c r="C9" t="s">
        <v>19</v>
      </c>
      <c r="D9" s="1">
        <v>7842</v>
      </c>
    </row>
    <row r="10" spans="1:4" x14ac:dyDescent="0.3">
      <c r="A10">
        <v>9</v>
      </c>
      <c r="B10">
        <v>2021</v>
      </c>
      <c r="C10" t="s">
        <v>20</v>
      </c>
      <c r="D10" s="2">
        <v>9471.5</v>
      </c>
    </row>
    <row r="11" spans="1:4" x14ac:dyDescent="0.3">
      <c r="A11">
        <v>10</v>
      </c>
      <c r="B11">
        <v>2022</v>
      </c>
      <c r="C11" t="s">
        <v>21</v>
      </c>
      <c r="D11" s="2">
        <v>800</v>
      </c>
    </row>
    <row r="12" spans="1:4" x14ac:dyDescent="0.3">
      <c r="A12">
        <v>11</v>
      </c>
      <c r="B12">
        <v>2022</v>
      </c>
      <c r="C12" t="s">
        <v>17</v>
      </c>
      <c r="D12" s="1">
        <v>7842</v>
      </c>
    </row>
    <row r="13" spans="1:4" x14ac:dyDescent="0.3">
      <c r="A13">
        <v>12</v>
      </c>
      <c r="B13">
        <v>2021</v>
      </c>
      <c r="C13" t="s">
        <v>18</v>
      </c>
      <c r="D13" s="1">
        <v>1253</v>
      </c>
    </row>
    <row r="14" spans="1:4" x14ac:dyDescent="0.3">
      <c r="A14">
        <v>13</v>
      </c>
      <c r="B14">
        <v>2022</v>
      </c>
      <c r="C14" t="s">
        <v>19</v>
      </c>
      <c r="D14" s="1">
        <v>4512</v>
      </c>
    </row>
    <row r="15" spans="1:4" x14ac:dyDescent="0.3">
      <c r="A15">
        <v>14</v>
      </c>
      <c r="B15">
        <v>2021</v>
      </c>
      <c r="C15" t="s">
        <v>20</v>
      </c>
      <c r="D15" s="1">
        <v>7842</v>
      </c>
    </row>
    <row r="16" spans="1:4" x14ac:dyDescent="0.3">
      <c r="A16">
        <v>15</v>
      </c>
      <c r="B16">
        <v>2022</v>
      </c>
      <c r="C16" t="s">
        <v>21</v>
      </c>
      <c r="D16" s="2">
        <v>9471.5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0BCD-49A8-45A3-930E-353EDD76742A}">
  <dimension ref="A1:B6"/>
  <sheetViews>
    <sheetView workbookViewId="0">
      <selection sqref="A1:B6"/>
    </sheetView>
  </sheetViews>
  <sheetFormatPr defaultRowHeight="14.4" x14ac:dyDescent="0.3"/>
  <cols>
    <col min="2" max="2" width="40.6640625" customWidth="1"/>
  </cols>
  <sheetData>
    <row r="1" spans="1:2" x14ac:dyDescent="0.3">
      <c r="A1" s="3" t="s">
        <v>0</v>
      </c>
      <c r="B1" s="3" t="s">
        <v>23</v>
      </c>
    </row>
    <row r="2" spans="1:2" x14ac:dyDescent="0.3">
      <c r="A2">
        <v>1</v>
      </c>
      <c r="B2" t="s">
        <v>22</v>
      </c>
    </row>
    <row r="3" spans="1:2" x14ac:dyDescent="0.3">
      <c r="A3">
        <v>2</v>
      </c>
      <c r="B3" t="s">
        <v>24</v>
      </c>
    </row>
    <row r="4" spans="1:2" x14ac:dyDescent="0.3">
      <c r="A4">
        <v>3</v>
      </c>
      <c r="B4" t="s">
        <v>25</v>
      </c>
    </row>
    <row r="5" spans="1:2" x14ac:dyDescent="0.3">
      <c r="A5">
        <v>4</v>
      </c>
      <c r="B5" t="s">
        <v>26</v>
      </c>
    </row>
    <row r="6" spans="1:2" x14ac:dyDescent="0.3">
      <c r="A6">
        <v>5</v>
      </c>
      <c r="B6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D1CA-5DA9-4F6A-9690-62E0DD1592DD}">
  <dimension ref="A1:E18"/>
  <sheetViews>
    <sheetView workbookViewId="0">
      <selection sqref="A1:E17"/>
    </sheetView>
  </sheetViews>
  <sheetFormatPr defaultRowHeight="14.4" x14ac:dyDescent="0.3"/>
  <cols>
    <col min="2" max="2" width="13.33203125" bestFit="1" customWidth="1"/>
    <col min="3" max="3" width="6.6640625" bestFit="1" customWidth="1"/>
    <col min="4" max="4" width="30" customWidth="1"/>
    <col min="5" max="5" width="20.88671875" customWidth="1"/>
  </cols>
  <sheetData>
    <row r="1" spans="1:5" x14ac:dyDescent="0.3">
      <c r="A1" s="9" t="s">
        <v>0</v>
      </c>
      <c r="B1" s="9" t="s">
        <v>28</v>
      </c>
      <c r="C1" s="9" t="s">
        <v>29</v>
      </c>
      <c r="D1" s="9" t="s">
        <v>30</v>
      </c>
      <c r="E1" s="9" t="s">
        <v>31</v>
      </c>
    </row>
    <row r="2" spans="1:5" x14ac:dyDescent="0.3">
      <c r="A2" s="6">
        <v>101</v>
      </c>
      <c r="B2" s="6">
        <v>800</v>
      </c>
      <c r="C2" s="6" t="s">
        <v>32</v>
      </c>
      <c r="D2" s="6" t="s">
        <v>33</v>
      </c>
      <c r="E2" s="5">
        <v>43862</v>
      </c>
    </row>
    <row r="3" spans="1:5" x14ac:dyDescent="0.3">
      <c r="A3" s="6">
        <v>101</v>
      </c>
      <c r="B3" s="6" t="s">
        <v>34</v>
      </c>
      <c r="C3" s="6" t="s">
        <v>35</v>
      </c>
      <c r="D3" s="6" t="s">
        <v>33</v>
      </c>
      <c r="E3" s="5">
        <v>43863</v>
      </c>
    </row>
    <row r="4" spans="1:5" x14ac:dyDescent="0.3">
      <c r="A4" s="6">
        <v>101</v>
      </c>
      <c r="B4" s="6">
        <v>562</v>
      </c>
      <c r="C4" s="6" t="s">
        <v>32</v>
      </c>
      <c r="D4" s="6" t="s">
        <v>36</v>
      </c>
      <c r="E4" s="5">
        <v>43864</v>
      </c>
    </row>
    <row r="5" spans="1:5" x14ac:dyDescent="0.3">
      <c r="A5" s="6">
        <v>102</v>
      </c>
      <c r="B5" s="6" t="s">
        <v>34</v>
      </c>
      <c r="C5" s="6" t="s">
        <v>32</v>
      </c>
      <c r="D5" s="6" t="s">
        <v>33</v>
      </c>
      <c r="E5" s="5">
        <v>43865</v>
      </c>
    </row>
    <row r="6" spans="1:5" x14ac:dyDescent="0.3">
      <c r="A6" s="6">
        <v>102</v>
      </c>
      <c r="B6" s="6" t="s">
        <v>34</v>
      </c>
      <c r="C6" s="6" t="s">
        <v>35</v>
      </c>
      <c r="D6" s="6" t="s">
        <v>33</v>
      </c>
      <c r="E6" s="5">
        <v>43866</v>
      </c>
    </row>
    <row r="7" spans="1:5" x14ac:dyDescent="0.3">
      <c r="A7" s="6">
        <v>102</v>
      </c>
      <c r="B7" s="6">
        <v>560</v>
      </c>
      <c r="C7" s="6" t="s">
        <v>32</v>
      </c>
      <c r="D7" s="6" t="s">
        <v>36</v>
      </c>
      <c r="E7" s="5">
        <v>43867</v>
      </c>
    </row>
    <row r="8" spans="1:5" x14ac:dyDescent="0.3">
      <c r="A8" s="6">
        <v>103</v>
      </c>
      <c r="B8" s="6">
        <v>362</v>
      </c>
      <c r="C8" s="6" t="s">
        <v>32</v>
      </c>
      <c r="D8" s="6" t="s">
        <v>36</v>
      </c>
      <c r="E8" s="5">
        <v>43868</v>
      </c>
    </row>
    <row r="9" spans="1:5" x14ac:dyDescent="0.3">
      <c r="A9" s="6">
        <v>103</v>
      </c>
      <c r="B9" s="6">
        <v>120</v>
      </c>
      <c r="C9" s="6" t="s">
        <v>32</v>
      </c>
      <c r="D9" s="6" t="s">
        <v>33</v>
      </c>
      <c r="E9" s="5">
        <v>43869</v>
      </c>
    </row>
    <row r="10" spans="1:5" x14ac:dyDescent="0.3">
      <c r="A10" s="6">
        <v>103</v>
      </c>
      <c r="B10" s="6">
        <v>360</v>
      </c>
      <c r="C10" s="6" t="s">
        <v>35</v>
      </c>
      <c r="D10" s="6" t="s">
        <v>33</v>
      </c>
      <c r="E10" s="5">
        <v>43870</v>
      </c>
    </row>
    <row r="11" spans="1:5" x14ac:dyDescent="0.3">
      <c r="A11" s="6">
        <v>103</v>
      </c>
      <c r="B11" s="6">
        <v>263</v>
      </c>
      <c r="C11" s="6" t="s">
        <v>32</v>
      </c>
      <c r="D11" s="6" t="s">
        <v>36</v>
      </c>
      <c r="E11" s="5">
        <v>43871</v>
      </c>
    </row>
    <row r="12" spans="1:5" x14ac:dyDescent="0.3">
      <c r="A12" s="6">
        <v>104</v>
      </c>
      <c r="B12" s="6">
        <v>500</v>
      </c>
      <c r="C12" s="6" t="s">
        <v>35</v>
      </c>
      <c r="D12" s="6" t="s">
        <v>33</v>
      </c>
      <c r="E12" s="5">
        <v>43872</v>
      </c>
    </row>
    <row r="13" spans="1:5" x14ac:dyDescent="0.3">
      <c r="A13" s="6">
        <v>104</v>
      </c>
      <c r="B13" s="6">
        <v>360</v>
      </c>
      <c r="C13" s="6" t="s">
        <v>35</v>
      </c>
      <c r="D13" s="6" t="s">
        <v>36</v>
      </c>
      <c r="E13" s="5">
        <v>43873</v>
      </c>
    </row>
    <row r="14" spans="1:5" x14ac:dyDescent="0.3">
      <c r="A14" s="6">
        <v>104</v>
      </c>
      <c r="B14" s="6">
        <v>700</v>
      </c>
      <c r="C14" s="6" t="s">
        <v>35</v>
      </c>
      <c r="D14" s="6" t="s">
        <v>33</v>
      </c>
      <c r="E14" s="5">
        <v>43874</v>
      </c>
    </row>
    <row r="15" spans="1:5" x14ac:dyDescent="0.3">
      <c r="A15" s="6">
        <v>105</v>
      </c>
      <c r="B15" s="6">
        <v>400</v>
      </c>
      <c r="C15" s="6" t="s">
        <v>35</v>
      </c>
      <c r="D15" s="6" t="s">
        <v>36</v>
      </c>
      <c r="E15" s="5">
        <v>43875</v>
      </c>
    </row>
    <row r="16" spans="1:5" x14ac:dyDescent="0.3">
      <c r="A16" s="6">
        <v>105</v>
      </c>
      <c r="B16" s="6">
        <v>102</v>
      </c>
      <c r="C16" s="6" t="s">
        <v>35</v>
      </c>
      <c r="D16" s="6" t="s">
        <v>36</v>
      </c>
      <c r="E16" s="5">
        <v>43876</v>
      </c>
    </row>
    <row r="17" spans="1:5" x14ac:dyDescent="0.3">
      <c r="A17" s="6">
        <v>105</v>
      </c>
      <c r="B17" s="6">
        <v>360</v>
      </c>
      <c r="C17" s="6" t="s">
        <v>35</v>
      </c>
      <c r="D17" s="6" t="s">
        <v>36</v>
      </c>
      <c r="E17" s="5">
        <v>43877</v>
      </c>
    </row>
    <row r="18" spans="1:5" x14ac:dyDescent="0.3">
      <c r="E18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58E9-E26C-4738-8774-131332EFD3F9}">
  <dimension ref="A1:J16"/>
  <sheetViews>
    <sheetView workbookViewId="0">
      <selection activeCell="E11" sqref="E11:G16"/>
    </sheetView>
  </sheetViews>
  <sheetFormatPr defaultRowHeight="14.4" x14ac:dyDescent="0.3"/>
  <cols>
    <col min="1" max="1" width="10.109375" bestFit="1" customWidth="1"/>
    <col min="5" max="5" width="14.33203125" bestFit="1" customWidth="1"/>
    <col min="8" max="8" width="10.44140625" bestFit="1" customWidth="1"/>
  </cols>
  <sheetData>
    <row r="1" spans="1:10" x14ac:dyDescent="0.3">
      <c r="A1" s="8" t="s">
        <v>41</v>
      </c>
    </row>
    <row r="2" spans="1:10" x14ac:dyDescent="0.3">
      <c r="A2" s="9" t="s">
        <v>37</v>
      </c>
      <c r="B2" s="9" t="s">
        <v>38</v>
      </c>
      <c r="C2" s="9" t="s">
        <v>39</v>
      </c>
      <c r="D2" s="9" t="s">
        <v>40</v>
      </c>
    </row>
    <row r="3" spans="1:10" x14ac:dyDescent="0.3">
      <c r="A3" s="6">
        <v>1</v>
      </c>
      <c r="B3" s="6">
        <v>15</v>
      </c>
      <c r="C3" s="6">
        <v>500</v>
      </c>
      <c r="D3" s="6">
        <v>60</v>
      </c>
    </row>
    <row r="4" spans="1:10" x14ac:dyDescent="0.3">
      <c r="A4" s="6">
        <v>2</v>
      </c>
      <c r="B4" s="6">
        <v>10</v>
      </c>
      <c r="C4" s="6">
        <v>60000</v>
      </c>
      <c r="D4" s="6">
        <v>2</v>
      </c>
    </row>
    <row r="5" spans="1:10" x14ac:dyDescent="0.3">
      <c r="A5" s="6">
        <v>3</v>
      </c>
      <c r="B5" s="6">
        <v>12.5</v>
      </c>
      <c r="C5" s="6">
        <v>284000</v>
      </c>
      <c r="D5" s="6">
        <v>300</v>
      </c>
    </row>
    <row r="6" spans="1:10" x14ac:dyDescent="0.3">
      <c r="A6" s="6">
        <v>4</v>
      </c>
      <c r="B6" s="6">
        <v>5</v>
      </c>
      <c r="C6" s="6">
        <v>4200</v>
      </c>
      <c r="D6" s="6">
        <v>360</v>
      </c>
    </row>
    <row r="7" spans="1:10" x14ac:dyDescent="0.3">
      <c r="A7" s="6">
        <v>5</v>
      </c>
      <c r="B7" s="6">
        <v>10</v>
      </c>
      <c r="C7" s="6">
        <v>40250</v>
      </c>
      <c r="D7" s="6">
        <v>240</v>
      </c>
    </row>
    <row r="8" spans="1:10" x14ac:dyDescent="0.3">
      <c r="J8" s="7"/>
    </row>
    <row r="10" spans="1:10" x14ac:dyDescent="0.3">
      <c r="E10" s="8" t="s">
        <v>42</v>
      </c>
    </row>
    <row r="11" spans="1:10" x14ac:dyDescent="0.3">
      <c r="E11" s="9" t="s">
        <v>38</v>
      </c>
      <c r="F11" s="9" t="s">
        <v>39</v>
      </c>
      <c r="G11" s="9" t="s">
        <v>40</v>
      </c>
      <c r="H11" s="9" t="s">
        <v>43</v>
      </c>
    </row>
    <row r="12" spans="1:10" x14ac:dyDescent="0.3">
      <c r="E12" s="10">
        <f>B3*1750</f>
        <v>26250</v>
      </c>
      <c r="F12" s="6">
        <f>C3*1</f>
        <v>500</v>
      </c>
      <c r="G12" s="6">
        <f>D3*330</f>
        <v>19800</v>
      </c>
      <c r="H12" s="6">
        <f>MAX(E12,F12,G12)</f>
        <v>26250</v>
      </c>
    </row>
    <row r="13" spans="1:10" x14ac:dyDescent="0.3">
      <c r="E13" s="6">
        <f t="shared" ref="E13:E16" si="0">B4*1750</f>
        <v>17500</v>
      </c>
      <c r="F13" s="10">
        <f t="shared" ref="F13:F16" si="1">C4*1</f>
        <v>60000</v>
      </c>
      <c r="G13" s="6">
        <f t="shared" ref="G13:G16" si="2">D4*330</f>
        <v>660</v>
      </c>
      <c r="H13" s="6">
        <f t="shared" ref="H13:H16" si="3">MAX(E13,F13,G13)</f>
        <v>60000</v>
      </c>
    </row>
    <row r="14" spans="1:10" x14ac:dyDescent="0.3">
      <c r="E14" s="6">
        <f t="shared" si="0"/>
        <v>21875</v>
      </c>
      <c r="F14" s="10">
        <f t="shared" si="1"/>
        <v>284000</v>
      </c>
      <c r="G14" s="6">
        <f t="shared" si="2"/>
        <v>99000</v>
      </c>
      <c r="H14" s="6">
        <f t="shared" si="3"/>
        <v>284000</v>
      </c>
    </row>
    <row r="15" spans="1:10" x14ac:dyDescent="0.3">
      <c r="E15" s="6">
        <f t="shared" si="0"/>
        <v>8750</v>
      </c>
      <c r="F15" s="6">
        <f t="shared" si="1"/>
        <v>4200</v>
      </c>
      <c r="G15" s="10">
        <f t="shared" si="2"/>
        <v>118800</v>
      </c>
      <c r="H15" s="6">
        <f t="shared" si="3"/>
        <v>118800</v>
      </c>
    </row>
    <row r="16" spans="1:10" x14ac:dyDescent="0.3">
      <c r="E16" s="6">
        <f t="shared" si="0"/>
        <v>17500</v>
      </c>
      <c r="F16" s="6">
        <f t="shared" si="1"/>
        <v>40250</v>
      </c>
      <c r="G16" s="10">
        <f t="shared" si="2"/>
        <v>79200</v>
      </c>
      <c r="H16" s="6">
        <f t="shared" si="3"/>
        <v>79200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EDD58-1217-4715-8687-1640C206DEF7}">
  <dimension ref="A1:E19"/>
  <sheetViews>
    <sheetView workbookViewId="0">
      <selection activeCell="E18" sqref="E18"/>
    </sheetView>
  </sheetViews>
  <sheetFormatPr defaultRowHeight="14.4" x14ac:dyDescent="0.3"/>
  <cols>
    <col min="1" max="1" width="10.44140625" bestFit="1" customWidth="1"/>
    <col min="2" max="2" width="14.33203125" bestFit="1" customWidth="1"/>
    <col min="3" max="3" width="10.109375" bestFit="1" customWidth="1"/>
  </cols>
  <sheetData>
    <row r="1" spans="1:5" x14ac:dyDescent="0.3">
      <c r="A1" s="8" t="s">
        <v>41</v>
      </c>
    </row>
    <row r="2" spans="1:5" x14ac:dyDescent="0.3">
      <c r="A2" s="11" t="s">
        <v>45</v>
      </c>
      <c r="B2" s="11" t="s">
        <v>44</v>
      </c>
    </row>
    <row r="3" spans="1:5" x14ac:dyDescent="0.3">
      <c r="A3" s="6">
        <v>1</v>
      </c>
      <c r="B3" s="6" t="s">
        <v>46</v>
      </c>
    </row>
    <row r="4" spans="1:5" x14ac:dyDescent="0.3">
      <c r="A4" s="6">
        <v>2</v>
      </c>
      <c r="B4" s="6" t="s">
        <v>46</v>
      </c>
    </row>
    <row r="5" spans="1:5" x14ac:dyDescent="0.3">
      <c r="A5" s="6">
        <v>3</v>
      </c>
      <c r="B5" s="6" t="s">
        <v>47</v>
      </c>
    </row>
    <row r="6" spans="1:5" x14ac:dyDescent="0.3">
      <c r="A6" s="6">
        <v>4</v>
      </c>
      <c r="B6" s="6" t="s">
        <v>47</v>
      </c>
    </row>
    <row r="7" spans="1:5" x14ac:dyDescent="0.3">
      <c r="A7" s="6">
        <v>5</v>
      </c>
      <c r="B7" s="6" t="s">
        <v>48</v>
      </c>
    </row>
    <row r="8" spans="1:5" x14ac:dyDescent="0.3">
      <c r="A8" s="6">
        <v>6</v>
      </c>
      <c r="B8" s="6" t="s">
        <v>48</v>
      </c>
    </row>
    <row r="9" spans="1:5" x14ac:dyDescent="0.3">
      <c r="A9" s="6">
        <v>7</v>
      </c>
      <c r="B9" s="6" t="s">
        <v>48</v>
      </c>
    </row>
    <row r="11" spans="1:5" x14ac:dyDescent="0.3">
      <c r="B11" s="8" t="s">
        <v>42</v>
      </c>
    </row>
    <row r="12" spans="1:5" x14ac:dyDescent="0.3">
      <c r="B12" s="11" t="s">
        <v>45</v>
      </c>
      <c r="C12" s="11" t="s">
        <v>44</v>
      </c>
      <c r="D12" s="11" t="s">
        <v>49</v>
      </c>
      <c r="E12" s="11" t="s">
        <v>50</v>
      </c>
    </row>
    <row r="13" spans="1:5" x14ac:dyDescent="0.3">
      <c r="B13" s="6">
        <v>1</v>
      </c>
      <c r="C13" s="6" t="s">
        <v>46</v>
      </c>
      <c r="D13" s="6">
        <v>1</v>
      </c>
      <c r="E13" s="6">
        <v>1</v>
      </c>
    </row>
    <row r="14" spans="1:5" x14ac:dyDescent="0.3">
      <c r="B14" s="6">
        <v>2</v>
      </c>
      <c r="C14" s="6" t="s">
        <v>46</v>
      </c>
      <c r="D14" s="6">
        <v>1</v>
      </c>
      <c r="E14" s="6">
        <v>1</v>
      </c>
    </row>
    <row r="15" spans="1:5" x14ac:dyDescent="0.3">
      <c r="B15" s="6">
        <v>3</v>
      </c>
      <c r="C15" s="6" t="s">
        <v>47</v>
      </c>
      <c r="D15" s="6">
        <v>2</v>
      </c>
      <c r="E15" s="6">
        <v>3</v>
      </c>
    </row>
    <row r="16" spans="1:5" x14ac:dyDescent="0.3">
      <c r="B16" s="6">
        <v>4</v>
      </c>
      <c r="C16" s="6" t="s">
        <v>47</v>
      </c>
      <c r="D16" s="6">
        <v>2</v>
      </c>
      <c r="E16" s="6">
        <v>3</v>
      </c>
    </row>
    <row r="17" spans="2:5" x14ac:dyDescent="0.3">
      <c r="B17" s="6">
        <v>5</v>
      </c>
      <c r="C17" s="6" t="s">
        <v>48</v>
      </c>
      <c r="D17" s="6">
        <v>3</v>
      </c>
      <c r="E17" s="6">
        <v>5</v>
      </c>
    </row>
    <row r="18" spans="2:5" x14ac:dyDescent="0.3">
      <c r="B18" s="6">
        <v>6</v>
      </c>
      <c r="C18" s="6" t="s">
        <v>48</v>
      </c>
      <c r="D18" s="6">
        <v>3</v>
      </c>
      <c r="E18" s="6">
        <v>5</v>
      </c>
    </row>
    <row r="19" spans="2:5" x14ac:dyDescent="0.3">
      <c r="B19" s="6">
        <v>7</v>
      </c>
      <c r="C19" s="6" t="s">
        <v>48</v>
      </c>
      <c r="D19" s="6">
        <v>3</v>
      </c>
      <c r="E19" s="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F0E61-5112-4813-9BA8-D914D0CD1F80}">
  <dimension ref="A1:E37"/>
  <sheetViews>
    <sheetView workbookViewId="0">
      <selection sqref="A1:E37"/>
    </sheetView>
  </sheetViews>
  <sheetFormatPr defaultRowHeight="14.4" x14ac:dyDescent="0.3"/>
  <sheetData>
    <row r="1" spans="1:5" x14ac:dyDescent="0.3">
      <c r="A1" s="3" t="s">
        <v>0</v>
      </c>
      <c r="B1" s="3" t="s">
        <v>4</v>
      </c>
      <c r="C1" s="3" t="s">
        <v>1</v>
      </c>
      <c r="D1" s="12" t="s">
        <v>51</v>
      </c>
      <c r="E1" s="12" t="s">
        <v>52</v>
      </c>
    </row>
    <row r="2" spans="1:5" x14ac:dyDescent="0.3">
      <c r="A2">
        <v>1</v>
      </c>
      <c r="B2">
        <v>2020</v>
      </c>
      <c r="C2" t="s">
        <v>3</v>
      </c>
      <c r="D2">
        <v>1500</v>
      </c>
      <c r="E2" s="1">
        <v>1</v>
      </c>
    </row>
    <row r="3" spans="1:5" x14ac:dyDescent="0.3">
      <c r="A3">
        <v>2</v>
      </c>
      <c r="B3">
        <v>2020</v>
      </c>
      <c r="C3" t="s">
        <v>5</v>
      </c>
      <c r="D3">
        <v>2600</v>
      </c>
      <c r="E3" s="1">
        <v>2</v>
      </c>
    </row>
    <row r="4" spans="1:5" x14ac:dyDescent="0.3">
      <c r="A4">
        <v>3</v>
      </c>
      <c r="B4">
        <v>2020</v>
      </c>
      <c r="C4" t="s">
        <v>6</v>
      </c>
      <c r="D4">
        <v>3600</v>
      </c>
      <c r="E4" s="1">
        <v>3</v>
      </c>
    </row>
    <row r="5" spans="1:5" x14ac:dyDescent="0.3">
      <c r="A5">
        <v>4</v>
      </c>
      <c r="B5">
        <v>2020</v>
      </c>
      <c r="C5" t="s">
        <v>7</v>
      </c>
      <c r="D5">
        <v>4100</v>
      </c>
      <c r="E5" s="1">
        <v>4</v>
      </c>
    </row>
    <row r="6" spans="1:5" x14ac:dyDescent="0.3">
      <c r="A6">
        <v>5</v>
      </c>
      <c r="B6">
        <v>2020</v>
      </c>
      <c r="C6" t="s">
        <v>8</v>
      </c>
      <c r="D6">
        <v>5100</v>
      </c>
      <c r="E6" s="1">
        <v>5</v>
      </c>
    </row>
    <row r="7" spans="1:5" x14ac:dyDescent="0.3">
      <c r="A7">
        <v>6</v>
      </c>
      <c r="B7">
        <v>2020</v>
      </c>
      <c r="C7" t="s">
        <v>9</v>
      </c>
      <c r="D7">
        <v>3600</v>
      </c>
      <c r="E7" s="1">
        <v>6</v>
      </c>
    </row>
    <row r="8" spans="1:5" x14ac:dyDescent="0.3">
      <c r="A8">
        <v>7</v>
      </c>
      <c r="B8">
        <v>2020</v>
      </c>
      <c r="C8" t="s">
        <v>10</v>
      </c>
      <c r="D8">
        <v>7400</v>
      </c>
      <c r="E8" s="1">
        <v>7</v>
      </c>
    </row>
    <row r="9" spans="1:5" x14ac:dyDescent="0.3">
      <c r="A9">
        <v>8</v>
      </c>
      <c r="B9">
        <v>2020</v>
      </c>
      <c r="C9" t="s">
        <v>11</v>
      </c>
      <c r="D9">
        <v>8000</v>
      </c>
      <c r="E9" s="1">
        <v>8</v>
      </c>
    </row>
    <row r="10" spans="1:5" x14ac:dyDescent="0.3">
      <c r="A10">
        <v>9</v>
      </c>
      <c r="B10">
        <v>2020</v>
      </c>
      <c r="C10" t="s">
        <v>12</v>
      </c>
      <c r="D10">
        <v>6300</v>
      </c>
      <c r="E10" s="1">
        <v>9</v>
      </c>
    </row>
    <row r="11" spans="1:5" x14ac:dyDescent="0.3">
      <c r="A11">
        <v>10</v>
      </c>
      <c r="B11">
        <v>2020</v>
      </c>
      <c r="C11" t="s">
        <v>13</v>
      </c>
      <c r="D11">
        <v>9000</v>
      </c>
      <c r="E11" s="1">
        <v>10</v>
      </c>
    </row>
    <row r="12" spans="1:5" x14ac:dyDescent="0.3">
      <c r="A12">
        <v>11</v>
      </c>
      <c r="B12">
        <v>2020</v>
      </c>
      <c r="C12" t="s">
        <v>14</v>
      </c>
      <c r="D12">
        <v>4000</v>
      </c>
      <c r="E12" s="1">
        <v>11</v>
      </c>
    </row>
    <row r="13" spans="1:5" x14ac:dyDescent="0.3">
      <c r="A13">
        <v>12</v>
      </c>
      <c r="B13">
        <v>2020</v>
      </c>
      <c r="C13" t="s">
        <v>15</v>
      </c>
      <c r="D13">
        <v>3200</v>
      </c>
      <c r="E13" s="1">
        <v>12</v>
      </c>
    </row>
    <row r="14" spans="1:5" x14ac:dyDescent="0.3">
      <c r="A14">
        <v>13</v>
      </c>
      <c r="B14">
        <v>2021</v>
      </c>
      <c r="C14" t="s">
        <v>3</v>
      </c>
      <c r="D14" s="1">
        <v>1253</v>
      </c>
      <c r="E14" s="1">
        <v>1</v>
      </c>
    </row>
    <row r="15" spans="1:5" x14ac:dyDescent="0.3">
      <c r="A15">
        <v>14</v>
      </c>
      <c r="B15">
        <v>2021</v>
      </c>
      <c r="C15" t="s">
        <v>5</v>
      </c>
      <c r="D15" s="1">
        <v>2000</v>
      </c>
      <c r="E15" s="1">
        <v>2</v>
      </c>
    </row>
    <row r="16" spans="1:5" x14ac:dyDescent="0.3">
      <c r="A16">
        <v>15</v>
      </c>
      <c r="B16">
        <v>2021</v>
      </c>
      <c r="C16" t="s">
        <v>6</v>
      </c>
      <c r="D16" s="1">
        <v>5620</v>
      </c>
      <c r="E16" s="1">
        <v>3</v>
      </c>
    </row>
    <row r="17" spans="1:5" x14ac:dyDescent="0.3">
      <c r="A17">
        <v>16</v>
      </c>
      <c r="B17">
        <v>2021</v>
      </c>
      <c r="C17" t="s">
        <v>7</v>
      </c>
      <c r="D17" s="1">
        <v>7842</v>
      </c>
      <c r="E17" s="1">
        <v>4</v>
      </c>
    </row>
    <row r="18" spans="1:5" x14ac:dyDescent="0.3">
      <c r="A18">
        <v>17</v>
      </c>
      <c r="B18">
        <v>2021</v>
      </c>
      <c r="C18" t="s">
        <v>8</v>
      </c>
      <c r="D18" s="1">
        <v>1253</v>
      </c>
      <c r="E18" s="1">
        <v>5</v>
      </c>
    </row>
    <row r="19" spans="1:5" x14ac:dyDescent="0.3">
      <c r="A19">
        <v>18</v>
      </c>
      <c r="B19">
        <v>2021</v>
      </c>
      <c r="C19" t="s">
        <v>9</v>
      </c>
      <c r="D19" s="1">
        <v>740</v>
      </c>
      <c r="E19" s="1">
        <v>6</v>
      </c>
    </row>
    <row r="20" spans="1:5" x14ac:dyDescent="0.3">
      <c r="A20">
        <v>19</v>
      </c>
      <c r="B20">
        <v>2021</v>
      </c>
      <c r="C20" t="s">
        <v>10</v>
      </c>
      <c r="D20" s="1">
        <v>4512</v>
      </c>
      <c r="E20" s="1">
        <v>7</v>
      </c>
    </row>
    <row r="21" spans="1:5" x14ac:dyDescent="0.3">
      <c r="A21">
        <v>20</v>
      </c>
      <c r="B21">
        <v>2021</v>
      </c>
      <c r="C21" t="s">
        <v>11</v>
      </c>
      <c r="D21" s="1">
        <v>7842</v>
      </c>
      <c r="E21" s="1">
        <v>8</v>
      </c>
    </row>
    <row r="22" spans="1:5" x14ac:dyDescent="0.3">
      <c r="A22">
        <v>21</v>
      </c>
      <c r="B22">
        <v>2021</v>
      </c>
      <c r="C22" t="s">
        <v>12</v>
      </c>
      <c r="D22" s="2">
        <v>9471.5</v>
      </c>
      <c r="E22" s="1">
        <v>9</v>
      </c>
    </row>
    <row r="23" spans="1:5" x14ac:dyDescent="0.3">
      <c r="A23">
        <v>22</v>
      </c>
      <c r="B23">
        <v>2021</v>
      </c>
      <c r="C23" t="s">
        <v>13</v>
      </c>
      <c r="D23" s="2">
        <v>800</v>
      </c>
      <c r="E23" s="1">
        <v>10</v>
      </c>
    </row>
    <row r="24" spans="1:5" x14ac:dyDescent="0.3">
      <c r="A24">
        <v>23</v>
      </c>
      <c r="B24">
        <v>2021</v>
      </c>
      <c r="C24" t="s">
        <v>14</v>
      </c>
      <c r="D24" s="1">
        <v>7842</v>
      </c>
      <c r="E24" s="1">
        <v>11</v>
      </c>
    </row>
    <row r="25" spans="1:5" x14ac:dyDescent="0.3">
      <c r="A25">
        <v>24</v>
      </c>
      <c r="B25">
        <v>2021</v>
      </c>
      <c r="C25" t="s">
        <v>15</v>
      </c>
      <c r="D25" s="1">
        <v>1253</v>
      </c>
      <c r="E25" s="1">
        <v>12</v>
      </c>
    </row>
    <row r="26" spans="1:5" x14ac:dyDescent="0.3">
      <c r="A26">
        <v>25</v>
      </c>
      <c r="B26">
        <v>2022</v>
      </c>
      <c r="C26" t="s">
        <v>3</v>
      </c>
      <c r="D26" s="1">
        <v>6320</v>
      </c>
      <c r="E26" s="1">
        <v>1</v>
      </c>
    </row>
    <row r="27" spans="1:5" x14ac:dyDescent="0.3">
      <c r="A27">
        <v>26</v>
      </c>
      <c r="B27">
        <v>2022</v>
      </c>
      <c r="C27" t="s">
        <v>5</v>
      </c>
      <c r="D27" s="1">
        <v>2000</v>
      </c>
      <c r="E27" s="1">
        <v>2</v>
      </c>
    </row>
    <row r="28" spans="1:5" x14ac:dyDescent="0.3">
      <c r="A28">
        <v>27</v>
      </c>
      <c r="B28">
        <v>2022</v>
      </c>
      <c r="C28" t="s">
        <v>6</v>
      </c>
      <c r="D28" s="1">
        <v>7842</v>
      </c>
      <c r="E28" s="1">
        <v>3</v>
      </c>
    </row>
    <row r="29" spans="1:5" x14ac:dyDescent="0.3">
      <c r="A29">
        <v>28</v>
      </c>
      <c r="B29">
        <v>2022</v>
      </c>
      <c r="C29" t="s">
        <v>7</v>
      </c>
      <c r="D29" s="2">
        <v>22102.3</v>
      </c>
      <c r="E29" s="1">
        <v>4</v>
      </c>
    </row>
    <row r="30" spans="1:5" x14ac:dyDescent="0.3">
      <c r="A30">
        <v>29</v>
      </c>
      <c r="B30">
        <v>2022</v>
      </c>
      <c r="C30" t="s">
        <v>8</v>
      </c>
      <c r="D30" s="2">
        <v>23906.7</v>
      </c>
      <c r="E30" s="1">
        <v>5</v>
      </c>
    </row>
    <row r="31" spans="1:5" x14ac:dyDescent="0.3">
      <c r="A31">
        <v>30</v>
      </c>
      <c r="B31">
        <v>2022</v>
      </c>
      <c r="C31" t="s">
        <v>9</v>
      </c>
      <c r="D31" s="1">
        <v>7842</v>
      </c>
      <c r="E31" s="1">
        <v>6</v>
      </c>
    </row>
    <row r="32" spans="1:5" x14ac:dyDescent="0.3">
      <c r="A32">
        <v>31</v>
      </c>
      <c r="B32">
        <v>2022</v>
      </c>
      <c r="C32" t="s">
        <v>10</v>
      </c>
      <c r="D32" s="1">
        <v>1253</v>
      </c>
      <c r="E32" s="1">
        <v>7</v>
      </c>
    </row>
    <row r="33" spans="1:5" x14ac:dyDescent="0.3">
      <c r="A33">
        <v>32</v>
      </c>
      <c r="B33">
        <v>2022</v>
      </c>
      <c r="C33" t="s">
        <v>11</v>
      </c>
      <c r="D33" s="1">
        <v>6235</v>
      </c>
      <c r="E33" s="1">
        <v>8</v>
      </c>
    </row>
    <row r="34" spans="1:5" x14ac:dyDescent="0.3">
      <c r="A34">
        <v>33</v>
      </c>
      <c r="B34">
        <v>2022</v>
      </c>
      <c r="C34" t="s">
        <v>12</v>
      </c>
      <c r="D34" s="1">
        <v>4512</v>
      </c>
      <c r="E34" s="1">
        <v>9</v>
      </c>
    </row>
    <row r="35" spans="1:5" x14ac:dyDescent="0.3">
      <c r="A35">
        <v>34</v>
      </c>
      <c r="B35">
        <v>2022</v>
      </c>
      <c r="C35" t="s">
        <v>13</v>
      </c>
      <c r="D35" s="1">
        <v>7842</v>
      </c>
      <c r="E35" s="1">
        <v>10</v>
      </c>
    </row>
    <row r="36" spans="1:5" x14ac:dyDescent="0.3">
      <c r="A36">
        <v>35</v>
      </c>
      <c r="B36">
        <v>2022</v>
      </c>
      <c r="C36" t="s">
        <v>14</v>
      </c>
      <c r="D36" s="2">
        <v>4500</v>
      </c>
      <c r="E36" s="1">
        <v>11</v>
      </c>
    </row>
    <row r="37" spans="1:5" x14ac:dyDescent="0.3">
      <c r="A37">
        <v>36</v>
      </c>
      <c r="B37">
        <v>2022</v>
      </c>
      <c r="C37" t="s">
        <v>15</v>
      </c>
      <c r="D37" s="2">
        <v>36537.5</v>
      </c>
      <c r="E37" s="1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B2864-317D-4293-BF01-D93253A42DE6}">
  <dimension ref="A1:L37"/>
  <sheetViews>
    <sheetView topLeftCell="A29" workbookViewId="0">
      <selection sqref="A1:D34"/>
    </sheetView>
  </sheetViews>
  <sheetFormatPr defaultRowHeight="14.4" x14ac:dyDescent="0.3"/>
  <cols>
    <col min="2" max="2" width="26.21875" bestFit="1" customWidth="1"/>
    <col min="3" max="3" width="9.5546875" bestFit="1" customWidth="1"/>
    <col min="8" max="8" width="26.21875" bestFit="1" customWidth="1"/>
    <col min="9" max="9" width="16.109375" bestFit="1" customWidth="1"/>
    <col min="10" max="10" width="14.77734375" bestFit="1" customWidth="1"/>
  </cols>
  <sheetData>
    <row r="1" spans="1:12" x14ac:dyDescent="0.3">
      <c r="A1" s="3" t="s">
        <v>0</v>
      </c>
      <c r="B1" s="3" t="s">
        <v>55</v>
      </c>
      <c r="C1" s="3" t="s">
        <v>56</v>
      </c>
      <c r="D1" s="3" t="s">
        <v>51</v>
      </c>
    </row>
    <row r="2" spans="1:12" x14ac:dyDescent="0.3">
      <c r="A2">
        <v>1</v>
      </c>
      <c r="B2" t="s">
        <v>57</v>
      </c>
      <c r="C2" t="s">
        <v>84</v>
      </c>
      <c r="D2">
        <v>1500</v>
      </c>
      <c r="K2" s="13"/>
      <c r="L2" s="13"/>
    </row>
    <row r="3" spans="1:12" x14ac:dyDescent="0.3">
      <c r="A3">
        <v>2</v>
      </c>
      <c r="B3" t="s">
        <v>58</v>
      </c>
      <c r="C3" t="s">
        <v>84</v>
      </c>
      <c r="D3">
        <v>2600</v>
      </c>
      <c r="K3" s="13"/>
      <c r="L3" s="13"/>
    </row>
    <row r="4" spans="1:12" x14ac:dyDescent="0.3">
      <c r="A4">
        <v>3</v>
      </c>
      <c r="B4" t="s">
        <v>59</v>
      </c>
      <c r="C4" t="s">
        <v>84</v>
      </c>
      <c r="D4">
        <v>3600</v>
      </c>
      <c r="K4" s="13"/>
      <c r="L4" s="13"/>
    </row>
    <row r="5" spans="1:12" x14ac:dyDescent="0.3">
      <c r="A5">
        <v>4</v>
      </c>
      <c r="B5" t="s">
        <v>60</v>
      </c>
      <c r="C5" t="s">
        <v>84</v>
      </c>
      <c r="D5">
        <v>4100</v>
      </c>
      <c r="K5" s="13"/>
    </row>
    <row r="6" spans="1:12" x14ac:dyDescent="0.3">
      <c r="A6">
        <v>5</v>
      </c>
      <c r="B6" t="s">
        <v>61</v>
      </c>
      <c r="C6" t="s">
        <v>84</v>
      </c>
      <c r="D6">
        <v>5100</v>
      </c>
      <c r="K6" s="13"/>
      <c r="L6" s="13"/>
    </row>
    <row r="7" spans="1:12" x14ac:dyDescent="0.3">
      <c r="A7">
        <v>6</v>
      </c>
      <c r="B7" t="s">
        <v>62</v>
      </c>
      <c r="C7" t="s">
        <v>84</v>
      </c>
      <c r="D7">
        <v>3600</v>
      </c>
      <c r="K7" s="13"/>
      <c r="L7" s="13"/>
    </row>
    <row r="8" spans="1:12" x14ac:dyDescent="0.3">
      <c r="A8">
        <v>7</v>
      </c>
      <c r="B8" t="s">
        <v>63</v>
      </c>
      <c r="C8" t="s">
        <v>84</v>
      </c>
      <c r="D8">
        <v>7400</v>
      </c>
      <c r="K8" s="13"/>
      <c r="L8" s="13"/>
    </row>
    <row r="9" spans="1:12" x14ac:dyDescent="0.3">
      <c r="A9">
        <v>8</v>
      </c>
      <c r="B9" t="s">
        <v>64</v>
      </c>
      <c r="C9" t="s">
        <v>84</v>
      </c>
      <c r="D9">
        <v>8000</v>
      </c>
      <c r="K9" s="13"/>
      <c r="L9" s="13"/>
    </row>
    <row r="10" spans="1:12" x14ac:dyDescent="0.3">
      <c r="A10">
        <v>9</v>
      </c>
      <c r="B10" t="s">
        <v>65</v>
      </c>
      <c r="C10" t="s">
        <v>84</v>
      </c>
      <c r="D10">
        <v>6300</v>
      </c>
      <c r="K10" s="13"/>
      <c r="L10" s="13"/>
    </row>
    <row r="11" spans="1:12" x14ac:dyDescent="0.3">
      <c r="A11">
        <v>10</v>
      </c>
      <c r="B11" t="s">
        <v>66</v>
      </c>
      <c r="C11" t="s">
        <v>84</v>
      </c>
      <c r="D11">
        <v>9000</v>
      </c>
      <c r="K11" s="13"/>
      <c r="L11" s="13"/>
    </row>
    <row r="12" spans="1:12" x14ac:dyDescent="0.3">
      <c r="A12">
        <v>11</v>
      </c>
      <c r="B12" t="s">
        <v>67</v>
      </c>
      <c r="C12" t="s">
        <v>84</v>
      </c>
      <c r="D12">
        <v>4000</v>
      </c>
      <c r="K12" s="13"/>
      <c r="L12" s="13"/>
    </row>
    <row r="13" spans="1:12" x14ac:dyDescent="0.3">
      <c r="A13">
        <v>12</v>
      </c>
      <c r="B13" t="s">
        <v>68</v>
      </c>
      <c r="C13" t="s">
        <v>84</v>
      </c>
      <c r="D13">
        <v>3200</v>
      </c>
      <c r="K13" s="13"/>
    </row>
    <row r="14" spans="1:12" x14ac:dyDescent="0.3">
      <c r="A14">
        <v>13</v>
      </c>
      <c r="B14" t="s">
        <v>69</v>
      </c>
      <c r="C14" t="s">
        <v>84</v>
      </c>
      <c r="D14" s="1">
        <v>1253</v>
      </c>
      <c r="L14" s="13"/>
    </row>
    <row r="15" spans="1:12" x14ac:dyDescent="0.3">
      <c r="A15">
        <v>14</v>
      </c>
      <c r="B15" t="s">
        <v>70</v>
      </c>
      <c r="C15" t="s">
        <v>84</v>
      </c>
      <c r="D15" s="1">
        <v>2000</v>
      </c>
    </row>
    <row r="16" spans="1:12" x14ac:dyDescent="0.3">
      <c r="A16">
        <v>15</v>
      </c>
      <c r="B16" t="s">
        <v>71</v>
      </c>
      <c r="C16" t="s">
        <v>85</v>
      </c>
      <c r="D16" s="1">
        <v>5620</v>
      </c>
    </row>
    <row r="17" spans="1:4" x14ac:dyDescent="0.3">
      <c r="A17">
        <v>16</v>
      </c>
      <c r="B17" t="s">
        <v>72</v>
      </c>
      <c r="C17" t="s">
        <v>85</v>
      </c>
      <c r="D17" s="1">
        <v>7842</v>
      </c>
    </row>
    <row r="18" spans="1:4" x14ac:dyDescent="0.3">
      <c r="A18">
        <v>17</v>
      </c>
      <c r="B18" t="s">
        <v>73</v>
      </c>
      <c r="C18" t="s">
        <v>85</v>
      </c>
      <c r="D18" s="1">
        <v>1253</v>
      </c>
    </row>
    <row r="19" spans="1:4" x14ac:dyDescent="0.3">
      <c r="A19">
        <v>18</v>
      </c>
      <c r="B19" t="s">
        <v>74</v>
      </c>
      <c r="C19" t="s">
        <v>85</v>
      </c>
      <c r="D19" s="1">
        <v>740</v>
      </c>
    </row>
    <row r="20" spans="1:4" x14ac:dyDescent="0.3">
      <c r="A20">
        <v>19</v>
      </c>
      <c r="B20" t="s">
        <v>75</v>
      </c>
      <c r="C20" t="s">
        <v>85</v>
      </c>
      <c r="D20" s="1">
        <v>4512</v>
      </c>
    </row>
    <row r="21" spans="1:4" x14ac:dyDescent="0.3">
      <c r="A21">
        <v>20</v>
      </c>
      <c r="B21" t="s">
        <v>76</v>
      </c>
      <c r="C21" t="s">
        <v>85</v>
      </c>
      <c r="D21" s="1">
        <v>7842</v>
      </c>
    </row>
    <row r="22" spans="1:4" x14ac:dyDescent="0.3">
      <c r="A22">
        <v>21</v>
      </c>
      <c r="B22" t="s">
        <v>77</v>
      </c>
      <c r="C22" t="s">
        <v>85</v>
      </c>
      <c r="D22" s="2">
        <v>9471.5</v>
      </c>
    </row>
    <row r="23" spans="1:4" x14ac:dyDescent="0.3">
      <c r="A23">
        <v>22</v>
      </c>
      <c r="B23" t="s">
        <v>78</v>
      </c>
      <c r="C23" t="s">
        <v>85</v>
      </c>
      <c r="D23" s="2">
        <v>800</v>
      </c>
    </row>
    <row r="24" spans="1:4" x14ac:dyDescent="0.3">
      <c r="A24">
        <v>23</v>
      </c>
      <c r="B24" t="s">
        <v>79</v>
      </c>
      <c r="C24" t="s">
        <v>85</v>
      </c>
      <c r="D24" s="1">
        <v>7842</v>
      </c>
    </row>
    <row r="25" spans="1:4" x14ac:dyDescent="0.3">
      <c r="A25">
        <v>24</v>
      </c>
      <c r="B25" t="s">
        <v>80</v>
      </c>
      <c r="C25" t="s">
        <v>85</v>
      </c>
      <c r="D25" s="1">
        <v>1253</v>
      </c>
    </row>
    <row r="26" spans="1:4" x14ac:dyDescent="0.3">
      <c r="A26">
        <v>25</v>
      </c>
      <c r="B26" t="s">
        <v>81</v>
      </c>
      <c r="C26" t="s">
        <v>85</v>
      </c>
      <c r="D26" s="1">
        <v>6320</v>
      </c>
    </row>
    <row r="27" spans="1:4" x14ac:dyDescent="0.3">
      <c r="A27">
        <v>26</v>
      </c>
      <c r="B27" t="s">
        <v>82</v>
      </c>
      <c r="C27" t="s">
        <v>85</v>
      </c>
      <c r="D27" s="1">
        <v>2000</v>
      </c>
    </row>
    <row r="28" spans="1:4" x14ac:dyDescent="0.3">
      <c r="A28">
        <v>27</v>
      </c>
      <c r="B28" t="s">
        <v>83</v>
      </c>
      <c r="C28" t="s">
        <v>85</v>
      </c>
      <c r="D28" s="1">
        <v>7842</v>
      </c>
    </row>
    <row r="29" spans="1:4" x14ac:dyDescent="0.3">
      <c r="A29">
        <v>28</v>
      </c>
      <c r="B29" t="s">
        <v>87</v>
      </c>
      <c r="C29" t="s">
        <v>86</v>
      </c>
      <c r="D29" s="2">
        <v>22102.3</v>
      </c>
    </row>
    <row r="30" spans="1:4" x14ac:dyDescent="0.3">
      <c r="A30">
        <v>29</v>
      </c>
      <c r="B30" t="s">
        <v>88</v>
      </c>
      <c r="C30" t="s">
        <v>86</v>
      </c>
      <c r="D30" s="2">
        <v>23906.7</v>
      </c>
    </row>
    <row r="31" spans="1:4" x14ac:dyDescent="0.3">
      <c r="A31">
        <v>30</v>
      </c>
      <c r="B31" t="s">
        <v>89</v>
      </c>
      <c r="C31" t="s">
        <v>86</v>
      </c>
      <c r="D31" s="1">
        <v>7842</v>
      </c>
    </row>
    <row r="32" spans="1:4" x14ac:dyDescent="0.3">
      <c r="A32">
        <v>31</v>
      </c>
      <c r="B32" t="s">
        <v>90</v>
      </c>
      <c r="C32" t="s">
        <v>86</v>
      </c>
      <c r="D32" s="1">
        <v>1253</v>
      </c>
    </row>
    <row r="33" spans="1:4" x14ac:dyDescent="0.3">
      <c r="A33">
        <v>32</v>
      </c>
      <c r="B33" t="s">
        <v>91</v>
      </c>
      <c r="C33" t="s">
        <v>86</v>
      </c>
      <c r="D33" s="1">
        <v>6235</v>
      </c>
    </row>
    <row r="34" spans="1:4" x14ac:dyDescent="0.3">
      <c r="A34">
        <v>33</v>
      </c>
      <c r="B34" t="s">
        <v>92</v>
      </c>
      <c r="C34" t="s">
        <v>86</v>
      </c>
      <c r="D34" s="1">
        <v>4512</v>
      </c>
    </row>
    <row r="35" spans="1:4" x14ac:dyDescent="0.3">
      <c r="D35" s="1"/>
    </row>
    <row r="36" spans="1:4" x14ac:dyDescent="0.3">
      <c r="D36" s="2"/>
    </row>
    <row r="37" spans="1:4" x14ac:dyDescent="0.3">
      <c r="D37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41BA8-66E7-44F6-A812-E928AF04BD60}">
  <dimension ref="A1:G37"/>
  <sheetViews>
    <sheetView tabSelected="1" topLeftCell="A12" workbookViewId="0">
      <selection sqref="A1:G37"/>
    </sheetView>
  </sheetViews>
  <sheetFormatPr defaultRowHeight="14.4" x14ac:dyDescent="0.3"/>
  <sheetData>
    <row r="1" spans="1:7" x14ac:dyDescent="0.3">
      <c r="A1" s="3" t="s">
        <v>0</v>
      </c>
      <c r="B1" s="3" t="s">
        <v>4</v>
      </c>
      <c r="C1" s="3" t="s">
        <v>1</v>
      </c>
      <c r="D1" s="12" t="s">
        <v>51</v>
      </c>
      <c r="E1" s="12" t="s">
        <v>53</v>
      </c>
      <c r="F1" s="12" t="s">
        <v>54</v>
      </c>
      <c r="G1" s="12" t="s">
        <v>52</v>
      </c>
    </row>
    <row r="2" spans="1:7" x14ac:dyDescent="0.3">
      <c r="A2">
        <v>1</v>
      </c>
      <c r="B2">
        <v>2020</v>
      </c>
      <c r="C2" t="s">
        <v>3</v>
      </c>
      <c r="D2">
        <v>1500</v>
      </c>
      <c r="E2">
        <v>140</v>
      </c>
      <c r="F2">
        <v>50</v>
      </c>
      <c r="G2" s="1">
        <v>1</v>
      </c>
    </row>
    <row r="3" spans="1:7" x14ac:dyDescent="0.3">
      <c r="A3">
        <v>2</v>
      </c>
      <c r="B3">
        <v>2020</v>
      </c>
      <c r="C3" t="s">
        <v>5</v>
      </c>
      <c r="D3">
        <v>2600</v>
      </c>
      <c r="E3">
        <v>236</v>
      </c>
      <c r="F3">
        <v>60</v>
      </c>
      <c r="G3" s="1">
        <v>2</v>
      </c>
    </row>
    <row r="4" spans="1:7" x14ac:dyDescent="0.3">
      <c r="A4">
        <v>3</v>
      </c>
      <c r="B4">
        <v>2020</v>
      </c>
      <c r="C4" t="s">
        <v>6</v>
      </c>
      <c r="D4">
        <v>3600</v>
      </c>
      <c r="E4">
        <v>120</v>
      </c>
      <c r="F4">
        <v>30</v>
      </c>
      <c r="G4" s="1">
        <v>3</v>
      </c>
    </row>
    <row r="5" spans="1:7" x14ac:dyDescent="0.3">
      <c r="A5">
        <v>4</v>
      </c>
      <c r="B5">
        <v>2020</v>
      </c>
      <c r="C5" t="s">
        <v>7</v>
      </c>
      <c r="D5">
        <v>4100</v>
      </c>
      <c r="E5">
        <v>320</v>
      </c>
      <c r="F5">
        <v>20</v>
      </c>
      <c r="G5" s="1">
        <v>4</v>
      </c>
    </row>
    <row r="6" spans="1:7" x14ac:dyDescent="0.3">
      <c r="A6">
        <v>5</v>
      </c>
      <c r="B6">
        <v>2020</v>
      </c>
      <c r="C6" t="s">
        <v>8</v>
      </c>
      <c r="D6">
        <v>5100</v>
      </c>
      <c r="E6">
        <v>560</v>
      </c>
      <c r="F6">
        <v>10</v>
      </c>
      <c r="G6" s="1">
        <v>5</v>
      </c>
    </row>
    <row r="7" spans="1:7" x14ac:dyDescent="0.3">
      <c r="A7">
        <v>6</v>
      </c>
      <c r="B7">
        <v>2020</v>
      </c>
      <c r="C7" t="s">
        <v>9</v>
      </c>
      <c r="D7">
        <v>3600</v>
      </c>
      <c r="E7">
        <v>230</v>
      </c>
      <c r="F7">
        <v>50</v>
      </c>
      <c r="G7" s="1">
        <v>6</v>
      </c>
    </row>
    <row r="8" spans="1:7" x14ac:dyDescent="0.3">
      <c r="A8">
        <v>7</v>
      </c>
      <c r="B8">
        <v>2020</v>
      </c>
      <c r="C8" t="s">
        <v>10</v>
      </c>
      <c r="D8">
        <v>7400</v>
      </c>
      <c r="E8">
        <v>450</v>
      </c>
      <c r="F8">
        <v>60</v>
      </c>
      <c r="G8" s="1">
        <v>7</v>
      </c>
    </row>
    <row r="9" spans="1:7" x14ac:dyDescent="0.3">
      <c r="A9">
        <v>8</v>
      </c>
      <c r="B9">
        <v>2020</v>
      </c>
      <c r="C9" t="s">
        <v>11</v>
      </c>
      <c r="D9">
        <v>8000</v>
      </c>
      <c r="E9">
        <v>120</v>
      </c>
      <c r="F9">
        <v>40</v>
      </c>
      <c r="G9" s="1">
        <v>8</v>
      </c>
    </row>
    <row r="10" spans="1:7" x14ac:dyDescent="0.3">
      <c r="A10">
        <v>9</v>
      </c>
      <c r="B10">
        <v>2020</v>
      </c>
      <c r="C10" t="s">
        <v>12</v>
      </c>
      <c r="D10">
        <v>6300</v>
      </c>
      <c r="E10">
        <v>302</v>
      </c>
      <c r="F10">
        <v>80</v>
      </c>
      <c r="G10" s="1">
        <v>9</v>
      </c>
    </row>
    <row r="11" spans="1:7" x14ac:dyDescent="0.3">
      <c r="A11">
        <v>10</v>
      </c>
      <c r="B11">
        <v>2020</v>
      </c>
      <c r="C11" t="s">
        <v>13</v>
      </c>
      <c r="D11">
        <v>9000</v>
      </c>
      <c r="E11">
        <v>690</v>
      </c>
      <c r="F11">
        <v>90</v>
      </c>
      <c r="G11" s="1">
        <v>10</v>
      </c>
    </row>
    <row r="12" spans="1:7" x14ac:dyDescent="0.3">
      <c r="A12">
        <v>11</v>
      </c>
      <c r="B12">
        <v>2020</v>
      </c>
      <c r="C12" t="s">
        <v>14</v>
      </c>
      <c r="D12">
        <v>4000</v>
      </c>
      <c r="E12">
        <v>247</v>
      </c>
      <c r="F12">
        <v>60</v>
      </c>
      <c r="G12" s="1">
        <v>11</v>
      </c>
    </row>
    <row r="13" spans="1:7" x14ac:dyDescent="0.3">
      <c r="A13">
        <v>12</v>
      </c>
      <c r="B13">
        <v>2020</v>
      </c>
      <c r="C13" t="s">
        <v>15</v>
      </c>
      <c r="D13">
        <v>3200</v>
      </c>
      <c r="E13">
        <v>750</v>
      </c>
      <c r="F13">
        <v>30</v>
      </c>
      <c r="G13" s="1">
        <v>12</v>
      </c>
    </row>
    <row r="14" spans="1:7" x14ac:dyDescent="0.3">
      <c r="A14">
        <v>13</v>
      </c>
      <c r="B14">
        <v>2021</v>
      </c>
      <c r="C14" t="s">
        <v>3</v>
      </c>
      <c r="D14" s="1">
        <v>1253</v>
      </c>
      <c r="E14" s="1">
        <v>550</v>
      </c>
      <c r="F14" s="1">
        <v>20</v>
      </c>
      <c r="G14" s="1">
        <v>1</v>
      </c>
    </row>
    <row r="15" spans="1:7" x14ac:dyDescent="0.3">
      <c r="A15">
        <v>14</v>
      </c>
      <c r="B15">
        <v>2021</v>
      </c>
      <c r="C15" t="s">
        <v>5</v>
      </c>
      <c r="D15" s="1">
        <v>2000</v>
      </c>
      <c r="E15" s="1">
        <v>850</v>
      </c>
      <c r="F15" s="1">
        <v>10</v>
      </c>
      <c r="G15" s="1">
        <v>2</v>
      </c>
    </row>
    <row r="16" spans="1:7" x14ac:dyDescent="0.3">
      <c r="A16">
        <v>15</v>
      </c>
      <c r="B16">
        <v>2021</v>
      </c>
      <c r="C16" t="s">
        <v>6</v>
      </c>
      <c r="D16" s="1">
        <v>5620</v>
      </c>
      <c r="E16" s="1">
        <v>450</v>
      </c>
      <c r="F16" s="1">
        <v>50</v>
      </c>
      <c r="G16" s="1">
        <v>3</v>
      </c>
    </row>
    <row r="17" spans="1:7" x14ac:dyDescent="0.3">
      <c r="A17">
        <v>16</v>
      </c>
      <c r="B17">
        <v>2021</v>
      </c>
      <c r="C17" t="s">
        <v>7</v>
      </c>
      <c r="D17" s="1">
        <v>7842</v>
      </c>
      <c r="E17" s="1">
        <v>250</v>
      </c>
      <c r="F17" s="1">
        <v>40</v>
      </c>
      <c r="G17" s="1">
        <v>4</v>
      </c>
    </row>
    <row r="18" spans="1:7" x14ac:dyDescent="0.3">
      <c r="A18">
        <v>17</v>
      </c>
      <c r="B18">
        <v>2021</v>
      </c>
      <c r="C18" t="s">
        <v>8</v>
      </c>
      <c r="D18" s="1">
        <v>1253</v>
      </c>
      <c r="E18" s="1">
        <v>200</v>
      </c>
      <c r="F18" s="1">
        <v>70</v>
      </c>
      <c r="G18" s="1">
        <v>5</v>
      </c>
    </row>
    <row r="19" spans="1:7" x14ac:dyDescent="0.3">
      <c r="A19">
        <v>18</v>
      </c>
      <c r="B19">
        <v>2021</v>
      </c>
      <c r="C19" t="s">
        <v>9</v>
      </c>
      <c r="D19" s="1">
        <v>740</v>
      </c>
      <c r="E19" s="1">
        <v>300</v>
      </c>
      <c r="F19" s="1">
        <v>90</v>
      </c>
      <c r="G19" s="1">
        <v>6</v>
      </c>
    </row>
    <row r="20" spans="1:7" x14ac:dyDescent="0.3">
      <c r="A20">
        <v>19</v>
      </c>
      <c r="B20">
        <v>2021</v>
      </c>
      <c r="C20" t="s">
        <v>10</v>
      </c>
      <c r="D20" s="1">
        <v>4512</v>
      </c>
      <c r="E20" s="1">
        <v>400</v>
      </c>
      <c r="F20" s="1">
        <v>100</v>
      </c>
      <c r="G20" s="1">
        <v>7</v>
      </c>
    </row>
    <row r="21" spans="1:7" x14ac:dyDescent="0.3">
      <c r="A21">
        <v>20</v>
      </c>
      <c r="B21">
        <v>2021</v>
      </c>
      <c r="C21" t="s">
        <v>11</v>
      </c>
      <c r="D21" s="1">
        <v>7842</v>
      </c>
      <c r="E21" s="1">
        <v>100</v>
      </c>
      <c r="F21" s="1">
        <v>300</v>
      </c>
      <c r="G21" s="1">
        <v>8</v>
      </c>
    </row>
    <row r="22" spans="1:7" x14ac:dyDescent="0.3">
      <c r="A22">
        <v>21</v>
      </c>
      <c r="B22">
        <v>2021</v>
      </c>
      <c r="C22" t="s">
        <v>12</v>
      </c>
      <c r="D22" s="2">
        <v>9471.5</v>
      </c>
      <c r="E22" s="1">
        <v>600</v>
      </c>
      <c r="F22" s="1">
        <v>200</v>
      </c>
      <c r="G22" s="1">
        <v>9</v>
      </c>
    </row>
    <row r="23" spans="1:7" x14ac:dyDescent="0.3">
      <c r="A23">
        <v>22</v>
      </c>
      <c r="B23">
        <v>2021</v>
      </c>
      <c r="C23" t="s">
        <v>13</v>
      </c>
      <c r="D23" s="2">
        <v>800</v>
      </c>
      <c r="E23" s="1">
        <v>300</v>
      </c>
      <c r="F23" s="1">
        <v>50</v>
      </c>
      <c r="G23" s="1">
        <v>10</v>
      </c>
    </row>
    <row r="24" spans="1:7" x14ac:dyDescent="0.3">
      <c r="A24">
        <v>23</v>
      </c>
      <c r="B24">
        <v>2021</v>
      </c>
      <c r="C24" t="s">
        <v>14</v>
      </c>
      <c r="D24" s="1">
        <v>7842</v>
      </c>
      <c r="E24" s="1">
        <v>100</v>
      </c>
      <c r="F24" s="1">
        <v>60</v>
      </c>
      <c r="G24" s="1">
        <v>11</v>
      </c>
    </row>
    <row r="25" spans="1:7" x14ac:dyDescent="0.3">
      <c r="A25">
        <v>24</v>
      </c>
      <c r="B25">
        <v>2021</v>
      </c>
      <c r="C25" t="s">
        <v>15</v>
      </c>
      <c r="D25" s="1">
        <v>1253</v>
      </c>
      <c r="E25" s="1">
        <v>200</v>
      </c>
      <c r="F25" s="1">
        <v>20</v>
      </c>
      <c r="G25" s="1">
        <v>12</v>
      </c>
    </row>
    <row r="26" spans="1:7" x14ac:dyDescent="0.3">
      <c r="A26">
        <v>25</v>
      </c>
      <c r="B26">
        <v>2022</v>
      </c>
      <c r="C26" t="s">
        <v>3</v>
      </c>
      <c r="D26" s="1">
        <v>6320</v>
      </c>
      <c r="E26" s="1">
        <v>300</v>
      </c>
      <c r="F26" s="1">
        <v>30</v>
      </c>
      <c r="G26" s="1">
        <v>1</v>
      </c>
    </row>
    <row r="27" spans="1:7" x14ac:dyDescent="0.3">
      <c r="A27">
        <v>26</v>
      </c>
      <c r="B27">
        <v>2022</v>
      </c>
      <c r="C27" t="s">
        <v>5</v>
      </c>
      <c r="D27" s="1">
        <v>2000</v>
      </c>
      <c r="E27" s="1">
        <v>600</v>
      </c>
      <c r="F27" s="1">
        <v>10</v>
      </c>
      <c r="G27" s="1">
        <v>2</v>
      </c>
    </row>
    <row r="28" spans="1:7" x14ac:dyDescent="0.3">
      <c r="A28">
        <v>27</v>
      </c>
      <c r="B28">
        <v>2022</v>
      </c>
      <c r="C28" t="s">
        <v>6</v>
      </c>
      <c r="D28" s="1">
        <v>7842</v>
      </c>
      <c r="E28" s="1">
        <v>400</v>
      </c>
      <c r="F28" s="1">
        <v>40</v>
      </c>
      <c r="G28" s="1">
        <v>3</v>
      </c>
    </row>
    <row r="29" spans="1:7" x14ac:dyDescent="0.3">
      <c r="A29">
        <v>28</v>
      </c>
      <c r="B29">
        <v>2022</v>
      </c>
      <c r="C29" t="s">
        <v>7</v>
      </c>
      <c r="D29" s="2">
        <v>22102.3</v>
      </c>
      <c r="E29" s="1">
        <v>900</v>
      </c>
      <c r="F29" s="1">
        <v>50</v>
      </c>
      <c r="G29" s="1">
        <v>4</v>
      </c>
    </row>
    <row r="30" spans="1:7" x14ac:dyDescent="0.3">
      <c r="A30">
        <v>29</v>
      </c>
      <c r="B30">
        <v>2022</v>
      </c>
      <c r="C30" t="s">
        <v>8</v>
      </c>
      <c r="D30" s="2">
        <v>23906.7</v>
      </c>
      <c r="E30" s="1">
        <v>700</v>
      </c>
      <c r="F30" s="1">
        <v>80</v>
      </c>
      <c r="G30" s="1">
        <v>5</v>
      </c>
    </row>
    <row r="31" spans="1:7" x14ac:dyDescent="0.3">
      <c r="A31">
        <v>30</v>
      </c>
      <c r="B31">
        <v>2022</v>
      </c>
      <c r="C31" t="s">
        <v>9</v>
      </c>
      <c r="D31" s="1">
        <v>7842</v>
      </c>
      <c r="E31" s="1">
        <v>600</v>
      </c>
      <c r="F31" s="1">
        <v>60</v>
      </c>
      <c r="G31" s="1">
        <v>6</v>
      </c>
    </row>
    <row r="32" spans="1:7" x14ac:dyDescent="0.3">
      <c r="A32">
        <v>31</v>
      </c>
      <c r="B32">
        <v>2022</v>
      </c>
      <c r="C32" t="s">
        <v>10</v>
      </c>
      <c r="D32" s="1">
        <v>1253</v>
      </c>
      <c r="E32" s="1">
        <v>700</v>
      </c>
      <c r="F32" s="1">
        <v>30</v>
      </c>
      <c r="G32" s="1">
        <v>7</v>
      </c>
    </row>
    <row r="33" spans="1:7" x14ac:dyDescent="0.3">
      <c r="A33">
        <v>32</v>
      </c>
      <c r="B33">
        <v>2022</v>
      </c>
      <c r="C33" t="s">
        <v>11</v>
      </c>
      <c r="D33" s="1">
        <v>6235</v>
      </c>
      <c r="E33" s="1">
        <v>600</v>
      </c>
      <c r="F33" s="1">
        <v>20</v>
      </c>
      <c r="G33" s="1">
        <v>8</v>
      </c>
    </row>
    <row r="34" spans="1:7" x14ac:dyDescent="0.3">
      <c r="A34">
        <v>33</v>
      </c>
      <c r="B34">
        <v>2022</v>
      </c>
      <c r="C34" t="s">
        <v>12</v>
      </c>
      <c r="D34" s="1">
        <v>4512</v>
      </c>
      <c r="E34" s="1">
        <v>800</v>
      </c>
      <c r="F34" s="1">
        <v>60</v>
      </c>
      <c r="G34" s="1">
        <v>9</v>
      </c>
    </row>
    <row r="35" spans="1:7" x14ac:dyDescent="0.3">
      <c r="A35">
        <v>34</v>
      </c>
      <c r="B35">
        <v>2022</v>
      </c>
      <c r="C35" t="s">
        <v>13</v>
      </c>
      <c r="D35" s="1">
        <v>7842</v>
      </c>
      <c r="E35" s="1">
        <v>900</v>
      </c>
      <c r="F35" s="1">
        <v>50</v>
      </c>
      <c r="G35" s="1">
        <v>10</v>
      </c>
    </row>
    <row r="36" spans="1:7" x14ac:dyDescent="0.3">
      <c r="A36">
        <v>35</v>
      </c>
      <c r="B36">
        <v>2022</v>
      </c>
      <c r="C36" t="s">
        <v>14</v>
      </c>
      <c r="D36" s="2">
        <v>4500</v>
      </c>
      <c r="E36" s="1">
        <v>300</v>
      </c>
      <c r="F36" s="1">
        <v>90</v>
      </c>
      <c r="G36" s="1">
        <v>11</v>
      </c>
    </row>
    <row r="37" spans="1:7" x14ac:dyDescent="0.3">
      <c r="A37">
        <v>36</v>
      </c>
      <c r="B37">
        <v>2022</v>
      </c>
      <c r="C37" t="s">
        <v>15</v>
      </c>
      <c r="D37" s="2">
        <v>36537.5</v>
      </c>
      <c r="E37" s="1">
        <v>100</v>
      </c>
      <c r="F37" s="1">
        <v>30</v>
      </c>
      <c r="G37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2022-06-01T12:23:59Z</dcterms:created>
  <dcterms:modified xsi:type="dcterms:W3CDTF">2022-06-03T11:22:07Z</dcterms:modified>
</cp:coreProperties>
</file>