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X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Max Value ( High - Low, High - Prv Close, Low - Prv Close)</t>
      </text>
    </comment>
    <comment authorId="0" ref="F4">
      <text>
        <t xml:space="preserve">High - Prv High      if      &gt;  Y Low - Low</t>
      </text>
    </comment>
    <comment authorId="0" ref="G4">
      <text>
        <t xml:space="preserve">Prv Low - Low     if    &gt;  High - P High</t>
      </text>
    </comment>
    <comment authorId="0" ref="K4">
      <text>
        <t xml:space="preserve">Directional Indicators using True Range
</t>
      </text>
    </comment>
    <comment authorId="0" ref="O4">
      <text>
        <t xml:space="preserve">Ratio of diff / sum</t>
      </text>
    </comment>
  </commentList>
</comments>
</file>

<file path=xl/sharedStrings.xml><?xml version="1.0" encoding="utf-8"?>
<sst xmlns="http://schemas.openxmlformats.org/spreadsheetml/2006/main" count="16" uniqueCount="16">
  <si>
    <t>date</t>
  </si>
  <si>
    <t>high</t>
  </si>
  <si>
    <t>low</t>
  </si>
  <si>
    <t>close</t>
  </si>
  <si>
    <t>True Range</t>
  </si>
  <si>
    <t>DM+</t>
  </si>
  <si>
    <t>DM-</t>
  </si>
  <si>
    <t>TR14</t>
  </si>
  <si>
    <t>DMI14+</t>
  </si>
  <si>
    <t>DMI14-</t>
  </si>
  <si>
    <t>DI14+</t>
  </si>
  <si>
    <t>DI14-</t>
  </si>
  <si>
    <t>DI_Diff</t>
  </si>
  <si>
    <t>DI_Sum</t>
  </si>
  <si>
    <t>DX</t>
  </si>
  <si>
    <t>ADX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</si>
</sst>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sz val="10.0"/>
      <color theme="1"/>
      <name val="Arial"/>
      <scheme val="minor"/>
    </font>
    <font>
      <sz val="8.0"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8.0"/>
      <color rgb="FF020202"/>
      <name val="Inherit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99CC"/>
        <bgColor rgb="FFFF99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  <bgColor rgb="FFFFFF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1" fillId="2" fontId="2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1" fillId="5" fontId="2" numFmtId="0" xfId="0" applyAlignment="1" applyBorder="1" applyFill="1" applyFont="1">
      <alignment horizontal="center" shrinkToFit="0" vertical="bottom" wrapText="0"/>
    </xf>
    <xf borderId="1" fillId="6" fontId="2" numFmtId="0" xfId="0" applyAlignment="1" applyBorder="1" applyFill="1" applyFont="1">
      <alignment horizontal="center" readingOrder="0" shrinkToFit="0" vertical="bottom" wrapText="0"/>
    </xf>
    <xf borderId="1" fillId="7" fontId="2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center" vertical="bottom"/>
    </xf>
    <xf borderId="0" fillId="0" fontId="4" numFmtId="1" xfId="0" applyAlignment="1" applyFont="1" applyNumberFormat="1">
      <alignment horizontal="center" vertical="bottom"/>
    </xf>
    <xf borderId="1" fillId="2" fontId="5" numFmtId="1" xfId="0" applyAlignment="1" applyBorder="1" applyFont="1" applyNumberFormat="1">
      <alignment horizontal="center" shrinkToFit="0" vertical="bottom" wrapText="0"/>
    </xf>
    <xf borderId="1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1" fillId="4" fontId="5" numFmtId="0" xfId="0" applyAlignment="1" applyBorder="1" applyFont="1">
      <alignment horizontal="center" shrinkToFit="0" vertical="bottom" wrapText="0"/>
    </xf>
    <xf borderId="1" fillId="8" fontId="5" numFmtId="0" xfId="0" applyAlignment="1" applyBorder="1" applyFill="1" applyFont="1">
      <alignment horizontal="center" shrinkToFit="0" vertical="bottom" wrapText="0"/>
    </xf>
    <xf borderId="1" fillId="6" fontId="5" numFmtId="0" xfId="0" applyAlignment="1" applyBorder="1" applyFont="1">
      <alignment horizontal="center" shrinkToFit="0" vertical="bottom" wrapText="0"/>
    </xf>
    <xf borderId="1" fillId="7" fontId="5" numFmtId="0" xfId="0" applyAlignment="1" applyBorder="1" applyFont="1">
      <alignment horizontal="center" shrinkToFit="0" vertical="bottom" wrapText="0"/>
    </xf>
    <xf borderId="0" fillId="0" fontId="3" numFmtId="165" xfId="0" applyAlignment="1" applyFont="1" applyNumberFormat="1">
      <alignment horizontal="left" readingOrder="0"/>
    </xf>
    <xf borderId="1" fillId="3" fontId="5" numFmtId="1" xfId="0" applyAlignment="1" applyBorder="1" applyFont="1" applyNumberFormat="1">
      <alignment horizontal="center" shrinkToFit="0" vertical="bottom" wrapText="0"/>
    </xf>
    <xf borderId="0" fillId="0" fontId="5" numFmtId="164" xfId="0" applyAlignment="1" applyFont="1" applyNumberFormat="1">
      <alignment horizontal="center" vertical="bottom"/>
    </xf>
    <xf borderId="0" fillId="0" fontId="5" numFmtId="1" xfId="0" applyAlignment="1" applyFont="1" applyNumberFormat="1">
      <alignment horizontal="center" vertical="bottom"/>
    </xf>
    <xf borderId="0" fillId="0" fontId="6" numFmtId="165" xfId="0" applyAlignment="1" applyFont="1" applyNumberFormat="1">
      <alignment horizontal="left" readingOrder="0"/>
    </xf>
    <xf borderId="1" fillId="2" fontId="5" numFmtId="2" xfId="0" applyAlignment="1" applyBorder="1" applyFont="1" applyNumberFormat="1">
      <alignment horizontal="center" shrinkToFit="0" vertical="bottom" wrapText="0"/>
    </xf>
    <xf borderId="1" fillId="7" fontId="5" numFmtId="2" xfId="0" applyAlignment="1" applyBorder="1" applyFont="1" applyNumberFormat="1">
      <alignment horizontal="center" shrinkToFit="0" vertical="bottom" wrapText="0"/>
    </xf>
    <xf borderId="1" fillId="4" fontId="5" numFmtId="1" xfId="0" applyAlignment="1" applyBorder="1" applyFont="1" applyNumberFormat="1">
      <alignment horizontal="center" shrinkToFit="0" vertical="bottom" wrapText="0"/>
    </xf>
    <xf borderId="1" fillId="8" fontId="5" numFmtId="2" xfId="0" applyAlignment="1" applyBorder="1" applyFont="1" applyNumberFormat="1">
      <alignment horizontal="center" shrinkToFit="0" vertical="bottom" wrapText="0"/>
    </xf>
    <xf borderId="1" fillId="6" fontId="5" numFmtId="2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horizontal="left" readingOrder="0"/>
    </xf>
    <xf borderId="1" fillId="4" fontId="5" numFmtId="2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4" width="8.0"/>
    <col customWidth="1" min="5" max="5" width="11.25"/>
    <col customWidth="1" min="6" max="11" width="8.0"/>
    <col customWidth="1" min="12" max="14" width="10.75"/>
    <col customWidth="1" min="15" max="15" width="14.5"/>
    <col customWidth="1" min="16" max="16" width="13.25"/>
    <col customWidth="1" min="17" max="17" width="12.38"/>
    <col customWidth="1" min="18" max="22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9"/>
      <c r="R1" s="10"/>
    </row>
    <row r="2">
      <c r="A2" s="11">
        <v>40182.0</v>
      </c>
      <c r="B2" s="12">
        <v>5238.0</v>
      </c>
      <c r="C2" s="12">
        <v>5167.0</v>
      </c>
      <c r="D2" s="12">
        <v>5232.0</v>
      </c>
      <c r="E2" s="13">
        <f>B2-C2</f>
        <v>71</v>
      </c>
      <c r="F2" s="14"/>
      <c r="G2" s="14"/>
      <c r="H2" s="15"/>
      <c r="I2" s="16"/>
      <c r="J2" s="16"/>
      <c r="K2" s="17"/>
      <c r="L2" s="17"/>
      <c r="M2" s="18"/>
      <c r="N2" s="18"/>
      <c r="O2" s="19"/>
      <c r="P2" s="19"/>
      <c r="Q2" s="20"/>
      <c r="R2" s="10"/>
    </row>
    <row r="3">
      <c r="A3" s="11">
        <v>40183.0</v>
      </c>
      <c r="B3" s="12">
        <v>5288.0</v>
      </c>
      <c r="C3" s="12">
        <v>5242.0</v>
      </c>
      <c r="D3" s="12">
        <v>5278.0</v>
      </c>
      <c r="E3" s="13">
        <f t="shared" ref="E3:E3115" si="1">MAX(B3-C3,ABS(B3-D2),ABS(C3-D2))</f>
        <v>56</v>
      </c>
      <c r="F3" s="21">
        <f t="shared" ref="F3:F3115" si="2">IF(B3-B2&gt;C2-C3,MAX(B3-B2,0),0)</f>
        <v>50</v>
      </c>
      <c r="G3" s="14">
        <f t="shared" ref="G3:G3115" si="3">IF(C2-C3&gt;B3-B2,MAX(C2-C3,0),0)</f>
        <v>0</v>
      </c>
      <c r="H3" s="15"/>
      <c r="I3" s="16"/>
      <c r="J3" s="16"/>
      <c r="K3" s="17"/>
      <c r="L3" s="17"/>
      <c r="M3" s="18"/>
      <c r="N3" s="18"/>
      <c r="O3" s="19"/>
      <c r="P3" s="19"/>
      <c r="Q3" s="20"/>
      <c r="R3" s="10"/>
    </row>
    <row r="4">
      <c r="A4" s="11">
        <v>40184.0</v>
      </c>
      <c r="B4" s="12">
        <v>5311.0</v>
      </c>
      <c r="C4" s="12">
        <v>5260.0</v>
      </c>
      <c r="D4" s="12">
        <v>5282.0</v>
      </c>
      <c r="E4" s="13">
        <f t="shared" si="1"/>
        <v>51</v>
      </c>
      <c r="F4" s="21">
        <f t="shared" si="2"/>
        <v>23</v>
      </c>
      <c r="G4" s="14">
        <f t="shared" si="3"/>
        <v>0</v>
      </c>
      <c r="H4" s="15"/>
      <c r="I4" s="16"/>
      <c r="J4" s="16"/>
      <c r="K4" s="17"/>
      <c r="L4" s="17"/>
      <c r="M4" s="18"/>
      <c r="N4" s="18"/>
      <c r="O4" s="19"/>
      <c r="P4" s="19"/>
      <c r="Q4" s="20"/>
      <c r="R4" s="10"/>
    </row>
    <row r="5">
      <c r="A5" s="11">
        <v>40185.0</v>
      </c>
      <c r="B5" s="12">
        <v>5303.0</v>
      </c>
      <c r="C5" s="12">
        <v>5245.0</v>
      </c>
      <c r="D5" s="12">
        <v>5263.0</v>
      </c>
      <c r="E5" s="13">
        <f t="shared" si="1"/>
        <v>58</v>
      </c>
      <c r="F5" s="14">
        <f t="shared" si="2"/>
        <v>0</v>
      </c>
      <c r="G5" s="21">
        <f t="shared" si="3"/>
        <v>15</v>
      </c>
      <c r="H5" s="15"/>
      <c r="I5" s="16"/>
      <c r="J5" s="16"/>
      <c r="K5" s="17"/>
      <c r="L5" s="17"/>
      <c r="M5" s="18"/>
      <c r="N5" s="18"/>
      <c r="O5" s="19"/>
      <c r="P5" s="19"/>
      <c r="Q5" s="20"/>
      <c r="R5" s="10"/>
    </row>
    <row r="6">
      <c r="A6" s="11">
        <v>40186.0</v>
      </c>
      <c r="B6" s="12">
        <v>5277.0</v>
      </c>
      <c r="C6" s="12">
        <v>5235.0</v>
      </c>
      <c r="D6" s="12">
        <v>5245.0</v>
      </c>
      <c r="E6" s="13">
        <f t="shared" si="1"/>
        <v>42</v>
      </c>
      <c r="F6" s="14">
        <f t="shared" si="2"/>
        <v>0</v>
      </c>
      <c r="G6" s="21">
        <f t="shared" si="3"/>
        <v>10</v>
      </c>
      <c r="H6" s="15"/>
      <c r="I6" s="16"/>
      <c r="J6" s="16"/>
      <c r="K6" s="17"/>
      <c r="L6" s="17"/>
      <c r="M6" s="18"/>
      <c r="N6" s="18"/>
      <c r="O6" s="19"/>
      <c r="P6" s="19"/>
      <c r="Q6" s="20"/>
      <c r="R6" s="10"/>
    </row>
    <row r="7">
      <c r="A7" s="11">
        <v>40189.0</v>
      </c>
      <c r="B7" s="12">
        <v>5287.0</v>
      </c>
      <c r="C7" s="12">
        <v>5228.0</v>
      </c>
      <c r="D7" s="12">
        <v>5249.0</v>
      </c>
      <c r="E7" s="13">
        <f t="shared" si="1"/>
        <v>59</v>
      </c>
      <c r="F7" s="21">
        <f t="shared" si="2"/>
        <v>10</v>
      </c>
      <c r="G7" s="14">
        <f t="shared" si="3"/>
        <v>0</v>
      </c>
      <c r="H7" s="15"/>
      <c r="I7" s="16"/>
      <c r="J7" s="16"/>
      <c r="K7" s="17"/>
      <c r="L7" s="17"/>
      <c r="M7" s="18"/>
      <c r="N7" s="18"/>
      <c r="O7" s="19"/>
      <c r="P7" s="19"/>
      <c r="Q7" s="20"/>
      <c r="R7" s="10"/>
    </row>
    <row r="8">
      <c r="A8" s="22">
        <v>40190.0</v>
      </c>
      <c r="B8" s="23">
        <v>5301.0</v>
      </c>
      <c r="C8" s="23">
        <v>5201.0</v>
      </c>
      <c r="D8" s="23">
        <v>5210.0</v>
      </c>
      <c r="E8" s="13">
        <f t="shared" si="1"/>
        <v>100</v>
      </c>
      <c r="F8" s="14">
        <f t="shared" si="2"/>
        <v>0</v>
      </c>
      <c r="G8" s="21">
        <f t="shared" si="3"/>
        <v>27</v>
      </c>
      <c r="H8" s="15"/>
      <c r="I8" s="16"/>
      <c r="J8" s="16"/>
      <c r="K8" s="17"/>
      <c r="L8" s="17"/>
      <c r="M8" s="18"/>
      <c r="N8" s="18"/>
      <c r="O8" s="19"/>
      <c r="P8" s="19"/>
      <c r="Q8" s="20"/>
      <c r="R8" s="10"/>
    </row>
    <row r="9">
      <c r="A9" s="22">
        <v>40191.0</v>
      </c>
      <c r="B9" s="23">
        <v>5239.0</v>
      </c>
      <c r="C9" s="23">
        <v>5170.0</v>
      </c>
      <c r="D9" s="23">
        <v>5234.0</v>
      </c>
      <c r="E9" s="13">
        <f t="shared" si="1"/>
        <v>69</v>
      </c>
      <c r="F9" s="14">
        <f t="shared" si="2"/>
        <v>0</v>
      </c>
      <c r="G9" s="21">
        <f t="shared" si="3"/>
        <v>31</v>
      </c>
      <c r="H9" s="15"/>
      <c r="I9" s="16"/>
      <c r="J9" s="16"/>
      <c r="K9" s="17"/>
      <c r="L9" s="17"/>
      <c r="M9" s="18"/>
      <c r="N9" s="18"/>
      <c r="O9" s="19"/>
      <c r="P9" s="19"/>
      <c r="Q9" s="20"/>
      <c r="R9" s="10"/>
    </row>
    <row r="10">
      <c r="A10" s="22">
        <v>40192.0</v>
      </c>
      <c r="B10" s="23">
        <v>5273.0</v>
      </c>
      <c r="C10" s="23">
        <v>5233.0</v>
      </c>
      <c r="D10" s="23">
        <v>5260.0</v>
      </c>
      <c r="E10" s="13">
        <f t="shared" si="1"/>
        <v>40</v>
      </c>
      <c r="F10" s="21">
        <f t="shared" si="2"/>
        <v>34</v>
      </c>
      <c r="G10" s="14">
        <f t="shared" si="3"/>
        <v>0</v>
      </c>
      <c r="H10" s="15"/>
      <c r="I10" s="16"/>
      <c r="J10" s="16"/>
      <c r="K10" s="17"/>
      <c r="L10" s="17"/>
      <c r="M10" s="18"/>
      <c r="N10" s="18"/>
      <c r="O10" s="19"/>
      <c r="P10" s="19"/>
      <c r="Q10" s="20"/>
      <c r="R10" s="10"/>
    </row>
    <row r="11">
      <c r="A11" s="22">
        <v>40193.0</v>
      </c>
      <c r="B11" s="23">
        <v>5280.0</v>
      </c>
      <c r="C11" s="23">
        <v>5242.0</v>
      </c>
      <c r="D11" s="23">
        <v>5252.0</v>
      </c>
      <c r="E11" s="13">
        <f t="shared" si="1"/>
        <v>38</v>
      </c>
      <c r="F11" s="21">
        <f t="shared" si="2"/>
        <v>7</v>
      </c>
      <c r="G11" s="14">
        <f t="shared" si="3"/>
        <v>0</v>
      </c>
      <c r="H11" s="15"/>
      <c r="I11" s="16"/>
      <c r="J11" s="16"/>
      <c r="K11" s="17"/>
      <c r="L11" s="17"/>
      <c r="M11" s="18"/>
      <c r="N11" s="18"/>
      <c r="O11" s="19"/>
      <c r="P11" s="19"/>
      <c r="Q11" s="20"/>
      <c r="R11" s="10"/>
    </row>
    <row r="12">
      <c r="A12" s="22">
        <v>40196.0</v>
      </c>
      <c r="B12" s="23">
        <v>5293.0</v>
      </c>
      <c r="C12" s="23">
        <v>5229.0</v>
      </c>
      <c r="D12" s="23">
        <v>5275.0</v>
      </c>
      <c r="E12" s="13">
        <f t="shared" si="1"/>
        <v>64</v>
      </c>
      <c r="F12" s="14">
        <f t="shared" si="2"/>
        <v>0</v>
      </c>
      <c r="G12" s="14">
        <f t="shared" si="3"/>
        <v>0</v>
      </c>
      <c r="H12" s="15"/>
      <c r="I12" s="16"/>
      <c r="J12" s="16"/>
      <c r="K12" s="17"/>
      <c r="L12" s="17"/>
      <c r="M12" s="18"/>
      <c r="N12" s="18"/>
      <c r="O12" s="19"/>
      <c r="P12" s="19"/>
      <c r="Q12" s="20"/>
      <c r="R12" s="10"/>
    </row>
    <row r="13">
      <c r="A13" s="22">
        <v>40197.0</v>
      </c>
      <c r="B13" s="23">
        <v>5288.0</v>
      </c>
      <c r="C13" s="23">
        <v>5219.0</v>
      </c>
      <c r="D13" s="23">
        <v>5226.0</v>
      </c>
      <c r="E13" s="13">
        <f t="shared" si="1"/>
        <v>69</v>
      </c>
      <c r="F13" s="14">
        <f t="shared" si="2"/>
        <v>0</v>
      </c>
      <c r="G13" s="21">
        <f t="shared" si="3"/>
        <v>10</v>
      </c>
      <c r="H13" s="15"/>
      <c r="I13" s="16"/>
      <c r="J13" s="16"/>
      <c r="K13" s="17"/>
      <c r="L13" s="17"/>
      <c r="M13" s="18"/>
      <c r="N13" s="18"/>
      <c r="O13" s="19"/>
      <c r="P13" s="19"/>
      <c r="Q13" s="24"/>
      <c r="R13" s="10"/>
    </row>
    <row r="14">
      <c r="A14" s="22">
        <v>40198.0</v>
      </c>
      <c r="B14" s="23">
        <v>5257.0</v>
      </c>
      <c r="C14" s="23">
        <v>5201.0</v>
      </c>
      <c r="D14" s="23">
        <v>5222.0</v>
      </c>
      <c r="E14" s="13">
        <f t="shared" si="1"/>
        <v>56</v>
      </c>
      <c r="F14" s="14">
        <f t="shared" si="2"/>
        <v>0</v>
      </c>
      <c r="G14" s="21">
        <f t="shared" si="3"/>
        <v>18</v>
      </c>
      <c r="H14" s="15"/>
      <c r="I14" s="16"/>
      <c r="J14" s="16"/>
      <c r="K14" s="17"/>
      <c r="L14" s="17"/>
      <c r="M14" s="18"/>
      <c r="N14" s="18"/>
      <c r="O14" s="19"/>
      <c r="P14" s="19"/>
      <c r="Q14" s="20"/>
      <c r="R14" s="10"/>
    </row>
    <row r="15">
      <c r="A15" s="22">
        <v>40199.0</v>
      </c>
      <c r="B15" s="23">
        <v>5220.0</v>
      </c>
      <c r="C15" s="23">
        <v>5085.0</v>
      </c>
      <c r="D15" s="23">
        <v>5094.0</v>
      </c>
      <c r="E15" s="13">
        <f t="shared" si="1"/>
        <v>137</v>
      </c>
      <c r="F15" s="14">
        <f t="shared" si="2"/>
        <v>0</v>
      </c>
      <c r="G15" s="21">
        <f t="shared" si="3"/>
        <v>116</v>
      </c>
      <c r="H15" s="25">
        <f>SUM(E2:E15)</f>
        <v>910</v>
      </c>
      <c r="I15" s="16"/>
      <c r="J15" s="16"/>
      <c r="K15" s="17"/>
      <c r="L15" s="17"/>
      <c r="M15" s="18"/>
      <c r="N15" s="18"/>
      <c r="O15" s="19"/>
      <c r="P15" s="26"/>
      <c r="Q15" s="20"/>
      <c r="R15" s="10"/>
    </row>
    <row r="16">
      <c r="A16" s="22">
        <v>40200.0</v>
      </c>
      <c r="B16" s="23">
        <v>5094.0</v>
      </c>
      <c r="C16" s="23">
        <v>4955.0</v>
      </c>
      <c r="D16" s="23">
        <v>5036.0</v>
      </c>
      <c r="E16" s="13">
        <f t="shared" si="1"/>
        <v>139</v>
      </c>
      <c r="F16" s="14">
        <f t="shared" si="2"/>
        <v>0</v>
      </c>
      <c r="G16" s="21">
        <f t="shared" si="3"/>
        <v>130</v>
      </c>
      <c r="H16" s="25">
        <f t="shared" ref="H16:H17" si="5">(H15-(H15/14)+E16)</f>
        <v>984</v>
      </c>
      <c r="I16" s="27">
        <f t="shared" ref="I16:J16" si="4">SUM(F3:F16)</f>
        <v>124</v>
      </c>
      <c r="J16" s="16">
        <f t="shared" si="4"/>
        <v>357</v>
      </c>
      <c r="K16" s="28">
        <f t="shared" ref="K16:K3115" si="7">100*(I16/H16)</f>
        <v>12.60162602</v>
      </c>
      <c r="L16" s="17">
        <f t="shared" ref="L16:L3115" si="8">100*(J16/H16)</f>
        <v>36.2804878</v>
      </c>
      <c r="M16" s="29">
        <f t="shared" ref="M16:M3115" si="9">ABS(K16-L16)</f>
        <v>23.67886179</v>
      </c>
      <c r="N16" s="29">
        <f t="shared" ref="N16:N3115" si="10">K16+L16</f>
        <v>48.88211382</v>
      </c>
      <c r="O16" s="19">
        <f t="shared" ref="O16:O3115" si="11">100*(M16/N16)</f>
        <v>48.44074844</v>
      </c>
      <c r="P16" s="26"/>
      <c r="Q16" s="30"/>
    </row>
    <row r="17">
      <c r="A17" s="22">
        <v>40203.0</v>
      </c>
      <c r="B17" s="23">
        <v>5036.0</v>
      </c>
      <c r="C17" s="23">
        <v>4983.0</v>
      </c>
      <c r="D17" s="23">
        <v>5008.0</v>
      </c>
      <c r="E17" s="13">
        <f t="shared" si="1"/>
        <v>53</v>
      </c>
      <c r="F17" s="14">
        <f t="shared" si="2"/>
        <v>0</v>
      </c>
      <c r="G17" s="21">
        <f t="shared" si="3"/>
        <v>0</v>
      </c>
      <c r="H17" s="25">
        <f t="shared" si="5"/>
        <v>966.7142857</v>
      </c>
      <c r="I17" s="31">
        <f t="shared" ref="I17:J17" si="6">I16-(I16/14)+F17</f>
        <v>115.1428571</v>
      </c>
      <c r="J17" s="27">
        <f t="shared" si="6"/>
        <v>331.5</v>
      </c>
      <c r="K17" s="28">
        <f t="shared" si="7"/>
        <v>11.91074331</v>
      </c>
      <c r="L17" s="17">
        <f t="shared" si="8"/>
        <v>34.29141422</v>
      </c>
      <c r="M17" s="29">
        <f t="shared" si="9"/>
        <v>22.3806709</v>
      </c>
      <c r="N17" s="29">
        <f t="shared" si="10"/>
        <v>46.20215753</v>
      </c>
      <c r="O17" s="19">
        <f t="shared" si="11"/>
        <v>48.44074844</v>
      </c>
      <c r="P17" s="26"/>
      <c r="R17" s="32">
        <v>53.0</v>
      </c>
      <c r="S17" s="33">
        <f>Q17+R17</f>
        <v>53</v>
      </c>
    </row>
    <row r="18">
      <c r="A18" s="22">
        <v>40205.0</v>
      </c>
      <c r="B18" s="23">
        <v>5009.0</v>
      </c>
      <c r="C18" s="23">
        <v>4833.0</v>
      </c>
      <c r="D18" s="23">
        <v>4853.0</v>
      </c>
      <c r="E18" s="13">
        <f t="shared" si="1"/>
        <v>176</v>
      </c>
      <c r="F18" s="14">
        <f t="shared" si="2"/>
        <v>0</v>
      </c>
      <c r="G18" s="21">
        <f t="shared" si="3"/>
        <v>150</v>
      </c>
      <c r="H18" s="25">
        <f t="shared" ref="H18:J18" si="12">H17-(H17/14)+E18</f>
        <v>1073.663265</v>
      </c>
      <c r="I18" s="31">
        <f t="shared" si="12"/>
        <v>106.9183673</v>
      </c>
      <c r="J18" s="27">
        <f t="shared" si="12"/>
        <v>457.8214286</v>
      </c>
      <c r="K18" s="28">
        <f t="shared" si="7"/>
        <v>9.958277497</v>
      </c>
      <c r="L18" s="28">
        <f t="shared" si="8"/>
        <v>42.64106293</v>
      </c>
      <c r="M18" s="29">
        <f t="shared" si="9"/>
        <v>32.68278543</v>
      </c>
      <c r="N18" s="29">
        <f t="shared" si="10"/>
        <v>52.59934042</v>
      </c>
      <c r="O18" s="26">
        <f t="shared" si="11"/>
        <v>62.1353522</v>
      </c>
      <c r="P18" s="26"/>
      <c r="Q18" s="34"/>
    </row>
    <row r="19">
      <c r="A19" s="22">
        <v>40206.0</v>
      </c>
      <c r="B19" s="23">
        <v>4930.0</v>
      </c>
      <c r="C19" s="23">
        <v>4825.0</v>
      </c>
      <c r="D19" s="23">
        <v>4867.0</v>
      </c>
      <c r="E19" s="13">
        <f t="shared" si="1"/>
        <v>105</v>
      </c>
      <c r="F19" s="14">
        <f t="shared" si="2"/>
        <v>0</v>
      </c>
      <c r="G19" s="21">
        <f t="shared" si="3"/>
        <v>8</v>
      </c>
      <c r="H19" s="25">
        <f t="shared" ref="H19:J19" si="13">H18-(H18/14)+E19</f>
        <v>1101.973032</v>
      </c>
      <c r="I19" s="31">
        <f t="shared" si="13"/>
        <v>99.28134111</v>
      </c>
      <c r="J19" s="31">
        <f t="shared" si="13"/>
        <v>433.119898</v>
      </c>
      <c r="K19" s="28">
        <f t="shared" si="7"/>
        <v>9.009416584</v>
      </c>
      <c r="L19" s="28">
        <f t="shared" si="8"/>
        <v>39.30403788</v>
      </c>
      <c r="M19" s="29">
        <f t="shared" si="9"/>
        <v>30.2946213</v>
      </c>
      <c r="N19" s="29">
        <f t="shared" si="10"/>
        <v>48.31345447</v>
      </c>
      <c r="O19" s="26">
        <f t="shared" si="11"/>
        <v>62.70431629</v>
      </c>
      <c r="P19" s="26"/>
      <c r="Q19" s="34"/>
    </row>
    <row r="20">
      <c r="A20" s="22">
        <v>40207.0</v>
      </c>
      <c r="B20" s="23">
        <v>4894.0</v>
      </c>
      <c r="C20" s="23">
        <v>4766.0</v>
      </c>
      <c r="D20" s="23">
        <v>4882.0</v>
      </c>
      <c r="E20" s="13">
        <f t="shared" si="1"/>
        <v>128</v>
      </c>
      <c r="F20" s="14">
        <f t="shared" si="2"/>
        <v>0</v>
      </c>
      <c r="G20" s="21">
        <f t="shared" si="3"/>
        <v>59</v>
      </c>
      <c r="H20" s="25">
        <f t="shared" ref="H20:J20" si="14">H19-(H19/14)+E20</f>
        <v>1151.260673</v>
      </c>
      <c r="I20" s="31">
        <f t="shared" si="14"/>
        <v>92.18981674</v>
      </c>
      <c r="J20" s="31">
        <f t="shared" si="14"/>
        <v>461.1827624</v>
      </c>
      <c r="K20" s="28">
        <f t="shared" si="7"/>
        <v>8.007727436</v>
      </c>
      <c r="L20" s="28">
        <f t="shared" si="8"/>
        <v>40.05893481</v>
      </c>
      <c r="M20" s="29">
        <f t="shared" si="9"/>
        <v>32.05120738</v>
      </c>
      <c r="N20" s="29">
        <f t="shared" si="10"/>
        <v>48.06666225</v>
      </c>
      <c r="O20" s="26">
        <f t="shared" si="11"/>
        <v>66.6807427</v>
      </c>
      <c r="P20" s="26"/>
      <c r="Q20" s="34"/>
    </row>
    <row r="21">
      <c r="A21" s="22">
        <v>40210.0</v>
      </c>
      <c r="B21" s="23">
        <v>4919.0</v>
      </c>
      <c r="C21" s="23">
        <v>4827.0</v>
      </c>
      <c r="D21" s="23">
        <v>4900.0</v>
      </c>
      <c r="E21" s="13">
        <f t="shared" si="1"/>
        <v>92</v>
      </c>
      <c r="F21" s="21">
        <f t="shared" si="2"/>
        <v>25</v>
      </c>
      <c r="G21" s="14">
        <f t="shared" si="3"/>
        <v>0</v>
      </c>
      <c r="H21" s="25">
        <f t="shared" ref="H21:J21" si="15">H20-(H20/14)+E21</f>
        <v>1161.027767</v>
      </c>
      <c r="I21" s="31">
        <f t="shared" si="15"/>
        <v>110.6048298</v>
      </c>
      <c r="J21" s="31">
        <f t="shared" si="15"/>
        <v>428.2411365</v>
      </c>
      <c r="K21" s="28">
        <f t="shared" si="7"/>
        <v>9.52645862</v>
      </c>
      <c r="L21" s="28">
        <f t="shared" si="8"/>
        <v>36.88465931</v>
      </c>
      <c r="M21" s="29">
        <f t="shared" si="9"/>
        <v>27.35820069</v>
      </c>
      <c r="N21" s="29">
        <f t="shared" si="10"/>
        <v>46.41111793</v>
      </c>
      <c r="O21" s="26">
        <f t="shared" si="11"/>
        <v>58.94751497</v>
      </c>
      <c r="P21" s="26"/>
      <c r="Q21" s="34"/>
    </row>
    <row r="22">
      <c r="A22" s="22">
        <v>40211.0</v>
      </c>
      <c r="B22" s="23">
        <v>4951.0</v>
      </c>
      <c r="C22" s="23">
        <v>4814.0</v>
      </c>
      <c r="D22" s="23">
        <v>4830.0</v>
      </c>
      <c r="E22" s="13">
        <f t="shared" si="1"/>
        <v>137</v>
      </c>
      <c r="F22" s="21">
        <f t="shared" si="2"/>
        <v>32</v>
      </c>
      <c r="G22" s="14">
        <f t="shared" si="3"/>
        <v>0</v>
      </c>
      <c r="H22" s="25">
        <f t="shared" ref="H22:J22" si="16">H21-(H21/14)+E22</f>
        <v>1215.097213</v>
      </c>
      <c r="I22" s="31">
        <f t="shared" si="16"/>
        <v>134.7044848</v>
      </c>
      <c r="J22" s="31">
        <f t="shared" si="16"/>
        <v>397.6524839</v>
      </c>
      <c r="K22" s="28">
        <f t="shared" si="7"/>
        <v>11.08590189</v>
      </c>
      <c r="L22" s="28">
        <f t="shared" si="8"/>
        <v>32.72598108</v>
      </c>
      <c r="M22" s="29">
        <f t="shared" si="9"/>
        <v>21.64007919</v>
      </c>
      <c r="N22" s="29">
        <f t="shared" si="10"/>
        <v>43.81188297</v>
      </c>
      <c r="O22" s="26">
        <f t="shared" si="11"/>
        <v>49.39317309</v>
      </c>
      <c r="P22" s="26"/>
      <c r="Q22" s="34"/>
    </row>
    <row r="23">
      <c r="A23" s="22">
        <v>40212.0</v>
      </c>
      <c r="B23" s="23">
        <v>4949.0</v>
      </c>
      <c r="C23" s="23">
        <v>4831.0</v>
      </c>
      <c r="D23" s="23">
        <v>4932.0</v>
      </c>
      <c r="E23" s="13">
        <f t="shared" si="1"/>
        <v>119</v>
      </c>
      <c r="F23" s="21">
        <f t="shared" si="2"/>
        <v>0</v>
      </c>
      <c r="G23" s="14">
        <f t="shared" si="3"/>
        <v>0</v>
      </c>
      <c r="H23" s="25">
        <f t="shared" ref="H23:J23" si="17">H22-(H22/14)+E23</f>
        <v>1247.304555</v>
      </c>
      <c r="I23" s="31">
        <f t="shared" si="17"/>
        <v>125.0827359</v>
      </c>
      <c r="J23" s="31">
        <f t="shared" si="17"/>
        <v>369.248735</v>
      </c>
      <c r="K23" s="28">
        <f t="shared" si="7"/>
        <v>10.02824334</v>
      </c>
      <c r="L23" s="28">
        <f t="shared" si="8"/>
        <v>29.60373501</v>
      </c>
      <c r="M23" s="29">
        <f t="shared" si="9"/>
        <v>19.57549167</v>
      </c>
      <c r="N23" s="29">
        <f t="shared" si="10"/>
        <v>39.63197835</v>
      </c>
      <c r="O23" s="26">
        <f t="shared" si="11"/>
        <v>49.39317309</v>
      </c>
      <c r="P23" s="26"/>
      <c r="Q23" s="34"/>
    </row>
    <row r="24">
      <c r="A24" s="22">
        <v>40213.0</v>
      </c>
      <c r="B24" s="23">
        <v>4931.0</v>
      </c>
      <c r="C24" s="23">
        <v>4832.0</v>
      </c>
      <c r="D24" s="23">
        <v>4845.0</v>
      </c>
      <c r="E24" s="13">
        <f t="shared" si="1"/>
        <v>100</v>
      </c>
      <c r="F24" s="14">
        <f t="shared" si="2"/>
        <v>0</v>
      </c>
      <c r="G24" s="21">
        <f t="shared" si="3"/>
        <v>0</v>
      </c>
      <c r="H24" s="25">
        <f t="shared" ref="H24:J24" si="18">H23-(H23/14)+E24</f>
        <v>1258.211372</v>
      </c>
      <c r="I24" s="31">
        <f t="shared" si="18"/>
        <v>116.1482548</v>
      </c>
      <c r="J24" s="31">
        <f t="shared" si="18"/>
        <v>342.8738254</v>
      </c>
      <c r="K24" s="28">
        <f t="shared" si="7"/>
        <v>9.2312196</v>
      </c>
      <c r="L24" s="28">
        <f t="shared" si="8"/>
        <v>27.25089226</v>
      </c>
      <c r="M24" s="29">
        <f t="shared" si="9"/>
        <v>18.01967266</v>
      </c>
      <c r="N24" s="29">
        <f t="shared" si="10"/>
        <v>36.48211186</v>
      </c>
      <c r="O24" s="26">
        <f t="shared" si="11"/>
        <v>49.39317309</v>
      </c>
      <c r="P24" s="26"/>
      <c r="Q24" s="34"/>
    </row>
    <row r="25">
      <c r="A25" s="22">
        <v>40214.0</v>
      </c>
      <c r="B25" s="23">
        <v>4827.0</v>
      </c>
      <c r="C25" s="23">
        <v>4692.0</v>
      </c>
      <c r="D25" s="23">
        <v>4719.0</v>
      </c>
      <c r="E25" s="13">
        <f t="shared" si="1"/>
        <v>153</v>
      </c>
      <c r="F25" s="14">
        <f t="shared" si="2"/>
        <v>0</v>
      </c>
      <c r="G25" s="21">
        <f t="shared" si="3"/>
        <v>140</v>
      </c>
      <c r="H25" s="25">
        <f t="shared" ref="H25:J25" si="19">H24-(H24/14)+E25</f>
        <v>1321.339131</v>
      </c>
      <c r="I25" s="31">
        <f t="shared" si="19"/>
        <v>107.8519509</v>
      </c>
      <c r="J25" s="31">
        <f t="shared" si="19"/>
        <v>458.3828379</v>
      </c>
      <c r="K25" s="28">
        <f t="shared" si="7"/>
        <v>8.162321718</v>
      </c>
      <c r="L25" s="28">
        <f t="shared" si="8"/>
        <v>34.690779</v>
      </c>
      <c r="M25" s="29">
        <f t="shared" si="9"/>
        <v>26.52845728</v>
      </c>
      <c r="N25" s="29">
        <f t="shared" si="10"/>
        <v>42.85310072</v>
      </c>
      <c r="O25" s="26">
        <f t="shared" si="11"/>
        <v>61.90557238</v>
      </c>
      <c r="P25" s="26"/>
      <c r="Q25" s="34"/>
    </row>
    <row r="26">
      <c r="A26" s="22">
        <v>40215.0</v>
      </c>
      <c r="B26" s="23">
        <v>4768.0</v>
      </c>
      <c r="C26" s="23">
        <v>4713.0</v>
      </c>
      <c r="D26" s="23">
        <v>4757.0</v>
      </c>
      <c r="E26" s="13">
        <f t="shared" si="1"/>
        <v>55</v>
      </c>
      <c r="F26" s="14">
        <f t="shared" si="2"/>
        <v>0</v>
      </c>
      <c r="G26" s="21">
        <f t="shared" si="3"/>
        <v>0</v>
      </c>
      <c r="H26" s="25">
        <f t="shared" ref="H26:J26" si="20">H25-(H25/14)+E26</f>
        <v>1281.957765</v>
      </c>
      <c r="I26" s="31">
        <f t="shared" si="20"/>
        <v>100.1482401</v>
      </c>
      <c r="J26" s="31">
        <f t="shared" si="20"/>
        <v>425.6412066</v>
      </c>
      <c r="K26" s="28">
        <f t="shared" si="7"/>
        <v>7.812132572</v>
      </c>
      <c r="L26" s="28">
        <f t="shared" si="8"/>
        <v>33.20243602</v>
      </c>
      <c r="M26" s="29">
        <f t="shared" si="9"/>
        <v>25.39030344</v>
      </c>
      <c r="N26" s="29">
        <f t="shared" si="10"/>
        <v>41.01456859</v>
      </c>
      <c r="O26" s="26">
        <f t="shared" si="11"/>
        <v>61.90557238</v>
      </c>
      <c r="P26" s="26"/>
      <c r="Q26" s="34"/>
    </row>
    <row r="27">
      <c r="A27" s="22">
        <v>40217.0</v>
      </c>
      <c r="B27" s="23">
        <v>4799.0</v>
      </c>
      <c r="C27" s="23">
        <v>4675.0</v>
      </c>
      <c r="D27" s="23">
        <v>4760.0</v>
      </c>
      <c r="E27" s="13">
        <f t="shared" si="1"/>
        <v>124</v>
      </c>
      <c r="F27" s="14">
        <f t="shared" si="2"/>
        <v>0</v>
      </c>
      <c r="G27" s="21">
        <f t="shared" si="3"/>
        <v>38</v>
      </c>
      <c r="H27" s="25">
        <f t="shared" ref="H27:J27" si="21">H26-(H26/14)+E27</f>
        <v>1314.389353</v>
      </c>
      <c r="I27" s="31">
        <f t="shared" si="21"/>
        <v>92.99479438</v>
      </c>
      <c r="J27" s="31">
        <f t="shared" si="21"/>
        <v>433.2382633</v>
      </c>
      <c r="K27" s="28">
        <f t="shared" si="7"/>
        <v>7.075132963</v>
      </c>
      <c r="L27" s="28">
        <f t="shared" si="8"/>
        <v>32.96118173</v>
      </c>
      <c r="M27" s="29">
        <f t="shared" si="9"/>
        <v>25.88604877</v>
      </c>
      <c r="N27" s="29">
        <f t="shared" si="10"/>
        <v>40.03631469</v>
      </c>
      <c r="O27" s="26">
        <f t="shared" si="11"/>
        <v>64.65642246</v>
      </c>
      <c r="P27" s="26"/>
      <c r="Q27" s="34"/>
    </row>
    <row r="28">
      <c r="A28" s="22">
        <v>40218.0</v>
      </c>
      <c r="B28" s="23">
        <v>4810.0</v>
      </c>
      <c r="C28" s="23">
        <v>4739.0</v>
      </c>
      <c r="D28" s="23">
        <v>4793.0</v>
      </c>
      <c r="E28" s="13">
        <f t="shared" si="1"/>
        <v>71</v>
      </c>
      <c r="F28" s="21">
        <f t="shared" si="2"/>
        <v>11</v>
      </c>
      <c r="G28" s="14">
        <f t="shared" si="3"/>
        <v>0</v>
      </c>
      <c r="H28" s="25">
        <f t="shared" ref="H28:J28" si="22">H27-(H27/14)+E28</f>
        <v>1291.504399</v>
      </c>
      <c r="I28" s="31">
        <f t="shared" si="22"/>
        <v>97.35230907</v>
      </c>
      <c r="J28" s="31">
        <f t="shared" si="22"/>
        <v>402.292673</v>
      </c>
      <c r="K28" s="28">
        <f t="shared" si="7"/>
        <v>7.537899919</v>
      </c>
      <c r="L28" s="28">
        <f t="shared" si="8"/>
        <v>31.14915236</v>
      </c>
      <c r="M28" s="29">
        <f t="shared" si="9"/>
        <v>23.61125244</v>
      </c>
      <c r="N28" s="29">
        <f t="shared" si="10"/>
        <v>38.68705228</v>
      </c>
      <c r="O28" s="26">
        <f t="shared" si="11"/>
        <v>61.03140728</v>
      </c>
      <c r="P28" s="26"/>
      <c r="Q28" s="34"/>
    </row>
    <row r="29" ht="12.75" customHeight="1">
      <c r="A29" s="22">
        <v>40219.0</v>
      </c>
      <c r="B29" s="23">
        <v>4827.0</v>
      </c>
      <c r="C29" s="23">
        <v>4748.0</v>
      </c>
      <c r="D29" s="23">
        <v>4757.0</v>
      </c>
      <c r="E29" s="13">
        <f t="shared" si="1"/>
        <v>79</v>
      </c>
      <c r="F29" s="21">
        <f t="shared" si="2"/>
        <v>17</v>
      </c>
      <c r="G29" s="14">
        <f t="shared" si="3"/>
        <v>0</v>
      </c>
      <c r="H29" s="25">
        <f t="shared" ref="H29:J29" si="23">H28-(H28/14)+E29</f>
        <v>1278.254085</v>
      </c>
      <c r="I29" s="31">
        <f t="shared" si="23"/>
        <v>107.3985727</v>
      </c>
      <c r="J29" s="31">
        <f t="shared" si="23"/>
        <v>373.5574821</v>
      </c>
      <c r="K29" s="28">
        <f t="shared" si="7"/>
        <v>8.401973752</v>
      </c>
      <c r="L29" s="28">
        <f t="shared" si="8"/>
        <v>29.22403977</v>
      </c>
      <c r="M29" s="29">
        <f t="shared" si="9"/>
        <v>20.82206601</v>
      </c>
      <c r="N29" s="29">
        <f t="shared" si="10"/>
        <v>37.62601352</v>
      </c>
      <c r="O29" s="26">
        <f t="shared" si="11"/>
        <v>55.33954854</v>
      </c>
      <c r="P29" s="26">
        <f>AVERAGE(O16:O29)</f>
        <v>57.16910467</v>
      </c>
      <c r="Q29" s="34"/>
    </row>
    <row r="30" ht="12.75" customHeight="1">
      <c r="A30" s="22">
        <v>40220.0</v>
      </c>
      <c r="B30" s="23">
        <v>4844.0</v>
      </c>
      <c r="C30" s="23">
        <v>4757.0</v>
      </c>
      <c r="D30" s="23">
        <v>4827.0</v>
      </c>
      <c r="E30" s="13">
        <f t="shared" si="1"/>
        <v>87</v>
      </c>
      <c r="F30" s="21">
        <f t="shared" si="2"/>
        <v>17</v>
      </c>
      <c r="G30" s="14">
        <f t="shared" si="3"/>
        <v>0</v>
      </c>
      <c r="H30" s="25">
        <f t="shared" ref="H30:J30" si="24">H29-(H29/14)+E30</f>
        <v>1273.950222</v>
      </c>
      <c r="I30" s="31">
        <f t="shared" si="24"/>
        <v>116.7272461</v>
      </c>
      <c r="J30" s="31">
        <f t="shared" si="24"/>
        <v>346.8748048</v>
      </c>
      <c r="K30" s="28">
        <f t="shared" si="7"/>
        <v>9.162622219</v>
      </c>
      <c r="L30" s="28">
        <f t="shared" si="8"/>
        <v>27.2282856</v>
      </c>
      <c r="M30" s="29">
        <f t="shared" si="9"/>
        <v>18.06566338</v>
      </c>
      <c r="N30" s="29">
        <f t="shared" si="10"/>
        <v>36.39090782</v>
      </c>
      <c r="O30" s="26">
        <f t="shared" si="11"/>
        <v>49.64334353</v>
      </c>
      <c r="P30" s="26">
        <f>(P29*(13)+O30)/14</f>
        <v>56.6315503</v>
      </c>
      <c r="Q30" s="34"/>
    </row>
    <row r="31" ht="12.75" customHeight="1">
      <c r="A31" s="22">
        <v>40224.0</v>
      </c>
      <c r="B31" s="23">
        <v>4846.0</v>
      </c>
      <c r="C31" s="23">
        <v>4784.0</v>
      </c>
      <c r="D31" s="23">
        <v>4802.0</v>
      </c>
      <c r="E31" s="13">
        <f t="shared" si="1"/>
        <v>62</v>
      </c>
      <c r="F31" s="21">
        <f t="shared" si="2"/>
        <v>2</v>
      </c>
      <c r="G31" s="14">
        <f t="shared" si="3"/>
        <v>0</v>
      </c>
      <c r="H31" s="25">
        <f t="shared" ref="H31:J31" si="25">H30-(H30/14)+E31</f>
        <v>1244.953777</v>
      </c>
      <c r="I31" s="31">
        <f t="shared" si="25"/>
        <v>110.3895856</v>
      </c>
      <c r="J31" s="31">
        <f t="shared" si="25"/>
        <v>322.098033</v>
      </c>
      <c r="K31" s="28">
        <f t="shared" si="7"/>
        <v>8.866962586</v>
      </c>
      <c r="L31" s="28">
        <f t="shared" si="8"/>
        <v>25.87228851</v>
      </c>
      <c r="M31" s="29">
        <f t="shared" si="9"/>
        <v>17.00532592</v>
      </c>
      <c r="N31" s="29">
        <f t="shared" si="10"/>
        <v>34.73925109</v>
      </c>
      <c r="O31" s="26">
        <f t="shared" si="11"/>
        <v>48.95133138</v>
      </c>
      <c r="P31" s="26">
        <f t="shared" ref="P31:P3115" si="27">(P30*(14-1)+O31)/14</f>
        <v>56.08296324</v>
      </c>
      <c r="Q31" s="34"/>
    </row>
    <row r="32" ht="12.75" customHeight="1">
      <c r="A32" s="22">
        <v>40225.0</v>
      </c>
      <c r="B32" s="23">
        <v>4880.0</v>
      </c>
      <c r="C32" s="23">
        <v>4791.0</v>
      </c>
      <c r="D32" s="23">
        <v>4856.0</v>
      </c>
      <c r="E32" s="13">
        <f t="shared" si="1"/>
        <v>89</v>
      </c>
      <c r="F32" s="21">
        <f t="shared" si="2"/>
        <v>34</v>
      </c>
      <c r="G32" s="14">
        <f t="shared" si="3"/>
        <v>0</v>
      </c>
      <c r="H32" s="25">
        <f t="shared" ref="H32:J32" si="26">H31-(H31/14)+E32</f>
        <v>1245.028508</v>
      </c>
      <c r="I32" s="31">
        <f t="shared" si="26"/>
        <v>136.5046152</v>
      </c>
      <c r="J32" s="31">
        <f t="shared" si="26"/>
        <v>299.0910307</v>
      </c>
      <c r="K32" s="28">
        <f t="shared" si="7"/>
        <v>10.96397508</v>
      </c>
      <c r="L32" s="28">
        <f t="shared" si="8"/>
        <v>24.02282589</v>
      </c>
      <c r="M32" s="29">
        <f t="shared" si="9"/>
        <v>13.05885082</v>
      </c>
      <c r="N32" s="29">
        <f t="shared" si="10"/>
        <v>34.98680097</v>
      </c>
      <c r="O32" s="26">
        <f t="shared" si="11"/>
        <v>37.32507819</v>
      </c>
      <c r="P32" s="26">
        <f t="shared" si="27"/>
        <v>54.7431143</v>
      </c>
      <c r="Q32" s="34"/>
    </row>
    <row r="33" ht="12.75" customHeight="1">
      <c r="A33" s="22">
        <v>40226.0</v>
      </c>
      <c r="B33" s="23">
        <v>4930.0</v>
      </c>
      <c r="C33" s="23">
        <v>4858.0</v>
      </c>
      <c r="D33" s="23">
        <v>4914.0</v>
      </c>
      <c r="E33" s="13">
        <f t="shared" si="1"/>
        <v>74</v>
      </c>
      <c r="F33" s="21">
        <f t="shared" si="2"/>
        <v>50</v>
      </c>
      <c r="G33" s="14">
        <f t="shared" si="3"/>
        <v>0</v>
      </c>
      <c r="H33" s="25">
        <f t="shared" ref="H33:J33" si="28">H32-(H32/14)+E33</f>
        <v>1230.0979</v>
      </c>
      <c r="I33" s="31">
        <f t="shared" si="28"/>
        <v>176.7542856</v>
      </c>
      <c r="J33" s="31">
        <f t="shared" si="28"/>
        <v>277.7273856</v>
      </c>
      <c r="K33" s="28">
        <f t="shared" si="7"/>
        <v>14.36912343</v>
      </c>
      <c r="L33" s="28">
        <f t="shared" si="8"/>
        <v>22.57766521</v>
      </c>
      <c r="M33" s="29">
        <f t="shared" si="9"/>
        <v>8.20854178</v>
      </c>
      <c r="N33" s="29">
        <f t="shared" si="10"/>
        <v>36.94678865</v>
      </c>
      <c r="O33" s="26">
        <f t="shared" si="11"/>
        <v>22.2171996</v>
      </c>
      <c r="P33" s="26">
        <f t="shared" si="27"/>
        <v>52.41983468</v>
      </c>
      <c r="Q33" s="34"/>
    </row>
    <row r="34" ht="12.75" customHeight="1">
      <c r="A34" s="22">
        <v>40227.0</v>
      </c>
      <c r="B34" s="23">
        <v>4922.0</v>
      </c>
      <c r="C34" s="23">
        <v>4874.0</v>
      </c>
      <c r="D34" s="23">
        <v>4888.0</v>
      </c>
      <c r="E34" s="13">
        <f t="shared" si="1"/>
        <v>48</v>
      </c>
      <c r="F34" s="21">
        <f t="shared" si="2"/>
        <v>0</v>
      </c>
      <c r="G34" s="14">
        <f t="shared" si="3"/>
        <v>0</v>
      </c>
      <c r="H34" s="25">
        <f t="shared" ref="H34:J34" si="29">H33-(H33/14)+E34</f>
        <v>1190.233764</v>
      </c>
      <c r="I34" s="31">
        <f t="shared" si="29"/>
        <v>164.1289795</v>
      </c>
      <c r="J34" s="31">
        <f t="shared" si="29"/>
        <v>257.8897152</v>
      </c>
      <c r="K34" s="28">
        <f t="shared" si="7"/>
        <v>13.78964237</v>
      </c>
      <c r="L34" s="28">
        <f t="shared" si="8"/>
        <v>21.66714834</v>
      </c>
      <c r="M34" s="29">
        <f t="shared" si="9"/>
        <v>7.877505964</v>
      </c>
      <c r="N34" s="29">
        <f t="shared" si="10"/>
        <v>35.45679071</v>
      </c>
      <c r="O34" s="26">
        <f t="shared" si="11"/>
        <v>22.2171996</v>
      </c>
      <c r="P34" s="26">
        <f t="shared" si="27"/>
        <v>50.26250361</v>
      </c>
      <c r="Q34" s="34"/>
    </row>
    <row r="35" ht="12.75" customHeight="1">
      <c r="A35" s="22">
        <v>40228.0</v>
      </c>
      <c r="B35" s="23">
        <v>4887.0</v>
      </c>
      <c r="C35" s="23">
        <v>4806.0</v>
      </c>
      <c r="D35" s="23">
        <v>4845.0</v>
      </c>
      <c r="E35" s="13">
        <f t="shared" si="1"/>
        <v>82</v>
      </c>
      <c r="F35" s="14">
        <f t="shared" si="2"/>
        <v>0</v>
      </c>
      <c r="G35" s="21">
        <f t="shared" si="3"/>
        <v>68</v>
      </c>
      <c r="H35" s="25">
        <f t="shared" ref="H35:J35" si="30">H34-(H34/14)+E35</f>
        <v>1187.217067</v>
      </c>
      <c r="I35" s="31">
        <f t="shared" si="30"/>
        <v>152.4054809</v>
      </c>
      <c r="J35" s="31">
        <f t="shared" si="30"/>
        <v>307.4690213</v>
      </c>
      <c r="K35" s="28">
        <f t="shared" si="7"/>
        <v>12.83720435</v>
      </c>
      <c r="L35" s="28">
        <f t="shared" si="8"/>
        <v>25.89829863</v>
      </c>
      <c r="M35" s="29">
        <f t="shared" si="9"/>
        <v>13.06109428</v>
      </c>
      <c r="N35" s="29">
        <f t="shared" si="10"/>
        <v>38.73550298</v>
      </c>
      <c r="O35" s="26">
        <f t="shared" si="11"/>
        <v>33.71866446</v>
      </c>
      <c r="P35" s="26">
        <f t="shared" si="27"/>
        <v>49.08080081</v>
      </c>
      <c r="Q35" s="34"/>
    </row>
    <row r="36" ht="12.75" customHeight="1">
      <c r="A36" s="22">
        <v>40231.0</v>
      </c>
      <c r="B36" s="23">
        <v>4912.0</v>
      </c>
      <c r="C36" s="23">
        <v>4846.0</v>
      </c>
      <c r="D36" s="23">
        <v>4856.0</v>
      </c>
      <c r="E36" s="13">
        <f t="shared" si="1"/>
        <v>67</v>
      </c>
      <c r="F36" s="21">
        <f t="shared" si="2"/>
        <v>25</v>
      </c>
      <c r="G36" s="14">
        <f t="shared" si="3"/>
        <v>0</v>
      </c>
      <c r="H36" s="25">
        <f t="shared" ref="H36:J36" si="31">H35-(H35/14)+E36</f>
        <v>1169.415848</v>
      </c>
      <c r="I36" s="31">
        <f t="shared" si="31"/>
        <v>166.5193752</v>
      </c>
      <c r="J36" s="31">
        <f t="shared" si="31"/>
        <v>285.5069483</v>
      </c>
      <c r="K36" s="28">
        <f t="shared" si="7"/>
        <v>14.23953468</v>
      </c>
      <c r="L36" s="28">
        <f t="shared" si="8"/>
        <v>24.41449283</v>
      </c>
      <c r="M36" s="29">
        <f t="shared" si="9"/>
        <v>10.17495816</v>
      </c>
      <c r="N36" s="29">
        <f t="shared" si="10"/>
        <v>38.65402751</v>
      </c>
      <c r="O36" s="26">
        <f t="shared" si="11"/>
        <v>26.32315133</v>
      </c>
      <c r="P36" s="26">
        <f t="shared" si="27"/>
        <v>47.45525442</v>
      </c>
      <c r="Q36" s="34"/>
    </row>
    <row r="37" ht="12.75" customHeight="1">
      <c r="A37" s="22">
        <v>40232.0</v>
      </c>
      <c r="B37" s="23">
        <v>4884.0</v>
      </c>
      <c r="C37" s="23">
        <v>4833.0</v>
      </c>
      <c r="D37" s="23">
        <v>4870.0</v>
      </c>
      <c r="E37" s="13">
        <f t="shared" si="1"/>
        <v>51</v>
      </c>
      <c r="F37" s="14">
        <f t="shared" si="2"/>
        <v>0</v>
      </c>
      <c r="G37" s="21">
        <f t="shared" si="3"/>
        <v>13</v>
      </c>
      <c r="H37" s="25">
        <f t="shared" ref="H37:J37" si="32">H36-(H36/14)+E37</f>
        <v>1136.886144</v>
      </c>
      <c r="I37" s="31">
        <f t="shared" si="32"/>
        <v>154.6251341</v>
      </c>
      <c r="J37" s="31">
        <f t="shared" si="32"/>
        <v>278.1135949</v>
      </c>
      <c r="K37" s="28">
        <f t="shared" si="7"/>
        <v>13.60075808</v>
      </c>
      <c r="L37" s="28">
        <f t="shared" si="8"/>
        <v>24.46274821</v>
      </c>
      <c r="M37" s="29">
        <f t="shared" si="9"/>
        <v>10.86199013</v>
      </c>
      <c r="N37" s="29">
        <f t="shared" si="10"/>
        <v>38.06350628</v>
      </c>
      <c r="O37" s="26">
        <f t="shared" si="11"/>
        <v>28.53649386</v>
      </c>
      <c r="P37" s="26">
        <f t="shared" si="27"/>
        <v>46.10391438</v>
      </c>
      <c r="Q37" s="34"/>
    </row>
    <row r="38" ht="12.75" customHeight="1">
      <c r="A38" s="22">
        <v>40233.0</v>
      </c>
      <c r="B38" s="23">
        <v>4881.0</v>
      </c>
      <c r="C38" s="23">
        <v>4835.0</v>
      </c>
      <c r="D38" s="23">
        <v>4859.0</v>
      </c>
      <c r="E38" s="13">
        <f t="shared" si="1"/>
        <v>46</v>
      </c>
      <c r="F38" s="14">
        <f t="shared" si="2"/>
        <v>0</v>
      </c>
      <c r="G38" s="21">
        <f t="shared" si="3"/>
        <v>0</v>
      </c>
      <c r="H38" s="25">
        <f t="shared" ref="H38:J38" si="33">H37-(H37/14)+E38</f>
        <v>1101.679991</v>
      </c>
      <c r="I38" s="31">
        <f t="shared" si="33"/>
        <v>143.5804816</v>
      </c>
      <c r="J38" s="31">
        <f t="shared" si="33"/>
        <v>258.2483381</v>
      </c>
      <c r="K38" s="28">
        <f t="shared" si="7"/>
        <v>13.03286642</v>
      </c>
      <c r="L38" s="28">
        <f t="shared" si="8"/>
        <v>23.44132055</v>
      </c>
      <c r="M38" s="29">
        <f t="shared" si="9"/>
        <v>10.40845412</v>
      </c>
      <c r="N38" s="29">
        <f t="shared" si="10"/>
        <v>36.47418697</v>
      </c>
      <c r="O38" s="26">
        <f t="shared" si="11"/>
        <v>28.53649386</v>
      </c>
      <c r="P38" s="26">
        <f t="shared" si="27"/>
        <v>44.84909863</v>
      </c>
      <c r="Q38" s="34"/>
    </row>
    <row r="39" ht="12.75" customHeight="1">
      <c r="A39" s="22">
        <v>40234.0</v>
      </c>
      <c r="B39" s="23">
        <v>4880.0</v>
      </c>
      <c r="C39" s="23">
        <v>4836.0</v>
      </c>
      <c r="D39" s="23">
        <v>4860.0</v>
      </c>
      <c r="E39" s="13">
        <f t="shared" si="1"/>
        <v>44</v>
      </c>
      <c r="F39" s="14">
        <f t="shared" si="2"/>
        <v>0</v>
      </c>
      <c r="G39" s="14">
        <f t="shared" si="3"/>
        <v>0</v>
      </c>
      <c r="H39" s="25">
        <f t="shared" ref="H39:J39" si="34">H38-(H38/14)+E39</f>
        <v>1066.988563</v>
      </c>
      <c r="I39" s="31">
        <f t="shared" si="34"/>
        <v>133.324733</v>
      </c>
      <c r="J39" s="31">
        <f t="shared" si="34"/>
        <v>239.8020282</v>
      </c>
      <c r="K39" s="28">
        <f t="shared" si="7"/>
        <v>12.49542287</v>
      </c>
      <c r="L39" s="28">
        <f t="shared" si="8"/>
        <v>22.47465779</v>
      </c>
      <c r="M39" s="29">
        <f t="shared" si="9"/>
        <v>9.97923492</v>
      </c>
      <c r="N39" s="29">
        <f t="shared" si="10"/>
        <v>34.97008066</v>
      </c>
      <c r="O39" s="26">
        <f t="shared" si="11"/>
        <v>28.53649386</v>
      </c>
      <c r="P39" s="26">
        <f t="shared" si="27"/>
        <v>43.68391257</v>
      </c>
      <c r="Q39" s="34"/>
    </row>
    <row r="40" ht="12.75" customHeight="1">
      <c r="A40" s="22">
        <v>40235.0</v>
      </c>
      <c r="B40" s="23">
        <v>4992.0</v>
      </c>
      <c r="C40" s="23">
        <v>4858.0</v>
      </c>
      <c r="D40" s="23">
        <v>4922.0</v>
      </c>
      <c r="E40" s="13">
        <f t="shared" si="1"/>
        <v>134</v>
      </c>
      <c r="F40" s="21">
        <f t="shared" si="2"/>
        <v>112</v>
      </c>
      <c r="G40" s="14">
        <f t="shared" si="3"/>
        <v>0</v>
      </c>
      <c r="H40" s="25">
        <f t="shared" ref="H40:J40" si="35">H39-(H39/14)+E40</f>
        <v>1124.775094</v>
      </c>
      <c r="I40" s="31">
        <f t="shared" si="35"/>
        <v>235.8015377</v>
      </c>
      <c r="J40" s="31">
        <f t="shared" si="35"/>
        <v>222.6733119</v>
      </c>
      <c r="K40" s="28">
        <f t="shared" si="7"/>
        <v>20.9643278</v>
      </c>
      <c r="L40" s="28">
        <f t="shared" si="8"/>
        <v>19.79714105</v>
      </c>
      <c r="M40" s="29">
        <f t="shared" si="9"/>
        <v>1.167186744</v>
      </c>
      <c r="N40" s="29">
        <f t="shared" si="10"/>
        <v>40.76146885</v>
      </c>
      <c r="O40" s="26">
        <f t="shared" si="11"/>
        <v>2.863456046</v>
      </c>
      <c r="P40" s="26">
        <f t="shared" si="27"/>
        <v>40.76816568</v>
      </c>
      <c r="Q40" s="34"/>
    </row>
    <row r="41" ht="12.75" customHeight="1">
      <c r="A41" s="22">
        <v>40239.0</v>
      </c>
      <c r="B41" s="23">
        <v>5029.0</v>
      </c>
      <c r="C41" s="23">
        <v>4935.0</v>
      </c>
      <c r="D41" s="23">
        <v>5017.0</v>
      </c>
      <c r="E41" s="13">
        <f t="shared" si="1"/>
        <v>107</v>
      </c>
      <c r="F41" s="21">
        <f t="shared" si="2"/>
        <v>37</v>
      </c>
      <c r="G41" s="14">
        <f t="shared" si="3"/>
        <v>0</v>
      </c>
      <c r="H41" s="25">
        <f t="shared" ref="H41:J41" si="36">H40-(H40/14)+E41</f>
        <v>1151.434016</v>
      </c>
      <c r="I41" s="31">
        <f t="shared" si="36"/>
        <v>255.9585708</v>
      </c>
      <c r="J41" s="31">
        <f t="shared" si="36"/>
        <v>206.7680754</v>
      </c>
      <c r="K41" s="28">
        <f t="shared" si="7"/>
        <v>22.22954743</v>
      </c>
      <c r="L41" s="28">
        <f t="shared" si="8"/>
        <v>17.95744024</v>
      </c>
      <c r="M41" s="29">
        <f t="shared" si="9"/>
        <v>4.27210719</v>
      </c>
      <c r="N41" s="29">
        <f t="shared" si="10"/>
        <v>40.18698767</v>
      </c>
      <c r="O41" s="26">
        <f t="shared" si="11"/>
        <v>10.63057332</v>
      </c>
      <c r="P41" s="26">
        <f t="shared" si="27"/>
        <v>38.61548051</v>
      </c>
      <c r="Q41" s="34"/>
    </row>
    <row r="42" ht="12.75" customHeight="1">
      <c r="A42" s="22">
        <v>40240.0</v>
      </c>
      <c r="B42" s="23">
        <v>5093.0</v>
      </c>
      <c r="C42" s="23">
        <v>5015.0</v>
      </c>
      <c r="D42" s="23">
        <v>5088.0</v>
      </c>
      <c r="E42" s="13">
        <f t="shared" si="1"/>
        <v>78</v>
      </c>
      <c r="F42" s="21">
        <f t="shared" si="2"/>
        <v>64</v>
      </c>
      <c r="G42" s="14">
        <f t="shared" si="3"/>
        <v>0</v>
      </c>
      <c r="H42" s="25">
        <f t="shared" ref="H42:J42" si="37">H41-(H41/14)+E42</f>
        <v>1147.188729</v>
      </c>
      <c r="I42" s="31">
        <f t="shared" si="37"/>
        <v>301.6758157</v>
      </c>
      <c r="J42" s="31">
        <f t="shared" si="37"/>
        <v>191.9989271</v>
      </c>
      <c r="K42" s="28">
        <f t="shared" si="7"/>
        <v>26.29696474</v>
      </c>
      <c r="L42" s="28">
        <f t="shared" si="8"/>
        <v>16.73647258</v>
      </c>
      <c r="M42" s="29">
        <f t="shared" si="9"/>
        <v>9.560492164</v>
      </c>
      <c r="N42" s="29">
        <f t="shared" si="10"/>
        <v>43.03343733</v>
      </c>
      <c r="O42" s="26">
        <f t="shared" si="11"/>
        <v>22.21642694</v>
      </c>
      <c r="P42" s="26">
        <f t="shared" si="27"/>
        <v>37.44411954</v>
      </c>
      <c r="Q42" s="34"/>
    </row>
    <row r="43" ht="12.75" customHeight="1">
      <c r="A43" s="22">
        <v>40241.0</v>
      </c>
      <c r="B43" s="23">
        <v>5097.0</v>
      </c>
      <c r="C43" s="23">
        <v>5049.0</v>
      </c>
      <c r="D43" s="23">
        <v>5080.0</v>
      </c>
      <c r="E43" s="13">
        <f t="shared" si="1"/>
        <v>48</v>
      </c>
      <c r="F43" s="21">
        <f t="shared" si="2"/>
        <v>4</v>
      </c>
      <c r="G43" s="14">
        <f t="shared" si="3"/>
        <v>0</v>
      </c>
      <c r="H43" s="25">
        <f t="shared" ref="H43:J43" si="38">H42-(H42/14)+E43</f>
        <v>1113.246677</v>
      </c>
      <c r="I43" s="31">
        <f t="shared" si="38"/>
        <v>284.1275432</v>
      </c>
      <c r="J43" s="31">
        <f t="shared" si="38"/>
        <v>178.284718</v>
      </c>
      <c r="K43" s="28">
        <f t="shared" si="7"/>
        <v>25.52242454</v>
      </c>
      <c r="L43" s="28">
        <f t="shared" si="8"/>
        <v>16.01484394</v>
      </c>
      <c r="M43" s="29">
        <f t="shared" si="9"/>
        <v>9.507580599</v>
      </c>
      <c r="N43" s="29">
        <f t="shared" si="10"/>
        <v>41.53726848</v>
      </c>
      <c r="O43" s="26">
        <f t="shared" si="11"/>
        <v>22.88927738</v>
      </c>
      <c r="P43" s="26">
        <f t="shared" si="27"/>
        <v>36.40448796</v>
      </c>
      <c r="Q43" s="34"/>
    </row>
    <row r="44" ht="12.75" customHeight="1">
      <c r="A44" s="22">
        <v>40242.0</v>
      </c>
      <c r="B44" s="23">
        <v>5119.0</v>
      </c>
      <c r="C44" s="23">
        <v>5068.0</v>
      </c>
      <c r="D44" s="23">
        <v>5089.0</v>
      </c>
      <c r="E44" s="13">
        <f t="shared" si="1"/>
        <v>51</v>
      </c>
      <c r="F44" s="21">
        <f t="shared" si="2"/>
        <v>22</v>
      </c>
      <c r="G44" s="14">
        <f t="shared" si="3"/>
        <v>0</v>
      </c>
      <c r="H44" s="25">
        <f t="shared" ref="H44:J44" si="39">H43-(H43/14)+E44</f>
        <v>1084.729057</v>
      </c>
      <c r="I44" s="31">
        <f t="shared" si="39"/>
        <v>285.8327186</v>
      </c>
      <c r="J44" s="31">
        <f t="shared" si="39"/>
        <v>165.5500953</v>
      </c>
      <c r="K44" s="28">
        <f t="shared" si="7"/>
        <v>26.35060955</v>
      </c>
      <c r="L44" s="28">
        <f t="shared" si="8"/>
        <v>15.26188445</v>
      </c>
      <c r="M44" s="29">
        <f t="shared" si="9"/>
        <v>11.08872511</v>
      </c>
      <c r="N44" s="29">
        <f t="shared" si="10"/>
        <v>41.612494</v>
      </c>
      <c r="O44" s="26">
        <f t="shared" si="11"/>
        <v>26.64758595</v>
      </c>
      <c r="P44" s="26">
        <f t="shared" si="27"/>
        <v>35.70756638</v>
      </c>
      <c r="Q44" s="34"/>
    </row>
    <row r="45" ht="12.75" customHeight="1">
      <c r="A45" s="22">
        <v>40245.0</v>
      </c>
      <c r="B45" s="23">
        <v>5147.0</v>
      </c>
      <c r="C45" s="23">
        <v>5092.0</v>
      </c>
      <c r="D45" s="23">
        <v>5124.0</v>
      </c>
      <c r="E45" s="13">
        <f t="shared" si="1"/>
        <v>58</v>
      </c>
      <c r="F45" s="21">
        <f t="shared" si="2"/>
        <v>28</v>
      </c>
      <c r="G45" s="14">
        <f t="shared" si="3"/>
        <v>0</v>
      </c>
      <c r="H45" s="25">
        <f t="shared" ref="H45:J45" si="40">H44-(H44/14)+E45</f>
        <v>1065.24841</v>
      </c>
      <c r="I45" s="31">
        <f t="shared" si="40"/>
        <v>293.4160959</v>
      </c>
      <c r="J45" s="31">
        <f t="shared" si="40"/>
        <v>153.7250885</v>
      </c>
      <c r="K45" s="28">
        <f t="shared" si="7"/>
        <v>27.54438242</v>
      </c>
      <c r="L45" s="28">
        <f t="shared" si="8"/>
        <v>14.43091461</v>
      </c>
      <c r="M45" s="29">
        <f t="shared" si="9"/>
        <v>13.11346781</v>
      </c>
      <c r="N45" s="29">
        <f t="shared" si="10"/>
        <v>41.97529703</v>
      </c>
      <c r="O45" s="26">
        <f t="shared" si="11"/>
        <v>31.24091724</v>
      </c>
      <c r="P45" s="26">
        <f t="shared" si="27"/>
        <v>35.38852002</v>
      </c>
      <c r="Q45" s="34"/>
    </row>
    <row r="46" ht="12.75" customHeight="1">
      <c r="A46" s="22">
        <v>40246.0</v>
      </c>
      <c r="B46" s="23">
        <v>5132.0</v>
      </c>
      <c r="C46" s="23">
        <v>5094.0</v>
      </c>
      <c r="D46" s="23">
        <v>5102.0</v>
      </c>
      <c r="E46" s="13">
        <f t="shared" si="1"/>
        <v>38</v>
      </c>
      <c r="F46" s="14">
        <f t="shared" si="2"/>
        <v>0</v>
      </c>
      <c r="G46" s="21">
        <f t="shared" si="3"/>
        <v>0</v>
      </c>
      <c r="H46" s="25">
        <f t="shared" ref="H46:J46" si="41">H45-(H45/14)+E46</f>
        <v>1027.159238</v>
      </c>
      <c r="I46" s="31">
        <f t="shared" si="41"/>
        <v>272.4578033</v>
      </c>
      <c r="J46" s="31">
        <f t="shared" si="41"/>
        <v>142.7447251</v>
      </c>
      <c r="K46" s="28">
        <f t="shared" si="7"/>
        <v>26.52537145</v>
      </c>
      <c r="L46" s="28">
        <f t="shared" si="8"/>
        <v>13.8970395</v>
      </c>
      <c r="M46" s="29">
        <f t="shared" si="9"/>
        <v>12.62833195</v>
      </c>
      <c r="N46" s="29">
        <f t="shared" si="10"/>
        <v>40.42241095</v>
      </c>
      <c r="O46" s="26">
        <f t="shared" si="11"/>
        <v>31.24091724</v>
      </c>
      <c r="P46" s="26">
        <f t="shared" si="27"/>
        <v>35.09226268</v>
      </c>
      <c r="Q46" s="34"/>
    </row>
    <row r="47" ht="12.75" customHeight="1">
      <c r="A47" s="22">
        <v>40247.0</v>
      </c>
      <c r="B47" s="23">
        <v>5137.0</v>
      </c>
      <c r="C47" s="23">
        <v>5092.0</v>
      </c>
      <c r="D47" s="23">
        <v>5116.0</v>
      </c>
      <c r="E47" s="13">
        <f t="shared" si="1"/>
        <v>45</v>
      </c>
      <c r="F47" s="21">
        <f t="shared" si="2"/>
        <v>5</v>
      </c>
      <c r="G47" s="14">
        <f t="shared" si="3"/>
        <v>0</v>
      </c>
      <c r="H47" s="25">
        <f t="shared" ref="H47:J47" si="42">H46-(H46/14)+E47</f>
        <v>998.7907213</v>
      </c>
      <c r="I47" s="31">
        <f t="shared" si="42"/>
        <v>257.9965317</v>
      </c>
      <c r="J47" s="31">
        <f t="shared" si="42"/>
        <v>132.5486733</v>
      </c>
      <c r="K47" s="28">
        <f t="shared" si="7"/>
        <v>25.83088991</v>
      </c>
      <c r="L47" s="28">
        <f t="shared" si="8"/>
        <v>13.27091556</v>
      </c>
      <c r="M47" s="29">
        <f t="shared" si="9"/>
        <v>12.55997435</v>
      </c>
      <c r="N47" s="29">
        <f t="shared" si="10"/>
        <v>39.10180547</v>
      </c>
      <c r="O47" s="26">
        <f t="shared" si="11"/>
        <v>32.12121332</v>
      </c>
      <c r="P47" s="26">
        <f t="shared" si="27"/>
        <v>34.88004486</v>
      </c>
      <c r="Q47" s="34"/>
    </row>
    <row r="48" ht="12.75" customHeight="1">
      <c r="A48" s="22">
        <v>40248.0</v>
      </c>
      <c r="B48" s="23">
        <v>5153.0</v>
      </c>
      <c r="C48" s="23">
        <v>5102.0</v>
      </c>
      <c r="D48" s="23">
        <v>5133.0</v>
      </c>
      <c r="E48" s="13">
        <f t="shared" si="1"/>
        <v>51</v>
      </c>
      <c r="F48" s="21">
        <f t="shared" si="2"/>
        <v>16</v>
      </c>
      <c r="G48" s="14">
        <f t="shared" si="3"/>
        <v>0</v>
      </c>
      <c r="H48" s="25">
        <f t="shared" ref="H48:J48" si="43">H47-(H47/14)+E48</f>
        <v>978.4485269</v>
      </c>
      <c r="I48" s="31">
        <f t="shared" si="43"/>
        <v>255.568208</v>
      </c>
      <c r="J48" s="31">
        <f t="shared" si="43"/>
        <v>123.0809109</v>
      </c>
      <c r="K48" s="28">
        <f t="shared" si="7"/>
        <v>26.11973966</v>
      </c>
      <c r="L48" s="28">
        <f t="shared" si="8"/>
        <v>12.57919119</v>
      </c>
      <c r="M48" s="29">
        <f t="shared" si="9"/>
        <v>13.54054847</v>
      </c>
      <c r="N48" s="29">
        <f t="shared" si="10"/>
        <v>38.69893085</v>
      </c>
      <c r="O48" s="26">
        <f t="shared" si="11"/>
        <v>34.98946399</v>
      </c>
      <c r="P48" s="26">
        <f t="shared" si="27"/>
        <v>34.88786052</v>
      </c>
      <c r="Q48" s="34"/>
    </row>
    <row r="49" ht="12.75" customHeight="1">
      <c r="A49" s="22">
        <v>40249.0</v>
      </c>
      <c r="B49" s="23">
        <v>5158.0</v>
      </c>
      <c r="C49" s="23">
        <v>5122.0</v>
      </c>
      <c r="D49" s="23">
        <v>5137.0</v>
      </c>
      <c r="E49" s="13">
        <f t="shared" si="1"/>
        <v>36</v>
      </c>
      <c r="F49" s="21">
        <f t="shared" si="2"/>
        <v>5</v>
      </c>
      <c r="G49" s="14">
        <f t="shared" si="3"/>
        <v>0</v>
      </c>
      <c r="H49" s="25">
        <f t="shared" ref="H49:J49" si="44">H48-(H48/14)+E49</f>
        <v>944.5593464</v>
      </c>
      <c r="I49" s="31">
        <f t="shared" si="44"/>
        <v>242.313336</v>
      </c>
      <c r="J49" s="31">
        <f t="shared" si="44"/>
        <v>114.2894173</v>
      </c>
      <c r="K49" s="28">
        <f t="shared" si="7"/>
        <v>25.65358512</v>
      </c>
      <c r="L49" s="28">
        <f t="shared" si="8"/>
        <v>12.09976035</v>
      </c>
      <c r="M49" s="29">
        <f t="shared" si="9"/>
        <v>13.55382478</v>
      </c>
      <c r="N49" s="29">
        <f t="shared" si="10"/>
        <v>37.75334547</v>
      </c>
      <c r="O49" s="26">
        <f t="shared" si="11"/>
        <v>35.90098998</v>
      </c>
      <c r="P49" s="26">
        <f t="shared" si="27"/>
        <v>34.96022691</v>
      </c>
      <c r="Q49" s="34"/>
    </row>
    <row r="50" ht="12.75" customHeight="1">
      <c r="A50" s="22">
        <v>40252.0</v>
      </c>
      <c r="B50" s="23">
        <v>5151.0</v>
      </c>
      <c r="C50" s="23">
        <v>5101.0</v>
      </c>
      <c r="D50" s="23">
        <v>5129.0</v>
      </c>
      <c r="E50" s="13">
        <f t="shared" si="1"/>
        <v>50</v>
      </c>
      <c r="F50" s="14">
        <f t="shared" si="2"/>
        <v>0</v>
      </c>
      <c r="G50" s="21">
        <f t="shared" si="3"/>
        <v>21</v>
      </c>
      <c r="H50" s="25">
        <f t="shared" ref="H50:J50" si="45">H49-(H49/14)+E50</f>
        <v>927.0908217</v>
      </c>
      <c r="I50" s="31">
        <f t="shared" si="45"/>
        <v>225.0052405</v>
      </c>
      <c r="J50" s="31">
        <f t="shared" si="45"/>
        <v>127.1258875</v>
      </c>
      <c r="K50" s="28">
        <f t="shared" si="7"/>
        <v>24.27003216</v>
      </c>
      <c r="L50" s="28">
        <f t="shared" si="8"/>
        <v>13.71234452</v>
      </c>
      <c r="M50" s="29">
        <f t="shared" si="9"/>
        <v>10.55768764</v>
      </c>
      <c r="N50" s="29">
        <f t="shared" si="10"/>
        <v>37.98237667</v>
      </c>
      <c r="O50" s="26">
        <f t="shared" si="11"/>
        <v>27.79627966</v>
      </c>
      <c r="P50" s="26">
        <f t="shared" si="27"/>
        <v>34.44851639</v>
      </c>
      <c r="Q50" s="34"/>
    </row>
    <row r="51" ht="12.75" customHeight="1">
      <c r="A51" s="22">
        <v>40253.0</v>
      </c>
      <c r="B51" s="23">
        <v>5209.0</v>
      </c>
      <c r="C51" s="23">
        <v>5126.0</v>
      </c>
      <c r="D51" s="23">
        <v>5198.0</v>
      </c>
      <c r="E51" s="13">
        <f t="shared" si="1"/>
        <v>83</v>
      </c>
      <c r="F51" s="21">
        <f t="shared" si="2"/>
        <v>58</v>
      </c>
      <c r="G51" s="14">
        <f t="shared" si="3"/>
        <v>0</v>
      </c>
      <c r="H51" s="25">
        <f t="shared" ref="H51:J51" si="46">H50-(H50/14)+E51</f>
        <v>943.8700487</v>
      </c>
      <c r="I51" s="31">
        <f t="shared" si="46"/>
        <v>266.9334376</v>
      </c>
      <c r="J51" s="31">
        <f t="shared" si="46"/>
        <v>118.0454669</v>
      </c>
      <c r="K51" s="28">
        <f t="shared" si="7"/>
        <v>28.28074034</v>
      </c>
      <c r="L51" s="28">
        <f t="shared" si="8"/>
        <v>12.50653806</v>
      </c>
      <c r="M51" s="29">
        <f t="shared" si="9"/>
        <v>15.77420228</v>
      </c>
      <c r="N51" s="29">
        <f t="shared" si="10"/>
        <v>40.78727841</v>
      </c>
      <c r="O51" s="26">
        <f t="shared" si="11"/>
        <v>38.67431928</v>
      </c>
      <c r="P51" s="26">
        <f t="shared" si="27"/>
        <v>34.75035945</v>
      </c>
      <c r="Q51" s="34"/>
    </row>
    <row r="52" ht="12.75" customHeight="1">
      <c r="A52" s="22">
        <v>40254.0</v>
      </c>
      <c r="B52" s="23">
        <v>5261.0</v>
      </c>
      <c r="C52" s="23">
        <v>5177.0</v>
      </c>
      <c r="D52" s="23">
        <v>5232.0</v>
      </c>
      <c r="E52" s="13">
        <f t="shared" si="1"/>
        <v>84</v>
      </c>
      <c r="F52" s="21">
        <f t="shared" si="2"/>
        <v>52</v>
      </c>
      <c r="G52" s="14">
        <f t="shared" si="3"/>
        <v>0</v>
      </c>
      <c r="H52" s="25">
        <f t="shared" ref="H52:J52" si="47">H51-(H51/14)+E52</f>
        <v>960.4507595</v>
      </c>
      <c r="I52" s="31">
        <f t="shared" si="47"/>
        <v>299.8667635</v>
      </c>
      <c r="J52" s="31">
        <f t="shared" si="47"/>
        <v>109.6136479</v>
      </c>
      <c r="K52" s="28">
        <f t="shared" si="7"/>
        <v>31.22146144</v>
      </c>
      <c r="L52" s="28">
        <f t="shared" si="8"/>
        <v>11.41272957</v>
      </c>
      <c r="M52" s="29">
        <f t="shared" si="9"/>
        <v>19.80873187</v>
      </c>
      <c r="N52" s="29">
        <f t="shared" si="10"/>
        <v>42.63419101</v>
      </c>
      <c r="O52" s="26">
        <f t="shared" si="11"/>
        <v>46.46207984</v>
      </c>
      <c r="P52" s="26">
        <f t="shared" si="27"/>
        <v>35.58691091</v>
      </c>
      <c r="Q52" s="34"/>
    </row>
    <row r="53" ht="12.75" customHeight="1">
      <c r="A53" s="22">
        <v>40255.0</v>
      </c>
      <c r="B53" s="23">
        <v>5256.0</v>
      </c>
      <c r="C53" s="23">
        <v>5214.0</v>
      </c>
      <c r="D53" s="23">
        <v>5246.0</v>
      </c>
      <c r="E53" s="13">
        <f t="shared" si="1"/>
        <v>42</v>
      </c>
      <c r="F53" s="21">
        <f t="shared" si="2"/>
        <v>0</v>
      </c>
      <c r="G53" s="14">
        <f t="shared" si="3"/>
        <v>0</v>
      </c>
      <c r="H53" s="25">
        <f t="shared" ref="H53:J53" si="48">H52-(H52/14)+E53</f>
        <v>933.8471338</v>
      </c>
      <c r="I53" s="31">
        <f t="shared" si="48"/>
        <v>278.447709</v>
      </c>
      <c r="J53" s="31">
        <f t="shared" si="48"/>
        <v>101.7841016</v>
      </c>
      <c r="K53" s="28">
        <f t="shared" si="7"/>
        <v>29.81726868</v>
      </c>
      <c r="L53" s="28">
        <f t="shared" si="8"/>
        <v>10.89943931</v>
      </c>
      <c r="M53" s="29">
        <f t="shared" si="9"/>
        <v>18.91782938</v>
      </c>
      <c r="N53" s="29">
        <f t="shared" si="10"/>
        <v>40.71670799</v>
      </c>
      <c r="O53" s="26">
        <f t="shared" si="11"/>
        <v>46.46207984</v>
      </c>
      <c r="P53" s="26">
        <f t="shared" si="27"/>
        <v>36.36370869</v>
      </c>
      <c r="Q53" s="34"/>
    </row>
    <row r="54" ht="12.75" customHeight="1">
      <c r="A54" s="22">
        <v>40256.0</v>
      </c>
      <c r="B54" s="23">
        <v>5270.0</v>
      </c>
      <c r="C54" s="23">
        <v>5237.0</v>
      </c>
      <c r="D54" s="23">
        <v>5263.0</v>
      </c>
      <c r="E54" s="13">
        <f t="shared" si="1"/>
        <v>33</v>
      </c>
      <c r="F54" s="21">
        <f t="shared" si="2"/>
        <v>14</v>
      </c>
      <c r="G54" s="14">
        <f t="shared" si="3"/>
        <v>0</v>
      </c>
      <c r="H54" s="25">
        <f t="shared" ref="H54:J54" si="49">H53-(H53/14)+E54</f>
        <v>900.1437671</v>
      </c>
      <c r="I54" s="31">
        <f t="shared" si="49"/>
        <v>272.5585869</v>
      </c>
      <c r="J54" s="31">
        <f t="shared" si="49"/>
        <v>94.51380861</v>
      </c>
      <c r="K54" s="28">
        <f t="shared" si="7"/>
        <v>30.27945056</v>
      </c>
      <c r="L54" s="28">
        <f t="shared" si="8"/>
        <v>10.49985703</v>
      </c>
      <c r="M54" s="29">
        <f t="shared" si="9"/>
        <v>19.77959353</v>
      </c>
      <c r="N54" s="29">
        <f t="shared" si="10"/>
        <v>40.77930759</v>
      </c>
      <c r="O54" s="26">
        <f t="shared" si="11"/>
        <v>48.50399553</v>
      </c>
      <c r="P54" s="26">
        <f t="shared" si="27"/>
        <v>37.23087204</v>
      </c>
      <c r="Q54" s="34"/>
    </row>
    <row r="55" ht="12.75" customHeight="1">
      <c r="A55" s="22">
        <v>40259.0</v>
      </c>
      <c r="B55" s="23">
        <v>5261.0</v>
      </c>
      <c r="C55" s="23">
        <v>5187.0</v>
      </c>
      <c r="D55" s="23">
        <v>5205.0</v>
      </c>
      <c r="E55" s="13">
        <f t="shared" si="1"/>
        <v>76</v>
      </c>
      <c r="F55" s="14">
        <f t="shared" si="2"/>
        <v>0</v>
      </c>
      <c r="G55" s="21">
        <f t="shared" si="3"/>
        <v>50</v>
      </c>
      <c r="H55" s="25">
        <f t="shared" ref="H55:J55" si="50">H54-(H54/14)+E55</f>
        <v>911.8477837</v>
      </c>
      <c r="I55" s="31">
        <f t="shared" si="50"/>
        <v>253.0901164</v>
      </c>
      <c r="J55" s="31">
        <f t="shared" si="50"/>
        <v>137.7628223</v>
      </c>
      <c r="K55" s="28">
        <f t="shared" si="7"/>
        <v>27.7557418</v>
      </c>
      <c r="L55" s="28">
        <f t="shared" si="8"/>
        <v>15.10809422</v>
      </c>
      <c r="M55" s="29">
        <f t="shared" si="9"/>
        <v>12.64764758</v>
      </c>
      <c r="N55" s="29">
        <f t="shared" si="10"/>
        <v>42.86383601</v>
      </c>
      <c r="O55" s="26">
        <f t="shared" si="11"/>
        <v>29.50656954</v>
      </c>
      <c r="P55" s="26">
        <f t="shared" si="27"/>
        <v>36.67913614</v>
      </c>
      <c r="Q55" s="34"/>
    </row>
    <row r="56" ht="12.75" customHeight="1">
      <c r="A56" s="22">
        <v>40260.0</v>
      </c>
      <c r="B56" s="23">
        <v>5244.0</v>
      </c>
      <c r="C56" s="23">
        <v>5193.0</v>
      </c>
      <c r="D56" s="23">
        <v>5225.0</v>
      </c>
      <c r="E56" s="13">
        <f t="shared" si="1"/>
        <v>51</v>
      </c>
      <c r="F56" s="14">
        <f t="shared" si="2"/>
        <v>0</v>
      </c>
      <c r="G56" s="21">
        <f t="shared" si="3"/>
        <v>0</v>
      </c>
      <c r="H56" s="25">
        <f t="shared" ref="H56:J56" si="51">H55-(H55/14)+E56</f>
        <v>897.7157992</v>
      </c>
      <c r="I56" s="31">
        <f t="shared" si="51"/>
        <v>235.012251</v>
      </c>
      <c r="J56" s="31">
        <f t="shared" si="51"/>
        <v>127.9226207</v>
      </c>
      <c r="K56" s="28">
        <f t="shared" si="7"/>
        <v>26.17891444</v>
      </c>
      <c r="L56" s="28">
        <f t="shared" si="8"/>
        <v>14.2497905</v>
      </c>
      <c r="M56" s="29">
        <f t="shared" si="9"/>
        <v>11.92912394</v>
      </c>
      <c r="N56" s="29">
        <f t="shared" si="10"/>
        <v>40.42870494</v>
      </c>
      <c r="O56" s="26">
        <f t="shared" si="11"/>
        <v>29.50656954</v>
      </c>
      <c r="P56" s="26">
        <f t="shared" si="27"/>
        <v>36.16680996</v>
      </c>
      <c r="Q56" s="34"/>
    </row>
    <row r="57" ht="12.75" customHeight="1">
      <c r="A57" s="22">
        <v>40262.0</v>
      </c>
      <c r="B57" s="23">
        <v>5267.0</v>
      </c>
      <c r="C57" s="23">
        <v>5203.0</v>
      </c>
      <c r="D57" s="23">
        <v>5260.0</v>
      </c>
      <c r="E57" s="13">
        <f t="shared" si="1"/>
        <v>64</v>
      </c>
      <c r="F57" s="21">
        <f t="shared" si="2"/>
        <v>23</v>
      </c>
      <c r="G57" s="14">
        <f t="shared" si="3"/>
        <v>0</v>
      </c>
      <c r="H57" s="25">
        <f t="shared" ref="H57:J57" si="52">H56-(H56/14)+E57</f>
        <v>897.5932421</v>
      </c>
      <c r="I57" s="31">
        <f t="shared" si="52"/>
        <v>241.2256616</v>
      </c>
      <c r="J57" s="31">
        <f t="shared" si="52"/>
        <v>118.7852906</v>
      </c>
      <c r="K57" s="28">
        <f t="shared" si="7"/>
        <v>26.874719</v>
      </c>
      <c r="L57" s="28">
        <f t="shared" si="8"/>
        <v>13.23375501</v>
      </c>
      <c r="M57" s="29">
        <f t="shared" si="9"/>
        <v>13.64096399</v>
      </c>
      <c r="N57" s="29">
        <f t="shared" si="10"/>
        <v>40.10847401</v>
      </c>
      <c r="O57" s="26">
        <f t="shared" si="11"/>
        <v>34.01017947</v>
      </c>
      <c r="P57" s="26">
        <f t="shared" si="27"/>
        <v>36.01276492</v>
      </c>
      <c r="Q57" s="34"/>
    </row>
    <row r="58" ht="12.75" customHeight="1">
      <c r="A58" s="22">
        <v>40263.0</v>
      </c>
      <c r="B58" s="23">
        <v>5294.0</v>
      </c>
      <c r="C58" s="23">
        <v>5261.0</v>
      </c>
      <c r="D58" s="23">
        <v>5282.0</v>
      </c>
      <c r="E58" s="13">
        <f t="shared" si="1"/>
        <v>34</v>
      </c>
      <c r="F58" s="21">
        <f t="shared" si="2"/>
        <v>27</v>
      </c>
      <c r="G58" s="14">
        <f t="shared" si="3"/>
        <v>0</v>
      </c>
      <c r="H58" s="25">
        <f t="shared" ref="H58:J58" si="53">H57-(H57/14)+E58</f>
        <v>867.4794391</v>
      </c>
      <c r="I58" s="31">
        <f t="shared" si="53"/>
        <v>250.9952572</v>
      </c>
      <c r="J58" s="31">
        <f t="shared" si="53"/>
        <v>110.300627</v>
      </c>
      <c r="K58" s="28">
        <f t="shared" si="7"/>
        <v>28.93385663</v>
      </c>
      <c r="L58" s="28">
        <f t="shared" si="8"/>
        <v>12.71507105</v>
      </c>
      <c r="M58" s="29">
        <f t="shared" si="9"/>
        <v>16.21878558</v>
      </c>
      <c r="N58" s="29">
        <f t="shared" si="10"/>
        <v>41.64892768</v>
      </c>
      <c r="O58" s="26">
        <f t="shared" si="11"/>
        <v>38.94166425</v>
      </c>
      <c r="P58" s="26">
        <f t="shared" si="27"/>
        <v>36.22197202</v>
      </c>
      <c r="Q58" s="34"/>
    </row>
    <row r="59" ht="12.75" customHeight="1">
      <c r="A59" s="22">
        <v>40266.0</v>
      </c>
      <c r="B59" s="23">
        <v>5330.0</v>
      </c>
      <c r="C59" s="23">
        <v>5242.0</v>
      </c>
      <c r="D59" s="23">
        <v>5303.0</v>
      </c>
      <c r="E59" s="13">
        <f t="shared" si="1"/>
        <v>88</v>
      </c>
      <c r="F59" s="21">
        <f t="shared" si="2"/>
        <v>36</v>
      </c>
      <c r="G59" s="14">
        <f t="shared" si="3"/>
        <v>0</v>
      </c>
      <c r="H59" s="25">
        <f t="shared" ref="H59:J59" si="54">H58-(H58/14)+E59</f>
        <v>893.516622</v>
      </c>
      <c r="I59" s="31">
        <f t="shared" si="54"/>
        <v>269.0670246</v>
      </c>
      <c r="J59" s="31">
        <f t="shared" si="54"/>
        <v>102.4220108</v>
      </c>
      <c r="K59" s="28">
        <f t="shared" si="7"/>
        <v>30.11326459</v>
      </c>
      <c r="L59" s="28">
        <f t="shared" si="8"/>
        <v>11.4627986</v>
      </c>
      <c r="M59" s="29">
        <f t="shared" si="9"/>
        <v>18.65046599</v>
      </c>
      <c r="N59" s="29">
        <f t="shared" si="10"/>
        <v>41.57606319</v>
      </c>
      <c r="O59" s="26">
        <f t="shared" si="11"/>
        <v>44.85866281</v>
      </c>
      <c r="P59" s="26">
        <f t="shared" si="27"/>
        <v>36.8388785</v>
      </c>
      <c r="Q59" s="34"/>
    </row>
    <row r="60" ht="12.75" customHeight="1">
      <c r="A60" s="22">
        <v>40267.0</v>
      </c>
      <c r="B60" s="23">
        <v>5325.0</v>
      </c>
      <c r="C60" s="23">
        <v>5251.0</v>
      </c>
      <c r="D60" s="23">
        <v>5262.0</v>
      </c>
      <c r="E60" s="13">
        <f t="shared" si="1"/>
        <v>74</v>
      </c>
      <c r="F60" s="21">
        <f t="shared" si="2"/>
        <v>0</v>
      </c>
      <c r="G60" s="14">
        <f t="shared" si="3"/>
        <v>0</v>
      </c>
      <c r="H60" s="25">
        <f t="shared" ref="H60:J60" si="55">H59-(H59/14)+E60</f>
        <v>903.6940062</v>
      </c>
      <c r="I60" s="31">
        <f t="shared" si="55"/>
        <v>249.8479514</v>
      </c>
      <c r="J60" s="31">
        <f t="shared" si="55"/>
        <v>95.10615289</v>
      </c>
      <c r="K60" s="28">
        <f t="shared" si="7"/>
        <v>27.64740605</v>
      </c>
      <c r="L60" s="28">
        <f t="shared" si="8"/>
        <v>10.52415444</v>
      </c>
      <c r="M60" s="29">
        <f t="shared" si="9"/>
        <v>17.12325161</v>
      </c>
      <c r="N60" s="29">
        <f t="shared" si="10"/>
        <v>38.1715605</v>
      </c>
      <c r="O60" s="26">
        <f t="shared" si="11"/>
        <v>44.85866281</v>
      </c>
      <c r="P60" s="26">
        <f t="shared" si="27"/>
        <v>37.41172024</v>
      </c>
      <c r="Q60" s="34"/>
    </row>
    <row r="61" ht="12.75" customHeight="1">
      <c r="A61" s="22">
        <v>40268.0</v>
      </c>
      <c r="B61" s="23">
        <v>5294.0</v>
      </c>
      <c r="C61" s="23">
        <v>5235.0</v>
      </c>
      <c r="D61" s="23">
        <v>5249.0</v>
      </c>
      <c r="E61" s="13">
        <f t="shared" si="1"/>
        <v>59</v>
      </c>
      <c r="F61" s="14">
        <f t="shared" si="2"/>
        <v>0</v>
      </c>
      <c r="G61" s="21">
        <f t="shared" si="3"/>
        <v>16</v>
      </c>
      <c r="H61" s="25">
        <f t="shared" ref="H61:J61" si="56">H60-(H60/14)+E61</f>
        <v>898.1444343</v>
      </c>
      <c r="I61" s="31">
        <f t="shared" si="56"/>
        <v>232.0016691</v>
      </c>
      <c r="J61" s="31">
        <f t="shared" si="56"/>
        <v>104.3128563</v>
      </c>
      <c r="K61" s="28">
        <f t="shared" si="7"/>
        <v>25.83122049</v>
      </c>
      <c r="L61" s="28">
        <f t="shared" si="8"/>
        <v>11.61426295</v>
      </c>
      <c r="M61" s="29">
        <f t="shared" si="9"/>
        <v>14.21695754</v>
      </c>
      <c r="N61" s="29">
        <f t="shared" si="10"/>
        <v>37.44548344</v>
      </c>
      <c r="O61" s="26">
        <f t="shared" si="11"/>
        <v>37.96708237</v>
      </c>
      <c r="P61" s="26">
        <f t="shared" si="27"/>
        <v>37.45138896</v>
      </c>
      <c r="Q61" s="34"/>
    </row>
    <row r="62" ht="12.75" customHeight="1">
      <c r="A62" s="22">
        <v>40269.0</v>
      </c>
      <c r="B62" s="23">
        <v>5299.0</v>
      </c>
      <c r="C62" s="23">
        <v>5249.0</v>
      </c>
      <c r="D62" s="23">
        <v>5291.0</v>
      </c>
      <c r="E62" s="13">
        <f t="shared" si="1"/>
        <v>50</v>
      </c>
      <c r="F62" s="21">
        <f t="shared" si="2"/>
        <v>5</v>
      </c>
      <c r="G62" s="14">
        <f t="shared" si="3"/>
        <v>0</v>
      </c>
      <c r="H62" s="25">
        <f t="shared" ref="H62:J62" si="57">H61-(H61/14)+E62</f>
        <v>883.9912604</v>
      </c>
      <c r="I62" s="31">
        <f t="shared" si="57"/>
        <v>220.4301213</v>
      </c>
      <c r="J62" s="31">
        <f t="shared" si="57"/>
        <v>96.86193795</v>
      </c>
      <c r="K62" s="28">
        <f t="shared" si="7"/>
        <v>24.93578061</v>
      </c>
      <c r="L62" s="28">
        <f t="shared" si="8"/>
        <v>10.95734113</v>
      </c>
      <c r="M62" s="29">
        <f t="shared" si="9"/>
        <v>13.97843948</v>
      </c>
      <c r="N62" s="29">
        <f t="shared" si="10"/>
        <v>35.89312174</v>
      </c>
      <c r="O62" s="26">
        <f t="shared" si="11"/>
        <v>38.94461893</v>
      </c>
      <c r="P62" s="26">
        <f t="shared" si="27"/>
        <v>37.55804825</v>
      </c>
      <c r="Q62" s="34"/>
    </row>
    <row r="63" ht="12.75" customHeight="1">
      <c r="A63" s="22">
        <v>40273.0</v>
      </c>
      <c r="B63" s="23">
        <v>5378.0</v>
      </c>
      <c r="C63" s="23">
        <v>5291.0</v>
      </c>
      <c r="D63" s="23">
        <v>5368.0</v>
      </c>
      <c r="E63" s="13">
        <f t="shared" si="1"/>
        <v>87</v>
      </c>
      <c r="F63" s="21">
        <f t="shared" si="2"/>
        <v>79</v>
      </c>
      <c r="G63" s="14">
        <f t="shared" si="3"/>
        <v>0</v>
      </c>
      <c r="H63" s="25">
        <f t="shared" ref="H63:J63" si="58">H62-(H62/14)+E63</f>
        <v>907.8490275</v>
      </c>
      <c r="I63" s="31">
        <f t="shared" si="58"/>
        <v>283.6851127</v>
      </c>
      <c r="J63" s="31">
        <f t="shared" si="58"/>
        <v>89.9432281</v>
      </c>
      <c r="K63" s="28">
        <f t="shared" si="7"/>
        <v>31.24804941</v>
      </c>
      <c r="L63" s="28">
        <f t="shared" si="8"/>
        <v>9.907289138</v>
      </c>
      <c r="M63" s="29">
        <f t="shared" si="9"/>
        <v>21.34076027</v>
      </c>
      <c r="N63" s="29">
        <f t="shared" si="10"/>
        <v>41.15533855</v>
      </c>
      <c r="O63" s="26">
        <f t="shared" si="11"/>
        <v>51.85417256</v>
      </c>
      <c r="P63" s="26">
        <f t="shared" si="27"/>
        <v>38.57919998</v>
      </c>
      <c r="Q63" s="34"/>
    </row>
    <row r="64" ht="12.75" customHeight="1">
      <c r="A64" s="22">
        <v>40274.0</v>
      </c>
      <c r="B64" s="23">
        <v>5389.0</v>
      </c>
      <c r="C64" s="23">
        <v>5352.0</v>
      </c>
      <c r="D64" s="23">
        <v>5366.0</v>
      </c>
      <c r="E64" s="13">
        <f t="shared" si="1"/>
        <v>37</v>
      </c>
      <c r="F64" s="21">
        <f t="shared" si="2"/>
        <v>11</v>
      </c>
      <c r="G64" s="14">
        <f t="shared" si="3"/>
        <v>0</v>
      </c>
      <c r="H64" s="25">
        <f t="shared" ref="H64:J64" si="59">H63-(H63/14)+E64</f>
        <v>880.0026684</v>
      </c>
      <c r="I64" s="31">
        <f t="shared" si="59"/>
        <v>274.4218903</v>
      </c>
      <c r="J64" s="31">
        <f t="shared" si="59"/>
        <v>83.51871181</v>
      </c>
      <c r="K64" s="28">
        <f t="shared" si="7"/>
        <v>31.18421116</v>
      </c>
      <c r="L64" s="28">
        <f t="shared" si="8"/>
        <v>9.490733926</v>
      </c>
      <c r="M64" s="29">
        <f t="shared" si="9"/>
        <v>21.69347723</v>
      </c>
      <c r="N64" s="29">
        <f t="shared" si="10"/>
        <v>40.67494509</v>
      </c>
      <c r="O64" s="26">
        <f t="shared" si="11"/>
        <v>53.33375912</v>
      </c>
      <c r="P64" s="26">
        <f t="shared" si="27"/>
        <v>39.63309706</v>
      </c>
      <c r="Q64" s="34"/>
    </row>
    <row r="65" ht="12.75" customHeight="1">
      <c r="A65" s="22">
        <v>40275.0</v>
      </c>
      <c r="B65" s="23">
        <v>5400.0</v>
      </c>
      <c r="C65" s="23">
        <v>5345.0</v>
      </c>
      <c r="D65" s="23">
        <v>5375.0</v>
      </c>
      <c r="E65" s="13">
        <f t="shared" si="1"/>
        <v>55</v>
      </c>
      <c r="F65" s="21">
        <f t="shared" si="2"/>
        <v>11</v>
      </c>
      <c r="G65" s="14">
        <f t="shared" si="3"/>
        <v>0</v>
      </c>
      <c r="H65" s="25">
        <f t="shared" ref="H65:J65" si="60">H64-(H64/14)+E65</f>
        <v>872.145335</v>
      </c>
      <c r="I65" s="31">
        <f t="shared" si="60"/>
        <v>265.8203267</v>
      </c>
      <c r="J65" s="31">
        <f t="shared" si="60"/>
        <v>77.55308953</v>
      </c>
      <c r="K65" s="28">
        <f t="shared" si="7"/>
        <v>30.47890255</v>
      </c>
      <c r="L65" s="28">
        <f t="shared" si="8"/>
        <v>8.892220875</v>
      </c>
      <c r="M65" s="29">
        <f t="shared" si="9"/>
        <v>21.58668168</v>
      </c>
      <c r="N65" s="29">
        <f t="shared" si="10"/>
        <v>39.37112342</v>
      </c>
      <c r="O65" s="26">
        <f t="shared" si="11"/>
        <v>54.82871658</v>
      </c>
      <c r="P65" s="26">
        <f t="shared" si="27"/>
        <v>40.71849846</v>
      </c>
      <c r="Q65" s="34"/>
    </row>
    <row r="66" ht="12.75" customHeight="1">
      <c r="A66" s="22">
        <v>40276.0</v>
      </c>
      <c r="B66" s="23">
        <v>5384.0</v>
      </c>
      <c r="C66" s="23">
        <v>5290.0</v>
      </c>
      <c r="D66" s="23">
        <v>5304.0</v>
      </c>
      <c r="E66" s="13">
        <f t="shared" si="1"/>
        <v>94</v>
      </c>
      <c r="F66" s="14">
        <f t="shared" si="2"/>
        <v>0</v>
      </c>
      <c r="G66" s="21">
        <f t="shared" si="3"/>
        <v>55</v>
      </c>
      <c r="H66" s="25">
        <f t="shared" ref="H66:J66" si="61">H65-(H65/14)+E66</f>
        <v>903.8492396</v>
      </c>
      <c r="I66" s="31">
        <f t="shared" si="61"/>
        <v>246.8331605</v>
      </c>
      <c r="J66" s="31">
        <f t="shared" si="61"/>
        <v>127.0135831</v>
      </c>
      <c r="K66" s="28">
        <f t="shared" si="7"/>
        <v>27.30910751</v>
      </c>
      <c r="L66" s="28">
        <f t="shared" si="8"/>
        <v>14.05251867</v>
      </c>
      <c r="M66" s="29">
        <f t="shared" si="9"/>
        <v>13.25658884</v>
      </c>
      <c r="N66" s="29">
        <f t="shared" si="10"/>
        <v>41.36162618</v>
      </c>
      <c r="O66" s="26">
        <f t="shared" si="11"/>
        <v>32.05045368</v>
      </c>
      <c r="P66" s="26">
        <f t="shared" si="27"/>
        <v>40.0993524</v>
      </c>
      <c r="Q66" s="34"/>
    </row>
    <row r="67" ht="12.75" customHeight="1">
      <c r="A67" s="22">
        <v>40277.0</v>
      </c>
      <c r="B67" s="23">
        <v>5377.0</v>
      </c>
      <c r="C67" s="23">
        <v>5302.0</v>
      </c>
      <c r="D67" s="23">
        <v>5362.0</v>
      </c>
      <c r="E67" s="13">
        <f t="shared" si="1"/>
        <v>75</v>
      </c>
      <c r="F67" s="21">
        <f t="shared" si="2"/>
        <v>0</v>
      </c>
      <c r="G67" s="14">
        <f t="shared" si="3"/>
        <v>0</v>
      </c>
      <c r="H67" s="25">
        <f t="shared" ref="H67:J67" si="62">H66-(H66/14)+E67</f>
        <v>914.2885796</v>
      </c>
      <c r="I67" s="31">
        <f t="shared" si="62"/>
        <v>229.2022205</v>
      </c>
      <c r="J67" s="31">
        <f t="shared" si="62"/>
        <v>117.9411843</v>
      </c>
      <c r="K67" s="28">
        <f t="shared" si="7"/>
        <v>25.0689143</v>
      </c>
      <c r="L67" s="28">
        <f t="shared" si="8"/>
        <v>12.89977661</v>
      </c>
      <c r="M67" s="29">
        <f t="shared" si="9"/>
        <v>12.16913769</v>
      </c>
      <c r="N67" s="29">
        <f t="shared" si="10"/>
        <v>37.96869091</v>
      </c>
      <c r="O67" s="26">
        <f t="shared" si="11"/>
        <v>32.05045368</v>
      </c>
      <c r="P67" s="26">
        <f t="shared" si="27"/>
        <v>39.52443106</v>
      </c>
      <c r="Q67" s="34"/>
    </row>
    <row r="68" ht="12.75" customHeight="1">
      <c r="A68" s="22">
        <v>40280.0</v>
      </c>
      <c r="B68" s="23">
        <v>5382.0</v>
      </c>
      <c r="C68" s="23">
        <v>5325.0</v>
      </c>
      <c r="D68" s="23">
        <v>5340.0</v>
      </c>
      <c r="E68" s="13">
        <f t="shared" si="1"/>
        <v>57</v>
      </c>
      <c r="F68" s="21">
        <f t="shared" si="2"/>
        <v>5</v>
      </c>
      <c r="G68" s="14">
        <f t="shared" si="3"/>
        <v>0</v>
      </c>
      <c r="H68" s="25">
        <f t="shared" ref="H68:J68" si="63">H67-(H67/14)+E68</f>
        <v>905.9822525</v>
      </c>
      <c r="I68" s="31">
        <f t="shared" si="63"/>
        <v>217.8306333</v>
      </c>
      <c r="J68" s="31">
        <f t="shared" si="63"/>
        <v>109.516814</v>
      </c>
      <c r="K68" s="28">
        <f t="shared" si="7"/>
        <v>24.04358725</v>
      </c>
      <c r="L68" s="28">
        <f t="shared" si="8"/>
        <v>12.08818536</v>
      </c>
      <c r="M68" s="29">
        <f t="shared" si="9"/>
        <v>11.95540188</v>
      </c>
      <c r="N68" s="29">
        <f t="shared" si="10"/>
        <v>36.13177261</v>
      </c>
      <c r="O68" s="26">
        <f t="shared" si="11"/>
        <v>33.08833479</v>
      </c>
      <c r="P68" s="26">
        <f t="shared" si="27"/>
        <v>39.0647099</v>
      </c>
      <c r="Q68" s="34"/>
    </row>
    <row r="69" ht="12.75" customHeight="1">
      <c r="A69" s="22">
        <v>40281.0</v>
      </c>
      <c r="B69" s="23">
        <v>5357.0</v>
      </c>
      <c r="C69" s="23">
        <v>5302.0</v>
      </c>
      <c r="D69" s="23">
        <v>5323.0</v>
      </c>
      <c r="E69" s="13">
        <f t="shared" si="1"/>
        <v>55</v>
      </c>
      <c r="F69" s="14">
        <f t="shared" si="2"/>
        <v>0</v>
      </c>
      <c r="G69" s="21">
        <f t="shared" si="3"/>
        <v>23</v>
      </c>
      <c r="H69" s="25">
        <f t="shared" ref="H69:J69" si="64">H68-(H68/14)+E69</f>
        <v>896.2692345</v>
      </c>
      <c r="I69" s="31">
        <f t="shared" si="64"/>
        <v>202.2713024</v>
      </c>
      <c r="J69" s="31">
        <f t="shared" si="64"/>
        <v>124.6941845</v>
      </c>
      <c r="K69" s="28">
        <f t="shared" si="7"/>
        <v>22.56814075</v>
      </c>
      <c r="L69" s="28">
        <f t="shared" si="8"/>
        <v>13.91258114</v>
      </c>
      <c r="M69" s="29">
        <f t="shared" si="9"/>
        <v>8.655559617</v>
      </c>
      <c r="N69" s="29">
        <f t="shared" si="10"/>
        <v>36.48072189</v>
      </c>
      <c r="O69" s="26">
        <f t="shared" si="11"/>
        <v>23.72639347</v>
      </c>
      <c r="P69" s="26">
        <f t="shared" si="27"/>
        <v>37.96911587</v>
      </c>
      <c r="Q69" s="34"/>
    </row>
    <row r="70" ht="12.75" customHeight="1">
      <c r="A70" s="22">
        <v>40283.0</v>
      </c>
      <c r="B70" s="23">
        <v>5373.0</v>
      </c>
      <c r="C70" s="23">
        <v>5265.0</v>
      </c>
      <c r="D70" s="23">
        <v>5274.0</v>
      </c>
      <c r="E70" s="13">
        <f t="shared" si="1"/>
        <v>108</v>
      </c>
      <c r="F70" s="14">
        <f t="shared" si="2"/>
        <v>0</v>
      </c>
      <c r="G70" s="21">
        <f t="shared" si="3"/>
        <v>37</v>
      </c>
      <c r="H70" s="25">
        <f t="shared" ref="H70:J70" si="65">H69-(H69/14)+E70</f>
        <v>940.2500034</v>
      </c>
      <c r="I70" s="31">
        <f t="shared" si="65"/>
        <v>187.8233522</v>
      </c>
      <c r="J70" s="31">
        <f t="shared" si="65"/>
        <v>152.787457</v>
      </c>
      <c r="K70" s="28">
        <f t="shared" si="7"/>
        <v>19.97589487</v>
      </c>
      <c r="L70" s="28">
        <f t="shared" si="8"/>
        <v>16.24966301</v>
      </c>
      <c r="M70" s="29">
        <f t="shared" si="9"/>
        <v>3.726231862</v>
      </c>
      <c r="N70" s="29">
        <f t="shared" si="10"/>
        <v>36.22555788</v>
      </c>
      <c r="O70" s="26">
        <f t="shared" si="11"/>
        <v>10.28619593</v>
      </c>
      <c r="P70" s="26">
        <f t="shared" si="27"/>
        <v>35.99176445</v>
      </c>
      <c r="Q70" s="34"/>
    </row>
    <row r="71" ht="12.75" customHeight="1">
      <c r="A71" s="22">
        <v>40284.0</v>
      </c>
      <c r="B71" s="23">
        <v>5283.0</v>
      </c>
      <c r="C71" s="23">
        <v>5238.0</v>
      </c>
      <c r="D71" s="23">
        <v>5263.0</v>
      </c>
      <c r="E71" s="13">
        <f t="shared" si="1"/>
        <v>45</v>
      </c>
      <c r="F71" s="14">
        <f t="shared" si="2"/>
        <v>0</v>
      </c>
      <c r="G71" s="21">
        <f t="shared" si="3"/>
        <v>27</v>
      </c>
      <c r="H71" s="25">
        <f t="shared" ref="H71:J71" si="66">H70-(H70/14)+E71</f>
        <v>918.0892889</v>
      </c>
      <c r="I71" s="31">
        <f t="shared" si="66"/>
        <v>174.4073985</v>
      </c>
      <c r="J71" s="31">
        <f t="shared" si="66"/>
        <v>168.8740672</v>
      </c>
      <c r="K71" s="28">
        <f t="shared" si="7"/>
        <v>18.99677957</v>
      </c>
      <c r="L71" s="28">
        <f t="shared" si="8"/>
        <v>18.3940788</v>
      </c>
      <c r="M71" s="29">
        <f t="shared" si="9"/>
        <v>0.6027007754</v>
      </c>
      <c r="N71" s="29">
        <f t="shared" si="10"/>
        <v>37.39085837</v>
      </c>
      <c r="O71" s="26">
        <f t="shared" si="11"/>
        <v>1.611893393</v>
      </c>
      <c r="P71" s="26">
        <f t="shared" si="27"/>
        <v>33.53605937</v>
      </c>
      <c r="Q71" s="34"/>
    </row>
    <row r="72" ht="12.75" customHeight="1">
      <c r="A72" s="22">
        <v>40287.0</v>
      </c>
      <c r="B72" s="23">
        <v>5279.0</v>
      </c>
      <c r="C72" s="23">
        <v>5161.0</v>
      </c>
      <c r="D72" s="23">
        <v>5204.0</v>
      </c>
      <c r="E72" s="13">
        <f t="shared" si="1"/>
        <v>118</v>
      </c>
      <c r="F72" s="14">
        <f t="shared" si="2"/>
        <v>0</v>
      </c>
      <c r="G72" s="21">
        <f t="shared" si="3"/>
        <v>77</v>
      </c>
      <c r="H72" s="25">
        <f t="shared" ref="H72:J72" si="67">H71-(H71/14)+E72</f>
        <v>970.5114826</v>
      </c>
      <c r="I72" s="31">
        <f t="shared" si="67"/>
        <v>161.9497272</v>
      </c>
      <c r="J72" s="31">
        <f t="shared" si="67"/>
        <v>233.8116338</v>
      </c>
      <c r="K72" s="28">
        <f t="shared" si="7"/>
        <v>16.68704905</v>
      </c>
      <c r="L72" s="28">
        <f t="shared" si="8"/>
        <v>24.09158861</v>
      </c>
      <c r="M72" s="29">
        <f t="shared" si="9"/>
        <v>7.404539562</v>
      </c>
      <c r="N72" s="29">
        <f t="shared" si="10"/>
        <v>40.77863767</v>
      </c>
      <c r="O72" s="26">
        <f t="shared" si="11"/>
        <v>18.15788851</v>
      </c>
      <c r="P72" s="26">
        <f t="shared" si="27"/>
        <v>32.4376186</v>
      </c>
      <c r="Q72" s="34"/>
    </row>
    <row r="73" ht="12.75" customHeight="1">
      <c r="A73" s="22">
        <v>40288.0</v>
      </c>
      <c r="B73" s="23">
        <v>5257.0</v>
      </c>
      <c r="C73" s="23">
        <v>5208.0</v>
      </c>
      <c r="D73" s="23">
        <v>5230.0</v>
      </c>
      <c r="E73" s="13">
        <f t="shared" si="1"/>
        <v>53</v>
      </c>
      <c r="F73" s="21">
        <f t="shared" si="2"/>
        <v>0</v>
      </c>
      <c r="G73" s="14">
        <f t="shared" si="3"/>
        <v>0</v>
      </c>
      <c r="H73" s="25">
        <f t="shared" ref="H73:J73" si="68">H72-(H72/14)+E73</f>
        <v>954.1892338</v>
      </c>
      <c r="I73" s="31">
        <f t="shared" si="68"/>
        <v>150.3818895</v>
      </c>
      <c r="J73" s="31">
        <f t="shared" si="68"/>
        <v>217.1108029</v>
      </c>
      <c r="K73" s="28">
        <f t="shared" si="7"/>
        <v>15.76017463</v>
      </c>
      <c r="L73" s="28">
        <f t="shared" si="8"/>
        <v>22.75343246</v>
      </c>
      <c r="M73" s="29">
        <f t="shared" si="9"/>
        <v>6.993257835</v>
      </c>
      <c r="N73" s="29">
        <f t="shared" si="10"/>
        <v>38.51360708</v>
      </c>
      <c r="O73" s="26">
        <f t="shared" si="11"/>
        <v>18.15788851</v>
      </c>
      <c r="P73" s="26">
        <f t="shared" si="27"/>
        <v>31.41763787</v>
      </c>
      <c r="Q73" s="34"/>
    </row>
    <row r="74" ht="12.75" customHeight="1">
      <c r="A74" s="22">
        <v>40289.0</v>
      </c>
      <c r="B74" s="23">
        <v>5266.0</v>
      </c>
      <c r="C74" s="23">
        <v>5230.0</v>
      </c>
      <c r="D74" s="23">
        <v>5245.0</v>
      </c>
      <c r="E74" s="13">
        <f t="shared" si="1"/>
        <v>36</v>
      </c>
      <c r="F74" s="21">
        <f t="shared" si="2"/>
        <v>9</v>
      </c>
      <c r="G74" s="14">
        <f t="shared" si="3"/>
        <v>0</v>
      </c>
      <c r="H74" s="25">
        <f t="shared" ref="H74:J74" si="69">H73-(H73/14)+E74</f>
        <v>922.03286</v>
      </c>
      <c r="I74" s="31">
        <f t="shared" si="69"/>
        <v>148.640326</v>
      </c>
      <c r="J74" s="31">
        <f t="shared" si="69"/>
        <v>201.6028884</v>
      </c>
      <c r="K74" s="28">
        <f t="shared" si="7"/>
        <v>16.12093586</v>
      </c>
      <c r="L74" s="28">
        <f t="shared" si="8"/>
        <v>21.86504377</v>
      </c>
      <c r="M74" s="29">
        <f t="shared" si="9"/>
        <v>5.744107905</v>
      </c>
      <c r="N74" s="29">
        <f t="shared" si="10"/>
        <v>37.98597963</v>
      </c>
      <c r="O74" s="26">
        <f t="shared" si="11"/>
        <v>15.12165268</v>
      </c>
      <c r="P74" s="26">
        <f t="shared" si="27"/>
        <v>30.25363893</v>
      </c>
      <c r="Q74" s="34"/>
    </row>
    <row r="75" ht="12.75" customHeight="1">
      <c r="A75" s="22">
        <v>40290.0</v>
      </c>
      <c r="B75" s="23">
        <v>5332.0</v>
      </c>
      <c r="C75" s="23">
        <v>5221.0</v>
      </c>
      <c r="D75" s="23">
        <v>5269.0</v>
      </c>
      <c r="E75" s="13">
        <f t="shared" si="1"/>
        <v>111</v>
      </c>
      <c r="F75" s="21">
        <f t="shared" si="2"/>
        <v>66</v>
      </c>
      <c r="G75" s="14">
        <f t="shared" si="3"/>
        <v>0</v>
      </c>
      <c r="H75" s="25">
        <f t="shared" ref="H75:J75" si="70">H74-(H74/14)+E75</f>
        <v>967.17337</v>
      </c>
      <c r="I75" s="31">
        <f t="shared" si="70"/>
        <v>204.0231598</v>
      </c>
      <c r="J75" s="31">
        <f t="shared" si="70"/>
        <v>187.2026821</v>
      </c>
      <c r="K75" s="28">
        <f t="shared" si="7"/>
        <v>21.09478674</v>
      </c>
      <c r="L75" s="28">
        <f t="shared" si="8"/>
        <v>19.35564893</v>
      </c>
      <c r="M75" s="29">
        <f t="shared" si="9"/>
        <v>1.739137811</v>
      </c>
      <c r="N75" s="29">
        <f t="shared" si="10"/>
        <v>40.45043567</v>
      </c>
      <c r="O75" s="26">
        <f t="shared" si="11"/>
        <v>4.299429121</v>
      </c>
      <c r="P75" s="26">
        <f t="shared" si="27"/>
        <v>28.3997668</v>
      </c>
      <c r="Q75" s="34"/>
    </row>
    <row r="76" ht="12.75" customHeight="1">
      <c r="A76" s="22">
        <v>40291.0</v>
      </c>
      <c r="B76" s="23">
        <v>5311.0</v>
      </c>
      <c r="C76" s="23">
        <v>5270.0</v>
      </c>
      <c r="D76" s="23">
        <v>5304.0</v>
      </c>
      <c r="E76" s="13">
        <f t="shared" si="1"/>
        <v>42</v>
      </c>
      <c r="F76" s="21">
        <f t="shared" si="2"/>
        <v>0</v>
      </c>
      <c r="G76" s="14">
        <f t="shared" si="3"/>
        <v>0</v>
      </c>
      <c r="H76" s="25">
        <f t="shared" ref="H76:J76" si="71">H75-(H75/14)+E76</f>
        <v>940.0895578</v>
      </c>
      <c r="I76" s="31">
        <f t="shared" si="71"/>
        <v>189.450077</v>
      </c>
      <c r="J76" s="31">
        <f t="shared" si="71"/>
        <v>173.8310619</v>
      </c>
      <c r="K76" s="28">
        <f t="shared" si="7"/>
        <v>20.15234351</v>
      </c>
      <c r="L76" s="28">
        <f t="shared" si="8"/>
        <v>18.49090445</v>
      </c>
      <c r="M76" s="29">
        <f t="shared" si="9"/>
        <v>1.661439056</v>
      </c>
      <c r="N76" s="29">
        <f t="shared" si="10"/>
        <v>38.64324796</v>
      </c>
      <c r="O76" s="26">
        <f t="shared" si="11"/>
        <v>4.299429121</v>
      </c>
      <c r="P76" s="26">
        <f t="shared" si="27"/>
        <v>26.67831411</v>
      </c>
      <c r="Q76" s="34"/>
    </row>
    <row r="77" ht="12.75" customHeight="1">
      <c r="A77" s="22">
        <v>40294.0</v>
      </c>
      <c r="B77" s="23">
        <v>5342.0</v>
      </c>
      <c r="C77" s="23">
        <v>5299.0</v>
      </c>
      <c r="D77" s="23">
        <v>5322.0</v>
      </c>
      <c r="E77" s="13">
        <f t="shared" si="1"/>
        <v>43</v>
      </c>
      <c r="F77" s="21">
        <f t="shared" si="2"/>
        <v>31</v>
      </c>
      <c r="G77" s="14">
        <f t="shared" si="3"/>
        <v>0</v>
      </c>
      <c r="H77" s="25">
        <f t="shared" ref="H77:J77" si="72">H76-(H76/14)+E77</f>
        <v>915.9403037</v>
      </c>
      <c r="I77" s="31">
        <f t="shared" si="72"/>
        <v>206.9179286</v>
      </c>
      <c r="J77" s="31">
        <f t="shared" si="72"/>
        <v>161.4145575</v>
      </c>
      <c r="K77" s="28">
        <f t="shared" si="7"/>
        <v>22.59076577</v>
      </c>
      <c r="L77" s="28">
        <f t="shared" si="8"/>
        <v>17.62282507</v>
      </c>
      <c r="M77" s="29">
        <f t="shared" si="9"/>
        <v>4.967940701</v>
      </c>
      <c r="N77" s="29">
        <f t="shared" si="10"/>
        <v>40.21359084</v>
      </c>
      <c r="O77" s="26">
        <f t="shared" si="11"/>
        <v>12.35388483</v>
      </c>
      <c r="P77" s="26">
        <f t="shared" si="27"/>
        <v>25.65514059</v>
      </c>
      <c r="Q77" s="34"/>
    </row>
    <row r="78" ht="12.75" customHeight="1">
      <c r="A78" s="22">
        <v>40295.0</v>
      </c>
      <c r="B78" s="23">
        <v>5331.0</v>
      </c>
      <c r="C78" s="23">
        <v>5301.0</v>
      </c>
      <c r="D78" s="23">
        <v>5308.0</v>
      </c>
      <c r="E78" s="13">
        <f t="shared" si="1"/>
        <v>30</v>
      </c>
      <c r="F78" s="14">
        <f t="shared" si="2"/>
        <v>0</v>
      </c>
      <c r="G78" s="21">
        <f t="shared" si="3"/>
        <v>0</v>
      </c>
      <c r="H78" s="25">
        <f t="shared" ref="H78:J78" si="73">H77-(H77/14)+E78</f>
        <v>880.5159963</v>
      </c>
      <c r="I78" s="31">
        <f t="shared" si="73"/>
        <v>192.1380766</v>
      </c>
      <c r="J78" s="31">
        <f t="shared" si="73"/>
        <v>149.8849462</v>
      </c>
      <c r="K78" s="28">
        <f t="shared" si="7"/>
        <v>21.82107734</v>
      </c>
      <c r="L78" s="28">
        <f t="shared" si="8"/>
        <v>17.02239901</v>
      </c>
      <c r="M78" s="29">
        <f t="shared" si="9"/>
        <v>4.798678335</v>
      </c>
      <c r="N78" s="29">
        <f t="shared" si="10"/>
        <v>38.84347635</v>
      </c>
      <c r="O78" s="26">
        <f t="shared" si="11"/>
        <v>12.35388483</v>
      </c>
      <c r="P78" s="26">
        <f t="shared" si="27"/>
        <v>24.70505089</v>
      </c>
      <c r="Q78" s="34"/>
    </row>
    <row r="79" ht="12.75" customHeight="1">
      <c r="A79" s="22">
        <v>40296.0</v>
      </c>
      <c r="B79" s="23">
        <v>5308.0</v>
      </c>
      <c r="C79" s="23">
        <v>5202.0</v>
      </c>
      <c r="D79" s="23">
        <v>5215.0</v>
      </c>
      <c r="E79" s="13">
        <f t="shared" si="1"/>
        <v>106</v>
      </c>
      <c r="F79" s="14">
        <f t="shared" si="2"/>
        <v>0</v>
      </c>
      <c r="G79" s="21">
        <f t="shared" si="3"/>
        <v>99</v>
      </c>
      <c r="H79" s="25">
        <f t="shared" ref="H79:J79" si="74">H78-(H78/14)+E79</f>
        <v>923.6219966</v>
      </c>
      <c r="I79" s="31">
        <f t="shared" si="74"/>
        <v>178.4139283</v>
      </c>
      <c r="J79" s="31">
        <f t="shared" si="74"/>
        <v>238.1788786</v>
      </c>
      <c r="K79" s="28">
        <f t="shared" si="7"/>
        <v>19.31676908</v>
      </c>
      <c r="L79" s="28">
        <f t="shared" si="8"/>
        <v>25.78748444</v>
      </c>
      <c r="M79" s="29">
        <f t="shared" si="9"/>
        <v>6.470715359</v>
      </c>
      <c r="N79" s="29">
        <f t="shared" si="10"/>
        <v>45.10425352</v>
      </c>
      <c r="O79" s="26">
        <f t="shared" si="11"/>
        <v>14.34613114</v>
      </c>
      <c r="P79" s="26">
        <f t="shared" si="27"/>
        <v>23.96512805</v>
      </c>
      <c r="Q79" s="34"/>
    </row>
    <row r="80" ht="12.75" customHeight="1">
      <c r="A80" s="22">
        <v>40297.0</v>
      </c>
      <c r="B80" s="23">
        <v>5265.0</v>
      </c>
      <c r="C80" s="23">
        <v>5215.0</v>
      </c>
      <c r="D80" s="23">
        <v>5254.0</v>
      </c>
      <c r="E80" s="13">
        <f t="shared" si="1"/>
        <v>50</v>
      </c>
      <c r="F80" s="14">
        <f t="shared" si="2"/>
        <v>0</v>
      </c>
      <c r="G80" s="21">
        <f t="shared" si="3"/>
        <v>0</v>
      </c>
      <c r="H80" s="25">
        <f t="shared" ref="H80:J80" si="75">H79-(H79/14)+E80</f>
        <v>907.6489968</v>
      </c>
      <c r="I80" s="31">
        <f t="shared" si="75"/>
        <v>165.6700762</v>
      </c>
      <c r="J80" s="31">
        <f t="shared" si="75"/>
        <v>221.1661016</v>
      </c>
      <c r="K80" s="28">
        <f t="shared" si="7"/>
        <v>18.25265899</v>
      </c>
      <c r="L80" s="28">
        <f t="shared" si="8"/>
        <v>24.36691963</v>
      </c>
      <c r="M80" s="29">
        <f t="shared" si="9"/>
        <v>6.11426064</v>
      </c>
      <c r="N80" s="29">
        <f t="shared" si="10"/>
        <v>42.61957863</v>
      </c>
      <c r="O80" s="26">
        <f t="shared" si="11"/>
        <v>14.34613114</v>
      </c>
      <c r="P80" s="26">
        <f t="shared" si="27"/>
        <v>23.27805685</v>
      </c>
      <c r="Q80" s="34"/>
    </row>
    <row r="81" ht="12.75" customHeight="1">
      <c r="A81" s="22">
        <v>40298.0</v>
      </c>
      <c r="B81" s="23">
        <v>5295.0</v>
      </c>
      <c r="C81" s="23">
        <v>5254.0</v>
      </c>
      <c r="D81" s="23">
        <v>5278.0</v>
      </c>
      <c r="E81" s="13">
        <f t="shared" si="1"/>
        <v>41</v>
      </c>
      <c r="F81" s="21">
        <f t="shared" si="2"/>
        <v>30</v>
      </c>
      <c r="G81" s="14">
        <f t="shared" si="3"/>
        <v>0</v>
      </c>
      <c r="H81" s="25">
        <f t="shared" ref="H81:J81" si="76">H80-(H80/14)+E81</f>
        <v>883.8169256</v>
      </c>
      <c r="I81" s="31">
        <f t="shared" si="76"/>
        <v>183.8364994</v>
      </c>
      <c r="J81" s="31">
        <f t="shared" si="76"/>
        <v>205.3685229</v>
      </c>
      <c r="K81" s="28">
        <f t="shared" si="7"/>
        <v>20.80029178</v>
      </c>
      <c r="L81" s="28">
        <f t="shared" si="8"/>
        <v>23.2365456</v>
      </c>
      <c r="M81" s="29">
        <f t="shared" si="9"/>
        <v>2.436253813</v>
      </c>
      <c r="N81" s="29">
        <f t="shared" si="10"/>
        <v>44.03683738</v>
      </c>
      <c r="O81" s="26">
        <f t="shared" si="11"/>
        <v>5.532308763</v>
      </c>
      <c r="P81" s="26">
        <f t="shared" si="27"/>
        <v>22.01050341</v>
      </c>
      <c r="Q81" s="34"/>
    </row>
    <row r="82" ht="12.75" customHeight="1">
      <c r="A82" s="22">
        <v>40301.0</v>
      </c>
      <c r="B82" s="23">
        <v>5279.0</v>
      </c>
      <c r="C82" s="23">
        <v>5210.0</v>
      </c>
      <c r="D82" s="23">
        <v>5223.0</v>
      </c>
      <c r="E82" s="13">
        <f t="shared" si="1"/>
        <v>69</v>
      </c>
      <c r="F82" s="14">
        <f t="shared" si="2"/>
        <v>0</v>
      </c>
      <c r="G82" s="21">
        <f t="shared" si="3"/>
        <v>44</v>
      </c>
      <c r="H82" s="25">
        <f t="shared" ref="H82:J82" si="77">H81-(H81/14)+E82</f>
        <v>889.6871452</v>
      </c>
      <c r="I82" s="31">
        <f t="shared" si="77"/>
        <v>170.7053208</v>
      </c>
      <c r="J82" s="31">
        <f t="shared" si="77"/>
        <v>234.6993427</v>
      </c>
      <c r="K82" s="28">
        <f t="shared" si="7"/>
        <v>19.18711783</v>
      </c>
      <c r="L82" s="28">
        <f t="shared" si="8"/>
        <v>26.37998582</v>
      </c>
      <c r="M82" s="29">
        <f t="shared" si="9"/>
        <v>7.192867989</v>
      </c>
      <c r="N82" s="29">
        <f t="shared" si="10"/>
        <v>45.56710364</v>
      </c>
      <c r="O82" s="26">
        <f t="shared" si="11"/>
        <v>15.78522095</v>
      </c>
      <c r="P82" s="26">
        <f t="shared" si="27"/>
        <v>21.56584038</v>
      </c>
      <c r="Q82" s="34"/>
    </row>
    <row r="83" ht="12.75" customHeight="1">
      <c r="A83" s="22">
        <v>40302.0</v>
      </c>
      <c r="B83" s="23">
        <v>5250.0</v>
      </c>
      <c r="C83" s="23">
        <v>5135.0</v>
      </c>
      <c r="D83" s="23">
        <v>5149.0</v>
      </c>
      <c r="E83" s="13">
        <f t="shared" si="1"/>
        <v>115</v>
      </c>
      <c r="F83" s="14">
        <f t="shared" si="2"/>
        <v>0</v>
      </c>
      <c r="G83" s="21">
        <f t="shared" si="3"/>
        <v>75</v>
      </c>
      <c r="H83" s="25">
        <f t="shared" ref="H83:J83" si="78">H82-(H82/14)+E83</f>
        <v>941.1380634</v>
      </c>
      <c r="I83" s="31">
        <f t="shared" si="78"/>
        <v>158.5120836</v>
      </c>
      <c r="J83" s="31">
        <f t="shared" si="78"/>
        <v>292.9351039</v>
      </c>
      <c r="K83" s="28">
        <f t="shared" si="7"/>
        <v>16.84259619</v>
      </c>
      <c r="L83" s="28">
        <f t="shared" si="8"/>
        <v>31.12562496</v>
      </c>
      <c r="M83" s="29">
        <f t="shared" si="9"/>
        <v>14.28302876</v>
      </c>
      <c r="N83" s="29">
        <f t="shared" si="10"/>
        <v>47.96822115</v>
      </c>
      <c r="O83" s="26">
        <f t="shared" si="11"/>
        <v>29.77602342</v>
      </c>
      <c r="P83" s="26">
        <f t="shared" si="27"/>
        <v>22.15228202</v>
      </c>
      <c r="Q83" s="34"/>
    </row>
    <row r="84" ht="12.75" customHeight="1">
      <c r="A84" s="22">
        <v>40303.0</v>
      </c>
      <c r="B84" s="23">
        <v>5148.0</v>
      </c>
      <c r="C84" s="23">
        <v>5057.0</v>
      </c>
      <c r="D84" s="23">
        <v>5125.0</v>
      </c>
      <c r="E84" s="13">
        <f t="shared" si="1"/>
        <v>92</v>
      </c>
      <c r="F84" s="14">
        <f t="shared" si="2"/>
        <v>0</v>
      </c>
      <c r="G84" s="21">
        <f t="shared" si="3"/>
        <v>78</v>
      </c>
      <c r="H84" s="25">
        <f t="shared" ref="H84:J84" si="79">H83-(H83/14)+E84</f>
        <v>965.913916</v>
      </c>
      <c r="I84" s="31">
        <f t="shared" si="79"/>
        <v>147.1897919</v>
      </c>
      <c r="J84" s="31">
        <f t="shared" si="79"/>
        <v>350.0111679</v>
      </c>
      <c r="K84" s="28">
        <f t="shared" si="7"/>
        <v>15.23839646</v>
      </c>
      <c r="L84" s="28">
        <f t="shared" si="8"/>
        <v>36.23626931</v>
      </c>
      <c r="M84" s="29">
        <f t="shared" si="9"/>
        <v>20.99787286</v>
      </c>
      <c r="N84" s="29">
        <f t="shared" si="10"/>
        <v>51.47466577</v>
      </c>
      <c r="O84" s="26">
        <f t="shared" si="11"/>
        <v>40.79263565</v>
      </c>
      <c r="P84" s="26">
        <f t="shared" si="27"/>
        <v>23.48373585</v>
      </c>
      <c r="Q84" s="34"/>
    </row>
    <row r="85" ht="12.75" customHeight="1">
      <c r="A85" s="22">
        <v>40304.0</v>
      </c>
      <c r="B85" s="23">
        <v>5125.0</v>
      </c>
      <c r="C85" s="23">
        <v>5038.0</v>
      </c>
      <c r="D85" s="23">
        <v>5091.0</v>
      </c>
      <c r="E85" s="13">
        <f t="shared" si="1"/>
        <v>87</v>
      </c>
      <c r="F85" s="14">
        <f t="shared" si="2"/>
        <v>0</v>
      </c>
      <c r="G85" s="21">
        <f t="shared" si="3"/>
        <v>19</v>
      </c>
      <c r="H85" s="25">
        <f t="shared" ref="H85:J85" si="80">H84-(H84/14)+E85</f>
        <v>983.9200649</v>
      </c>
      <c r="I85" s="31">
        <f t="shared" si="80"/>
        <v>136.6762354</v>
      </c>
      <c r="J85" s="31">
        <f t="shared" si="80"/>
        <v>344.0103702</v>
      </c>
      <c r="K85" s="28">
        <f t="shared" si="7"/>
        <v>13.89098975</v>
      </c>
      <c r="L85" s="28">
        <f t="shared" si="8"/>
        <v>34.96324371</v>
      </c>
      <c r="M85" s="29">
        <f t="shared" si="9"/>
        <v>21.07225396</v>
      </c>
      <c r="N85" s="29">
        <f t="shared" si="10"/>
        <v>48.85423347</v>
      </c>
      <c r="O85" s="26">
        <f t="shared" si="11"/>
        <v>43.13291289</v>
      </c>
      <c r="P85" s="26">
        <f t="shared" si="27"/>
        <v>24.8872485</v>
      </c>
      <c r="Q85" s="34"/>
    </row>
    <row r="86" ht="12.75" customHeight="1">
      <c r="A86" s="22">
        <v>40305.0</v>
      </c>
      <c r="B86" s="23">
        <v>5086.0</v>
      </c>
      <c r="C86" s="23">
        <v>4985.0</v>
      </c>
      <c r="D86" s="23">
        <v>5018.0</v>
      </c>
      <c r="E86" s="13">
        <f t="shared" si="1"/>
        <v>106</v>
      </c>
      <c r="F86" s="14">
        <f t="shared" si="2"/>
        <v>0</v>
      </c>
      <c r="G86" s="21">
        <f t="shared" si="3"/>
        <v>53</v>
      </c>
      <c r="H86" s="25">
        <f t="shared" ref="H86:J86" si="81">H85-(H85/14)+E86</f>
        <v>1019.64006</v>
      </c>
      <c r="I86" s="31">
        <f t="shared" si="81"/>
        <v>126.9136471</v>
      </c>
      <c r="J86" s="31">
        <f t="shared" si="81"/>
        <v>372.4382009</v>
      </c>
      <c r="K86" s="28">
        <f t="shared" si="7"/>
        <v>12.44690672</v>
      </c>
      <c r="L86" s="28">
        <f t="shared" si="8"/>
        <v>36.52643864</v>
      </c>
      <c r="M86" s="29">
        <f t="shared" si="9"/>
        <v>24.07953192</v>
      </c>
      <c r="N86" s="29">
        <f t="shared" si="10"/>
        <v>48.97334535</v>
      </c>
      <c r="O86" s="26">
        <f t="shared" si="11"/>
        <v>49.16864827</v>
      </c>
      <c r="P86" s="26">
        <f t="shared" si="27"/>
        <v>26.6216342</v>
      </c>
      <c r="Q86" s="34"/>
    </row>
    <row r="87" ht="12.75" customHeight="1">
      <c r="A87" s="22">
        <v>40308.0</v>
      </c>
      <c r="B87" s="23">
        <v>5203.0</v>
      </c>
      <c r="C87" s="23">
        <v>5027.0</v>
      </c>
      <c r="D87" s="23">
        <v>5194.0</v>
      </c>
      <c r="E87" s="13">
        <f t="shared" si="1"/>
        <v>185</v>
      </c>
      <c r="F87" s="21">
        <f t="shared" si="2"/>
        <v>117</v>
      </c>
      <c r="G87" s="14">
        <f t="shared" si="3"/>
        <v>0</v>
      </c>
      <c r="H87" s="25">
        <f t="shared" ref="H87:J87" si="82">H86-(H86/14)+E87</f>
        <v>1131.808627</v>
      </c>
      <c r="I87" s="31">
        <f t="shared" si="82"/>
        <v>234.8483866</v>
      </c>
      <c r="J87" s="31">
        <f t="shared" si="82"/>
        <v>345.8354723</v>
      </c>
      <c r="K87" s="28">
        <f t="shared" si="7"/>
        <v>20.74983181</v>
      </c>
      <c r="L87" s="28">
        <f t="shared" si="8"/>
        <v>30.55600248</v>
      </c>
      <c r="M87" s="29">
        <f t="shared" si="9"/>
        <v>9.806170671</v>
      </c>
      <c r="N87" s="29">
        <f t="shared" si="10"/>
        <v>51.3058343</v>
      </c>
      <c r="O87" s="26">
        <f t="shared" si="11"/>
        <v>19.11316872</v>
      </c>
      <c r="P87" s="26">
        <f t="shared" si="27"/>
        <v>26.08531523</v>
      </c>
      <c r="Q87" s="34"/>
    </row>
    <row r="88" ht="12.75" customHeight="1">
      <c r="A88" s="22">
        <v>40309.0</v>
      </c>
      <c r="B88" s="23">
        <v>5207.0</v>
      </c>
      <c r="C88" s="23">
        <v>5127.0</v>
      </c>
      <c r="D88" s="23">
        <v>5136.0</v>
      </c>
      <c r="E88" s="13">
        <f t="shared" si="1"/>
        <v>80</v>
      </c>
      <c r="F88" s="21">
        <f t="shared" si="2"/>
        <v>4</v>
      </c>
      <c r="G88" s="14">
        <f t="shared" si="3"/>
        <v>0</v>
      </c>
      <c r="H88" s="25">
        <f t="shared" ref="H88:J88" si="83">H87-(H87/14)+E88</f>
        <v>1130.965154</v>
      </c>
      <c r="I88" s="31">
        <f t="shared" si="83"/>
        <v>222.0735019</v>
      </c>
      <c r="J88" s="31">
        <f t="shared" si="83"/>
        <v>321.1329386</v>
      </c>
      <c r="K88" s="28">
        <f t="shared" si="7"/>
        <v>19.63575103</v>
      </c>
      <c r="L88" s="28">
        <f t="shared" si="8"/>
        <v>28.39459177</v>
      </c>
      <c r="M88" s="29">
        <f t="shared" si="9"/>
        <v>8.758840743</v>
      </c>
      <c r="N88" s="29">
        <f t="shared" si="10"/>
        <v>48.0303428</v>
      </c>
      <c r="O88" s="26">
        <f t="shared" si="11"/>
        <v>18.23605711</v>
      </c>
      <c r="P88" s="26">
        <f t="shared" si="27"/>
        <v>25.52465394</v>
      </c>
      <c r="Q88" s="34"/>
    </row>
    <row r="89" ht="12.75" customHeight="1">
      <c r="A89" s="22">
        <v>40310.0</v>
      </c>
      <c r="B89" s="23">
        <v>5173.0</v>
      </c>
      <c r="C89" s="23">
        <v>5099.0</v>
      </c>
      <c r="D89" s="23">
        <v>5157.0</v>
      </c>
      <c r="E89" s="13">
        <f t="shared" si="1"/>
        <v>74</v>
      </c>
      <c r="F89" s="14">
        <f t="shared" si="2"/>
        <v>0</v>
      </c>
      <c r="G89" s="21">
        <f t="shared" si="3"/>
        <v>28</v>
      </c>
      <c r="H89" s="25">
        <f t="shared" ref="H89:J89" si="84">H88-(H88/14)+E89</f>
        <v>1124.181929</v>
      </c>
      <c r="I89" s="31">
        <f t="shared" si="84"/>
        <v>206.2111089</v>
      </c>
      <c r="J89" s="31">
        <f t="shared" si="84"/>
        <v>326.1948715</v>
      </c>
      <c r="K89" s="28">
        <f t="shared" si="7"/>
        <v>18.34321506</v>
      </c>
      <c r="L89" s="28">
        <f t="shared" si="8"/>
        <v>29.01619953</v>
      </c>
      <c r="M89" s="29">
        <f t="shared" si="9"/>
        <v>10.67298447</v>
      </c>
      <c r="N89" s="29">
        <f t="shared" si="10"/>
        <v>47.35941459</v>
      </c>
      <c r="O89" s="26">
        <f t="shared" si="11"/>
        <v>22.53614104</v>
      </c>
      <c r="P89" s="26">
        <f t="shared" si="27"/>
        <v>25.31118873</v>
      </c>
      <c r="Q89" s="34"/>
    </row>
    <row r="90" ht="12.75" customHeight="1">
      <c r="A90" s="22">
        <v>40311.0</v>
      </c>
      <c r="B90" s="23">
        <v>5213.0</v>
      </c>
      <c r="C90" s="23">
        <v>5148.0</v>
      </c>
      <c r="D90" s="23">
        <v>5179.0</v>
      </c>
      <c r="E90" s="13">
        <f t="shared" si="1"/>
        <v>65</v>
      </c>
      <c r="F90" s="21">
        <f t="shared" si="2"/>
        <v>40</v>
      </c>
      <c r="G90" s="14">
        <f t="shared" si="3"/>
        <v>0</v>
      </c>
      <c r="H90" s="25">
        <f t="shared" ref="H90:J90" si="85">H89-(H89/14)+E90</f>
        <v>1108.88322</v>
      </c>
      <c r="I90" s="31">
        <f t="shared" si="85"/>
        <v>231.481744</v>
      </c>
      <c r="J90" s="31">
        <f t="shared" si="85"/>
        <v>302.8952378</v>
      </c>
      <c r="K90" s="28">
        <f t="shared" si="7"/>
        <v>20.8752139</v>
      </c>
      <c r="L90" s="28">
        <f t="shared" si="8"/>
        <v>27.31534146</v>
      </c>
      <c r="M90" s="29">
        <f t="shared" si="9"/>
        <v>6.440127565</v>
      </c>
      <c r="N90" s="29">
        <f t="shared" si="10"/>
        <v>48.19055536</v>
      </c>
      <c r="O90" s="26">
        <f t="shared" si="11"/>
        <v>13.36387912</v>
      </c>
      <c r="P90" s="26">
        <f t="shared" si="27"/>
        <v>24.45780947</v>
      </c>
      <c r="Q90" s="34"/>
    </row>
    <row r="91" ht="12.75" customHeight="1">
      <c r="A91" s="22">
        <v>40312.0</v>
      </c>
      <c r="B91" s="23">
        <v>5193.0</v>
      </c>
      <c r="C91" s="23">
        <v>5071.0</v>
      </c>
      <c r="D91" s="23">
        <v>5094.0</v>
      </c>
      <c r="E91" s="13">
        <f t="shared" si="1"/>
        <v>122</v>
      </c>
      <c r="F91" s="14">
        <f t="shared" si="2"/>
        <v>0</v>
      </c>
      <c r="G91" s="21">
        <f t="shared" si="3"/>
        <v>77</v>
      </c>
      <c r="H91" s="25">
        <f t="shared" ref="H91:J91" si="86">H90-(H90/14)+E91</f>
        <v>1151.677275</v>
      </c>
      <c r="I91" s="31">
        <f t="shared" si="86"/>
        <v>214.9473337</v>
      </c>
      <c r="J91" s="31">
        <f t="shared" si="86"/>
        <v>358.2598637</v>
      </c>
      <c r="K91" s="28">
        <f t="shared" si="7"/>
        <v>18.66385126</v>
      </c>
      <c r="L91" s="28">
        <f t="shared" si="8"/>
        <v>31.1076611</v>
      </c>
      <c r="M91" s="29">
        <f t="shared" si="9"/>
        <v>12.44380983</v>
      </c>
      <c r="N91" s="29">
        <f t="shared" si="10"/>
        <v>49.77151236</v>
      </c>
      <c r="O91" s="26">
        <f t="shared" si="11"/>
        <v>25.00187204</v>
      </c>
      <c r="P91" s="26">
        <f t="shared" si="27"/>
        <v>24.49667109</v>
      </c>
      <c r="Q91" s="34"/>
    </row>
    <row r="92" ht="12.75" customHeight="1">
      <c r="A92" s="22">
        <v>40315.0</v>
      </c>
      <c r="B92" s="23">
        <v>5095.0</v>
      </c>
      <c r="C92" s="23">
        <v>4966.0</v>
      </c>
      <c r="D92" s="23">
        <v>5060.0</v>
      </c>
      <c r="E92" s="13">
        <f t="shared" si="1"/>
        <v>129</v>
      </c>
      <c r="F92" s="14">
        <f t="shared" si="2"/>
        <v>0</v>
      </c>
      <c r="G92" s="21">
        <f t="shared" si="3"/>
        <v>105</v>
      </c>
      <c r="H92" s="25">
        <f t="shared" ref="H92:J92" si="87">H91-(H91/14)+E92</f>
        <v>1198.414613</v>
      </c>
      <c r="I92" s="31">
        <f t="shared" si="87"/>
        <v>199.5939527</v>
      </c>
      <c r="J92" s="31">
        <f t="shared" si="87"/>
        <v>437.6698734</v>
      </c>
      <c r="K92" s="28">
        <f t="shared" si="7"/>
        <v>16.65483302</v>
      </c>
      <c r="L92" s="28">
        <f t="shared" si="8"/>
        <v>36.52073905</v>
      </c>
      <c r="M92" s="29">
        <f t="shared" si="9"/>
        <v>19.86590602</v>
      </c>
      <c r="N92" s="29">
        <f t="shared" si="10"/>
        <v>53.17557207</v>
      </c>
      <c r="O92" s="26">
        <f t="shared" si="11"/>
        <v>37.35908284</v>
      </c>
      <c r="P92" s="26">
        <f t="shared" si="27"/>
        <v>25.41541478</v>
      </c>
      <c r="Q92" s="34"/>
    </row>
    <row r="93" ht="12.75" customHeight="1">
      <c r="A93" s="22">
        <v>40316.0</v>
      </c>
      <c r="B93" s="23">
        <v>5105.0</v>
      </c>
      <c r="C93" s="23">
        <v>5024.0</v>
      </c>
      <c r="D93" s="23">
        <v>5066.0</v>
      </c>
      <c r="E93" s="13">
        <f t="shared" si="1"/>
        <v>81</v>
      </c>
      <c r="F93" s="21">
        <f t="shared" si="2"/>
        <v>10</v>
      </c>
      <c r="G93" s="14">
        <f t="shared" si="3"/>
        <v>0</v>
      </c>
      <c r="H93" s="25">
        <f t="shared" ref="H93:J93" si="88">H92-(H92/14)+E93</f>
        <v>1193.813569</v>
      </c>
      <c r="I93" s="31">
        <f t="shared" si="88"/>
        <v>195.3372418</v>
      </c>
      <c r="J93" s="31">
        <f t="shared" si="88"/>
        <v>406.4077396</v>
      </c>
      <c r="K93" s="28">
        <f t="shared" si="7"/>
        <v>16.36245783</v>
      </c>
      <c r="L93" s="28">
        <f t="shared" si="8"/>
        <v>34.04281457</v>
      </c>
      <c r="M93" s="29">
        <f t="shared" si="9"/>
        <v>17.68035674</v>
      </c>
      <c r="N93" s="29">
        <f t="shared" si="10"/>
        <v>50.4052724</v>
      </c>
      <c r="O93" s="26">
        <f t="shared" si="11"/>
        <v>35.07640352</v>
      </c>
      <c r="P93" s="26">
        <f t="shared" si="27"/>
        <v>26.10548541</v>
      </c>
      <c r="Q93" s="34"/>
    </row>
    <row r="94" ht="12.75" customHeight="1">
      <c r="A94" s="22">
        <v>40317.0</v>
      </c>
      <c r="B94" s="23">
        <v>5065.0</v>
      </c>
      <c r="C94" s="23">
        <v>4908.0</v>
      </c>
      <c r="D94" s="23">
        <v>4920.0</v>
      </c>
      <c r="E94" s="13">
        <f t="shared" si="1"/>
        <v>158</v>
      </c>
      <c r="F94" s="14">
        <f t="shared" si="2"/>
        <v>0</v>
      </c>
      <c r="G94" s="21">
        <f t="shared" si="3"/>
        <v>116</v>
      </c>
      <c r="H94" s="25">
        <f t="shared" ref="H94:J94" si="89">H93-(H93/14)+E94</f>
        <v>1266.541171</v>
      </c>
      <c r="I94" s="31">
        <f t="shared" si="89"/>
        <v>181.3845817</v>
      </c>
      <c r="J94" s="31">
        <f t="shared" si="89"/>
        <v>493.3786154</v>
      </c>
      <c r="K94" s="28">
        <f t="shared" si="7"/>
        <v>14.32125428</v>
      </c>
      <c r="L94" s="28">
        <f t="shared" si="8"/>
        <v>38.95480278</v>
      </c>
      <c r="M94" s="29">
        <f t="shared" si="9"/>
        <v>24.6335485</v>
      </c>
      <c r="N94" s="29">
        <f t="shared" si="10"/>
        <v>53.27605706</v>
      </c>
      <c r="O94" s="26">
        <f t="shared" si="11"/>
        <v>46.23755935</v>
      </c>
      <c r="P94" s="26">
        <f t="shared" si="27"/>
        <v>27.54349069</v>
      </c>
      <c r="Q94" s="34"/>
    </row>
    <row r="95" ht="12.75" customHeight="1">
      <c r="A95" s="22">
        <v>40318.0</v>
      </c>
      <c r="B95" s="23">
        <v>4980.0</v>
      </c>
      <c r="C95" s="23">
        <v>4924.0</v>
      </c>
      <c r="D95" s="23">
        <v>4948.0</v>
      </c>
      <c r="E95" s="13">
        <f t="shared" si="1"/>
        <v>60</v>
      </c>
      <c r="F95" s="14">
        <f t="shared" si="2"/>
        <v>0</v>
      </c>
      <c r="G95" s="21">
        <f t="shared" si="3"/>
        <v>0</v>
      </c>
      <c r="H95" s="25">
        <f t="shared" ref="H95:J95" si="90">H94-(H94/14)+E95</f>
        <v>1236.073945</v>
      </c>
      <c r="I95" s="31">
        <f t="shared" si="90"/>
        <v>168.4285401</v>
      </c>
      <c r="J95" s="31">
        <f t="shared" si="90"/>
        <v>458.1372857</v>
      </c>
      <c r="K95" s="28">
        <f t="shared" si="7"/>
        <v>13.62608935</v>
      </c>
      <c r="L95" s="28">
        <f t="shared" si="8"/>
        <v>37.06390606</v>
      </c>
      <c r="M95" s="29">
        <f t="shared" si="9"/>
        <v>23.43781671</v>
      </c>
      <c r="N95" s="29">
        <f t="shared" si="10"/>
        <v>50.68999541</v>
      </c>
      <c r="O95" s="26">
        <f t="shared" si="11"/>
        <v>46.23755935</v>
      </c>
      <c r="P95" s="26">
        <f t="shared" si="27"/>
        <v>28.87878131</v>
      </c>
      <c r="Q95" s="34"/>
    </row>
    <row r="96" ht="12.75" customHeight="1">
      <c r="A96" s="22">
        <v>40319.0</v>
      </c>
      <c r="B96" s="23">
        <v>4947.0</v>
      </c>
      <c r="C96" s="23">
        <v>4842.0</v>
      </c>
      <c r="D96" s="23">
        <v>4931.0</v>
      </c>
      <c r="E96" s="13">
        <f t="shared" si="1"/>
        <v>106</v>
      </c>
      <c r="F96" s="14">
        <f t="shared" si="2"/>
        <v>0</v>
      </c>
      <c r="G96" s="21">
        <f t="shared" si="3"/>
        <v>82</v>
      </c>
      <c r="H96" s="25">
        <f t="shared" ref="H96:J96" si="91">H95-(H95/14)+E96</f>
        <v>1253.782949</v>
      </c>
      <c r="I96" s="31">
        <f t="shared" si="91"/>
        <v>156.3979301</v>
      </c>
      <c r="J96" s="31">
        <f t="shared" si="91"/>
        <v>507.4131939</v>
      </c>
      <c r="K96" s="28">
        <f t="shared" si="7"/>
        <v>12.47408336</v>
      </c>
      <c r="L96" s="28">
        <f t="shared" si="8"/>
        <v>40.47057702</v>
      </c>
      <c r="M96" s="29">
        <f t="shared" si="9"/>
        <v>27.99649366</v>
      </c>
      <c r="N96" s="29">
        <f t="shared" si="10"/>
        <v>52.94466037</v>
      </c>
      <c r="O96" s="26">
        <f t="shared" si="11"/>
        <v>52.87878601</v>
      </c>
      <c r="P96" s="26">
        <f t="shared" si="27"/>
        <v>30.59306736</v>
      </c>
      <c r="Q96" s="34"/>
    </row>
    <row r="97" ht="12.75" customHeight="1">
      <c r="A97" s="22">
        <v>40322.0</v>
      </c>
      <c r="B97" s="23">
        <v>5030.0</v>
      </c>
      <c r="C97" s="23">
        <v>4923.0</v>
      </c>
      <c r="D97" s="23">
        <v>4944.0</v>
      </c>
      <c r="E97" s="13">
        <f t="shared" si="1"/>
        <v>107</v>
      </c>
      <c r="F97" s="21">
        <f t="shared" si="2"/>
        <v>83</v>
      </c>
      <c r="G97" s="14">
        <f t="shared" si="3"/>
        <v>0</v>
      </c>
      <c r="H97" s="25">
        <f t="shared" ref="H97:J97" si="92">H96-(H96/14)+E97</f>
        <v>1271.227024</v>
      </c>
      <c r="I97" s="31">
        <f t="shared" si="92"/>
        <v>228.2266494</v>
      </c>
      <c r="J97" s="31">
        <f t="shared" si="92"/>
        <v>471.1693943</v>
      </c>
      <c r="K97" s="28">
        <f t="shared" si="7"/>
        <v>17.95325659</v>
      </c>
      <c r="L97" s="28">
        <f t="shared" si="8"/>
        <v>37.0641424</v>
      </c>
      <c r="M97" s="29">
        <f t="shared" si="9"/>
        <v>19.11088581</v>
      </c>
      <c r="N97" s="29">
        <f t="shared" si="10"/>
        <v>55.01739899</v>
      </c>
      <c r="O97" s="26">
        <f t="shared" si="11"/>
        <v>34.73607652</v>
      </c>
      <c r="P97" s="26">
        <f t="shared" si="27"/>
        <v>30.88899658</v>
      </c>
      <c r="Q97" s="34"/>
    </row>
    <row r="98" ht="12.75" customHeight="1">
      <c r="A98" s="22">
        <v>40323.0</v>
      </c>
      <c r="B98" s="23">
        <v>4947.0</v>
      </c>
      <c r="C98" s="23">
        <v>4786.0</v>
      </c>
      <c r="D98" s="23">
        <v>4807.0</v>
      </c>
      <c r="E98" s="13">
        <f t="shared" si="1"/>
        <v>161</v>
      </c>
      <c r="F98" s="14">
        <f t="shared" si="2"/>
        <v>0</v>
      </c>
      <c r="G98" s="21">
        <f t="shared" si="3"/>
        <v>137</v>
      </c>
      <c r="H98" s="25">
        <f t="shared" ref="H98:J98" si="93">H97-(H97/14)+E98</f>
        <v>1341.425093</v>
      </c>
      <c r="I98" s="31">
        <f t="shared" si="93"/>
        <v>211.9247459</v>
      </c>
      <c r="J98" s="31">
        <f t="shared" si="93"/>
        <v>574.5144376</v>
      </c>
      <c r="K98" s="28">
        <f t="shared" si="7"/>
        <v>15.79847782</v>
      </c>
      <c r="L98" s="28">
        <f t="shared" si="8"/>
        <v>42.82866336</v>
      </c>
      <c r="M98" s="29">
        <f t="shared" si="9"/>
        <v>27.03018554</v>
      </c>
      <c r="N98" s="29">
        <f t="shared" si="10"/>
        <v>58.62714118</v>
      </c>
      <c r="O98" s="26">
        <f t="shared" si="11"/>
        <v>46.10524238</v>
      </c>
      <c r="P98" s="26">
        <f t="shared" si="27"/>
        <v>31.97587128</v>
      </c>
      <c r="Q98" s="34"/>
    </row>
    <row r="99" ht="12.75" customHeight="1">
      <c r="A99" s="22">
        <v>40324.0</v>
      </c>
      <c r="B99" s="23">
        <v>4925.0</v>
      </c>
      <c r="C99" s="23">
        <v>4807.0</v>
      </c>
      <c r="D99" s="23">
        <v>4917.0</v>
      </c>
      <c r="E99" s="13">
        <f t="shared" si="1"/>
        <v>118</v>
      </c>
      <c r="F99" s="14">
        <f t="shared" si="2"/>
        <v>0</v>
      </c>
      <c r="G99" s="21">
        <f t="shared" si="3"/>
        <v>0</v>
      </c>
      <c r="H99" s="25">
        <f t="shared" ref="H99:J99" si="94">H98-(H98/14)+E99</f>
        <v>1363.609015</v>
      </c>
      <c r="I99" s="31">
        <f t="shared" si="94"/>
        <v>196.787264</v>
      </c>
      <c r="J99" s="31">
        <f t="shared" si="94"/>
        <v>533.477692</v>
      </c>
      <c r="K99" s="28">
        <f t="shared" si="7"/>
        <v>14.43135545</v>
      </c>
      <c r="L99" s="28">
        <f t="shared" si="8"/>
        <v>39.12248203</v>
      </c>
      <c r="M99" s="29">
        <f t="shared" si="9"/>
        <v>24.69112658</v>
      </c>
      <c r="N99" s="29">
        <f t="shared" si="10"/>
        <v>53.55383749</v>
      </c>
      <c r="O99" s="26">
        <f t="shared" si="11"/>
        <v>46.10524238</v>
      </c>
      <c r="P99" s="26">
        <f t="shared" si="27"/>
        <v>32.98511208</v>
      </c>
      <c r="Q99" s="34"/>
    </row>
    <row r="100" ht="12.75" customHeight="1">
      <c r="A100" s="22">
        <v>40325.0</v>
      </c>
      <c r="B100" s="23">
        <v>5017.0</v>
      </c>
      <c r="C100" s="23">
        <v>4898.0</v>
      </c>
      <c r="D100" s="23">
        <v>5003.0</v>
      </c>
      <c r="E100" s="13">
        <f t="shared" si="1"/>
        <v>119</v>
      </c>
      <c r="F100" s="21">
        <f t="shared" si="2"/>
        <v>92</v>
      </c>
      <c r="G100" s="14">
        <f t="shared" si="3"/>
        <v>0</v>
      </c>
      <c r="H100" s="25">
        <f t="shared" ref="H100:J100" si="95">H99-(H99/14)+E100</f>
        <v>1385.208371</v>
      </c>
      <c r="I100" s="31">
        <f t="shared" si="95"/>
        <v>274.7310309</v>
      </c>
      <c r="J100" s="31">
        <f t="shared" si="95"/>
        <v>495.3721426</v>
      </c>
      <c r="K100" s="28">
        <f t="shared" si="7"/>
        <v>19.83319164</v>
      </c>
      <c r="L100" s="28">
        <f t="shared" si="8"/>
        <v>35.76156142</v>
      </c>
      <c r="M100" s="29">
        <f t="shared" si="9"/>
        <v>15.92836979</v>
      </c>
      <c r="N100" s="29">
        <f t="shared" si="10"/>
        <v>55.59475306</v>
      </c>
      <c r="O100" s="26">
        <f t="shared" si="11"/>
        <v>28.65085086</v>
      </c>
      <c r="P100" s="26">
        <f t="shared" si="27"/>
        <v>32.67552199</v>
      </c>
      <c r="Q100" s="34"/>
    </row>
    <row r="101" ht="12.75" customHeight="1">
      <c r="A101" s="22">
        <v>40326.0</v>
      </c>
      <c r="B101" s="23">
        <v>5077.0</v>
      </c>
      <c r="C101" s="23">
        <v>5006.0</v>
      </c>
      <c r="D101" s="23">
        <v>5067.0</v>
      </c>
      <c r="E101" s="13">
        <f t="shared" si="1"/>
        <v>74</v>
      </c>
      <c r="F101" s="21">
        <f t="shared" si="2"/>
        <v>60</v>
      </c>
      <c r="G101" s="14">
        <f t="shared" si="3"/>
        <v>0</v>
      </c>
      <c r="H101" s="25">
        <f t="shared" ref="H101:J101" si="96">H100-(H100/14)+E101</f>
        <v>1360.264916</v>
      </c>
      <c r="I101" s="31">
        <f t="shared" si="96"/>
        <v>315.1073858</v>
      </c>
      <c r="J101" s="31">
        <f t="shared" si="96"/>
        <v>459.9884181</v>
      </c>
      <c r="K101" s="28">
        <f t="shared" si="7"/>
        <v>23.16514835</v>
      </c>
      <c r="L101" s="28">
        <f t="shared" si="8"/>
        <v>33.81609072</v>
      </c>
      <c r="M101" s="29">
        <f t="shared" si="9"/>
        <v>10.65094237</v>
      </c>
      <c r="N101" s="29">
        <f t="shared" si="10"/>
        <v>56.98123907</v>
      </c>
      <c r="O101" s="26">
        <f t="shared" si="11"/>
        <v>18.69201608</v>
      </c>
      <c r="P101" s="26">
        <f t="shared" si="27"/>
        <v>31.67670014</v>
      </c>
      <c r="Q101" s="34"/>
    </row>
    <row r="102" ht="12.75" customHeight="1">
      <c r="A102" s="22">
        <v>40329.0</v>
      </c>
      <c r="B102" s="23">
        <v>5098.0</v>
      </c>
      <c r="C102" s="23">
        <v>5039.0</v>
      </c>
      <c r="D102" s="23">
        <v>5086.0</v>
      </c>
      <c r="E102" s="13">
        <f t="shared" si="1"/>
        <v>59</v>
      </c>
      <c r="F102" s="21">
        <f t="shared" si="2"/>
        <v>21</v>
      </c>
      <c r="G102" s="14">
        <f t="shared" si="3"/>
        <v>0</v>
      </c>
      <c r="H102" s="25">
        <f t="shared" ref="H102:J102" si="97">H101-(H101/14)+E102</f>
        <v>1322.103137</v>
      </c>
      <c r="I102" s="31">
        <f t="shared" si="97"/>
        <v>313.5997154</v>
      </c>
      <c r="J102" s="31">
        <f t="shared" si="97"/>
        <v>427.1321025</v>
      </c>
      <c r="K102" s="28">
        <f t="shared" si="7"/>
        <v>23.71976185</v>
      </c>
      <c r="L102" s="28">
        <f t="shared" si="8"/>
        <v>32.30701832</v>
      </c>
      <c r="M102" s="29">
        <f t="shared" si="9"/>
        <v>8.587256471</v>
      </c>
      <c r="N102" s="29">
        <f t="shared" si="10"/>
        <v>56.02678017</v>
      </c>
      <c r="O102" s="26">
        <f t="shared" si="11"/>
        <v>15.32705689</v>
      </c>
      <c r="P102" s="26">
        <f t="shared" si="27"/>
        <v>30.50886848</v>
      </c>
      <c r="Q102" s="34"/>
    </row>
    <row r="103" ht="12.75" customHeight="1">
      <c r="A103" s="22">
        <v>40330.0</v>
      </c>
      <c r="B103" s="23">
        <v>5087.0</v>
      </c>
      <c r="C103" s="23">
        <v>4961.0</v>
      </c>
      <c r="D103" s="23">
        <v>4970.0</v>
      </c>
      <c r="E103" s="13">
        <f t="shared" si="1"/>
        <v>126</v>
      </c>
      <c r="F103" s="14">
        <f t="shared" si="2"/>
        <v>0</v>
      </c>
      <c r="G103" s="21">
        <f t="shared" si="3"/>
        <v>78</v>
      </c>
      <c r="H103" s="25">
        <f t="shared" ref="H103:J103" si="98">H102-(H102/14)+E103</f>
        <v>1353.667198</v>
      </c>
      <c r="I103" s="31">
        <f t="shared" si="98"/>
        <v>291.1997357</v>
      </c>
      <c r="J103" s="31">
        <f t="shared" si="98"/>
        <v>474.6226666</v>
      </c>
      <c r="K103" s="28">
        <f t="shared" si="7"/>
        <v>21.5119149</v>
      </c>
      <c r="L103" s="28">
        <f t="shared" si="8"/>
        <v>35.06199066</v>
      </c>
      <c r="M103" s="29">
        <f t="shared" si="9"/>
        <v>13.55007576</v>
      </c>
      <c r="N103" s="29">
        <f t="shared" si="10"/>
        <v>56.57390556</v>
      </c>
      <c r="O103" s="26">
        <f t="shared" si="11"/>
        <v>23.95110542</v>
      </c>
      <c r="P103" s="26">
        <f t="shared" si="27"/>
        <v>30.04045683</v>
      </c>
      <c r="Q103" s="34"/>
    </row>
    <row r="104" ht="12.75" customHeight="1">
      <c r="A104" s="22">
        <v>40331.0</v>
      </c>
      <c r="B104" s="23">
        <v>5031.0</v>
      </c>
      <c r="C104" s="23">
        <v>4967.0</v>
      </c>
      <c r="D104" s="23">
        <v>5020.0</v>
      </c>
      <c r="E104" s="13">
        <f t="shared" si="1"/>
        <v>64</v>
      </c>
      <c r="F104" s="14">
        <f t="shared" si="2"/>
        <v>0</v>
      </c>
      <c r="G104" s="21">
        <f t="shared" si="3"/>
        <v>0</v>
      </c>
      <c r="H104" s="25">
        <f t="shared" ref="H104:J104" si="99">H103-(H103/14)+E104</f>
        <v>1320.976684</v>
      </c>
      <c r="I104" s="31">
        <f t="shared" si="99"/>
        <v>270.3997546</v>
      </c>
      <c r="J104" s="31">
        <f t="shared" si="99"/>
        <v>440.7210476</v>
      </c>
      <c r="K104" s="28">
        <f t="shared" si="7"/>
        <v>20.46968413</v>
      </c>
      <c r="L104" s="28">
        <f t="shared" si="8"/>
        <v>33.36327226</v>
      </c>
      <c r="M104" s="29">
        <f t="shared" si="9"/>
        <v>12.89358813</v>
      </c>
      <c r="N104" s="29">
        <f t="shared" si="10"/>
        <v>53.83295639</v>
      </c>
      <c r="O104" s="26">
        <f t="shared" si="11"/>
        <v>23.95110542</v>
      </c>
      <c r="P104" s="26">
        <f t="shared" si="27"/>
        <v>29.60550316</v>
      </c>
      <c r="Q104" s="34"/>
    </row>
    <row r="105" ht="12.75" customHeight="1">
      <c r="A105" s="22">
        <v>40332.0</v>
      </c>
      <c r="B105" s="23">
        <v>5126.0</v>
      </c>
      <c r="C105" s="23">
        <v>5020.0</v>
      </c>
      <c r="D105" s="23">
        <v>5111.0</v>
      </c>
      <c r="E105" s="13">
        <f t="shared" si="1"/>
        <v>106</v>
      </c>
      <c r="F105" s="21">
        <f t="shared" si="2"/>
        <v>95</v>
      </c>
      <c r="G105" s="14">
        <f t="shared" si="3"/>
        <v>0</v>
      </c>
      <c r="H105" s="25">
        <f t="shared" ref="H105:J105" si="100">H104-(H104/14)+E105</f>
        <v>1332.621207</v>
      </c>
      <c r="I105" s="31">
        <f t="shared" si="100"/>
        <v>346.0854864</v>
      </c>
      <c r="J105" s="31">
        <f t="shared" si="100"/>
        <v>409.2409728</v>
      </c>
      <c r="K105" s="28">
        <f t="shared" si="7"/>
        <v>25.97028208</v>
      </c>
      <c r="L105" s="28">
        <f t="shared" si="8"/>
        <v>30.70947474</v>
      </c>
      <c r="M105" s="29">
        <f t="shared" si="9"/>
        <v>4.739192656</v>
      </c>
      <c r="N105" s="29">
        <f t="shared" si="10"/>
        <v>56.67975681</v>
      </c>
      <c r="O105" s="26">
        <f t="shared" si="11"/>
        <v>8.361349664</v>
      </c>
      <c r="P105" s="26">
        <f t="shared" si="27"/>
        <v>28.08806362</v>
      </c>
      <c r="Q105" s="34"/>
    </row>
    <row r="106" ht="12.75" customHeight="1">
      <c r="A106" s="22">
        <v>40333.0</v>
      </c>
      <c r="B106" s="23">
        <v>5148.0</v>
      </c>
      <c r="C106" s="23">
        <v>5092.0</v>
      </c>
      <c r="D106" s="23">
        <v>5136.0</v>
      </c>
      <c r="E106" s="13">
        <f t="shared" si="1"/>
        <v>56</v>
      </c>
      <c r="F106" s="21">
        <f t="shared" si="2"/>
        <v>22</v>
      </c>
      <c r="G106" s="14">
        <f t="shared" si="3"/>
        <v>0</v>
      </c>
      <c r="H106" s="25">
        <f t="shared" ref="H106:J106" si="101">H105-(H105/14)+E106</f>
        <v>1293.433978</v>
      </c>
      <c r="I106" s="31">
        <f t="shared" si="101"/>
        <v>343.3650945</v>
      </c>
      <c r="J106" s="31">
        <f t="shared" si="101"/>
        <v>380.0094747</v>
      </c>
      <c r="K106" s="28">
        <f t="shared" si="7"/>
        <v>26.5467817</v>
      </c>
      <c r="L106" s="28">
        <f t="shared" si="8"/>
        <v>29.3798896</v>
      </c>
      <c r="M106" s="29">
        <f t="shared" si="9"/>
        <v>2.833107899</v>
      </c>
      <c r="N106" s="29">
        <f t="shared" si="10"/>
        <v>55.92667131</v>
      </c>
      <c r="O106" s="26">
        <f t="shared" si="11"/>
        <v>5.065754555</v>
      </c>
      <c r="P106" s="26">
        <f t="shared" si="27"/>
        <v>26.44361298</v>
      </c>
      <c r="Q106" s="34"/>
    </row>
    <row r="107" ht="12.75" customHeight="1">
      <c r="A107" s="22">
        <v>40336.0</v>
      </c>
      <c r="B107" s="23">
        <v>5133.0</v>
      </c>
      <c r="C107" s="23">
        <v>5004.0</v>
      </c>
      <c r="D107" s="23">
        <v>5034.0</v>
      </c>
      <c r="E107" s="13">
        <f t="shared" si="1"/>
        <v>132</v>
      </c>
      <c r="F107" s="14">
        <f t="shared" si="2"/>
        <v>0</v>
      </c>
      <c r="G107" s="21">
        <f t="shared" si="3"/>
        <v>88</v>
      </c>
      <c r="H107" s="25">
        <f t="shared" ref="H107:J107" si="102">H106-(H106/14)+E107</f>
        <v>1333.045836</v>
      </c>
      <c r="I107" s="31">
        <f t="shared" si="102"/>
        <v>318.8390163</v>
      </c>
      <c r="J107" s="31">
        <f t="shared" si="102"/>
        <v>440.8659408</v>
      </c>
      <c r="K107" s="28">
        <f t="shared" si="7"/>
        <v>23.91808351</v>
      </c>
      <c r="L107" s="28">
        <f t="shared" si="8"/>
        <v>33.07207665</v>
      </c>
      <c r="M107" s="29">
        <f t="shared" si="9"/>
        <v>9.153993144</v>
      </c>
      <c r="N107" s="29">
        <f t="shared" si="10"/>
        <v>56.99016016</v>
      </c>
      <c r="O107" s="26">
        <f t="shared" si="11"/>
        <v>16.06240993</v>
      </c>
      <c r="P107" s="26">
        <f t="shared" si="27"/>
        <v>25.70209847</v>
      </c>
      <c r="Q107" s="34"/>
    </row>
    <row r="108" ht="12.75" customHeight="1">
      <c r="A108" s="22">
        <v>40337.0</v>
      </c>
      <c r="B108" s="23">
        <v>5071.0</v>
      </c>
      <c r="C108" s="23">
        <v>4967.0</v>
      </c>
      <c r="D108" s="23">
        <v>4987.0</v>
      </c>
      <c r="E108" s="13">
        <f t="shared" si="1"/>
        <v>104</v>
      </c>
      <c r="F108" s="14">
        <f t="shared" si="2"/>
        <v>0</v>
      </c>
      <c r="G108" s="21">
        <f t="shared" si="3"/>
        <v>37</v>
      </c>
      <c r="H108" s="25">
        <f t="shared" ref="H108:J108" si="103">H107-(H107/14)+E108</f>
        <v>1341.828277</v>
      </c>
      <c r="I108" s="31">
        <f t="shared" si="103"/>
        <v>296.0648009</v>
      </c>
      <c r="J108" s="31">
        <f t="shared" si="103"/>
        <v>446.3755165</v>
      </c>
      <c r="K108" s="28">
        <f t="shared" si="7"/>
        <v>22.06428394</v>
      </c>
      <c r="L108" s="28">
        <f t="shared" si="8"/>
        <v>33.26621776</v>
      </c>
      <c r="M108" s="29">
        <f t="shared" si="9"/>
        <v>11.20193382</v>
      </c>
      <c r="N108" s="29">
        <f t="shared" si="10"/>
        <v>55.3305017</v>
      </c>
      <c r="O108" s="26">
        <f t="shared" si="11"/>
        <v>20.24549476</v>
      </c>
      <c r="P108" s="26">
        <f t="shared" si="27"/>
        <v>25.31234107</v>
      </c>
      <c r="Q108" s="34"/>
    </row>
    <row r="109" ht="12.75" customHeight="1">
      <c r="A109" s="22">
        <v>40338.0</v>
      </c>
      <c r="B109" s="23">
        <v>5051.0</v>
      </c>
      <c r="C109" s="23">
        <v>4980.0</v>
      </c>
      <c r="D109" s="23">
        <v>5000.0</v>
      </c>
      <c r="E109" s="13">
        <f t="shared" si="1"/>
        <v>71</v>
      </c>
      <c r="F109" s="14">
        <f t="shared" si="2"/>
        <v>0</v>
      </c>
      <c r="G109" s="21">
        <f t="shared" si="3"/>
        <v>0</v>
      </c>
      <c r="H109" s="25">
        <f t="shared" ref="H109:J109" si="104">H108-(H108/14)+E109</f>
        <v>1316.9834</v>
      </c>
      <c r="I109" s="31">
        <f t="shared" si="104"/>
        <v>274.9173151</v>
      </c>
      <c r="J109" s="31">
        <f t="shared" si="104"/>
        <v>414.491551</v>
      </c>
      <c r="K109" s="28">
        <f t="shared" si="7"/>
        <v>20.87477452</v>
      </c>
      <c r="L109" s="28">
        <f t="shared" si="8"/>
        <v>31.47279997</v>
      </c>
      <c r="M109" s="29">
        <f t="shared" si="9"/>
        <v>10.59802545</v>
      </c>
      <c r="N109" s="29">
        <f t="shared" si="10"/>
        <v>52.34757449</v>
      </c>
      <c r="O109" s="26">
        <f t="shared" si="11"/>
        <v>20.24549476</v>
      </c>
      <c r="P109" s="26">
        <f t="shared" si="27"/>
        <v>24.95042347</v>
      </c>
      <c r="Q109" s="34"/>
    </row>
    <row r="110" ht="12.75" customHeight="1">
      <c r="A110" s="22">
        <v>40339.0</v>
      </c>
      <c r="B110" s="23">
        <v>5085.0</v>
      </c>
      <c r="C110" s="23">
        <v>4998.0</v>
      </c>
      <c r="D110" s="23">
        <v>5079.0</v>
      </c>
      <c r="E110" s="13">
        <f t="shared" si="1"/>
        <v>87</v>
      </c>
      <c r="F110" s="21">
        <f t="shared" si="2"/>
        <v>34</v>
      </c>
      <c r="G110" s="14">
        <f t="shared" si="3"/>
        <v>0</v>
      </c>
      <c r="H110" s="25">
        <f t="shared" ref="H110:J110" si="105">H109-(H109/14)+E110</f>
        <v>1309.913157</v>
      </c>
      <c r="I110" s="31">
        <f t="shared" si="105"/>
        <v>289.280364</v>
      </c>
      <c r="J110" s="31">
        <f t="shared" si="105"/>
        <v>384.8850116</v>
      </c>
      <c r="K110" s="28">
        <f t="shared" si="7"/>
        <v>22.08393454</v>
      </c>
      <c r="L110" s="28">
        <f t="shared" si="8"/>
        <v>29.38248308</v>
      </c>
      <c r="M110" s="29">
        <f t="shared" si="9"/>
        <v>7.298548542</v>
      </c>
      <c r="N110" s="29">
        <f t="shared" si="10"/>
        <v>51.46641761</v>
      </c>
      <c r="O110" s="26">
        <f t="shared" si="11"/>
        <v>14.18118626</v>
      </c>
      <c r="P110" s="26">
        <f t="shared" si="27"/>
        <v>24.18119224</v>
      </c>
      <c r="Q110" s="34"/>
    </row>
    <row r="111" ht="12.75" customHeight="1">
      <c r="A111" s="22">
        <v>40340.0</v>
      </c>
      <c r="B111" s="23">
        <v>5139.0</v>
      </c>
      <c r="C111" s="23">
        <v>5079.0</v>
      </c>
      <c r="D111" s="23">
        <v>5119.0</v>
      </c>
      <c r="E111" s="13">
        <f t="shared" si="1"/>
        <v>60</v>
      </c>
      <c r="F111" s="21">
        <f t="shared" si="2"/>
        <v>54</v>
      </c>
      <c r="G111" s="14">
        <f t="shared" si="3"/>
        <v>0</v>
      </c>
      <c r="H111" s="25">
        <f t="shared" ref="H111:J111" si="106">H110-(H110/14)+E111</f>
        <v>1276.347931</v>
      </c>
      <c r="I111" s="31">
        <f t="shared" si="106"/>
        <v>322.6174809</v>
      </c>
      <c r="J111" s="31">
        <f t="shared" si="106"/>
        <v>357.3932251</v>
      </c>
      <c r="K111" s="28">
        <f t="shared" si="7"/>
        <v>25.27660938</v>
      </c>
      <c r="L111" s="28">
        <f t="shared" si="8"/>
        <v>28.00123825</v>
      </c>
      <c r="M111" s="29">
        <f t="shared" si="9"/>
        <v>2.724628869</v>
      </c>
      <c r="N111" s="29">
        <f t="shared" si="10"/>
        <v>53.27784762</v>
      </c>
      <c r="O111" s="26">
        <f t="shared" si="11"/>
        <v>5.113999516</v>
      </c>
      <c r="P111" s="26">
        <f t="shared" si="27"/>
        <v>22.81924991</v>
      </c>
      <c r="Q111" s="34"/>
    </row>
    <row r="112" ht="12.75" customHeight="1">
      <c r="A112" s="22">
        <v>40343.0</v>
      </c>
      <c r="B112" s="23">
        <v>5201.0</v>
      </c>
      <c r="C112" s="23">
        <v>5120.0</v>
      </c>
      <c r="D112" s="23">
        <v>5198.0</v>
      </c>
      <c r="E112" s="13">
        <f t="shared" si="1"/>
        <v>82</v>
      </c>
      <c r="F112" s="21">
        <f t="shared" si="2"/>
        <v>62</v>
      </c>
      <c r="G112" s="14">
        <f t="shared" si="3"/>
        <v>0</v>
      </c>
      <c r="H112" s="25">
        <f t="shared" ref="H112:J112" si="107">H111-(H111/14)+E112</f>
        <v>1267.180222</v>
      </c>
      <c r="I112" s="31">
        <f t="shared" si="107"/>
        <v>361.5733751</v>
      </c>
      <c r="J112" s="31">
        <f t="shared" si="107"/>
        <v>331.8651376</v>
      </c>
      <c r="K112" s="28">
        <f t="shared" si="7"/>
        <v>28.5336978</v>
      </c>
      <c r="L112" s="28">
        <f t="shared" si="8"/>
        <v>26.18926115</v>
      </c>
      <c r="M112" s="29">
        <f t="shared" si="9"/>
        <v>2.344436648</v>
      </c>
      <c r="N112" s="29">
        <f t="shared" si="10"/>
        <v>54.72295895</v>
      </c>
      <c r="O112" s="26">
        <f t="shared" si="11"/>
        <v>4.284192033</v>
      </c>
      <c r="P112" s="26">
        <f t="shared" si="27"/>
        <v>21.4953172</v>
      </c>
      <c r="Q112" s="34"/>
    </row>
    <row r="113" ht="12.75" customHeight="1">
      <c r="A113" s="22">
        <v>40344.0</v>
      </c>
      <c r="B113" s="23">
        <v>5231.0</v>
      </c>
      <c r="C113" s="23">
        <v>5171.0</v>
      </c>
      <c r="D113" s="23">
        <v>5222.0</v>
      </c>
      <c r="E113" s="13">
        <f t="shared" si="1"/>
        <v>60</v>
      </c>
      <c r="F113" s="21">
        <f t="shared" si="2"/>
        <v>30</v>
      </c>
      <c r="G113" s="14">
        <f t="shared" si="3"/>
        <v>0</v>
      </c>
      <c r="H113" s="25">
        <f t="shared" ref="H113:J113" si="108">H112-(H112/14)+E113</f>
        <v>1236.667349</v>
      </c>
      <c r="I113" s="31">
        <f t="shared" si="108"/>
        <v>365.7467055</v>
      </c>
      <c r="J113" s="31">
        <f t="shared" si="108"/>
        <v>308.1604849</v>
      </c>
      <c r="K113" s="28">
        <f t="shared" si="7"/>
        <v>29.57518898</v>
      </c>
      <c r="L113" s="28">
        <f t="shared" si="8"/>
        <v>24.91862384</v>
      </c>
      <c r="M113" s="29">
        <f t="shared" si="9"/>
        <v>4.65656513</v>
      </c>
      <c r="N113" s="29">
        <f t="shared" si="10"/>
        <v>54.49381282</v>
      </c>
      <c r="O113" s="26">
        <f t="shared" si="11"/>
        <v>8.545126299</v>
      </c>
      <c r="P113" s="26">
        <f t="shared" si="27"/>
        <v>20.57030356</v>
      </c>
      <c r="Q113" s="34"/>
    </row>
    <row r="114" ht="12.75" customHeight="1">
      <c r="A114" s="22">
        <v>40345.0</v>
      </c>
      <c r="B114" s="23">
        <v>5256.0</v>
      </c>
      <c r="C114" s="23">
        <v>5215.0</v>
      </c>
      <c r="D114" s="23">
        <v>5233.0</v>
      </c>
      <c r="E114" s="13">
        <f t="shared" si="1"/>
        <v>41</v>
      </c>
      <c r="F114" s="21">
        <f t="shared" si="2"/>
        <v>25</v>
      </c>
      <c r="G114" s="14">
        <f t="shared" si="3"/>
        <v>0</v>
      </c>
      <c r="H114" s="25">
        <f t="shared" ref="H114:J114" si="109">H113-(H113/14)+E114</f>
        <v>1189.333967</v>
      </c>
      <c r="I114" s="31">
        <f t="shared" si="109"/>
        <v>364.6219408</v>
      </c>
      <c r="J114" s="31">
        <f t="shared" si="109"/>
        <v>286.1490217</v>
      </c>
      <c r="K114" s="28">
        <f t="shared" si="7"/>
        <v>30.65765806</v>
      </c>
      <c r="L114" s="28">
        <f t="shared" si="8"/>
        <v>24.05960224</v>
      </c>
      <c r="M114" s="29">
        <f t="shared" si="9"/>
        <v>6.598055825</v>
      </c>
      <c r="N114" s="29">
        <f t="shared" si="10"/>
        <v>54.7172603</v>
      </c>
      <c r="O114" s="26">
        <f t="shared" si="11"/>
        <v>12.0584543</v>
      </c>
      <c r="P114" s="26">
        <f t="shared" si="27"/>
        <v>19.96231433</v>
      </c>
      <c r="Q114" s="34"/>
    </row>
    <row r="115" ht="12.75" customHeight="1">
      <c r="A115" s="22">
        <v>40346.0</v>
      </c>
      <c r="B115" s="23">
        <v>5286.0</v>
      </c>
      <c r="C115" s="23">
        <v>5207.0</v>
      </c>
      <c r="D115" s="23">
        <v>5275.0</v>
      </c>
      <c r="E115" s="13">
        <f t="shared" si="1"/>
        <v>79</v>
      </c>
      <c r="F115" s="21">
        <f t="shared" si="2"/>
        <v>30</v>
      </c>
      <c r="G115" s="14">
        <f t="shared" si="3"/>
        <v>0</v>
      </c>
      <c r="H115" s="25">
        <f t="shared" ref="H115:J115" si="110">H114-(H114/14)+E115</f>
        <v>1183.381541</v>
      </c>
      <c r="I115" s="31">
        <f t="shared" si="110"/>
        <v>368.5775164</v>
      </c>
      <c r="J115" s="31">
        <f t="shared" si="110"/>
        <v>265.7098059</v>
      </c>
      <c r="K115" s="28">
        <f t="shared" si="7"/>
        <v>31.14612691</v>
      </c>
      <c r="L115" s="28">
        <f t="shared" si="8"/>
        <v>22.45343507</v>
      </c>
      <c r="M115" s="29">
        <f t="shared" si="9"/>
        <v>8.692691836</v>
      </c>
      <c r="N115" s="29">
        <f t="shared" si="10"/>
        <v>53.59956197</v>
      </c>
      <c r="O115" s="26">
        <f t="shared" si="11"/>
        <v>16.21784118</v>
      </c>
      <c r="P115" s="26">
        <f t="shared" si="27"/>
        <v>19.69485196</v>
      </c>
      <c r="Q115" s="34"/>
    </row>
    <row r="116" ht="12.75" customHeight="1">
      <c r="A116" s="22">
        <v>40347.0</v>
      </c>
      <c r="B116" s="23">
        <v>5302.0</v>
      </c>
      <c r="C116" s="23">
        <v>5246.0</v>
      </c>
      <c r="D116" s="23">
        <v>5263.0</v>
      </c>
      <c r="E116" s="13">
        <f t="shared" si="1"/>
        <v>56</v>
      </c>
      <c r="F116" s="21">
        <f t="shared" si="2"/>
        <v>16</v>
      </c>
      <c r="G116" s="14">
        <f t="shared" si="3"/>
        <v>0</v>
      </c>
      <c r="H116" s="25">
        <f t="shared" ref="H116:J116" si="111">H115-(H115/14)+E116</f>
        <v>1154.854288</v>
      </c>
      <c r="I116" s="31">
        <f t="shared" si="111"/>
        <v>358.250551</v>
      </c>
      <c r="J116" s="31">
        <f t="shared" si="111"/>
        <v>246.730534</v>
      </c>
      <c r="K116" s="28">
        <f t="shared" si="7"/>
        <v>31.0212773</v>
      </c>
      <c r="L116" s="28">
        <f t="shared" si="8"/>
        <v>21.36464631</v>
      </c>
      <c r="M116" s="29">
        <f t="shared" si="9"/>
        <v>9.656630983</v>
      </c>
      <c r="N116" s="29">
        <f t="shared" si="10"/>
        <v>52.38592361</v>
      </c>
      <c r="O116" s="26">
        <f t="shared" si="11"/>
        <v>18.43363697</v>
      </c>
      <c r="P116" s="26">
        <f t="shared" si="27"/>
        <v>19.60476518</v>
      </c>
      <c r="Q116" s="34"/>
    </row>
    <row r="117" ht="12.75" customHeight="1">
      <c r="A117" s="22">
        <v>40350.0</v>
      </c>
      <c r="B117" s="23">
        <v>5367.0</v>
      </c>
      <c r="C117" s="23">
        <v>5267.0</v>
      </c>
      <c r="D117" s="23">
        <v>5353.0</v>
      </c>
      <c r="E117" s="13">
        <f t="shared" si="1"/>
        <v>104</v>
      </c>
      <c r="F117" s="21">
        <f t="shared" si="2"/>
        <v>65</v>
      </c>
      <c r="G117" s="14">
        <f t="shared" si="3"/>
        <v>0</v>
      </c>
      <c r="H117" s="25">
        <f t="shared" ref="H117:J117" si="112">H116-(H116/14)+E117</f>
        <v>1176.364696</v>
      </c>
      <c r="I117" s="31">
        <f t="shared" si="112"/>
        <v>397.6612259</v>
      </c>
      <c r="J117" s="31">
        <f t="shared" si="112"/>
        <v>229.1069244</v>
      </c>
      <c r="K117" s="28">
        <f t="shared" si="7"/>
        <v>33.80424687</v>
      </c>
      <c r="L117" s="28">
        <f t="shared" si="8"/>
        <v>19.47584157</v>
      </c>
      <c r="M117" s="29">
        <f t="shared" si="9"/>
        <v>14.3284053</v>
      </c>
      <c r="N117" s="29">
        <f t="shared" si="10"/>
        <v>53.28008844</v>
      </c>
      <c r="O117" s="26">
        <f t="shared" si="11"/>
        <v>26.89260796</v>
      </c>
      <c r="P117" s="26">
        <f t="shared" si="27"/>
        <v>20.12532538</v>
      </c>
      <c r="Q117" s="34"/>
    </row>
    <row r="118" ht="12.75" customHeight="1">
      <c r="A118" s="22">
        <v>40351.0</v>
      </c>
      <c r="B118" s="23">
        <v>5354.0</v>
      </c>
      <c r="C118" s="23">
        <v>5311.0</v>
      </c>
      <c r="D118" s="23">
        <v>5317.0</v>
      </c>
      <c r="E118" s="13">
        <f t="shared" si="1"/>
        <v>43</v>
      </c>
      <c r="F118" s="21">
        <f t="shared" si="2"/>
        <v>0</v>
      </c>
      <c r="G118" s="14">
        <f t="shared" si="3"/>
        <v>0</v>
      </c>
      <c r="H118" s="25">
        <f t="shared" ref="H118:J118" si="113">H117-(H117/14)+E118</f>
        <v>1135.338646</v>
      </c>
      <c r="I118" s="31">
        <f t="shared" si="113"/>
        <v>369.2568526</v>
      </c>
      <c r="J118" s="31">
        <f t="shared" si="113"/>
        <v>212.7421441</v>
      </c>
      <c r="K118" s="28">
        <f t="shared" si="7"/>
        <v>32.52393935</v>
      </c>
      <c r="L118" s="28">
        <f t="shared" si="8"/>
        <v>18.73821039</v>
      </c>
      <c r="M118" s="29">
        <f t="shared" si="9"/>
        <v>13.78572896</v>
      </c>
      <c r="N118" s="29">
        <f t="shared" si="10"/>
        <v>51.26214973</v>
      </c>
      <c r="O118" s="26">
        <f t="shared" si="11"/>
        <v>26.89260796</v>
      </c>
      <c r="P118" s="26">
        <f t="shared" si="27"/>
        <v>20.6087027</v>
      </c>
      <c r="Q118" s="34"/>
    </row>
    <row r="119" ht="12.75" customHeight="1">
      <c r="A119" s="22">
        <v>40352.0</v>
      </c>
      <c r="B119" s="23">
        <v>5333.0</v>
      </c>
      <c r="C119" s="23">
        <v>5288.0</v>
      </c>
      <c r="D119" s="23">
        <v>5323.0</v>
      </c>
      <c r="E119" s="13">
        <f t="shared" si="1"/>
        <v>45</v>
      </c>
      <c r="F119" s="14">
        <f t="shared" si="2"/>
        <v>0</v>
      </c>
      <c r="G119" s="21">
        <f t="shared" si="3"/>
        <v>23</v>
      </c>
      <c r="H119" s="25">
        <f t="shared" ref="H119:J119" si="114">H118-(H118/14)+E119</f>
        <v>1099.243029</v>
      </c>
      <c r="I119" s="31">
        <f t="shared" si="114"/>
        <v>342.8813632</v>
      </c>
      <c r="J119" s="31">
        <f t="shared" si="114"/>
        <v>220.5462767</v>
      </c>
      <c r="K119" s="28">
        <f t="shared" si="7"/>
        <v>31.19249832</v>
      </c>
      <c r="L119" s="28">
        <f t="shared" si="8"/>
        <v>20.06346831</v>
      </c>
      <c r="M119" s="29">
        <f t="shared" si="9"/>
        <v>11.12903</v>
      </c>
      <c r="N119" s="29">
        <f t="shared" si="10"/>
        <v>51.25596663</v>
      </c>
      <c r="O119" s="26">
        <f t="shared" si="11"/>
        <v>21.71265267</v>
      </c>
      <c r="P119" s="26">
        <f t="shared" si="27"/>
        <v>20.68755627</v>
      </c>
      <c r="Q119" s="34"/>
    </row>
    <row r="120" ht="12.75" customHeight="1">
      <c r="A120" s="22">
        <v>40353.0</v>
      </c>
      <c r="B120" s="23">
        <v>5348.0</v>
      </c>
      <c r="C120" s="23">
        <v>5285.0</v>
      </c>
      <c r="D120" s="23">
        <v>5321.0</v>
      </c>
      <c r="E120" s="13">
        <f t="shared" si="1"/>
        <v>63</v>
      </c>
      <c r="F120" s="21">
        <f t="shared" si="2"/>
        <v>15</v>
      </c>
      <c r="G120" s="14">
        <f t="shared" si="3"/>
        <v>0</v>
      </c>
      <c r="H120" s="25">
        <f t="shared" ref="H120:J120" si="115">H119-(H119/14)+E120</f>
        <v>1083.725669</v>
      </c>
      <c r="I120" s="31">
        <f t="shared" si="115"/>
        <v>333.3898372</v>
      </c>
      <c r="J120" s="31">
        <f t="shared" si="115"/>
        <v>204.7929712</v>
      </c>
      <c r="K120" s="28">
        <f t="shared" si="7"/>
        <v>30.76330539</v>
      </c>
      <c r="L120" s="28">
        <f t="shared" si="8"/>
        <v>18.89712286</v>
      </c>
      <c r="M120" s="29">
        <f t="shared" si="9"/>
        <v>11.86618253</v>
      </c>
      <c r="N120" s="29">
        <f t="shared" si="10"/>
        <v>49.66042825</v>
      </c>
      <c r="O120" s="26">
        <f t="shared" si="11"/>
        <v>23.89464397</v>
      </c>
      <c r="P120" s="26">
        <f t="shared" si="27"/>
        <v>20.91663397</v>
      </c>
      <c r="Q120" s="34"/>
    </row>
    <row r="121" ht="12.75" customHeight="1">
      <c r="A121" s="22">
        <v>40354.0</v>
      </c>
      <c r="B121" s="23">
        <v>5321.0</v>
      </c>
      <c r="C121" s="23">
        <v>5260.0</v>
      </c>
      <c r="D121" s="23">
        <v>5269.0</v>
      </c>
      <c r="E121" s="13">
        <f t="shared" si="1"/>
        <v>61</v>
      </c>
      <c r="F121" s="14">
        <f t="shared" si="2"/>
        <v>0</v>
      </c>
      <c r="G121" s="21">
        <f t="shared" si="3"/>
        <v>25</v>
      </c>
      <c r="H121" s="25">
        <f t="shared" ref="H121:J121" si="116">H120-(H120/14)+E121</f>
        <v>1067.316693</v>
      </c>
      <c r="I121" s="31">
        <f t="shared" si="116"/>
        <v>309.5762774</v>
      </c>
      <c r="J121" s="31">
        <f t="shared" si="116"/>
        <v>215.1649018</v>
      </c>
      <c r="K121" s="28">
        <f t="shared" si="7"/>
        <v>29.00510031</v>
      </c>
      <c r="L121" s="28">
        <f t="shared" si="8"/>
        <v>20.1594244</v>
      </c>
      <c r="M121" s="29">
        <f t="shared" si="9"/>
        <v>8.845675909</v>
      </c>
      <c r="N121" s="29">
        <f t="shared" si="10"/>
        <v>49.16452471</v>
      </c>
      <c r="O121" s="26">
        <f t="shared" si="11"/>
        <v>17.99198906</v>
      </c>
      <c r="P121" s="26">
        <f t="shared" si="27"/>
        <v>20.70773076</v>
      </c>
      <c r="Q121" s="34"/>
    </row>
    <row r="122" ht="12.75" customHeight="1">
      <c r="A122" s="22">
        <v>40357.0</v>
      </c>
      <c r="B122" s="23">
        <v>5339.0</v>
      </c>
      <c r="C122" s="23">
        <v>5271.0</v>
      </c>
      <c r="D122" s="23">
        <v>5334.0</v>
      </c>
      <c r="E122" s="13">
        <f t="shared" si="1"/>
        <v>70</v>
      </c>
      <c r="F122" s="21">
        <f t="shared" si="2"/>
        <v>18</v>
      </c>
      <c r="G122" s="14">
        <f t="shared" si="3"/>
        <v>0</v>
      </c>
      <c r="H122" s="25">
        <f t="shared" ref="H122:J122" si="117">H121-(H121/14)+E122</f>
        <v>1061.079786</v>
      </c>
      <c r="I122" s="31">
        <f t="shared" si="117"/>
        <v>305.4636862</v>
      </c>
      <c r="J122" s="31">
        <f t="shared" si="117"/>
        <v>199.7959803</v>
      </c>
      <c r="K122" s="28">
        <f t="shared" si="7"/>
        <v>28.78800351</v>
      </c>
      <c r="L122" s="28">
        <f t="shared" si="8"/>
        <v>18.82949641</v>
      </c>
      <c r="M122" s="29">
        <f t="shared" si="9"/>
        <v>9.958507103</v>
      </c>
      <c r="N122" s="29">
        <f t="shared" si="10"/>
        <v>47.61749992</v>
      </c>
      <c r="O122" s="26">
        <f t="shared" si="11"/>
        <v>20.91354464</v>
      </c>
      <c r="P122" s="26">
        <f t="shared" si="27"/>
        <v>20.72243175</v>
      </c>
      <c r="Q122" s="34"/>
    </row>
    <row r="123" ht="12.75" customHeight="1">
      <c r="A123" s="22">
        <v>40358.0</v>
      </c>
      <c r="B123" s="23">
        <v>5334.0</v>
      </c>
      <c r="C123" s="23">
        <v>5236.0</v>
      </c>
      <c r="D123" s="23">
        <v>5256.0</v>
      </c>
      <c r="E123" s="13">
        <f t="shared" si="1"/>
        <v>98</v>
      </c>
      <c r="F123" s="14">
        <f t="shared" si="2"/>
        <v>0</v>
      </c>
      <c r="G123" s="21">
        <f t="shared" si="3"/>
        <v>35</v>
      </c>
      <c r="H123" s="25">
        <f t="shared" ref="H123:J123" si="118">H122-(H122/14)+E123</f>
        <v>1083.288373</v>
      </c>
      <c r="I123" s="31">
        <f t="shared" si="118"/>
        <v>283.6448514</v>
      </c>
      <c r="J123" s="31">
        <f t="shared" si="118"/>
        <v>220.5248388</v>
      </c>
      <c r="K123" s="28">
        <f t="shared" si="7"/>
        <v>26.18368834</v>
      </c>
      <c r="L123" s="28">
        <f t="shared" si="8"/>
        <v>20.35698382</v>
      </c>
      <c r="M123" s="29">
        <f t="shared" si="9"/>
        <v>5.826704522</v>
      </c>
      <c r="N123" s="29">
        <f t="shared" si="10"/>
        <v>46.54067216</v>
      </c>
      <c r="O123" s="26">
        <f t="shared" si="11"/>
        <v>12.51959684</v>
      </c>
      <c r="P123" s="26">
        <f t="shared" si="27"/>
        <v>20.13651497</v>
      </c>
      <c r="Q123" s="34"/>
    </row>
    <row r="124" ht="12.75" customHeight="1">
      <c r="A124" s="22">
        <v>40359.0</v>
      </c>
      <c r="B124" s="23">
        <v>5320.0</v>
      </c>
      <c r="C124" s="23">
        <v>5210.0</v>
      </c>
      <c r="D124" s="23">
        <v>5313.0</v>
      </c>
      <c r="E124" s="13">
        <f t="shared" si="1"/>
        <v>110</v>
      </c>
      <c r="F124" s="14">
        <f t="shared" si="2"/>
        <v>0</v>
      </c>
      <c r="G124" s="21">
        <f t="shared" si="3"/>
        <v>26</v>
      </c>
      <c r="H124" s="25">
        <f t="shared" ref="H124:J124" si="119">H123-(H123/14)+E124</f>
        <v>1115.910632</v>
      </c>
      <c r="I124" s="31">
        <f t="shared" si="119"/>
        <v>263.3845049</v>
      </c>
      <c r="J124" s="31">
        <f t="shared" si="119"/>
        <v>230.7730646</v>
      </c>
      <c r="K124" s="28">
        <f t="shared" si="7"/>
        <v>23.60265216</v>
      </c>
      <c r="L124" s="28">
        <f t="shared" si="8"/>
        <v>20.68024607</v>
      </c>
      <c r="M124" s="29">
        <f t="shared" si="9"/>
        <v>2.922406091</v>
      </c>
      <c r="N124" s="29">
        <f t="shared" si="10"/>
        <v>44.28289823</v>
      </c>
      <c r="O124" s="26">
        <f t="shared" si="11"/>
        <v>6.599401142</v>
      </c>
      <c r="P124" s="26">
        <f t="shared" si="27"/>
        <v>19.16957827</v>
      </c>
      <c r="Q124" s="34"/>
    </row>
    <row r="125" ht="12.75" customHeight="1">
      <c r="A125" s="22">
        <v>40360.0</v>
      </c>
      <c r="B125" s="23">
        <v>5313.0</v>
      </c>
      <c r="C125" s="23">
        <v>5232.0</v>
      </c>
      <c r="D125" s="23">
        <v>5251.0</v>
      </c>
      <c r="E125" s="13">
        <f t="shared" si="1"/>
        <v>81</v>
      </c>
      <c r="F125" s="21">
        <f t="shared" si="2"/>
        <v>0</v>
      </c>
      <c r="G125" s="14">
        <f t="shared" si="3"/>
        <v>0</v>
      </c>
      <c r="H125" s="25">
        <f t="shared" ref="H125:J125" si="120">H124-(H124/14)+E125</f>
        <v>1117.20273</v>
      </c>
      <c r="I125" s="31">
        <f t="shared" si="120"/>
        <v>244.571326</v>
      </c>
      <c r="J125" s="31">
        <f t="shared" si="120"/>
        <v>214.2892743</v>
      </c>
      <c r="K125" s="28">
        <f t="shared" si="7"/>
        <v>21.89140068</v>
      </c>
      <c r="L125" s="28">
        <f t="shared" si="8"/>
        <v>19.18087636</v>
      </c>
      <c r="M125" s="29">
        <f t="shared" si="9"/>
        <v>2.71052432</v>
      </c>
      <c r="N125" s="29">
        <f t="shared" si="10"/>
        <v>41.07227704</v>
      </c>
      <c r="O125" s="26">
        <f t="shared" si="11"/>
        <v>6.599401142</v>
      </c>
      <c r="P125" s="26">
        <f t="shared" si="27"/>
        <v>18.27170847</v>
      </c>
      <c r="Q125" s="34"/>
    </row>
    <row r="126" ht="12.75" customHeight="1">
      <c r="A126" s="22">
        <v>40361.0</v>
      </c>
      <c r="B126" s="23">
        <v>5277.0</v>
      </c>
      <c r="C126" s="23">
        <v>5226.0</v>
      </c>
      <c r="D126" s="23">
        <v>5237.0</v>
      </c>
      <c r="E126" s="13">
        <f t="shared" si="1"/>
        <v>51</v>
      </c>
      <c r="F126" s="14">
        <f t="shared" si="2"/>
        <v>0</v>
      </c>
      <c r="G126" s="21">
        <f t="shared" si="3"/>
        <v>6</v>
      </c>
      <c r="H126" s="25">
        <f t="shared" ref="H126:J126" si="121">H125-(H125/14)+E126</f>
        <v>1088.402535</v>
      </c>
      <c r="I126" s="31">
        <f t="shared" si="121"/>
        <v>227.1019456</v>
      </c>
      <c r="J126" s="31">
        <f t="shared" si="121"/>
        <v>204.9828976</v>
      </c>
      <c r="K126" s="28">
        <f t="shared" si="7"/>
        <v>20.86562079</v>
      </c>
      <c r="L126" s="28">
        <f t="shared" si="8"/>
        <v>18.83337194</v>
      </c>
      <c r="M126" s="29">
        <f t="shared" si="9"/>
        <v>2.03224885</v>
      </c>
      <c r="N126" s="29">
        <f t="shared" si="10"/>
        <v>39.69899273</v>
      </c>
      <c r="O126" s="26">
        <f t="shared" si="11"/>
        <v>5.11914462</v>
      </c>
      <c r="P126" s="26">
        <f t="shared" si="27"/>
        <v>17.33223963</v>
      </c>
      <c r="Q126" s="34"/>
    </row>
    <row r="127" ht="12.75" customHeight="1">
      <c r="A127" s="22">
        <v>40364.0</v>
      </c>
      <c r="B127" s="23">
        <v>5253.0</v>
      </c>
      <c r="C127" s="23">
        <v>5226.0</v>
      </c>
      <c r="D127" s="23">
        <v>5236.0</v>
      </c>
      <c r="E127" s="13">
        <f t="shared" si="1"/>
        <v>27</v>
      </c>
      <c r="F127" s="14">
        <f t="shared" si="2"/>
        <v>0</v>
      </c>
      <c r="G127" s="21">
        <f t="shared" si="3"/>
        <v>0</v>
      </c>
      <c r="H127" s="25">
        <f t="shared" ref="H127:J127" si="122">H126-(H126/14)+E127</f>
        <v>1037.659497</v>
      </c>
      <c r="I127" s="31">
        <f t="shared" si="122"/>
        <v>210.880378</v>
      </c>
      <c r="J127" s="31">
        <f t="shared" si="122"/>
        <v>190.341262</v>
      </c>
      <c r="K127" s="28">
        <f t="shared" si="7"/>
        <v>20.32269533</v>
      </c>
      <c r="L127" s="28">
        <f t="shared" si="8"/>
        <v>18.34332579</v>
      </c>
      <c r="M127" s="29">
        <f t="shared" si="9"/>
        <v>1.97936954</v>
      </c>
      <c r="N127" s="29">
        <f t="shared" si="10"/>
        <v>38.66602111</v>
      </c>
      <c r="O127" s="26">
        <f t="shared" si="11"/>
        <v>5.11914462</v>
      </c>
      <c r="P127" s="26">
        <f t="shared" si="27"/>
        <v>16.4598757</v>
      </c>
      <c r="Q127" s="34"/>
    </row>
    <row r="128" ht="12.75" customHeight="1">
      <c r="A128" s="22">
        <v>40365.0</v>
      </c>
      <c r="B128" s="23">
        <v>5297.0</v>
      </c>
      <c r="C128" s="23">
        <v>5232.0</v>
      </c>
      <c r="D128" s="23">
        <v>5289.0</v>
      </c>
      <c r="E128" s="13">
        <f t="shared" si="1"/>
        <v>65</v>
      </c>
      <c r="F128" s="21">
        <f t="shared" si="2"/>
        <v>44</v>
      </c>
      <c r="G128" s="14">
        <f t="shared" si="3"/>
        <v>0</v>
      </c>
      <c r="H128" s="25">
        <f t="shared" ref="H128:J128" si="123">H127-(H127/14)+E128</f>
        <v>1028.540961</v>
      </c>
      <c r="I128" s="31">
        <f t="shared" si="123"/>
        <v>239.8174939</v>
      </c>
      <c r="J128" s="31">
        <f t="shared" si="123"/>
        <v>176.7454576</v>
      </c>
      <c r="K128" s="28">
        <f t="shared" si="7"/>
        <v>23.31628034</v>
      </c>
      <c r="L128" s="28">
        <f t="shared" si="8"/>
        <v>17.18409517</v>
      </c>
      <c r="M128" s="29">
        <f t="shared" si="9"/>
        <v>6.13218517</v>
      </c>
      <c r="N128" s="29">
        <f t="shared" si="10"/>
        <v>40.5003755</v>
      </c>
      <c r="O128" s="26">
        <f t="shared" si="11"/>
        <v>15.14105757</v>
      </c>
      <c r="P128" s="26">
        <f t="shared" si="27"/>
        <v>16.3656744</v>
      </c>
      <c r="Q128" s="34"/>
    </row>
    <row r="129" ht="12.75" customHeight="1">
      <c r="A129" s="22">
        <v>40366.0</v>
      </c>
      <c r="B129" s="23">
        <v>5297.0</v>
      </c>
      <c r="C129" s="23">
        <v>5233.0</v>
      </c>
      <c r="D129" s="23">
        <v>5241.0</v>
      </c>
      <c r="E129" s="13">
        <f t="shared" si="1"/>
        <v>64</v>
      </c>
      <c r="F129" s="21">
        <f t="shared" si="2"/>
        <v>0</v>
      </c>
      <c r="G129" s="14">
        <f t="shared" si="3"/>
        <v>0</v>
      </c>
      <c r="H129" s="25">
        <f t="shared" ref="H129:J129" si="124">H128-(H128/14)+E129</f>
        <v>1019.07375</v>
      </c>
      <c r="I129" s="31">
        <f t="shared" si="124"/>
        <v>222.6876729</v>
      </c>
      <c r="J129" s="31">
        <f t="shared" si="124"/>
        <v>164.120782</v>
      </c>
      <c r="K129" s="28">
        <f t="shared" si="7"/>
        <v>21.85196832</v>
      </c>
      <c r="L129" s="28">
        <f t="shared" si="8"/>
        <v>16.10489742</v>
      </c>
      <c r="M129" s="29">
        <f t="shared" si="9"/>
        <v>5.747070893</v>
      </c>
      <c r="N129" s="29">
        <f t="shared" si="10"/>
        <v>37.95686574</v>
      </c>
      <c r="O129" s="26">
        <f t="shared" si="11"/>
        <v>15.14105757</v>
      </c>
      <c r="P129" s="26">
        <f t="shared" si="27"/>
        <v>16.27820177</v>
      </c>
      <c r="Q129" s="34"/>
    </row>
    <row r="130" ht="12.75" customHeight="1">
      <c r="A130" s="22">
        <v>40367.0</v>
      </c>
      <c r="B130" s="23">
        <v>5321.0</v>
      </c>
      <c r="C130" s="23">
        <v>5242.0</v>
      </c>
      <c r="D130" s="23">
        <v>5297.0</v>
      </c>
      <c r="E130" s="13">
        <f t="shared" si="1"/>
        <v>80</v>
      </c>
      <c r="F130" s="21">
        <f t="shared" si="2"/>
        <v>24</v>
      </c>
      <c r="G130" s="14">
        <f t="shared" si="3"/>
        <v>0</v>
      </c>
      <c r="H130" s="25">
        <f t="shared" ref="H130:J130" si="125">H129-(H129/14)+E130</f>
        <v>1026.282768</v>
      </c>
      <c r="I130" s="31">
        <f t="shared" si="125"/>
        <v>230.7814105</v>
      </c>
      <c r="J130" s="31">
        <f t="shared" si="125"/>
        <v>152.397869</v>
      </c>
      <c r="K130" s="28">
        <f t="shared" si="7"/>
        <v>22.48711738</v>
      </c>
      <c r="L130" s="28">
        <f t="shared" si="8"/>
        <v>14.84950092</v>
      </c>
      <c r="M130" s="29">
        <f t="shared" si="9"/>
        <v>7.637616452</v>
      </c>
      <c r="N130" s="29">
        <f t="shared" si="10"/>
        <v>37.3366183</v>
      </c>
      <c r="O130" s="26">
        <f t="shared" si="11"/>
        <v>20.45610127</v>
      </c>
      <c r="P130" s="26">
        <f t="shared" si="27"/>
        <v>16.57662316</v>
      </c>
      <c r="Q130" s="34"/>
    </row>
    <row r="131" ht="12.75" customHeight="1">
      <c r="A131" s="22">
        <v>40368.0</v>
      </c>
      <c r="B131" s="23">
        <v>5359.0</v>
      </c>
      <c r="C131" s="23">
        <v>5297.0</v>
      </c>
      <c r="D131" s="23">
        <v>5352.0</v>
      </c>
      <c r="E131" s="13">
        <f t="shared" si="1"/>
        <v>62</v>
      </c>
      <c r="F131" s="21">
        <f t="shared" si="2"/>
        <v>38</v>
      </c>
      <c r="G131" s="14">
        <f t="shared" si="3"/>
        <v>0</v>
      </c>
      <c r="H131" s="25">
        <f t="shared" ref="H131:J131" si="126">H130-(H130/14)+E131</f>
        <v>1014.976856</v>
      </c>
      <c r="I131" s="31">
        <f t="shared" si="126"/>
        <v>252.2970241</v>
      </c>
      <c r="J131" s="31">
        <f t="shared" si="126"/>
        <v>141.512307</v>
      </c>
      <c r="K131" s="28">
        <f t="shared" si="7"/>
        <v>24.85741647</v>
      </c>
      <c r="L131" s="28">
        <f t="shared" si="8"/>
        <v>13.94241713</v>
      </c>
      <c r="M131" s="29">
        <f t="shared" si="9"/>
        <v>10.91499934</v>
      </c>
      <c r="N131" s="29">
        <f t="shared" si="10"/>
        <v>38.7998336</v>
      </c>
      <c r="O131" s="26">
        <f t="shared" si="11"/>
        <v>28.13156225</v>
      </c>
      <c r="P131" s="26">
        <f t="shared" si="27"/>
        <v>17.40197596</v>
      </c>
      <c r="Q131" s="34"/>
    </row>
    <row r="132" ht="12.75" customHeight="1">
      <c r="A132" s="22">
        <v>40371.0</v>
      </c>
      <c r="B132" s="23">
        <v>5403.0</v>
      </c>
      <c r="C132" s="23">
        <v>5352.0</v>
      </c>
      <c r="D132" s="23">
        <v>5383.0</v>
      </c>
      <c r="E132" s="13">
        <f t="shared" si="1"/>
        <v>51</v>
      </c>
      <c r="F132" s="21">
        <f t="shared" si="2"/>
        <v>44</v>
      </c>
      <c r="G132" s="14">
        <f t="shared" si="3"/>
        <v>0</v>
      </c>
      <c r="H132" s="25">
        <f t="shared" ref="H132:J132" si="127">H131-(H131/14)+E132</f>
        <v>993.4785087</v>
      </c>
      <c r="I132" s="31">
        <f t="shared" si="127"/>
        <v>278.2758081</v>
      </c>
      <c r="J132" s="31">
        <f t="shared" si="127"/>
        <v>131.404285</v>
      </c>
      <c r="K132" s="28">
        <f t="shared" si="7"/>
        <v>28.0102494</v>
      </c>
      <c r="L132" s="28">
        <f t="shared" si="8"/>
        <v>13.22668622</v>
      </c>
      <c r="M132" s="29">
        <f t="shared" si="9"/>
        <v>14.78356318</v>
      </c>
      <c r="N132" s="29">
        <f t="shared" si="10"/>
        <v>41.23693563</v>
      </c>
      <c r="O132" s="26">
        <f t="shared" si="11"/>
        <v>35.85029526</v>
      </c>
      <c r="P132" s="26">
        <f t="shared" si="27"/>
        <v>18.71971305</v>
      </c>
      <c r="Q132" s="34"/>
    </row>
    <row r="133" ht="12.75" customHeight="1">
      <c r="A133" s="22">
        <v>40372.0</v>
      </c>
      <c r="B133" s="23">
        <v>5406.0</v>
      </c>
      <c r="C133" s="23">
        <v>5358.0</v>
      </c>
      <c r="D133" s="23">
        <v>5401.0</v>
      </c>
      <c r="E133" s="13">
        <f t="shared" si="1"/>
        <v>48</v>
      </c>
      <c r="F133" s="21">
        <f t="shared" si="2"/>
        <v>3</v>
      </c>
      <c r="G133" s="14">
        <f t="shared" si="3"/>
        <v>0</v>
      </c>
      <c r="H133" s="25">
        <f t="shared" ref="H133:J133" si="128">H132-(H132/14)+E133</f>
        <v>970.5157581</v>
      </c>
      <c r="I133" s="31">
        <f t="shared" si="128"/>
        <v>261.3989646</v>
      </c>
      <c r="J133" s="31">
        <f t="shared" si="128"/>
        <v>122.0182647</v>
      </c>
      <c r="K133" s="28">
        <f t="shared" si="7"/>
        <v>26.9340258</v>
      </c>
      <c r="L133" s="28">
        <f t="shared" si="8"/>
        <v>12.57251762</v>
      </c>
      <c r="M133" s="29">
        <f t="shared" si="9"/>
        <v>14.36150818</v>
      </c>
      <c r="N133" s="29">
        <f t="shared" si="10"/>
        <v>39.50654341</v>
      </c>
      <c r="O133" s="26">
        <f t="shared" si="11"/>
        <v>36.35222658</v>
      </c>
      <c r="P133" s="26">
        <f t="shared" si="27"/>
        <v>19.9791783</v>
      </c>
      <c r="Q133" s="34"/>
    </row>
    <row r="134" ht="12.75" customHeight="1">
      <c r="A134" s="22">
        <v>40373.0</v>
      </c>
      <c r="B134" s="23">
        <v>5453.0</v>
      </c>
      <c r="C134" s="23">
        <v>5372.0</v>
      </c>
      <c r="D134" s="23">
        <v>5386.0</v>
      </c>
      <c r="E134" s="13">
        <f t="shared" si="1"/>
        <v>81</v>
      </c>
      <c r="F134" s="21">
        <f t="shared" si="2"/>
        <v>47</v>
      </c>
      <c r="G134" s="14">
        <f t="shared" si="3"/>
        <v>0</v>
      </c>
      <c r="H134" s="25">
        <f t="shared" ref="H134:J134" si="129">H133-(H133/14)+E134</f>
        <v>982.193204</v>
      </c>
      <c r="I134" s="31">
        <f t="shared" si="129"/>
        <v>289.72761</v>
      </c>
      <c r="J134" s="31">
        <f t="shared" si="129"/>
        <v>113.3026743</v>
      </c>
      <c r="K134" s="28">
        <f t="shared" si="7"/>
        <v>29.49802634</v>
      </c>
      <c r="L134" s="28">
        <f t="shared" si="8"/>
        <v>11.53568095</v>
      </c>
      <c r="M134" s="29">
        <f t="shared" si="9"/>
        <v>17.96234539</v>
      </c>
      <c r="N134" s="29">
        <f t="shared" si="10"/>
        <v>41.03370729</v>
      </c>
      <c r="O134" s="26">
        <f t="shared" si="11"/>
        <v>43.77461012</v>
      </c>
      <c r="P134" s="26">
        <f t="shared" si="27"/>
        <v>21.678852</v>
      </c>
      <c r="Q134" s="34"/>
    </row>
    <row r="135" ht="12.75" customHeight="1">
      <c r="A135" s="22">
        <v>40374.0</v>
      </c>
      <c r="B135" s="23">
        <v>5399.0</v>
      </c>
      <c r="C135" s="23">
        <v>5361.0</v>
      </c>
      <c r="D135" s="23">
        <v>5379.0</v>
      </c>
      <c r="E135" s="13">
        <f t="shared" si="1"/>
        <v>38</v>
      </c>
      <c r="F135" s="14">
        <f t="shared" si="2"/>
        <v>0</v>
      </c>
      <c r="G135" s="21">
        <f t="shared" si="3"/>
        <v>11</v>
      </c>
      <c r="H135" s="25">
        <f t="shared" ref="H135:J135" si="130">H134-(H134/14)+E135</f>
        <v>950.0365465</v>
      </c>
      <c r="I135" s="31">
        <f t="shared" si="130"/>
        <v>269.0327807</v>
      </c>
      <c r="J135" s="31">
        <f t="shared" si="130"/>
        <v>116.2096262</v>
      </c>
      <c r="K135" s="28">
        <f t="shared" si="7"/>
        <v>28.31815068</v>
      </c>
      <c r="L135" s="28">
        <f t="shared" si="8"/>
        <v>12.23212166</v>
      </c>
      <c r="M135" s="29">
        <f t="shared" si="9"/>
        <v>16.08602902</v>
      </c>
      <c r="N135" s="29">
        <f t="shared" si="10"/>
        <v>40.55027234</v>
      </c>
      <c r="O135" s="26">
        <f t="shared" si="11"/>
        <v>39.66934891</v>
      </c>
      <c r="P135" s="26">
        <f t="shared" si="27"/>
        <v>22.9638875</v>
      </c>
      <c r="Q135" s="34"/>
    </row>
    <row r="136" ht="12.75" customHeight="1">
      <c r="A136" s="22">
        <v>40375.0</v>
      </c>
      <c r="B136" s="23">
        <v>5401.0</v>
      </c>
      <c r="C136" s="23">
        <v>5374.0</v>
      </c>
      <c r="D136" s="23">
        <v>5394.0</v>
      </c>
      <c r="E136" s="13">
        <f t="shared" si="1"/>
        <v>27</v>
      </c>
      <c r="F136" s="21">
        <f t="shared" si="2"/>
        <v>2</v>
      </c>
      <c r="G136" s="14">
        <f t="shared" si="3"/>
        <v>0</v>
      </c>
      <c r="H136" s="25">
        <f t="shared" ref="H136:J136" si="131">H135-(H135/14)+E136</f>
        <v>909.1767932</v>
      </c>
      <c r="I136" s="31">
        <f t="shared" si="131"/>
        <v>251.8161535</v>
      </c>
      <c r="J136" s="31">
        <f t="shared" si="131"/>
        <v>107.9089386</v>
      </c>
      <c r="K136" s="28">
        <f t="shared" si="7"/>
        <v>27.69716027</v>
      </c>
      <c r="L136" s="28">
        <f t="shared" si="8"/>
        <v>11.86886196</v>
      </c>
      <c r="M136" s="29">
        <f t="shared" si="9"/>
        <v>15.8282983</v>
      </c>
      <c r="N136" s="29">
        <f t="shared" si="10"/>
        <v>39.56602223</v>
      </c>
      <c r="O136" s="26">
        <f t="shared" si="11"/>
        <v>40.00477534</v>
      </c>
      <c r="P136" s="26">
        <f t="shared" si="27"/>
        <v>24.18109377</v>
      </c>
      <c r="Q136" s="34"/>
    </row>
    <row r="137" ht="12.75" customHeight="1">
      <c r="A137" s="22">
        <v>40378.0</v>
      </c>
      <c r="B137" s="23">
        <v>5409.0</v>
      </c>
      <c r="C137" s="23">
        <v>5362.0</v>
      </c>
      <c r="D137" s="23">
        <v>5386.0</v>
      </c>
      <c r="E137" s="13">
        <f t="shared" si="1"/>
        <v>47</v>
      </c>
      <c r="F137" s="14">
        <f t="shared" si="2"/>
        <v>0</v>
      </c>
      <c r="G137" s="21">
        <f t="shared" si="3"/>
        <v>12</v>
      </c>
      <c r="H137" s="25">
        <f t="shared" ref="H137:J137" si="132">H136-(H136/14)+E137</f>
        <v>891.2355937</v>
      </c>
      <c r="I137" s="31">
        <f t="shared" si="132"/>
        <v>233.8292854</v>
      </c>
      <c r="J137" s="31">
        <f t="shared" si="132"/>
        <v>112.2011573</v>
      </c>
      <c r="K137" s="28">
        <f t="shared" si="7"/>
        <v>26.23652905</v>
      </c>
      <c r="L137" s="28">
        <f t="shared" si="8"/>
        <v>12.58939365</v>
      </c>
      <c r="M137" s="29">
        <f t="shared" si="9"/>
        <v>13.64713539</v>
      </c>
      <c r="N137" s="29">
        <f t="shared" si="10"/>
        <v>38.8259227</v>
      </c>
      <c r="O137" s="26">
        <f t="shared" si="11"/>
        <v>35.14954557</v>
      </c>
      <c r="P137" s="26">
        <f t="shared" si="27"/>
        <v>24.96455461</v>
      </c>
      <c r="Q137" s="34"/>
    </row>
    <row r="138" ht="12.75" customHeight="1">
      <c r="A138" s="22">
        <v>40379.0</v>
      </c>
      <c r="B138" s="23">
        <v>5416.0</v>
      </c>
      <c r="C138" s="23">
        <v>5354.0</v>
      </c>
      <c r="D138" s="23">
        <v>5368.0</v>
      </c>
      <c r="E138" s="13">
        <f t="shared" si="1"/>
        <v>62</v>
      </c>
      <c r="F138" s="14">
        <f t="shared" si="2"/>
        <v>0</v>
      </c>
      <c r="G138" s="21">
        <f t="shared" si="3"/>
        <v>8</v>
      </c>
      <c r="H138" s="25">
        <f t="shared" ref="H138:J138" si="133">H137-(H137/14)+E138</f>
        <v>889.5759084</v>
      </c>
      <c r="I138" s="31">
        <f t="shared" si="133"/>
        <v>217.1271936</v>
      </c>
      <c r="J138" s="31">
        <f t="shared" si="133"/>
        <v>112.1867889</v>
      </c>
      <c r="K138" s="28">
        <f t="shared" si="7"/>
        <v>24.40794445</v>
      </c>
      <c r="L138" s="28">
        <f t="shared" si="8"/>
        <v>12.61126654</v>
      </c>
      <c r="M138" s="29">
        <f t="shared" si="9"/>
        <v>11.79667791</v>
      </c>
      <c r="N138" s="29">
        <f t="shared" si="10"/>
        <v>37.019211</v>
      </c>
      <c r="O138" s="26">
        <f t="shared" si="11"/>
        <v>31.86636775</v>
      </c>
      <c r="P138" s="26">
        <f t="shared" si="27"/>
        <v>25.45754127</v>
      </c>
      <c r="Q138" s="34"/>
    </row>
    <row r="139" ht="12.75" customHeight="1">
      <c r="A139" s="22">
        <v>40380.0</v>
      </c>
      <c r="B139" s="23">
        <v>5409.0</v>
      </c>
      <c r="C139" s="23">
        <v>5369.0</v>
      </c>
      <c r="D139" s="23">
        <v>5399.0</v>
      </c>
      <c r="E139" s="13">
        <f t="shared" si="1"/>
        <v>41</v>
      </c>
      <c r="F139" s="21">
        <f t="shared" si="2"/>
        <v>0</v>
      </c>
      <c r="G139" s="14">
        <f t="shared" si="3"/>
        <v>0</v>
      </c>
      <c r="H139" s="25">
        <f t="shared" ref="H139:J139" si="134">H138-(H138/14)+E139</f>
        <v>867.0347721</v>
      </c>
      <c r="I139" s="31">
        <f t="shared" si="134"/>
        <v>201.6181084</v>
      </c>
      <c r="J139" s="31">
        <f t="shared" si="134"/>
        <v>104.1734468</v>
      </c>
      <c r="K139" s="28">
        <f t="shared" si="7"/>
        <v>23.25375116</v>
      </c>
      <c r="L139" s="28">
        <f t="shared" si="8"/>
        <v>12.01490992</v>
      </c>
      <c r="M139" s="29">
        <f t="shared" si="9"/>
        <v>11.23884124</v>
      </c>
      <c r="N139" s="29">
        <f t="shared" si="10"/>
        <v>35.26866108</v>
      </c>
      <c r="O139" s="26">
        <f t="shared" si="11"/>
        <v>31.86636775</v>
      </c>
      <c r="P139" s="26">
        <f t="shared" si="27"/>
        <v>25.91531459</v>
      </c>
      <c r="Q139" s="34"/>
    </row>
    <row r="140" ht="12.75" customHeight="1">
      <c r="A140" s="22">
        <v>40381.0</v>
      </c>
      <c r="B140" s="23">
        <v>5447.0</v>
      </c>
      <c r="C140" s="23">
        <v>5372.0</v>
      </c>
      <c r="D140" s="23">
        <v>5442.0</v>
      </c>
      <c r="E140" s="13">
        <f t="shared" si="1"/>
        <v>75</v>
      </c>
      <c r="F140" s="21">
        <f t="shared" si="2"/>
        <v>38</v>
      </c>
      <c r="G140" s="14">
        <f t="shared" si="3"/>
        <v>0</v>
      </c>
      <c r="H140" s="25">
        <f t="shared" ref="H140:J140" si="135">H139-(H139/14)+E140</f>
        <v>880.103717</v>
      </c>
      <c r="I140" s="31">
        <f t="shared" si="135"/>
        <v>225.2168149</v>
      </c>
      <c r="J140" s="31">
        <f t="shared" si="135"/>
        <v>96.73248634</v>
      </c>
      <c r="K140" s="28">
        <f t="shared" si="7"/>
        <v>25.58980386</v>
      </c>
      <c r="L140" s="28">
        <f t="shared" si="8"/>
        <v>10.99103259</v>
      </c>
      <c r="M140" s="29">
        <f t="shared" si="9"/>
        <v>14.59877127</v>
      </c>
      <c r="N140" s="29">
        <f t="shared" si="10"/>
        <v>36.58083644</v>
      </c>
      <c r="O140" s="26">
        <f t="shared" si="11"/>
        <v>39.90824893</v>
      </c>
      <c r="P140" s="26">
        <f t="shared" si="27"/>
        <v>26.9148099</v>
      </c>
      <c r="Q140" s="34"/>
    </row>
    <row r="141" ht="12.75" customHeight="1">
      <c r="A141" s="22">
        <v>40382.0</v>
      </c>
      <c r="B141" s="23">
        <v>5478.0</v>
      </c>
      <c r="C141" s="23">
        <v>5435.0</v>
      </c>
      <c r="D141" s="23">
        <v>5449.0</v>
      </c>
      <c r="E141" s="13">
        <f t="shared" si="1"/>
        <v>43</v>
      </c>
      <c r="F141" s="21">
        <f t="shared" si="2"/>
        <v>31</v>
      </c>
      <c r="G141" s="14">
        <f t="shared" si="3"/>
        <v>0</v>
      </c>
      <c r="H141" s="25">
        <f t="shared" ref="H141:J141" si="136">H140-(H140/14)+E141</f>
        <v>860.2391657</v>
      </c>
      <c r="I141" s="31">
        <f t="shared" si="136"/>
        <v>240.1298995</v>
      </c>
      <c r="J141" s="31">
        <f t="shared" si="136"/>
        <v>89.82302303</v>
      </c>
      <c r="K141" s="28">
        <f t="shared" si="7"/>
        <v>27.91431838</v>
      </c>
      <c r="L141" s="28">
        <f t="shared" si="8"/>
        <v>10.44163375</v>
      </c>
      <c r="M141" s="29">
        <f t="shared" si="9"/>
        <v>17.47268463</v>
      </c>
      <c r="N141" s="29">
        <f t="shared" si="10"/>
        <v>38.35595213</v>
      </c>
      <c r="O141" s="26">
        <f t="shared" si="11"/>
        <v>45.55403702</v>
      </c>
      <c r="P141" s="26">
        <f t="shared" si="27"/>
        <v>28.24618326</v>
      </c>
      <c r="Q141" s="34"/>
    </row>
    <row r="142" ht="12.75" customHeight="1">
      <c r="A142" s="22">
        <v>40385.0</v>
      </c>
      <c r="B142" s="23">
        <v>5466.0</v>
      </c>
      <c r="C142" s="23">
        <v>5409.0</v>
      </c>
      <c r="D142" s="23">
        <v>5419.0</v>
      </c>
      <c r="E142" s="13">
        <f t="shared" si="1"/>
        <v>57</v>
      </c>
      <c r="F142" s="14">
        <f t="shared" si="2"/>
        <v>0</v>
      </c>
      <c r="G142" s="21">
        <f t="shared" si="3"/>
        <v>26</v>
      </c>
      <c r="H142" s="25">
        <f t="shared" ref="H142:J142" si="137">H141-(H141/14)+E142</f>
        <v>855.7935111</v>
      </c>
      <c r="I142" s="31">
        <f t="shared" si="137"/>
        <v>222.9777639</v>
      </c>
      <c r="J142" s="31">
        <f t="shared" si="137"/>
        <v>109.4070928</v>
      </c>
      <c r="K142" s="28">
        <f t="shared" si="7"/>
        <v>26.05508934</v>
      </c>
      <c r="L142" s="28">
        <f t="shared" si="8"/>
        <v>12.78428633</v>
      </c>
      <c r="M142" s="29">
        <f t="shared" si="9"/>
        <v>13.27080301</v>
      </c>
      <c r="N142" s="29">
        <f t="shared" si="10"/>
        <v>38.83937567</v>
      </c>
      <c r="O142" s="26">
        <f t="shared" si="11"/>
        <v>34.16842518</v>
      </c>
      <c r="P142" s="26">
        <f t="shared" si="27"/>
        <v>28.66920054</v>
      </c>
      <c r="Q142" s="34"/>
    </row>
    <row r="143" ht="12.75" customHeight="1">
      <c r="A143" s="22">
        <v>40386.0</v>
      </c>
      <c r="B143" s="23">
        <v>5451.0</v>
      </c>
      <c r="C143" s="23">
        <v>5407.0</v>
      </c>
      <c r="D143" s="23">
        <v>5431.0</v>
      </c>
      <c r="E143" s="13">
        <f t="shared" si="1"/>
        <v>44</v>
      </c>
      <c r="F143" s="14">
        <f t="shared" si="2"/>
        <v>0</v>
      </c>
      <c r="G143" s="21">
        <f t="shared" si="3"/>
        <v>2</v>
      </c>
      <c r="H143" s="25">
        <f t="shared" ref="H143:J143" si="138">H142-(H142/14)+E143</f>
        <v>838.6654031</v>
      </c>
      <c r="I143" s="31">
        <f t="shared" si="138"/>
        <v>207.0507807</v>
      </c>
      <c r="J143" s="31">
        <f t="shared" si="138"/>
        <v>103.5923005</v>
      </c>
      <c r="K143" s="28">
        <f t="shared" si="7"/>
        <v>24.68812711</v>
      </c>
      <c r="L143" s="28">
        <f t="shared" si="8"/>
        <v>12.35204172</v>
      </c>
      <c r="M143" s="29">
        <f t="shared" si="9"/>
        <v>12.33608539</v>
      </c>
      <c r="N143" s="29">
        <f t="shared" si="10"/>
        <v>37.04016883</v>
      </c>
      <c r="O143" s="26">
        <f t="shared" si="11"/>
        <v>33.30461437</v>
      </c>
      <c r="P143" s="26">
        <f t="shared" si="27"/>
        <v>29.00030153</v>
      </c>
      <c r="Q143" s="34"/>
    </row>
    <row r="144" ht="12.75" customHeight="1">
      <c r="A144" s="22">
        <v>40387.0</v>
      </c>
      <c r="B144" s="23">
        <v>5448.0</v>
      </c>
      <c r="C144" s="23">
        <v>5386.0</v>
      </c>
      <c r="D144" s="23">
        <v>5398.0</v>
      </c>
      <c r="E144" s="13">
        <f t="shared" si="1"/>
        <v>62</v>
      </c>
      <c r="F144" s="14">
        <f t="shared" si="2"/>
        <v>0</v>
      </c>
      <c r="G144" s="21">
        <f t="shared" si="3"/>
        <v>21</v>
      </c>
      <c r="H144" s="25">
        <f t="shared" ref="H144:J144" si="139">H143-(H143/14)+E144</f>
        <v>840.7607315</v>
      </c>
      <c r="I144" s="31">
        <f t="shared" si="139"/>
        <v>192.2614393</v>
      </c>
      <c r="J144" s="31">
        <f t="shared" si="139"/>
        <v>117.1928504</v>
      </c>
      <c r="K144" s="28">
        <f t="shared" si="7"/>
        <v>22.86755697</v>
      </c>
      <c r="L144" s="28">
        <f t="shared" si="8"/>
        <v>13.93890628</v>
      </c>
      <c r="M144" s="29">
        <f t="shared" si="9"/>
        <v>8.928650686</v>
      </c>
      <c r="N144" s="29">
        <f t="shared" si="10"/>
        <v>36.80646325</v>
      </c>
      <c r="O144" s="26">
        <f t="shared" si="11"/>
        <v>24.25837719</v>
      </c>
      <c r="P144" s="26">
        <f t="shared" si="27"/>
        <v>28.66159265</v>
      </c>
      <c r="Q144" s="34"/>
    </row>
    <row r="145" ht="12.75" customHeight="1">
      <c r="A145" s="22">
        <v>40388.0</v>
      </c>
      <c r="B145" s="23">
        <v>5416.0</v>
      </c>
      <c r="C145" s="23">
        <v>5382.0</v>
      </c>
      <c r="D145" s="23">
        <v>5409.0</v>
      </c>
      <c r="E145" s="13">
        <f t="shared" si="1"/>
        <v>34</v>
      </c>
      <c r="F145" s="14">
        <f t="shared" si="2"/>
        <v>0</v>
      </c>
      <c r="G145" s="21">
        <f t="shared" si="3"/>
        <v>4</v>
      </c>
      <c r="H145" s="25">
        <f t="shared" ref="H145:J145" si="140">H144-(H144/14)+E145</f>
        <v>814.7063935</v>
      </c>
      <c r="I145" s="31">
        <f t="shared" si="140"/>
        <v>178.5284793</v>
      </c>
      <c r="J145" s="31">
        <f t="shared" si="140"/>
        <v>112.8219325</v>
      </c>
      <c r="K145" s="28">
        <f t="shared" si="7"/>
        <v>21.9132292</v>
      </c>
      <c r="L145" s="28">
        <f t="shared" si="8"/>
        <v>13.84817076</v>
      </c>
      <c r="M145" s="29">
        <f t="shared" si="9"/>
        <v>8.065058441</v>
      </c>
      <c r="N145" s="29">
        <f t="shared" si="10"/>
        <v>35.76139996</v>
      </c>
      <c r="O145" s="26">
        <f t="shared" si="11"/>
        <v>22.55241252</v>
      </c>
      <c r="P145" s="26">
        <f t="shared" si="27"/>
        <v>28.22522264</v>
      </c>
      <c r="Q145" s="34"/>
    </row>
    <row r="146" ht="12.75" customHeight="1">
      <c r="A146" s="22">
        <v>40389.0</v>
      </c>
      <c r="B146" s="23">
        <v>5413.0</v>
      </c>
      <c r="C146" s="23">
        <v>5349.0</v>
      </c>
      <c r="D146" s="23">
        <v>5368.0</v>
      </c>
      <c r="E146" s="13">
        <f t="shared" si="1"/>
        <v>64</v>
      </c>
      <c r="F146" s="14">
        <f t="shared" si="2"/>
        <v>0</v>
      </c>
      <c r="G146" s="21">
        <f t="shared" si="3"/>
        <v>33</v>
      </c>
      <c r="H146" s="25">
        <f t="shared" ref="H146:J146" si="141">H145-(H145/14)+E146</f>
        <v>820.5130797</v>
      </c>
      <c r="I146" s="31">
        <f t="shared" si="141"/>
        <v>165.7764451</v>
      </c>
      <c r="J146" s="31">
        <f t="shared" si="141"/>
        <v>137.7632231</v>
      </c>
      <c r="K146" s="28">
        <f t="shared" si="7"/>
        <v>20.20399786</v>
      </c>
      <c r="L146" s="28">
        <f t="shared" si="8"/>
        <v>16.78988751</v>
      </c>
      <c r="M146" s="29">
        <f t="shared" si="9"/>
        <v>3.414110351</v>
      </c>
      <c r="N146" s="29">
        <f t="shared" si="10"/>
        <v>36.99388537</v>
      </c>
      <c r="O146" s="26">
        <f t="shared" si="11"/>
        <v>9.228850436</v>
      </c>
      <c r="P146" s="26">
        <f t="shared" si="27"/>
        <v>26.86833891</v>
      </c>
      <c r="Q146" s="34"/>
    </row>
    <row r="147" ht="12.75" customHeight="1">
      <c r="A147" s="22">
        <v>40392.0</v>
      </c>
      <c r="B147" s="23">
        <v>5439.0</v>
      </c>
      <c r="C147" s="23">
        <v>5351.0</v>
      </c>
      <c r="D147" s="23">
        <v>5432.0</v>
      </c>
      <c r="E147" s="13">
        <f t="shared" si="1"/>
        <v>88</v>
      </c>
      <c r="F147" s="21">
        <f t="shared" si="2"/>
        <v>26</v>
      </c>
      <c r="G147" s="14">
        <f t="shared" si="3"/>
        <v>0</v>
      </c>
      <c r="H147" s="25">
        <f t="shared" ref="H147:J147" si="142">H146-(H146/14)+E147</f>
        <v>849.9050026</v>
      </c>
      <c r="I147" s="31">
        <f t="shared" si="142"/>
        <v>179.9352704</v>
      </c>
      <c r="J147" s="31">
        <f t="shared" si="142"/>
        <v>127.9229929</v>
      </c>
      <c r="K147" s="28">
        <f t="shared" si="7"/>
        <v>21.17122148</v>
      </c>
      <c r="L147" s="28">
        <f t="shared" si="8"/>
        <v>15.05144604</v>
      </c>
      <c r="M147" s="29">
        <f t="shared" si="9"/>
        <v>6.119775434</v>
      </c>
      <c r="N147" s="29">
        <f t="shared" si="10"/>
        <v>36.22266752</v>
      </c>
      <c r="O147" s="26">
        <f t="shared" si="11"/>
        <v>16.89487786</v>
      </c>
      <c r="P147" s="26">
        <f t="shared" si="27"/>
        <v>26.15594884</v>
      </c>
      <c r="Q147" s="34"/>
    </row>
    <row r="148" ht="12.75" customHeight="1">
      <c r="A148" s="22">
        <v>40393.0</v>
      </c>
      <c r="B148" s="23">
        <v>5459.0</v>
      </c>
      <c r="C148" s="23">
        <v>5426.0</v>
      </c>
      <c r="D148" s="23">
        <v>5440.0</v>
      </c>
      <c r="E148" s="13">
        <f t="shared" si="1"/>
        <v>33</v>
      </c>
      <c r="F148" s="21">
        <f t="shared" si="2"/>
        <v>20</v>
      </c>
      <c r="G148" s="14">
        <f t="shared" si="3"/>
        <v>0</v>
      </c>
      <c r="H148" s="25">
        <f t="shared" ref="H148:J148" si="143">H147-(H147/14)+E148</f>
        <v>822.1975024</v>
      </c>
      <c r="I148" s="31">
        <f t="shared" si="143"/>
        <v>187.0827511</v>
      </c>
      <c r="J148" s="31">
        <f t="shared" si="143"/>
        <v>118.7856362</v>
      </c>
      <c r="K148" s="28">
        <f t="shared" si="7"/>
        <v>22.75399166</v>
      </c>
      <c r="L148" s="28">
        <f t="shared" si="8"/>
        <v>14.44733606</v>
      </c>
      <c r="M148" s="29">
        <f t="shared" si="9"/>
        <v>8.3066556</v>
      </c>
      <c r="N148" s="29">
        <f t="shared" si="10"/>
        <v>37.20132772</v>
      </c>
      <c r="O148" s="26">
        <f t="shared" si="11"/>
        <v>22.32892241</v>
      </c>
      <c r="P148" s="26">
        <f t="shared" si="27"/>
        <v>25.88258981</v>
      </c>
      <c r="Q148" s="34"/>
    </row>
    <row r="149" ht="12.75" customHeight="1">
      <c r="A149" s="22">
        <v>40394.0</v>
      </c>
      <c r="B149" s="23">
        <v>5482.0</v>
      </c>
      <c r="C149" s="23">
        <v>5428.0</v>
      </c>
      <c r="D149" s="23">
        <v>5468.0</v>
      </c>
      <c r="E149" s="13">
        <f t="shared" si="1"/>
        <v>54</v>
      </c>
      <c r="F149" s="21">
        <f t="shared" si="2"/>
        <v>23</v>
      </c>
      <c r="G149" s="14">
        <f t="shared" si="3"/>
        <v>0</v>
      </c>
      <c r="H149" s="25">
        <f t="shared" ref="H149:J149" si="144">H148-(H148/14)+E149</f>
        <v>817.4691094</v>
      </c>
      <c r="I149" s="31">
        <f t="shared" si="144"/>
        <v>196.7196975</v>
      </c>
      <c r="J149" s="31">
        <f t="shared" si="144"/>
        <v>110.3009479</v>
      </c>
      <c r="K149" s="28">
        <f t="shared" si="7"/>
        <v>24.06448087</v>
      </c>
      <c r="L149" s="28">
        <f t="shared" si="8"/>
        <v>13.49298055</v>
      </c>
      <c r="M149" s="29">
        <f t="shared" si="9"/>
        <v>10.57150032</v>
      </c>
      <c r="N149" s="29">
        <f t="shared" si="10"/>
        <v>37.55746142</v>
      </c>
      <c r="O149" s="26">
        <f t="shared" si="11"/>
        <v>28.14753693</v>
      </c>
      <c r="P149" s="26">
        <f t="shared" si="27"/>
        <v>26.04437174</v>
      </c>
      <c r="Q149" s="34"/>
    </row>
    <row r="150" ht="12.75" customHeight="1">
      <c r="A150" s="22">
        <v>40395.0</v>
      </c>
      <c r="B150" s="23">
        <v>5487.0</v>
      </c>
      <c r="C150" s="23">
        <v>5443.0</v>
      </c>
      <c r="D150" s="23">
        <v>5447.0</v>
      </c>
      <c r="E150" s="13">
        <f t="shared" si="1"/>
        <v>44</v>
      </c>
      <c r="F150" s="21">
        <f t="shared" si="2"/>
        <v>5</v>
      </c>
      <c r="G150" s="14">
        <f t="shared" si="3"/>
        <v>0</v>
      </c>
      <c r="H150" s="25">
        <f t="shared" ref="H150:J150" si="145">H149-(H149/14)+E150</f>
        <v>803.0784587</v>
      </c>
      <c r="I150" s="31">
        <f t="shared" si="145"/>
        <v>187.6682905</v>
      </c>
      <c r="J150" s="31">
        <f t="shared" si="145"/>
        <v>102.4223088</v>
      </c>
      <c r="K150" s="28">
        <f t="shared" si="7"/>
        <v>23.36861218</v>
      </c>
      <c r="L150" s="28">
        <f t="shared" si="8"/>
        <v>12.75371138</v>
      </c>
      <c r="M150" s="29">
        <f t="shared" si="9"/>
        <v>10.6149008</v>
      </c>
      <c r="N150" s="29">
        <f t="shared" si="10"/>
        <v>36.12232356</v>
      </c>
      <c r="O150" s="26">
        <f t="shared" si="11"/>
        <v>29.38598559</v>
      </c>
      <c r="P150" s="26">
        <f t="shared" si="27"/>
        <v>26.28305845</v>
      </c>
      <c r="Q150" s="34"/>
    </row>
    <row r="151" ht="12.75" customHeight="1">
      <c r="A151" s="22">
        <v>40396.0</v>
      </c>
      <c r="B151" s="23">
        <v>5472.0</v>
      </c>
      <c r="C151" s="23">
        <v>5431.0</v>
      </c>
      <c r="D151" s="23">
        <v>5439.0</v>
      </c>
      <c r="E151" s="13">
        <f t="shared" si="1"/>
        <v>41</v>
      </c>
      <c r="F151" s="14">
        <f t="shared" si="2"/>
        <v>0</v>
      </c>
      <c r="G151" s="21">
        <f t="shared" si="3"/>
        <v>12</v>
      </c>
      <c r="H151" s="25">
        <f t="shared" ref="H151:J151" si="146">H150-(H150/14)+E151</f>
        <v>786.7157116</v>
      </c>
      <c r="I151" s="31">
        <f t="shared" si="146"/>
        <v>174.2634126</v>
      </c>
      <c r="J151" s="31">
        <f t="shared" si="146"/>
        <v>107.1064296</v>
      </c>
      <c r="K151" s="28">
        <f t="shared" si="7"/>
        <v>22.15074773</v>
      </c>
      <c r="L151" s="28">
        <f t="shared" si="8"/>
        <v>13.61437531</v>
      </c>
      <c r="M151" s="29">
        <f t="shared" si="9"/>
        <v>8.536372418</v>
      </c>
      <c r="N151" s="29">
        <f t="shared" si="10"/>
        <v>35.76512303</v>
      </c>
      <c r="O151" s="26">
        <f t="shared" si="11"/>
        <v>23.86786817</v>
      </c>
      <c r="P151" s="26">
        <f t="shared" si="27"/>
        <v>26.11054485</v>
      </c>
      <c r="Q151" s="34"/>
    </row>
    <row r="152" ht="12.75" customHeight="1">
      <c r="A152" s="22">
        <v>40399.0</v>
      </c>
      <c r="B152" s="23">
        <v>5492.0</v>
      </c>
      <c r="C152" s="23">
        <v>5433.0</v>
      </c>
      <c r="D152" s="23">
        <v>5486.0</v>
      </c>
      <c r="E152" s="13">
        <f t="shared" si="1"/>
        <v>59</v>
      </c>
      <c r="F152" s="21">
        <f t="shared" si="2"/>
        <v>20</v>
      </c>
      <c r="G152" s="14">
        <f t="shared" si="3"/>
        <v>0</v>
      </c>
      <c r="H152" s="25">
        <f t="shared" ref="H152:J152" si="147">H151-(H151/14)+E152</f>
        <v>789.5217322</v>
      </c>
      <c r="I152" s="31">
        <f t="shared" si="147"/>
        <v>181.816026</v>
      </c>
      <c r="J152" s="31">
        <f t="shared" si="147"/>
        <v>99.45597033</v>
      </c>
      <c r="K152" s="28">
        <f t="shared" si="7"/>
        <v>23.02862842</v>
      </c>
      <c r="L152" s="28">
        <f t="shared" si="8"/>
        <v>12.59698958</v>
      </c>
      <c r="M152" s="29">
        <f t="shared" si="9"/>
        <v>10.43163884</v>
      </c>
      <c r="N152" s="29">
        <f t="shared" si="10"/>
        <v>35.625618</v>
      </c>
      <c r="O152" s="26">
        <f t="shared" si="11"/>
        <v>29.28128528</v>
      </c>
      <c r="P152" s="26">
        <f t="shared" si="27"/>
        <v>26.33702631</v>
      </c>
      <c r="Q152" s="34"/>
    </row>
    <row r="153" ht="12.75" customHeight="1">
      <c r="A153" s="22">
        <v>40400.0</v>
      </c>
      <c r="B153" s="23">
        <v>5491.0</v>
      </c>
      <c r="C153" s="23">
        <v>5445.0</v>
      </c>
      <c r="D153" s="23">
        <v>5461.0</v>
      </c>
      <c r="E153" s="13">
        <f t="shared" si="1"/>
        <v>46</v>
      </c>
      <c r="F153" s="21">
        <f t="shared" si="2"/>
        <v>0</v>
      </c>
      <c r="G153" s="14">
        <f t="shared" si="3"/>
        <v>0</v>
      </c>
      <c r="H153" s="25">
        <f t="shared" ref="H153:J153" si="148">H152-(H152/14)+E153</f>
        <v>779.1273228</v>
      </c>
      <c r="I153" s="31">
        <f t="shared" si="148"/>
        <v>168.829167</v>
      </c>
      <c r="J153" s="31">
        <f t="shared" si="148"/>
        <v>92.35197245</v>
      </c>
      <c r="K153" s="28">
        <f t="shared" si="7"/>
        <v>21.66900865</v>
      </c>
      <c r="L153" s="28">
        <f t="shared" si="8"/>
        <v>11.85325809</v>
      </c>
      <c r="M153" s="29">
        <f t="shared" si="9"/>
        <v>9.815750558</v>
      </c>
      <c r="N153" s="29">
        <f t="shared" si="10"/>
        <v>33.52226675</v>
      </c>
      <c r="O153" s="26">
        <f t="shared" si="11"/>
        <v>29.28128528</v>
      </c>
      <c r="P153" s="26">
        <f t="shared" si="27"/>
        <v>26.54733053</v>
      </c>
      <c r="Q153" s="34"/>
    </row>
    <row r="154" ht="12.75" customHeight="1">
      <c r="A154" s="22">
        <v>40401.0</v>
      </c>
      <c r="B154" s="23">
        <v>5475.0</v>
      </c>
      <c r="C154" s="23">
        <v>5412.0</v>
      </c>
      <c r="D154" s="23">
        <v>5421.0</v>
      </c>
      <c r="E154" s="13">
        <f t="shared" si="1"/>
        <v>63</v>
      </c>
      <c r="F154" s="14">
        <f t="shared" si="2"/>
        <v>0</v>
      </c>
      <c r="G154" s="21">
        <f t="shared" si="3"/>
        <v>33</v>
      </c>
      <c r="H154" s="25">
        <f t="shared" ref="H154:J154" si="149">H153-(H153/14)+E154</f>
        <v>786.4753712</v>
      </c>
      <c r="I154" s="31">
        <f t="shared" si="149"/>
        <v>156.7699408</v>
      </c>
      <c r="J154" s="31">
        <f t="shared" si="149"/>
        <v>118.755403</v>
      </c>
      <c r="K154" s="28">
        <f t="shared" si="7"/>
        <v>19.93322951</v>
      </c>
      <c r="L154" s="28">
        <f t="shared" si="8"/>
        <v>15.09969763</v>
      </c>
      <c r="M154" s="29">
        <f t="shared" si="9"/>
        <v>4.833531879</v>
      </c>
      <c r="N154" s="29">
        <f t="shared" si="10"/>
        <v>35.03292714</v>
      </c>
      <c r="O154" s="26">
        <f t="shared" si="11"/>
        <v>13.7971111</v>
      </c>
      <c r="P154" s="26">
        <f t="shared" si="27"/>
        <v>25.63660057</v>
      </c>
      <c r="Q154" s="34"/>
    </row>
    <row r="155" ht="12.75" customHeight="1">
      <c r="A155" s="22">
        <v>40402.0</v>
      </c>
      <c r="B155" s="23">
        <v>5431.0</v>
      </c>
      <c r="C155" s="23">
        <v>5372.0</v>
      </c>
      <c r="D155" s="23">
        <v>5416.0</v>
      </c>
      <c r="E155" s="13">
        <f t="shared" si="1"/>
        <v>59</v>
      </c>
      <c r="F155" s="14">
        <f t="shared" si="2"/>
        <v>0</v>
      </c>
      <c r="G155" s="21">
        <f t="shared" si="3"/>
        <v>40</v>
      </c>
      <c r="H155" s="25">
        <f t="shared" ref="H155:J155" si="150">H154-(H154/14)+E155</f>
        <v>789.2985589</v>
      </c>
      <c r="I155" s="31">
        <f t="shared" si="150"/>
        <v>145.5720879</v>
      </c>
      <c r="J155" s="31">
        <f t="shared" si="150"/>
        <v>150.2728742</v>
      </c>
      <c r="K155" s="28">
        <f t="shared" si="7"/>
        <v>18.4432223</v>
      </c>
      <c r="L155" s="28">
        <f t="shared" si="8"/>
        <v>19.03878735</v>
      </c>
      <c r="M155" s="29">
        <f t="shared" si="9"/>
        <v>0.5955650483</v>
      </c>
      <c r="N155" s="29">
        <f t="shared" si="10"/>
        <v>37.48200966</v>
      </c>
      <c r="O155" s="26">
        <f t="shared" si="11"/>
        <v>1.588935742</v>
      </c>
      <c r="P155" s="26">
        <f t="shared" si="27"/>
        <v>23.91891022</v>
      </c>
      <c r="Q155" s="34"/>
    </row>
    <row r="156" ht="12.75" customHeight="1">
      <c r="A156" s="22">
        <v>40403.0</v>
      </c>
      <c r="B156" s="23">
        <v>5477.0</v>
      </c>
      <c r="C156" s="23">
        <v>5416.0</v>
      </c>
      <c r="D156" s="23">
        <v>5452.0</v>
      </c>
      <c r="E156" s="13">
        <f t="shared" si="1"/>
        <v>61</v>
      </c>
      <c r="F156" s="21">
        <f t="shared" si="2"/>
        <v>46</v>
      </c>
      <c r="G156" s="14">
        <f t="shared" si="3"/>
        <v>0</v>
      </c>
      <c r="H156" s="25">
        <f t="shared" ref="H156:J156" si="151">H155-(H155/14)+E156</f>
        <v>793.9200904</v>
      </c>
      <c r="I156" s="31">
        <f t="shared" si="151"/>
        <v>181.1740816</v>
      </c>
      <c r="J156" s="31">
        <f t="shared" si="151"/>
        <v>139.5390975</v>
      </c>
      <c r="K156" s="28">
        <f t="shared" si="7"/>
        <v>22.82019107</v>
      </c>
      <c r="L156" s="28">
        <f t="shared" si="8"/>
        <v>17.57596251</v>
      </c>
      <c r="M156" s="29">
        <f t="shared" si="9"/>
        <v>5.244228558</v>
      </c>
      <c r="N156" s="29">
        <f t="shared" si="10"/>
        <v>40.39615358</v>
      </c>
      <c r="O156" s="26">
        <f t="shared" si="11"/>
        <v>12.98199975</v>
      </c>
      <c r="P156" s="26">
        <f t="shared" si="27"/>
        <v>23.13770233</v>
      </c>
      <c r="Q156" s="34"/>
    </row>
    <row r="157" ht="12.75" customHeight="1">
      <c r="A157" s="22">
        <v>40406.0</v>
      </c>
      <c r="B157" s="23">
        <v>5465.0</v>
      </c>
      <c r="C157" s="23">
        <v>5397.0</v>
      </c>
      <c r="D157" s="23">
        <v>5418.0</v>
      </c>
      <c r="E157" s="13">
        <f t="shared" si="1"/>
        <v>68</v>
      </c>
      <c r="F157" s="14">
        <f t="shared" si="2"/>
        <v>0</v>
      </c>
      <c r="G157" s="21">
        <f t="shared" si="3"/>
        <v>19</v>
      </c>
      <c r="H157" s="25">
        <f t="shared" ref="H157:J157" si="152">H156-(H156/14)+E157</f>
        <v>805.2115126</v>
      </c>
      <c r="I157" s="31">
        <f t="shared" si="152"/>
        <v>168.2330758</v>
      </c>
      <c r="J157" s="31">
        <f t="shared" si="152"/>
        <v>148.5720191</v>
      </c>
      <c r="K157" s="28">
        <f t="shared" si="7"/>
        <v>20.89302912</v>
      </c>
      <c r="L157" s="28">
        <f t="shared" si="8"/>
        <v>18.45130339</v>
      </c>
      <c r="M157" s="29">
        <f t="shared" si="9"/>
        <v>2.441725729</v>
      </c>
      <c r="N157" s="29">
        <f t="shared" si="10"/>
        <v>39.3443325</v>
      </c>
      <c r="O157" s="26">
        <f t="shared" si="11"/>
        <v>6.20604182</v>
      </c>
      <c r="P157" s="26">
        <f t="shared" si="27"/>
        <v>21.92829801</v>
      </c>
      <c r="Q157" s="34"/>
    </row>
    <row r="158" ht="12.75" customHeight="1">
      <c r="A158" s="22">
        <v>40407.0</v>
      </c>
      <c r="B158" s="23">
        <v>5444.0</v>
      </c>
      <c r="C158" s="23">
        <v>5409.0</v>
      </c>
      <c r="D158" s="23">
        <v>5414.0</v>
      </c>
      <c r="E158" s="13">
        <f t="shared" si="1"/>
        <v>35</v>
      </c>
      <c r="F158" s="14">
        <f t="shared" si="2"/>
        <v>0</v>
      </c>
      <c r="G158" s="21">
        <f t="shared" si="3"/>
        <v>0</v>
      </c>
      <c r="H158" s="25">
        <f t="shared" ref="H158:J158" si="153">H157-(H157/14)+E158</f>
        <v>782.6964045</v>
      </c>
      <c r="I158" s="31">
        <f t="shared" si="153"/>
        <v>156.2164275</v>
      </c>
      <c r="J158" s="31">
        <f t="shared" si="153"/>
        <v>137.959732</v>
      </c>
      <c r="K158" s="28">
        <f t="shared" si="7"/>
        <v>19.95875113</v>
      </c>
      <c r="L158" s="28">
        <f t="shared" si="8"/>
        <v>17.62621257</v>
      </c>
      <c r="M158" s="29">
        <f t="shared" si="9"/>
        <v>2.332538565</v>
      </c>
      <c r="N158" s="29">
        <f t="shared" si="10"/>
        <v>37.5849637</v>
      </c>
      <c r="O158" s="26">
        <f t="shared" si="11"/>
        <v>6.20604182</v>
      </c>
      <c r="P158" s="26">
        <f t="shared" si="27"/>
        <v>20.80527971</v>
      </c>
      <c r="Q158" s="34"/>
    </row>
    <row r="159" ht="12.75" customHeight="1">
      <c r="A159" s="22">
        <v>40408.0</v>
      </c>
      <c r="B159" s="23">
        <v>5488.0</v>
      </c>
      <c r="C159" s="23">
        <v>5416.0</v>
      </c>
      <c r="D159" s="23">
        <v>5479.0</v>
      </c>
      <c r="E159" s="13">
        <f t="shared" si="1"/>
        <v>74</v>
      </c>
      <c r="F159" s="21">
        <f t="shared" si="2"/>
        <v>44</v>
      </c>
      <c r="G159" s="14">
        <f t="shared" si="3"/>
        <v>0</v>
      </c>
      <c r="H159" s="25">
        <f t="shared" ref="H159:J159" si="154">H158-(H158/14)+E159</f>
        <v>800.7895185</v>
      </c>
      <c r="I159" s="31">
        <f t="shared" si="154"/>
        <v>189.0581112</v>
      </c>
      <c r="J159" s="31">
        <f t="shared" si="154"/>
        <v>128.1054654</v>
      </c>
      <c r="K159" s="28">
        <f t="shared" si="7"/>
        <v>23.60896426</v>
      </c>
      <c r="L159" s="28">
        <f t="shared" si="8"/>
        <v>15.99739538</v>
      </c>
      <c r="M159" s="29">
        <f t="shared" si="9"/>
        <v>7.611568883</v>
      </c>
      <c r="N159" s="29">
        <f t="shared" si="10"/>
        <v>39.60635964</v>
      </c>
      <c r="O159" s="26">
        <f t="shared" si="11"/>
        <v>19.21804718</v>
      </c>
      <c r="P159" s="26">
        <f t="shared" si="27"/>
        <v>20.69190596</v>
      </c>
      <c r="Q159" s="34"/>
    </row>
    <row r="160" ht="12.75" customHeight="1">
      <c r="A160" s="22">
        <v>40409.0</v>
      </c>
      <c r="B160" s="23">
        <v>5545.0</v>
      </c>
      <c r="C160" s="23">
        <v>5478.0</v>
      </c>
      <c r="D160" s="23">
        <v>5540.0</v>
      </c>
      <c r="E160" s="13">
        <f t="shared" si="1"/>
        <v>67</v>
      </c>
      <c r="F160" s="21">
        <f t="shared" si="2"/>
        <v>57</v>
      </c>
      <c r="G160" s="14">
        <f t="shared" si="3"/>
        <v>0</v>
      </c>
      <c r="H160" s="25">
        <f t="shared" ref="H160:J160" si="155">H159-(H159/14)+E160</f>
        <v>810.5902672</v>
      </c>
      <c r="I160" s="31">
        <f t="shared" si="155"/>
        <v>232.5539604</v>
      </c>
      <c r="J160" s="31">
        <f t="shared" si="155"/>
        <v>118.955075</v>
      </c>
      <c r="K160" s="28">
        <f t="shared" si="7"/>
        <v>28.68945876</v>
      </c>
      <c r="L160" s="28">
        <f t="shared" si="8"/>
        <v>14.67511761</v>
      </c>
      <c r="M160" s="29">
        <f t="shared" si="9"/>
        <v>14.01434115</v>
      </c>
      <c r="N160" s="29">
        <f t="shared" si="10"/>
        <v>43.36457637</v>
      </c>
      <c r="O160" s="26">
        <f t="shared" si="11"/>
        <v>32.31748659</v>
      </c>
      <c r="P160" s="26">
        <f t="shared" si="27"/>
        <v>21.52230457</v>
      </c>
      <c r="Q160" s="34"/>
    </row>
    <row r="161" ht="12.75" customHeight="1">
      <c r="A161" s="22">
        <v>40410.0</v>
      </c>
      <c r="B161" s="23">
        <v>5547.0</v>
      </c>
      <c r="C161" s="23">
        <v>5513.0</v>
      </c>
      <c r="D161" s="23">
        <v>5531.0</v>
      </c>
      <c r="E161" s="13">
        <f t="shared" si="1"/>
        <v>34</v>
      </c>
      <c r="F161" s="21">
        <f t="shared" si="2"/>
        <v>2</v>
      </c>
      <c r="G161" s="14">
        <f t="shared" si="3"/>
        <v>0</v>
      </c>
      <c r="H161" s="25">
        <f t="shared" ref="H161:J161" si="156">H160-(H160/14)+E161</f>
        <v>786.6909624</v>
      </c>
      <c r="I161" s="31">
        <f t="shared" si="156"/>
        <v>217.9429633</v>
      </c>
      <c r="J161" s="31">
        <f t="shared" si="156"/>
        <v>110.458284</v>
      </c>
      <c r="K161" s="28">
        <f t="shared" si="7"/>
        <v>27.70375836</v>
      </c>
      <c r="L161" s="28">
        <f t="shared" si="8"/>
        <v>14.04087364</v>
      </c>
      <c r="M161" s="29">
        <f t="shared" si="9"/>
        <v>13.66288472</v>
      </c>
      <c r="N161" s="29">
        <f t="shared" si="10"/>
        <v>41.744632</v>
      </c>
      <c r="O161" s="26">
        <f t="shared" si="11"/>
        <v>32.7296806</v>
      </c>
      <c r="P161" s="26">
        <f t="shared" si="27"/>
        <v>22.32283143</v>
      </c>
      <c r="Q161" s="34"/>
    </row>
    <row r="162" ht="12.75" customHeight="1">
      <c r="A162" s="22">
        <v>40413.0</v>
      </c>
      <c r="B162" s="23">
        <v>5550.0</v>
      </c>
      <c r="C162" s="23">
        <v>5519.0</v>
      </c>
      <c r="D162" s="23">
        <v>5544.0</v>
      </c>
      <c r="E162" s="13">
        <f t="shared" si="1"/>
        <v>31</v>
      </c>
      <c r="F162" s="21">
        <f t="shared" si="2"/>
        <v>3</v>
      </c>
      <c r="G162" s="14">
        <f t="shared" si="3"/>
        <v>0</v>
      </c>
      <c r="H162" s="25">
        <f t="shared" ref="H162:J162" si="157">H161-(H161/14)+E162</f>
        <v>761.4987508</v>
      </c>
      <c r="I162" s="31">
        <f t="shared" si="157"/>
        <v>205.3756087</v>
      </c>
      <c r="J162" s="31">
        <f t="shared" si="157"/>
        <v>102.5684065</v>
      </c>
      <c r="K162" s="28">
        <f t="shared" si="7"/>
        <v>26.96992064</v>
      </c>
      <c r="L162" s="28">
        <f t="shared" si="8"/>
        <v>13.469281</v>
      </c>
      <c r="M162" s="29">
        <f t="shared" si="9"/>
        <v>13.50063964</v>
      </c>
      <c r="N162" s="29">
        <f t="shared" si="10"/>
        <v>40.43920164</v>
      </c>
      <c r="O162" s="26">
        <f t="shared" si="11"/>
        <v>33.3850301</v>
      </c>
      <c r="P162" s="26">
        <f t="shared" si="27"/>
        <v>23.11298848</v>
      </c>
      <c r="Q162" s="34"/>
    </row>
    <row r="163" ht="12.75" customHeight="1">
      <c r="A163" s="22">
        <v>40414.0</v>
      </c>
      <c r="B163" s="23">
        <v>5547.0</v>
      </c>
      <c r="C163" s="23">
        <v>5488.0</v>
      </c>
      <c r="D163" s="23">
        <v>5505.0</v>
      </c>
      <c r="E163" s="13">
        <f t="shared" si="1"/>
        <v>59</v>
      </c>
      <c r="F163" s="14">
        <f t="shared" si="2"/>
        <v>0</v>
      </c>
      <c r="G163" s="21">
        <f t="shared" si="3"/>
        <v>31</v>
      </c>
      <c r="H163" s="25">
        <f t="shared" ref="H163:J163" si="158">H162-(H162/14)+E163</f>
        <v>766.1059828</v>
      </c>
      <c r="I163" s="31">
        <f t="shared" si="158"/>
        <v>190.7059224</v>
      </c>
      <c r="J163" s="31">
        <f t="shared" si="158"/>
        <v>126.2420918</v>
      </c>
      <c r="K163" s="28">
        <f t="shared" si="7"/>
        <v>24.89289037</v>
      </c>
      <c r="L163" s="28">
        <f t="shared" si="8"/>
        <v>16.4784109</v>
      </c>
      <c r="M163" s="29">
        <f t="shared" si="9"/>
        <v>8.414479466</v>
      </c>
      <c r="N163" s="29">
        <f t="shared" si="10"/>
        <v>41.37130127</v>
      </c>
      <c r="O163" s="26">
        <f t="shared" si="11"/>
        <v>20.3389287</v>
      </c>
      <c r="P163" s="26">
        <f t="shared" si="27"/>
        <v>22.91484135</v>
      </c>
      <c r="Q163" s="34"/>
    </row>
    <row r="164" ht="12.75" customHeight="1">
      <c r="A164" s="22">
        <v>40415.0</v>
      </c>
      <c r="B164" s="23">
        <v>5506.0</v>
      </c>
      <c r="C164" s="23">
        <v>5453.0</v>
      </c>
      <c r="D164" s="23">
        <v>5462.0</v>
      </c>
      <c r="E164" s="13">
        <f t="shared" si="1"/>
        <v>53</v>
      </c>
      <c r="F164" s="14">
        <f t="shared" si="2"/>
        <v>0</v>
      </c>
      <c r="G164" s="21">
        <f t="shared" si="3"/>
        <v>35</v>
      </c>
      <c r="H164" s="25">
        <f t="shared" ref="H164:J164" si="159">H163-(H163/14)+E164</f>
        <v>764.3841269</v>
      </c>
      <c r="I164" s="31">
        <f t="shared" si="159"/>
        <v>177.0840708</v>
      </c>
      <c r="J164" s="31">
        <f t="shared" si="159"/>
        <v>152.2247995</v>
      </c>
      <c r="K164" s="28">
        <f t="shared" si="7"/>
        <v>23.16689536</v>
      </c>
      <c r="L164" s="28">
        <f t="shared" si="8"/>
        <v>19.91469919</v>
      </c>
      <c r="M164" s="29">
        <f t="shared" si="9"/>
        <v>3.252196168</v>
      </c>
      <c r="N164" s="29">
        <f t="shared" si="10"/>
        <v>43.08159454</v>
      </c>
      <c r="O164" s="26">
        <f t="shared" si="11"/>
        <v>7.548922463</v>
      </c>
      <c r="P164" s="26">
        <f t="shared" si="27"/>
        <v>21.81727572</v>
      </c>
      <c r="Q164" s="34"/>
    </row>
    <row r="165" ht="12.75" customHeight="1">
      <c r="A165" s="22">
        <v>40416.0</v>
      </c>
      <c r="B165" s="23">
        <v>5487.0</v>
      </c>
      <c r="C165" s="23">
        <v>5455.0</v>
      </c>
      <c r="D165" s="23">
        <v>5478.0</v>
      </c>
      <c r="E165" s="13">
        <f t="shared" si="1"/>
        <v>32</v>
      </c>
      <c r="F165" s="14">
        <f t="shared" si="2"/>
        <v>0</v>
      </c>
      <c r="G165" s="21">
        <f t="shared" si="3"/>
        <v>0</v>
      </c>
      <c r="H165" s="25">
        <f t="shared" ref="H165:J165" si="160">H164-(H164/14)+E165</f>
        <v>741.7852607</v>
      </c>
      <c r="I165" s="31">
        <f t="shared" si="160"/>
        <v>164.4352086</v>
      </c>
      <c r="J165" s="31">
        <f t="shared" si="160"/>
        <v>141.3515996</v>
      </c>
      <c r="K165" s="28">
        <f t="shared" si="7"/>
        <v>22.16749473</v>
      </c>
      <c r="L165" s="28">
        <f t="shared" si="8"/>
        <v>19.05559561</v>
      </c>
      <c r="M165" s="29">
        <f t="shared" si="9"/>
        <v>3.111899127</v>
      </c>
      <c r="N165" s="29">
        <f t="shared" si="10"/>
        <v>41.22309034</v>
      </c>
      <c r="O165" s="26">
        <f t="shared" si="11"/>
        <v>7.548922463</v>
      </c>
      <c r="P165" s="26">
        <f t="shared" si="27"/>
        <v>20.79810763</v>
      </c>
      <c r="Q165" s="34"/>
    </row>
    <row r="166" ht="12.75" customHeight="1">
      <c r="A166" s="22">
        <v>40417.0</v>
      </c>
      <c r="B166" s="23">
        <v>5495.0</v>
      </c>
      <c r="C166" s="23">
        <v>5392.0</v>
      </c>
      <c r="D166" s="23">
        <v>5409.0</v>
      </c>
      <c r="E166" s="13">
        <f t="shared" si="1"/>
        <v>103</v>
      </c>
      <c r="F166" s="14">
        <f t="shared" si="2"/>
        <v>0</v>
      </c>
      <c r="G166" s="21">
        <f t="shared" si="3"/>
        <v>63</v>
      </c>
      <c r="H166" s="25">
        <f t="shared" ref="H166:J166" si="161">H165-(H165/14)+E166</f>
        <v>791.8005992</v>
      </c>
      <c r="I166" s="31">
        <f t="shared" si="161"/>
        <v>152.6898366</v>
      </c>
      <c r="J166" s="31">
        <f t="shared" si="161"/>
        <v>194.2550567</v>
      </c>
      <c r="K166" s="28">
        <f t="shared" si="7"/>
        <v>19.28387484</v>
      </c>
      <c r="L166" s="28">
        <f t="shared" si="8"/>
        <v>24.53333035</v>
      </c>
      <c r="M166" s="29">
        <f t="shared" si="9"/>
        <v>5.249455508</v>
      </c>
      <c r="N166" s="29">
        <f t="shared" si="10"/>
        <v>43.81720519</v>
      </c>
      <c r="O166" s="26">
        <f t="shared" si="11"/>
        <v>11.9803522</v>
      </c>
      <c r="P166" s="26">
        <f t="shared" si="27"/>
        <v>20.16826795</v>
      </c>
      <c r="Q166" s="34"/>
    </row>
    <row r="167" ht="12.75" customHeight="1">
      <c r="A167" s="22">
        <v>40420.0</v>
      </c>
      <c r="B167" s="23">
        <v>5469.0</v>
      </c>
      <c r="C167" s="23">
        <v>5390.0</v>
      </c>
      <c r="D167" s="23">
        <v>5415.0</v>
      </c>
      <c r="E167" s="13">
        <f t="shared" si="1"/>
        <v>79</v>
      </c>
      <c r="F167" s="14">
        <f t="shared" si="2"/>
        <v>0</v>
      </c>
      <c r="G167" s="21">
        <f t="shared" si="3"/>
        <v>2</v>
      </c>
      <c r="H167" s="25">
        <f t="shared" ref="H167:J167" si="162">H166-(H166/14)+E167</f>
        <v>814.2434136</v>
      </c>
      <c r="I167" s="31">
        <f t="shared" si="162"/>
        <v>141.7834197</v>
      </c>
      <c r="J167" s="31">
        <f t="shared" si="162"/>
        <v>182.3796955</v>
      </c>
      <c r="K167" s="28">
        <f t="shared" si="7"/>
        <v>17.41290348</v>
      </c>
      <c r="L167" s="28">
        <f t="shared" si="8"/>
        <v>22.39867004</v>
      </c>
      <c r="M167" s="29">
        <f t="shared" si="9"/>
        <v>4.985766565</v>
      </c>
      <c r="N167" s="29">
        <f t="shared" si="10"/>
        <v>39.81157352</v>
      </c>
      <c r="O167" s="26">
        <f t="shared" si="11"/>
        <v>12.52340996</v>
      </c>
      <c r="P167" s="26">
        <f t="shared" si="27"/>
        <v>19.62220667</v>
      </c>
      <c r="Q167" s="34"/>
    </row>
    <row r="168" ht="12.75" customHeight="1">
      <c r="A168" s="22">
        <v>40421.0</v>
      </c>
      <c r="B168" s="23">
        <v>5414.0</v>
      </c>
      <c r="C168" s="23">
        <v>5349.0</v>
      </c>
      <c r="D168" s="23">
        <v>5402.0</v>
      </c>
      <c r="E168" s="13">
        <f t="shared" si="1"/>
        <v>66</v>
      </c>
      <c r="F168" s="14">
        <f t="shared" si="2"/>
        <v>0</v>
      </c>
      <c r="G168" s="21">
        <f t="shared" si="3"/>
        <v>41</v>
      </c>
      <c r="H168" s="25">
        <f t="shared" ref="H168:J168" si="163">H167-(H167/14)+E168</f>
        <v>822.0831698</v>
      </c>
      <c r="I168" s="31">
        <f t="shared" si="163"/>
        <v>131.6560325</v>
      </c>
      <c r="J168" s="31">
        <f t="shared" si="163"/>
        <v>210.3525744</v>
      </c>
      <c r="K168" s="28">
        <f t="shared" si="7"/>
        <v>16.01492859</v>
      </c>
      <c r="L168" s="28">
        <f t="shared" si="8"/>
        <v>25.58774856</v>
      </c>
      <c r="M168" s="29">
        <f t="shared" si="9"/>
        <v>9.572819974</v>
      </c>
      <c r="N168" s="29">
        <f t="shared" si="10"/>
        <v>41.60267714</v>
      </c>
      <c r="O168" s="26">
        <f t="shared" si="11"/>
        <v>23.01010567</v>
      </c>
      <c r="P168" s="26">
        <f t="shared" si="27"/>
        <v>19.86419946</v>
      </c>
      <c r="Q168" s="34"/>
    </row>
    <row r="169" ht="12.75" customHeight="1">
      <c r="A169" s="22">
        <v>40422.0</v>
      </c>
      <c r="B169" s="23">
        <v>5479.0</v>
      </c>
      <c r="C169" s="23">
        <v>5403.0</v>
      </c>
      <c r="D169" s="23">
        <v>5472.0</v>
      </c>
      <c r="E169" s="13">
        <f t="shared" si="1"/>
        <v>77</v>
      </c>
      <c r="F169" s="21">
        <f t="shared" si="2"/>
        <v>65</v>
      </c>
      <c r="G169" s="14">
        <f t="shared" si="3"/>
        <v>0</v>
      </c>
      <c r="H169" s="25">
        <f t="shared" ref="H169:J169" si="164">H168-(H168/14)+E169</f>
        <v>840.3629433</v>
      </c>
      <c r="I169" s="31">
        <f t="shared" si="164"/>
        <v>187.2520302</v>
      </c>
      <c r="J169" s="31">
        <f t="shared" si="164"/>
        <v>195.3273905</v>
      </c>
      <c r="K169" s="28">
        <f t="shared" si="7"/>
        <v>22.28228073</v>
      </c>
      <c r="L169" s="28">
        <f t="shared" si="8"/>
        <v>23.24321796</v>
      </c>
      <c r="M169" s="29">
        <f t="shared" si="9"/>
        <v>0.9609372214</v>
      </c>
      <c r="N169" s="29">
        <f t="shared" si="10"/>
        <v>45.52549869</v>
      </c>
      <c r="O169" s="26">
        <f t="shared" si="11"/>
        <v>2.110767041</v>
      </c>
      <c r="P169" s="26">
        <f t="shared" si="27"/>
        <v>18.59609714</v>
      </c>
      <c r="Q169" s="34"/>
    </row>
    <row r="170" ht="12.75" customHeight="1">
      <c r="A170" s="22">
        <v>40423.0</v>
      </c>
      <c r="B170" s="23">
        <v>5514.0</v>
      </c>
      <c r="C170" s="23">
        <v>5472.0</v>
      </c>
      <c r="D170" s="23">
        <v>5486.0</v>
      </c>
      <c r="E170" s="13">
        <f t="shared" si="1"/>
        <v>42</v>
      </c>
      <c r="F170" s="21">
        <f t="shared" si="2"/>
        <v>35</v>
      </c>
      <c r="G170" s="14">
        <f t="shared" si="3"/>
        <v>0</v>
      </c>
      <c r="H170" s="25">
        <f t="shared" ref="H170:J170" si="165">H169-(H169/14)+E170</f>
        <v>822.3370188</v>
      </c>
      <c r="I170" s="31">
        <f t="shared" si="165"/>
        <v>208.8768852</v>
      </c>
      <c r="J170" s="31">
        <f t="shared" si="165"/>
        <v>181.3754341</v>
      </c>
      <c r="K170" s="28">
        <f t="shared" si="7"/>
        <v>25.40039916</v>
      </c>
      <c r="L170" s="28">
        <f t="shared" si="8"/>
        <v>22.056095</v>
      </c>
      <c r="M170" s="29">
        <f t="shared" si="9"/>
        <v>3.344304161</v>
      </c>
      <c r="N170" s="29">
        <f t="shared" si="10"/>
        <v>47.45649416</v>
      </c>
      <c r="O170" s="26">
        <f t="shared" si="11"/>
        <v>7.04709486</v>
      </c>
      <c r="P170" s="26">
        <f t="shared" si="27"/>
        <v>17.77116841</v>
      </c>
      <c r="Q170" s="34"/>
    </row>
    <row r="171" ht="12.75" customHeight="1">
      <c r="A171" s="22">
        <v>40424.0</v>
      </c>
      <c r="B171" s="23">
        <v>5510.0</v>
      </c>
      <c r="C171" s="23">
        <v>5474.0</v>
      </c>
      <c r="D171" s="23">
        <v>5479.0</v>
      </c>
      <c r="E171" s="13">
        <f t="shared" si="1"/>
        <v>36</v>
      </c>
      <c r="F171" s="14">
        <f t="shared" si="2"/>
        <v>0</v>
      </c>
      <c r="G171" s="21">
        <f t="shared" si="3"/>
        <v>0</v>
      </c>
      <c r="H171" s="25">
        <f t="shared" ref="H171:J171" si="166">H170-(H170/14)+E171</f>
        <v>799.5986603</v>
      </c>
      <c r="I171" s="31">
        <f t="shared" si="166"/>
        <v>193.9571077</v>
      </c>
      <c r="J171" s="31">
        <f t="shared" si="166"/>
        <v>168.4200459</v>
      </c>
      <c r="K171" s="28">
        <f t="shared" si="7"/>
        <v>24.25680749</v>
      </c>
      <c r="L171" s="28">
        <f t="shared" si="8"/>
        <v>21.06307255</v>
      </c>
      <c r="M171" s="29">
        <f t="shared" si="9"/>
        <v>3.193734937</v>
      </c>
      <c r="N171" s="29">
        <f t="shared" si="10"/>
        <v>45.31988003</v>
      </c>
      <c r="O171" s="26">
        <f t="shared" si="11"/>
        <v>7.04709486</v>
      </c>
      <c r="P171" s="26">
        <f t="shared" si="27"/>
        <v>17.00516315</v>
      </c>
      <c r="Q171" s="34"/>
    </row>
    <row r="172" ht="12.75" customHeight="1">
      <c r="A172" s="22">
        <v>40427.0</v>
      </c>
      <c r="B172" s="23">
        <v>5589.0</v>
      </c>
      <c r="C172" s="23">
        <v>5480.0</v>
      </c>
      <c r="D172" s="23">
        <v>5577.0</v>
      </c>
      <c r="E172" s="13">
        <f t="shared" si="1"/>
        <v>110</v>
      </c>
      <c r="F172" s="21">
        <f t="shared" si="2"/>
        <v>79</v>
      </c>
      <c r="G172" s="14">
        <f t="shared" si="3"/>
        <v>0</v>
      </c>
      <c r="H172" s="25">
        <f t="shared" ref="H172:J172" si="167">H171-(H171/14)+E172</f>
        <v>852.4844703</v>
      </c>
      <c r="I172" s="31">
        <f t="shared" si="167"/>
        <v>259.1030286</v>
      </c>
      <c r="J172" s="31">
        <f t="shared" si="167"/>
        <v>156.3900426</v>
      </c>
      <c r="K172" s="28">
        <f t="shared" si="7"/>
        <v>30.39387081</v>
      </c>
      <c r="L172" s="28">
        <f t="shared" si="8"/>
        <v>18.34520723</v>
      </c>
      <c r="M172" s="29">
        <f t="shared" si="9"/>
        <v>12.04866358</v>
      </c>
      <c r="N172" s="29">
        <f t="shared" si="10"/>
        <v>48.73907803</v>
      </c>
      <c r="O172" s="26">
        <f t="shared" si="11"/>
        <v>24.72074579</v>
      </c>
      <c r="P172" s="26">
        <f t="shared" si="27"/>
        <v>17.5562762</v>
      </c>
      <c r="Q172" s="34"/>
    </row>
    <row r="173" ht="12.75" customHeight="1">
      <c r="A173" s="22">
        <v>40428.0</v>
      </c>
      <c r="B173" s="23">
        <v>5626.0</v>
      </c>
      <c r="C173" s="23">
        <v>5572.0</v>
      </c>
      <c r="D173" s="23">
        <v>5604.0</v>
      </c>
      <c r="E173" s="13">
        <f t="shared" si="1"/>
        <v>54</v>
      </c>
      <c r="F173" s="21">
        <f t="shared" si="2"/>
        <v>37</v>
      </c>
      <c r="G173" s="14">
        <f t="shared" si="3"/>
        <v>0</v>
      </c>
      <c r="H173" s="25">
        <f t="shared" ref="H173:J173" si="168">H172-(H172/14)+E173</f>
        <v>845.5927224</v>
      </c>
      <c r="I173" s="31">
        <f t="shared" si="168"/>
        <v>277.5956694</v>
      </c>
      <c r="J173" s="31">
        <f t="shared" si="168"/>
        <v>145.2193253</v>
      </c>
      <c r="K173" s="28">
        <f t="shared" si="7"/>
        <v>32.82853104</v>
      </c>
      <c r="L173" s="28">
        <f t="shared" si="8"/>
        <v>17.17367256</v>
      </c>
      <c r="M173" s="29">
        <f t="shared" si="9"/>
        <v>15.65485849</v>
      </c>
      <c r="N173" s="29">
        <f t="shared" si="10"/>
        <v>50.0022036</v>
      </c>
      <c r="O173" s="26">
        <f t="shared" si="11"/>
        <v>31.30833715</v>
      </c>
      <c r="P173" s="26">
        <f t="shared" si="27"/>
        <v>18.53856627</v>
      </c>
      <c r="Q173" s="34"/>
    </row>
    <row r="174" ht="12.75" customHeight="1">
      <c r="A174" s="22">
        <v>40429.0</v>
      </c>
      <c r="B174" s="23">
        <v>5625.0</v>
      </c>
      <c r="C174" s="23">
        <v>5568.0</v>
      </c>
      <c r="D174" s="23">
        <v>5608.0</v>
      </c>
      <c r="E174" s="13">
        <f t="shared" si="1"/>
        <v>57</v>
      </c>
      <c r="F174" s="14">
        <f t="shared" si="2"/>
        <v>0</v>
      </c>
      <c r="G174" s="21">
        <f t="shared" si="3"/>
        <v>4</v>
      </c>
      <c r="H174" s="25">
        <f t="shared" ref="H174:J174" si="169">H173-(H173/14)+E174</f>
        <v>842.1932423</v>
      </c>
      <c r="I174" s="31">
        <f t="shared" si="169"/>
        <v>257.7674073</v>
      </c>
      <c r="J174" s="31">
        <f t="shared" si="169"/>
        <v>138.8465164</v>
      </c>
      <c r="K174" s="28">
        <f t="shared" si="7"/>
        <v>30.60668198</v>
      </c>
      <c r="L174" s="28">
        <f t="shared" si="8"/>
        <v>16.48630141</v>
      </c>
      <c r="M174" s="29">
        <f t="shared" si="9"/>
        <v>14.12038057</v>
      </c>
      <c r="N174" s="29">
        <f t="shared" si="10"/>
        <v>47.09298339</v>
      </c>
      <c r="O174" s="26">
        <f t="shared" si="11"/>
        <v>29.98404338</v>
      </c>
      <c r="P174" s="26">
        <f t="shared" si="27"/>
        <v>19.35610035</v>
      </c>
      <c r="Q174" s="34"/>
    </row>
    <row r="175" ht="12.75" customHeight="1">
      <c r="A175" s="22">
        <v>40430.0</v>
      </c>
      <c r="B175" s="23">
        <v>5647.0</v>
      </c>
      <c r="C175" s="23">
        <v>5608.0</v>
      </c>
      <c r="D175" s="23">
        <v>5640.0</v>
      </c>
      <c r="E175" s="13">
        <f t="shared" si="1"/>
        <v>39</v>
      </c>
      <c r="F175" s="21">
        <f t="shared" si="2"/>
        <v>22</v>
      </c>
      <c r="G175" s="14">
        <f t="shared" si="3"/>
        <v>0</v>
      </c>
      <c r="H175" s="25">
        <f t="shared" ref="H175:J175" si="170">H174-(H174/14)+E175</f>
        <v>821.0365821</v>
      </c>
      <c r="I175" s="31">
        <f t="shared" si="170"/>
        <v>261.3554496</v>
      </c>
      <c r="J175" s="31">
        <f t="shared" si="170"/>
        <v>128.928908</v>
      </c>
      <c r="K175" s="28">
        <f t="shared" si="7"/>
        <v>31.83237572</v>
      </c>
      <c r="L175" s="28">
        <f t="shared" si="8"/>
        <v>15.70318678</v>
      </c>
      <c r="M175" s="29">
        <f t="shared" si="9"/>
        <v>16.12918894</v>
      </c>
      <c r="N175" s="29">
        <f t="shared" si="10"/>
        <v>47.53556251</v>
      </c>
      <c r="O175" s="26">
        <f t="shared" si="11"/>
        <v>33.93078379</v>
      </c>
      <c r="P175" s="26">
        <f t="shared" si="27"/>
        <v>20.39714916</v>
      </c>
      <c r="Q175" s="34"/>
    </row>
    <row r="176" ht="12.75" customHeight="1">
      <c r="A176" s="22">
        <v>40434.0</v>
      </c>
      <c r="B176" s="23">
        <v>5771.0</v>
      </c>
      <c r="C176" s="23">
        <v>5639.0</v>
      </c>
      <c r="D176" s="23">
        <v>5760.0</v>
      </c>
      <c r="E176" s="13">
        <f t="shared" si="1"/>
        <v>132</v>
      </c>
      <c r="F176" s="21">
        <f t="shared" si="2"/>
        <v>124</v>
      </c>
      <c r="G176" s="14">
        <f t="shared" si="3"/>
        <v>0</v>
      </c>
      <c r="H176" s="25">
        <f t="shared" ref="H176:J176" si="171">H175-(H175/14)+E176</f>
        <v>894.3911119</v>
      </c>
      <c r="I176" s="31">
        <f t="shared" si="171"/>
        <v>366.6872032</v>
      </c>
      <c r="J176" s="31">
        <f t="shared" si="171"/>
        <v>119.7197003</v>
      </c>
      <c r="K176" s="28">
        <f t="shared" si="7"/>
        <v>40.99852943</v>
      </c>
      <c r="L176" s="28">
        <f t="shared" si="8"/>
        <v>13.38560935</v>
      </c>
      <c r="M176" s="29">
        <f t="shared" si="9"/>
        <v>27.61292007</v>
      </c>
      <c r="N176" s="29">
        <f t="shared" si="10"/>
        <v>54.38413878</v>
      </c>
      <c r="O176" s="26">
        <f t="shared" si="11"/>
        <v>50.77384821</v>
      </c>
      <c r="P176" s="26">
        <f t="shared" si="27"/>
        <v>22.56691338</v>
      </c>
      <c r="Q176" s="34"/>
    </row>
    <row r="177" ht="12.75" customHeight="1">
      <c r="A177" s="22">
        <v>40435.0</v>
      </c>
      <c r="B177" s="23">
        <v>5838.0</v>
      </c>
      <c r="C177" s="23">
        <v>5760.0</v>
      </c>
      <c r="D177" s="23">
        <v>5796.0</v>
      </c>
      <c r="E177" s="13">
        <f t="shared" si="1"/>
        <v>78</v>
      </c>
      <c r="F177" s="21">
        <f t="shared" si="2"/>
        <v>67</v>
      </c>
      <c r="G177" s="14">
        <f t="shared" si="3"/>
        <v>0</v>
      </c>
      <c r="H177" s="25">
        <f t="shared" ref="H177:J177" si="172">H176-(H176/14)+E177</f>
        <v>908.5060325</v>
      </c>
      <c r="I177" s="31">
        <f t="shared" si="172"/>
        <v>407.4952601</v>
      </c>
      <c r="J177" s="31">
        <f t="shared" si="172"/>
        <v>111.1682932</v>
      </c>
      <c r="K177" s="28">
        <f t="shared" si="7"/>
        <v>44.85333565</v>
      </c>
      <c r="L177" s="28">
        <f t="shared" si="8"/>
        <v>12.2363847</v>
      </c>
      <c r="M177" s="29">
        <f t="shared" si="9"/>
        <v>32.61695095</v>
      </c>
      <c r="N177" s="29">
        <f t="shared" si="10"/>
        <v>57.08972035</v>
      </c>
      <c r="O177" s="26">
        <f t="shared" si="11"/>
        <v>57.13279159</v>
      </c>
      <c r="P177" s="26">
        <f t="shared" si="27"/>
        <v>25.03590468</v>
      </c>
      <c r="Q177" s="34"/>
    </row>
    <row r="178" ht="12.75" customHeight="1">
      <c r="A178" s="22">
        <v>40436.0</v>
      </c>
      <c r="B178" s="23">
        <v>5869.0</v>
      </c>
      <c r="C178" s="23">
        <v>5792.0</v>
      </c>
      <c r="D178" s="23">
        <v>5861.0</v>
      </c>
      <c r="E178" s="13">
        <f t="shared" si="1"/>
        <v>77</v>
      </c>
      <c r="F178" s="21">
        <f t="shared" si="2"/>
        <v>31</v>
      </c>
      <c r="G178" s="14">
        <f t="shared" si="3"/>
        <v>0</v>
      </c>
      <c r="H178" s="25">
        <f t="shared" ref="H178:J178" si="173">H177-(H177/14)+E178</f>
        <v>920.6127445</v>
      </c>
      <c r="I178" s="31">
        <f t="shared" si="173"/>
        <v>409.3884558</v>
      </c>
      <c r="J178" s="31">
        <f t="shared" si="173"/>
        <v>103.2277008</v>
      </c>
      <c r="K178" s="28">
        <f t="shared" si="7"/>
        <v>44.46912758</v>
      </c>
      <c r="L178" s="28">
        <f t="shared" si="8"/>
        <v>11.21293415</v>
      </c>
      <c r="M178" s="29">
        <f t="shared" si="9"/>
        <v>33.25619343</v>
      </c>
      <c r="N178" s="29">
        <f t="shared" si="10"/>
        <v>55.68206173</v>
      </c>
      <c r="O178" s="26">
        <f t="shared" si="11"/>
        <v>59.72514738</v>
      </c>
      <c r="P178" s="26">
        <f t="shared" si="27"/>
        <v>27.51370773</v>
      </c>
      <c r="Q178" s="34"/>
    </row>
    <row r="179" ht="12.75" customHeight="1">
      <c r="A179" s="22">
        <v>40437.0</v>
      </c>
      <c r="B179" s="23">
        <v>5902.0</v>
      </c>
      <c r="C179" s="23">
        <v>5816.0</v>
      </c>
      <c r="D179" s="23">
        <v>5829.0</v>
      </c>
      <c r="E179" s="13">
        <f t="shared" si="1"/>
        <v>86</v>
      </c>
      <c r="F179" s="21">
        <f t="shared" si="2"/>
        <v>33</v>
      </c>
      <c r="G179" s="14">
        <f t="shared" si="3"/>
        <v>0</v>
      </c>
      <c r="H179" s="25">
        <f t="shared" ref="H179:J179" si="174">H178-(H178/14)+E179</f>
        <v>940.8546913</v>
      </c>
      <c r="I179" s="31">
        <f t="shared" si="174"/>
        <v>413.1464233</v>
      </c>
      <c r="J179" s="31">
        <f t="shared" si="174"/>
        <v>95.8542936</v>
      </c>
      <c r="K179" s="28">
        <f t="shared" si="7"/>
        <v>43.91182051</v>
      </c>
      <c r="L179" s="28">
        <f t="shared" si="8"/>
        <v>10.18800188</v>
      </c>
      <c r="M179" s="29">
        <f t="shared" si="9"/>
        <v>33.72381863</v>
      </c>
      <c r="N179" s="29">
        <f t="shared" si="10"/>
        <v>54.09982238</v>
      </c>
      <c r="O179" s="26">
        <f t="shared" si="11"/>
        <v>62.33628346</v>
      </c>
      <c r="P179" s="26">
        <f t="shared" si="27"/>
        <v>30.00103457</v>
      </c>
      <c r="Q179" s="34"/>
    </row>
    <row r="180" ht="12.75" customHeight="1">
      <c r="A180" s="22">
        <v>40438.0</v>
      </c>
      <c r="B180" s="23">
        <v>5898.0</v>
      </c>
      <c r="C180" s="23">
        <v>5829.0</v>
      </c>
      <c r="D180" s="23">
        <v>5885.0</v>
      </c>
      <c r="E180" s="13">
        <f t="shared" si="1"/>
        <v>69</v>
      </c>
      <c r="F180" s="21">
        <f t="shared" si="2"/>
        <v>0</v>
      </c>
      <c r="G180" s="14">
        <f t="shared" si="3"/>
        <v>0</v>
      </c>
      <c r="H180" s="25">
        <f t="shared" ref="H180:J180" si="175">H179-(H179/14)+E180</f>
        <v>942.6507848</v>
      </c>
      <c r="I180" s="31">
        <f t="shared" si="175"/>
        <v>383.6359645</v>
      </c>
      <c r="J180" s="31">
        <f t="shared" si="175"/>
        <v>89.00755834</v>
      </c>
      <c r="K180" s="28">
        <f t="shared" si="7"/>
        <v>40.69757016</v>
      </c>
      <c r="L180" s="28">
        <f t="shared" si="8"/>
        <v>9.442262159</v>
      </c>
      <c r="M180" s="29">
        <f t="shared" si="9"/>
        <v>31.255308</v>
      </c>
      <c r="N180" s="29">
        <f t="shared" si="10"/>
        <v>50.13983232</v>
      </c>
      <c r="O180" s="26">
        <f t="shared" si="11"/>
        <v>62.33628346</v>
      </c>
      <c r="P180" s="26">
        <f t="shared" si="27"/>
        <v>32.3106952</v>
      </c>
      <c r="Q180" s="34"/>
    </row>
    <row r="181" ht="12.75" customHeight="1">
      <c r="A181" s="22">
        <v>40441.0</v>
      </c>
      <c r="B181" s="23">
        <v>5990.0</v>
      </c>
      <c r="C181" s="23">
        <v>5885.0</v>
      </c>
      <c r="D181" s="23">
        <v>5980.0</v>
      </c>
      <c r="E181" s="13">
        <f t="shared" si="1"/>
        <v>105</v>
      </c>
      <c r="F181" s="21">
        <f t="shared" si="2"/>
        <v>92</v>
      </c>
      <c r="G181" s="14">
        <f t="shared" si="3"/>
        <v>0</v>
      </c>
      <c r="H181" s="25">
        <f t="shared" ref="H181:J181" si="176">H180-(H180/14)+E181</f>
        <v>980.3185859</v>
      </c>
      <c r="I181" s="31">
        <f t="shared" si="176"/>
        <v>448.2333956</v>
      </c>
      <c r="J181" s="31">
        <f t="shared" si="176"/>
        <v>82.6498756</v>
      </c>
      <c r="K181" s="28">
        <f t="shared" si="7"/>
        <v>45.72323753</v>
      </c>
      <c r="L181" s="28">
        <f t="shared" si="8"/>
        <v>8.430919988</v>
      </c>
      <c r="M181" s="29">
        <f t="shared" si="9"/>
        <v>37.29231754</v>
      </c>
      <c r="N181" s="29">
        <f t="shared" si="10"/>
        <v>54.15415752</v>
      </c>
      <c r="O181" s="26">
        <f t="shared" si="11"/>
        <v>68.86325862</v>
      </c>
      <c r="P181" s="26">
        <f t="shared" si="27"/>
        <v>34.92159259</v>
      </c>
      <c r="Q181" s="34"/>
    </row>
    <row r="182" ht="12.75" customHeight="1">
      <c r="A182" s="22">
        <v>40442.0</v>
      </c>
      <c r="B182" s="23">
        <v>6033.0</v>
      </c>
      <c r="C182" s="23">
        <v>5962.0</v>
      </c>
      <c r="D182" s="23">
        <v>6009.0</v>
      </c>
      <c r="E182" s="13">
        <f t="shared" si="1"/>
        <v>71</v>
      </c>
      <c r="F182" s="21">
        <f t="shared" si="2"/>
        <v>43</v>
      </c>
      <c r="G182" s="14">
        <f t="shared" si="3"/>
        <v>0</v>
      </c>
      <c r="H182" s="25">
        <f t="shared" ref="H182:J182" si="177">H181-(H181/14)+E182</f>
        <v>981.2958297</v>
      </c>
      <c r="I182" s="31">
        <f t="shared" si="177"/>
        <v>459.2167245</v>
      </c>
      <c r="J182" s="31">
        <f t="shared" si="177"/>
        <v>76.74631306</v>
      </c>
      <c r="K182" s="28">
        <f t="shared" si="7"/>
        <v>46.79697096</v>
      </c>
      <c r="L182" s="28">
        <f t="shared" si="8"/>
        <v>7.820915032</v>
      </c>
      <c r="M182" s="29">
        <f t="shared" si="9"/>
        <v>38.97605593</v>
      </c>
      <c r="N182" s="29">
        <f t="shared" si="10"/>
        <v>54.61788599</v>
      </c>
      <c r="O182" s="26">
        <f t="shared" si="11"/>
        <v>71.36134111</v>
      </c>
      <c r="P182" s="26">
        <f t="shared" si="27"/>
        <v>37.52443177</v>
      </c>
      <c r="Q182" s="34"/>
    </row>
    <row r="183" ht="12.75" customHeight="1">
      <c r="A183" s="22">
        <v>40443.0</v>
      </c>
      <c r="B183" s="23">
        <v>6037.0</v>
      </c>
      <c r="C183" s="23">
        <v>5946.0</v>
      </c>
      <c r="D183" s="23">
        <v>5991.0</v>
      </c>
      <c r="E183" s="13">
        <f t="shared" si="1"/>
        <v>91</v>
      </c>
      <c r="F183" s="14">
        <f t="shared" si="2"/>
        <v>0</v>
      </c>
      <c r="G183" s="21">
        <f t="shared" si="3"/>
        <v>16</v>
      </c>
      <c r="H183" s="25">
        <f t="shared" ref="H183:J183" si="178">H182-(H182/14)+E183</f>
        <v>1002.20327</v>
      </c>
      <c r="I183" s="31">
        <f t="shared" si="178"/>
        <v>426.4155299</v>
      </c>
      <c r="J183" s="31">
        <f t="shared" si="178"/>
        <v>87.26443355</v>
      </c>
      <c r="K183" s="28">
        <f t="shared" si="7"/>
        <v>42.54780866</v>
      </c>
      <c r="L183" s="28">
        <f t="shared" si="8"/>
        <v>8.707258909</v>
      </c>
      <c r="M183" s="29">
        <f t="shared" si="9"/>
        <v>33.84054975</v>
      </c>
      <c r="N183" s="29">
        <f t="shared" si="10"/>
        <v>51.25506757</v>
      </c>
      <c r="O183" s="26">
        <f t="shared" si="11"/>
        <v>66.02381258</v>
      </c>
      <c r="P183" s="26">
        <f t="shared" si="27"/>
        <v>39.56010183</v>
      </c>
      <c r="Q183" s="34"/>
    </row>
    <row r="184" ht="12.75" customHeight="1">
      <c r="A184" s="22">
        <v>40444.0</v>
      </c>
      <c r="B184" s="23">
        <v>6007.0</v>
      </c>
      <c r="C184" s="23">
        <v>5932.0</v>
      </c>
      <c r="D184" s="23">
        <v>5960.0</v>
      </c>
      <c r="E184" s="13">
        <f t="shared" si="1"/>
        <v>75</v>
      </c>
      <c r="F184" s="14">
        <f t="shared" si="2"/>
        <v>0</v>
      </c>
      <c r="G184" s="21">
        <f t="shared" si="3"/>
        <v>14</v>
      </c>
      <c r="H184" s="25">
        <f t="shared" ref="H184:J184" si="179">H183-(H183/14)+E184</f>
        <v>1005.617323</v>
      </c>
      <c r="I184" s="31">
        <f t="shared" si="179"/>
        <v>395.9572777</v>
      </c>
      <c r="J184" s="31">
        <f t="shared" si="179"/>
        <v>95.03125973</v>
      </c>
      <c r="K184" s="28">
        <f t="shared" si="7"/>
        <v>39.37454823</v>
      </c>
      <c r="L184" s="28">
        <f t="shared" si="8"/>
        <v>9.450042038</v>
      </c>
      <c r="M184" s="29">
        <f t="shared" si="9"/>
        <v>29.9245062</v>
      </c>
      <c r="N184" s="29">
        <f t="shared" si="10"/>
        <v>48.82459027</v>
      </c>
      <c r="O184" s="26">
        <f t="shared" si="11"/>
        <v>61.28982553</v>
      </c>
      <c r="P184" s="26">
        <f t="shared" si="27"/>
        <v>41.11222495</v>
      </c>
      <c r="Q184" s="34"/>
    </row>
    <row r="185" ht="12.75" customHeight="1">
      <c r="A185" s="22">
        <v>40445.0</v>
      </c>
      <c r="B185" s="23">
        <v>6029.0</v>
      </c>
      <c r="C185" s="23">
        <v>5951.0</v>
      </c>
      <c r="D185" s="23">
        <v>6018.0</v>
      </c>
      <c r="E185" s="13">
        <f t="shared" si="1"/>
        <v>78</v>
      </c>
      <c r="F185" s="21">
        <f t="shared" si="2"/>
        <v>22</v>
      </c>
      <c r="G185" s="14">
        <f t="shared" si="3"/>
        <v>0</v>
      </c>
      <c r="H185" s="25">
        <f t="shared" ref="H185:J185" si="180">H184-(H184/14)+E185</f>
        <v>1011.787514</v>
      </c>
      <c r="I185" s="31">
        <f t="shared" si="180"/>
        <v>389.674615</v>
      </c>
      <c r="J185" s="31">
        <f t="shared" si="180"/>
        <v>88.24331261</v>
      </c>
      <c r="K185" s="28">
        <f t="shared" si="7"/>
        <v>38.51348329</v>
      </c>
      <c r="L185" s="28">
        <f t="shared" si="8"/>
        <v>8.72152615</v>
      </c>
      <c r="M185" s="29">
        <f t="shared" si="9"/>
        <v>29.79195714</v>
      </c>
      <c r="N185" s="29">
        <f t="shared" si="10"/>
        <v>47.23500944</v>
      </c>
      <c r="O185" s="26">
        <f t="shared" si="11"/>
        <v>63.07177132</v>
      </c>
      <c r="P185" s="26">
        <f t="shared" si="27"/>
        <v>42.68076398</v>
      </c>
      <c r="Q185" s="34"/>
    </row>
    <row r="186" ht="12.75" customHeight="1">
      <c r="A186" s="22">
        <v>40448.0</v>
      </c>
      <c r="B186" s="23">
        <v>6074.0</v>
      </c>
      <c r="C186" s="23">
        <v>6018.0</v>
      </c>
      <c r="D186" s="23">
        <v>6036.0</v>
      </c>
      <c r="E186" s="13">
        <f t="shared" si="1"/>
        <v>56</v>
      </c>
      <c r="F186" s="21">
        <f t="shared" si="2"/>
        <v>45</v>
      </c>
      <c r="G186" s="14">
        <f t="shared" si="3"/>
        <v>0</v>
      </c>
      <c r="H186" s="25">
        <f t="shared" ref="H186:J186" si="181">H185-(H185/14)+E186</f>
        <v>995.5169771</v>
      </c>
      <c r="I186" s="31">
        <f t="shared" si="181"/>
        <v>406.840714</v>
      </c>
      <c r="J186" s="31">
        <f t="shared" si="181"/>
        <v>81.94021885</v>
      </c>
      <c r="K186" s="28">
        <f t="shared" si="7"/>
        <v>40.86728035</v>
      </c>
      <c r="L186" s="28">
        <f t="shared" si="8"/>
        <v>8.230921293</v>
      </c>
      <c r="M186" s="29">
        <f t="shared" si="9"/>
        <v>32.63635906</v>
      </c>
      <c r="N186" s="29">
        <f t="shared" si="10"/>
        <v>49.09820164</v>
      </c>
      <c r="O186" s="26">
        <f t="shared" si="11"/>
        <v>66.47159766</v>
      </c>
      <c r="P186" s="26">
        <f t="shared" si="27"/>
        <v>44.38010924</v>
      </c>
      <c r="Q186" s="34"/>
    </row>
    <row r="187" ht="12.75" customHeight="1">
      <c r="A187" s="22">
        <v>40449.0</v>
      </c>
      <c r="B187" s="23">
        <v>6050.0</v>
      </c>
      <c r="C187" s="23">
        <v>5991.0</v>
      </c>
      <c r="D187" s="23">
        <v>6030.0</v>
      </c>
      <c r="E187" s="13">
        <f t="shared" si="1"/>
        <v>59</v>
      </c>
      <c r="F187" s="14">
        <f t="shared" si="2"/>
        <v>0</v>
      </c>
      <c r="G187" s="21">
        <f t="shared" si="3"/>
        <v>27</v>
      </c>
      <c r="H187" s="25">
        <f t="shared" ref="H187:J187" si="182">H186-(H186/14)+E187</f>
        <v>983.4086216</v>
      </c>
      <c r="I187" s="31">
        <f t="shared" si="182"/>
        <v>377.780663</v>
      </c>
      <c r="J187" s="31">
        <f t="shared" si="182"/>
        <v>103.0873461</v>
      </c>
      <c r="K187" s="28">
        <f t="shared" si="7"/>
        <v>38.41543125</v>
      </c>
      <c r="L187" s="28">
        <f t="shared" si="8"/>
        <v>10.48265632</v>
      </c>
      <c r="M187" s="29">
        <f t="shared" si="9"/>
        <v>27.93277493</v>
      </c>
      <c r="N187" s="29">
        <f t="shared" si="10"/>
        <v>48.89808758</v>
      </c>
      <c r="O187" s="26">
        <f t="shared" si="11"/>
        <v>57.12447319</v>
      </c>
      <c r="P187" s="26">
        <f t="shared" si="27"/>
        <v>45.29042095</v>
      </c>
      <c r="Q187" s="34"/>
    </row>
    <row r="188" ht="12.75" customHeight="1">
      <c r="A188" s="22">
        <v>40450.0</v>
      </c>
      <c r="B188" s="23">
        <v>6072.0</v>
      </c>
      <c r="C188" s="23">
        <v>5980.0</v>
      </c>
      <c r="D188" s="23">
        <v>5991.0</v>
      </c>
      <c r="E188" s="13">
        <f t="shared" si="1"/>
        <v>92</v>
      </c>
      <c r="F188" s="21">
        <f t="shared" si="2"/>
        <v>22</v>
      </c>
      <c r="G188" s="14">
        <f t="shared" si="3"/>
        <v>0</v>
      </c>
      <c r="H188" s="25">
        <f t="shared" ref="H188:J188" si="183">H187-(H187/14)+E188</f>
        <v>1005.165149</v>
      </c>
      <c r="I188" s="31">
        <f t="shared" si="183"/>
        <v>372.7963299</v>
      </c>
      <c r="J188" s="31">
        <f t="shared" si="183"/>
        <v>95.72396421</v>
      </c>
      <c r="K188" s="28">
        <f t="shared" si="7"/>
        <v>37.08806761</v>
      </c>
      <c r="L188" s="28">
        <f t="shared" si="8"/>
        <v>9.523207638</v>
      </c>
      <c r="M188" s="29">
        <f t="shared" si="9"/>
        <v>27.56485997</v>
      </c>
      <c r="N188" s="29">
        <f t="shared" si="10"/>
        <v>46.61127525</v>
      </c>
      <c r="O188" s="26">
        <f t="shared" si="11"/>
        <v>59.13775116</v>
      </c>
      <c r="P188" s="26">
        <f t="shared" si="27"/>
        <v>46.27951597</v>
      </c>
      <c r="Q188" s="34"/>
    </row>
    <row r="189" ht="12.75" customHeight="1">
      <c r="A189" s="22">
        <v>40451.0</v>
      </c>
      <c r="B189" s="23">
        <v>6048.0</v>
      </c>
      <c r="C189" s="23">
        <v>5964.0</v>
      </c>
      <c r="D189" s="23">
        <v>6030.0</v>
      </c>
      <c r="E189" s="13">
        <f t="shared" si="1"/>
        <v>84</v>
      </c>
      <c r="F189" s="14">
        <f t="shared" si="2"/>
        <v>0</v>
      </c>
      <c r="G189" s="21">
        <f t="shared" si="3"/>
        <v>16</v>
      </c>
      <c r="H189" s="25">
        <f t="shared" ref="H189:J189" si="184">H188-(H188/14)+E189</f>
        <v>1017.367638</v>
      </c>
      <c r="I189" s="31">
        <f t="shared" si="184"/>
        <v>346.1680206</v>
      </c>
      <c r="J189" s="31">
        <f t="shared" si="184"/>
        <v>104.8865382</v>
      </c>
      <c r="K189" s="28">
        <f t="shared" si="7"/>
        <v>34.02585336</v>
      </c>
      <c r="L189" s="28">
        <f t="shared" si="8"/>
        <v>10.30960041</v>
      </c>
      <c r="M189" s="29">
        <f t="shared" si="9"/>
        <v>23.71625295</v>
      </c>
      <c r="N189" s="29">
        <f t="shared" si="10"/>
        <v>44.33545377</v>
      </c>
      <c r="O189" s="26">
        <f t="shared" si="11"/>
        <v>53.49274887</v>
      </c>
      <c r="P189" s="26">
        <f t="shared" si="27"/>
        <v>46.79474689</v>
      </c>
      <c r="Q189" s="34"/>
    </row>
    <row r="190" ht="12.75" customHeight="1">
      <c r="A190" s="22">
        <v>40452.0</v>
      </c>
      <c r="B190" s="23">
        <v>6153.0</v>
      </c>
      <c r="C190" s="23">
        <v>6030.0</v>
      </c>
      <c r="D190" s="23">
        <v>6143.0</v>
      </c>
      <c r="E190" s="13">
        <f t="shared" si="1"/>
        <v>123</v>
      </c>
      <c r="F190" s="21">
        <f t="shared" si="2"/>
        <v>105</v>
      </c>
      <c r="G190" s="14">
        <f t="shared" si="3"/>
        <v>0</v>
      </c>
      <c r="H190" s="25">
        <f t="shared" ref="H190:J190" si="185">H189-(H189/14)+E190</f>
        <v>1067.698521</v>
      </c>
      <c r="I190" s="31">
        <f t="shared" si="185"/>
        <v>426.4417334</v>
      </c>
      <c r="J190" s="31">
        <f t="shared" si="185"/>
        <v>97.39464261</v>
      </c>
      <c r="K190" s="28">
        <f t="shared" si="7"/>
        <v>39.94027575</v>
      </c>
      <c r="L190" s="28">
        <f t="shared" si="8"/>
        <v>9.121923529</v>
      </c>
      <c r="M190" s="29">
        <f t="shared" si="9"/>
        <v>30.81835222</v>
      </c>
      <c r="N190" s="29">
        <f t="shared" si="10"/>
        <v>49.06219928</v>
      </c>
      <c r="O190" s="26">
        <f t="shared" si="11"/>
        <v>62.81486087</v>
      </c>
      <c r="P190" s="26">
        <f t="shared" si="27"/>
        <v>47.93904074</v>
      </c>
      <c r="Q190" s="34"/>
    </row>
    <row r="191" ht="12.75" customHeight="1">
      <c r="A191" s="22">
        <v>40455.0</v>
      </c>
      <c r="B191" s="23">
        <v>6222.0</v>
      </c>
      <c r="C191" s="23">
        <v>6145.0</v>
      </c>
      <c r="D191" s="23">
        <v>6159.0</v>
      </c>
      <c r="E191" s="13">
        <f t="shared" si="1"/>
        <v>79</v>
      </c>
      <c r="F191" s="21">
        <f t="shared" si="2"/>
        <v>69</v>
      </c>
      <c r="G191" s="14">
        <f t="shared" si="3"/>
        <v>0</v>
      </c>
      <c r="H191" s="25">
        <f t="shared" ref="H191:J191" si="186">H190-(H190/14)+E191</f>
        <v>1070.434341</v>
      </c>
      <c r="I191" s="31">
        <f t="shared" si="186"/>
        <v>464.9816096</v>
      </c>
      <c r="J191" s="31">
        <f t="shared" si="186"/>
        <v>90.43788242</v>
      </c>
      <c r="K191" s="28">
        <f t="shared" si="7"/>
        <v>43.43859234</v>
      </c>
      <c r="L191" s="28">
        <f t="shared" si="8"/>
        <v>8.448708993</v>
      </c>
      <c r="M191" s="29">
        <f t="shared" si="9"/>
        <v>34.98988335</v>
      </c>
      <c r="N191" s="29">
        <f t="shared" si="10"/>
        <v>51.88730133</v>
      </c>
      <c r="O191" s="26">
        <f t="shared" si="11"/>
        <v>67.43438654</v>
      </c>
      <c r="P191" s="26">
        <f t="shared" si="27"/>
        <v>49.33156544</v>
      </c>
      <c r="Q191" s="34"/>
    </row>
    <row r="192" ht="12.75" customHeight="1">
      <c r="A192" s="22">
        <v>40456.0</v>
      </c>
      <c r="B192" s="23">
        <v>6188.0</v>
      </c>
      <c r="C192" s="23">
        <v>6118.0</v>
      </c>
      <c r="D192" s="23">
        <v>6146.0</v>
      </c>
      <c r="E192" s="13">
        <f t="shared" si="1"/>
        <v>70</v>
      </c>
      <c r="F192" s="14">
        <f t="shared" si="2"/>
        <v>0</v>
      </c>
      <c r="G192" s="21">
        <f t="shared" si="3"/>
        <v>27</v>
      </c>
      <c r="H192" s="25">
        <f t="shared" ref="H192:J192" si="187">H191-(H191/14)+E192</f>
        <v>1063.974745</v>
      </c>
      <c r="I192" s="31">
        <f t="shared" si="187"/>
        <v>431.7686375</v>
      </c>
      <c r="J192" s="31">
        <f t="shared" si="187"/>
        <v>110.9780337</v>
      </c>
      <c r="K192" s="28">
        <f t="shared" si="7"/>
        <v>40.58072238</v>
      </c>
      <c r="L192" s="28">
        <f t="shared" si="8"/>
        <v>10.4305139</v>
      </c>
      <c r="M192" s="29">
        <f t="shared" si="9"/>
        <v>30.15020848</v>
      </c>
      <c r="N192" s="29">
        <f t="shared" si="10"/>
        <v>51.01123628</v>
      </c>
      <c r="O192" s="26">
        <f t="shared" si="11"/>
        <v>59.10503387</v>
      </c>
      <c r="P192" s="26">
        <f t="shared" si="27"/>
        <v>50.02967033</v>
      </c>
      <c r="Q192" s="34"/>
    </row>
    <row r="193" ht="12.75" customHeight="1">
      <c r="A193" s="22">
        <v>40457.0</v>
      </c>
      <c r="B193" s="23">
        <v>6223.0</v>
      </c>
      <c r="C193" s="23">
        <v>6149.0</v>
      </c>
      <c r="D193" s="23">
        <v>6186.0</v>
      </c>
      <c r="E193" s="13">
        <f t="shared" si="1"/>
        <v>77</v>
      </c>
      <c r="F193" s="21">
        <f t="shared" si="2"/>
        <v>35</v>
      </c>
      <c r="G193" s="14">
        <f t="shared" si="3"/>
        <v>0</v>
      </c>
      <c r="H193" s="25">
        <f t="shared" ref="H193:J193" si="188">H192-(H192/14)+E193</f>
        <v>1064.976549</v>
      </c>
      <c r="I193" s="31">
        <f t="shared" si="188"/>
        <v>435.9280205</v>
      </c>
      <c r="J193" s="31">
        <f t="shared" si="188"/>
        <v>103.0510313</v>
      </c>
      <c r="K193" s="28">
        <f t="shared" si="7"/>
        <v>40.93310983</v>
      </c>
      <c r="L193" s="28">
        <f t="shared" si="8"/>
        <v>9.676366241</v>
      </c>
      <c r="M193" s="29">
        <f t="shared" si="9"/>
        <v>31.25674359</v>
      </c>
      <c r="N193" s="29">
        <f t="shared" si="10"/>
        <v>50.60947607</v>
      </c>
      <c r="O193" s="26">
        <f t="shared" si="11"/>
        <v>61.76065436</v>
      </c>
      <c r="P193" s="26">
        <f t="shared" si="27"/>
        <v>50.86759776</v>
      </c>
      <c r="Q193" s="34"/>
    </row>
    <row r="194" ht="12.75" customHeight="1">
      <c r="A194" s="22">
        <v>40458.0</v>
      </c>
      <c r="B194" s="23">
        <v>6199.0</v>
      </c>
      <c r="C194" s="23">
        <v>6108.0</v>
      </c>
      <c r="D194" s="23">
        <v>6120.0</v>
      </c>
      <c r="E194" s="13">
        <f t="shared" si="1"/>
        <v>91</v>
      </c>
      <c r="F194" s="14">
        <f t="shared" si="2"/>
        <v>0</v>
      </c>
      <c r="G194" s="21">
        <f t="shared" si="3"/>
        <v>41</v>
      </c>
      <c r="H194" s="25">
        <f t="shared" ref="H194:J194" si="189">H193-(H193/14)+E194</f>
        <v>1079.906796</v>
      </c>
      <c r="I194" s="31">
        <f t="shared" si="189"/>
        <v>404.7903048</v>
      </c>
      <c r="J194" s="31">
        <f t="shared" si="189"/>
        <v>136.6902433</v>
      </c>
      <c r="K194" s="28">
        <f t="shared" si="7"/>
        <v>37.48381864</v>
      </c>
      <c r="L194" s="28">
        <f t="shared" si="8"/>
        <v>12.65759637</v>
      </c>
      <c r="M194" s="29">
        <f t="shared" si="9"/>
        <v>24.82622228</v>
      </c>
      <c r="N194" s="29">
        <f t="shared" si="10"/>
        <v>50.14141501</v>
      </c>
      <c r="O194" s="26">
        <f t="shared" si="11"/>
        <v>49.5124086</v>
      </c>
      <c r="P194" s="26">
        <f t="shared" si="27"/>
        <v>50.77079854</v>
      </c>
      <c r="Q194" s="34"/>
    </row>
    <row r="195" ht="12.75" customHeight="1">
      <c r="A195" s="22">
        <v>40459.0</v>
      </c>
      <c r="B195" s="23">
        <v>6149.0</v>
      </c>
      <c r="C195" s="23">
        <v>6067.0</v>
      </c>
      <c r="D195" s="23">
        <v>6103.0</v>
      </c>
      <c r="E195" s="13">
        <f t="shared" si="1"/>
        <v>82</v>
      </c>
      <c r="F195" s="14">
        <f t="shared" si="2"/>
        <v>0</v>
      </c>
      <c r="G195" s="21">
        <f t="shared" si="3"/>
        <v>41</v>
      </c>
      <c r="H195" s="25">
        <f t="shared" ref="H195:J195" si="190">H194-(H194/14)+E195</f>
        <v>1084.770596</v>
      </c>
      <c r="I195" s="31">
        <f t="shared" si="190"/>
        <v>375.8767116</v>
      </c>
      <c r="J195" s="31">
        <f t="shared" si="190"/>
        <v>167.9266545</v>
      </c>
      <c r="K195" s="28">
        <f t="shared" si="7"/>
        <v>34.6503411</v>
      </c>
      <c r="L195" s="28">
        <f t="shared" si="8"/>
        <v>15.48038407</v>
      </c>
      <c r="M195" s="29">
        <f t="shared" si="9"/>
        <v>19.16995703</v>
      </c>
      <c r="N195" s="29">
        <f t="shared" si="10"/>
        <v>50.13072517</v>
      </c>
      <c r="O195" s="26">
        <f t="shared" si="11"/>
        <v>38.23993561</v>
      </c>
      <c r="P195" s="26">
        <f t="shared" si="27"/>
        <v>49.8757369</v>
      </c>
      <c r="Q195" s="34"/>
    </row>
    <row r="196" ht="12.75" customHeight="1">
      <c r="A196" s="22">
        <v>40462.0</v>
      </c>
      <c r="B196" s="23">
        <v>6188.0</v>
      </c>
      <c r="C196" s="23">
        <v>6106.0</v>
      </c>
      <c r="D196" s="23">
        <v>6136.0</v>
      </c>
      <c r="E196" s="13">
        <f t="shared" si="1"/>
        <v>85</v>
      </c>
      <c r="F196" s="21">
        <f t="shared" si="2"/>
        <v>39</v>
      </c>
      <c r="G196" s="14">
        <f t="shared" si="3"/>
        <v>0</v>
      </c>
      <c r="H196" s="25">
        <f t="shared" ref="H196:J196" si="191">H195-(H195/14)+E196</f>
        <v>1092.286982</v>
      </c>
      <c r="I196" s="31">
        <f t="shared" si="191"/>
        <v>388.028375</v>
      </c>
      <c r="J196" s="31">
        <f t="shared" si="191"/>
        <v>155.9318935</v>
      </c>
      <c r="K196" s="28">
        <f t="shared" si="7"/>
        <v>35.52439803</v>
      </c>
      <c r="L196" s="28">
        <f t="shared" si="8"/>
        <v>14.27572571</v>
      </c>
      <c r="M196" s="29">
        <f t="shared" si="9"/>
        <v>21.24867232</v>
      </c>
      <c r="N196" s="29">
        <f t="shared" si="10"/>
        <v>49.80012373</v>
      </c>
      <c r="O196" s="26">
        <f t="shared" si="11"/>
        <v>42.66791069</v>
      </c>
      <c r="P196" s="26">
        <f t="shared" si="27"/>
        <v>49.36089217</v>
      </c>
      <c r="Q196" s="34"/>
    </row>
    <row r="197" ht="12.75" customHeight="1">
      <c r="A197" s="22">
        <v>40463.0</v>
      </c>
      <c r="B197" s="23">
        <v>6145.0</v>
      </c>
      <c r="C197" s="23">
        <v>6058.0</v>
      </c>
      <c r="D197" s="23">
        <v>6091.0</v>
      </c>
      <c r="E197" s="13">
        <f t="shared" si="1"/>
        <v>87</v>
      </c>
      <c r="F197" s="14">
        <f t="shared" si="2"/>
        <v>0</v>
      </c>
      <c r="G197" s="21">
        <f t="shared" si="3"/>
        <v>48</v>
      </c>
      <c r="H197" s="25">
        <f t="shared" ref="H197:J197" si="192">H196-(H196/14)+E197</f>
        <v>1101.266483</v>
      </c>
      <c r="I197" s="31">
        <f t="shared" si="192"/>
        <v>360.3120625</v>
      </c>
      <c r="J197" s="31">
        <f t="shared" si="192"/>
        <v>192.7939011</v>
      </c>
      <c r="K197" s="28">
        <f t="shared" si="7"/>
        <v>32.71797227</v>
      </c>
      <c r="L197" s="28">
        <f t="shared" si="8"/>
        <v>17.50656213</v>
      </c>
      <c r="M197" s="29">
        <f t="shared" si="9"/>
        <v>15.21141014</v>
      </c>
      <c r="N197" s="29">
        <f t="shared" si="10"/>
        <v>50.22453439</v>
      </c>
      <c r="O197" s="26">
        <f t="shared" si="11"/>
        <v>30.28681165</v>
      </c>
      <c r="P197" s="26">
        <f t="shared" si="27"/>
        <v>47.99845785</v>
      </c>
      <c r="Q197" s="34"/>
    </row>
    <row r="198" ht="12.75" customHeight="1">
      <c r="A198" s="22">
        <v>40464.0</v>
      </c>
      <c r="B198" s="23">
        <v>6240.0</v>
      </c>
      <c r="C198" s="23">
        <v>6090.0</v>
      </c>
      <c r="D198" s="23">
        <v>6234.0</v>
      </c>
      <c r="E198" s="13">
        <f t="shared" si="1"/>
        <v>150</v>
      </c>
      <c r="F198" s="21">
        <f t="shared" si="2"/>
        <v>95</v>
      </c>
      <c r="G198" s="14">
        <f t="shared" si="3"/>
        <v>0</v>
      </c>
      <c r="H198" s="25">
        <f t="shared" ref="H198:J198" si="193">H197-(H197/14)+E198</f>
        <v>1172.604592</v>
      </c>
      <c r="I198" s="31">
        <f t="shared" si="193"/>
        <v>429.5754866</v>
      </c>
      <c r="J198" s="31">
        <f t="shared" si="193"/>
        <v>179.0229082</v>
      </c>
      <c r="K198" s="28">
        <f t="shared" si="7"/>
        <v>36.63430024</v>
      </c>
      <c r="L198" s="28">
        <f t="shared" si="8"/>
        <v>15.26711642</v>
      </c>
      <c r="M198" s="29">
        <f t="shared" si="9"/>
        <v>21.36718381</v>
      </c>
      <c r="N198" s="29">
        <f t="shared" si="10"/>
        <v>51.90141666</v>
      </c>
      <c r="O198" s="26">
        <f t="shared" si="11"/>
        <v>41.16878727</v>
      </c>
      <c r="P198" s="26">
        <f t="shared" si="27"/>
        <v>47.51062423</v>
      </c>
      <c r="Q198" s="34"/>
    </row>
    <row r="199" ht="12.75" customHeight="1">
      <c r="A199" s="22">
        <v>40465.0</v>
      </c>
      <c r="B199" s="23">
        <v>6284.0</v>
      </c>
      <c r="C199" s="23">
        <v>6158.0</v>
      </c>
      <c r="D199" s="23">
        <v>6177.0</v>
      </c>
      <c r="E199" s="13">
        <f t="shared" si="1"/>
        <v>126</v>
      </c>
      <c r="F199" s="21">
        <f t="shared" si="2"/>
        <v>44</v>
      </c>
      <c r="G199" s="14">
        <f t="shared" si="3"/>
        <v>0</v>
      </c>
      <c r="H199" s="25">
        <f t="shared" ref="H199:J199" si="194">H198-(H198/14)+E199</f>
        <v>1214.847121</v>
      </c>
      <c r="I199" s="31">
        <f t="shared" si="194"/>
        <v>442.8915233</v>
      </c>
      <c r="J199" s="31">
        <f t="shared" si="194"/>
        <v>166.2355576</v>
      </c>
      <c r="K199" s="28">
        <f t="shared" si="7"/>
        <v>36.45656443</v>
      </c>
      <c r="L199" s="28">
        <f t="shared" si="8"/>
        <v>13.68366066</v>
      </c>
      <c r="M199" s="29">
        <f t="shared" si="9"/>
        <v>22.77290377</v>
      </c>
      <c r="N199" s="29">
        <f t="shared" si="10"/>
        <v>50.14022509</v>
      </c>
      <c r="O199" s="26">
        <f t="shared" si="11"/>
        <v>45.41843146</v>
      </c>
      <c r="P199" s="26">
        <f t="shared" si="27"/>
        <v>47.36118189</v>
      </c>
      <c r="Q199" s="34"/>
    </row>
    <row r="200" ht="12.75" customHeight="1">
      <c r="A200" s="22">
        <v>40466.0</v>
      </c>
      <c r="B200" s="23">
        <v>6201.0</v>
      </c>
      <c r="C200" s="23">
        <v>6050.0</v>
      </c>
      <c r="D200" s="23">
        <v>6063.0</v>
      </c>
      <c r="E200" s="13">
        <f t="shared" si="1"/>
        <v>151</v>
      </c>
      <c r="F200" s="14">
        <f t="shared" si="2"/>
        <v>0</v>
      </c>
      <c r="G200" s="21">
        <f t="shared" si="3"/>
        <v>108</v>
      </c>
      <c r="H200" s="25">
        <f t="shared" ref="H200:J200" si="195">H199-(H199/14)+E200</f>
        <v>1279.072326</v>
      </c>
      <c r="I200" s="31">
        <f t="shared" si="195"/>
        <v>411.2564145</v>
      </c>
      <c r="J200" s="31">
        <f t="shared" si="195"/>
        <v>262.3615892</v>
      </c>
      <c r="K200" s="28">
        <f t="shared" si="7"/>
        <v>32.1527099</v>
      </c>
      <c r="L200" s="28">
        <f t="shared" si="8"/>
        <v>20.51186503</v>
      </c>
      <c r="M200" s="29">
        <f t="shared" si="9"/>
        <v>11.64084487</v>
      </c>
      <c r="N200" s="29">
        <f t="shared" si="10"/>
        <v>52.66457493</v>
      </c>
      <c r="O200" s="26">
        <f t="shared" si="11"/>
        <v>22.1037479</v>
      </c>
      <c r="P200" s="26">
        <f t="shared" si="27"/>
        <v>45.55707947</v>
      </c>
      <c r="Q200" s="34"/>
    </row>
    <row r="201" ht="12.75" customHeight="1">
      <c r="A201" s="22">
        <v>40469.0</v>
      </c>
      <c r="B201" s="23">
        <v>6115.0</v>
      </c>
      <c r="C201" s="23">
        <v>5985.0</v>
      </c>
      <c r="D201" s="23">
        <v>6076.0</v>
      </c>
      <c r="E201" s="13">
        <f t="shared" si="1"/>
        <v>130</v>
      </c>
      <c r="F201" s="14">
        <f t="shared" si="2"/>
        <v>0</v>
      </c>
      <c r="G201" s="21">
        <f t="shared" si="3"/>
        <v>65</v>
      </c>
      <c r="H201" s="25">
        <f t="shared" ref="H201:J201" si="196">H200-(H200/14)+E201</f>
        <v>1317.710017</v>
      </c>
      <c r="I201" s="31">
        <f t="shared" si="196"/>
        <v>381.8809563</v>
      </c>
      <c r="J201" s="31">
        <f t="shared" si="196"/>
        <v>308.6214757</v>
      </c>
      <c r="K201" s="28">
        <f t="shared" si="7"/>
        <v>28.98065214</v>
      </c>
      <c r="L201" s="28">
        <f t="shared" si="8"/>
        <v>23.42104648</v>
      </c>
      <c r="M201" s="29">
        <f t="shared" si="9"/>
        <v>5.559605657</v>
      </c>
      <c r="N201" s="29">
        <f t="shared" si="10"/>
        <v>52.40169862</v>
      </c>
      <c r="O201" s="26">
        <f t="shared" si="11"/>
        <v>10.60959053</v>
      </c>
      <c r="P201" s="26">
        <f t="shared" si="27"/>
        <v>43.06083026</v>
      </c>
      <c r="Q201" s="34"/>
    </row>
    <row r="202" ht="12.75" customHeight="1">
      <c r="A202" s="22">
        <v>40470.0</v>
      </c>
      <c r="B202" s="23">
        <v>6127.0</v>
      </c>
      <c r="C202" s="23">
        <v>6008.0</v>
      </c>
      <c r="D202" s="23">
        <v>6027.0</v>
      </c>
      <c r="E202" s="13">
        <f t="shared" si="1"/>
        <v>119</v>
      </c>
      <c r="F202" s="21">
        <f t="shared" si="2"/>
        <v>12</v>
      </c>
      <c r="G202" s="14">
        <f t="shared" si="3"/>
        <v>0</v>
      </c>
      <c r="H202" s="25">
        <f t="shared" ref="H202:J202" si="197">H201-(H201/14)+E202</f>
        <v>1342.587873</v>
      </c>
      <c r="I202" s="31">
        <f t="shared" si="197"/>
        <v>366.6037452</v>
      </c>
      <c r="J202" s="31">
        <f t="shared" si="197"/>
        <v>286.5770845</v>
      </c>
      <c r="K202" s="28">
        <f t="shared" si="7"/>
        <v>27.30575424</v>
      </c>
      <c r="L202" s="28">
        <f t="shared" si="8"/>
        <v>21.34512684</v>
      </c>
      <c r="M202" s="29">
        <f t="shared" si="9"/>
        <v>5.960627398</v>
      </c>
      <c r="N202" s="29">
        <f t="shared" si="10"/>
        <v>48.65088109</v>
      </c>
      <c r="O202" s="26">
        <f t="shared" si="11"/>
        <v>12.25183854</v>
      </c>
      <c r="P202" s="26">
        <f t="shared" si="27"/>
        <v>40.86018799</v>
      </c>
      <c r="Q202" s="34"/>
    </row>
    <row r="203" ht="12.75" customHeight="1">
      <c r="A203" s="22">
        <v>40471.0</v>
      </c>
      <c r="B203" s="23">
        <v>6038.0</v>
      </c>
      <c r="C203" s="23">
        <v>5967.0</v>
      </c>
      <c r="D203" s="23">
        <v>5982.0</v>
      </c>
      <c r="E203" s="13">
        <f t="shared" si="1"/>
        <v>71</v>
      </c>
      <c r="F203" s="14">
        <f t="shared" si="2"/>
        <v>0</v>
      </c>
      <c r="G203" s="21">
        <f t="shared" si="3"/>
        <v>41</v>
      </c>
      <c r="H203" s="25">
        <f t="shared" ref="H203:J203" si="198">H202-(H202/14)+E203</f>
        <v>1317.688739</v>
      </c>
      <c r="I203" s="31">
        <f t="shared" si="198"/>
        <v>340.4177634</v>
      </c>
      <c r="J203" s="31">
        <f t="shared" si="198"/>
        <v>307.1072928</v>
      </c>
      <c r="K203" s="28">
        <f t="shared" si="7"/>
        <v>25.83445947</v>
      </c>
      <c r="L203" s="28">
        <f t="shared" si="8"/>
        <v>23.30651265</v>
      </c>
      <c r="M203" s="29">
        <f t="shared" si="9"/>
        <v>2.527946819</v>
      </c>
      <c r="N203" s="29">
        <f t="shared" si="10"/>
        <v>49.14097213</v>
      </c>
      <c r="O203" s="26">
        <f t="shared" si="11"/>
        <v>5.144275153</v>
      </c>
      <c r="P203" s="26">
        <f t="shared" si="27"/>
        <v>38.30905136</v>
      </c>
      <c r="Q203" s="34"/>
    </row>
    <row r="204" ht="12.75" customHeight="1">
      <c r="A204" s="22">
        <v>40472.0</v>
      </c>
      <c r="B204" s="23">
        <v>6114.0</v>
      </c>
      <c r="C204" s="23">
        <v>5985.0</v>
      </c>
      <c r="D204" s="23">
        <v>6102.0</v>
      </c>
      <c r="E204" s="13">
        <f t="shared" si="1"/>
        <v>132</v>
      </c>
      <c r="F204" s="21">
        <f t="shared" si="2"/>
        <v>76</v>
      </c>
      <c r="G204" s="14">
        <f t="shared" si="3"/>
        <v>0</v>
      </c>
      <c r="H204" s="25">
        <f t="shared" ref="H204:J204" si="199">H203-(H203/14)+E204</f>
        <v>1355.568115</v>
      </c>
      <c r="I204" s="31">
        <f t="shared" si="199"/>
        <v>392.1022088</v>
      </c>
      <c r="J204" s="31">
        <f t="shared" si="199"/>
        <v>285.1710576</v>
      </c>
      <c r="K204" s="28">
        <f t="shared" si="7"/>
        <v>28.92530478</v>
      </c>
      <c r="L204" s="28">
        <f t="shared" si="8"/>
        <v>21.03701425</v>
      </c>
      <c r="M204" s="29">
        <f t="shared" si="9"/>
        <v>7.888290529</v>
      </c>
      <c r="N204" s="29">
        <f t="shared" si="10"/>
        <v>49.96231903</v>
      </c>
      <c r="O204" s="26">
        <f t="shared" si="11"/>
        <v>15.78847956</v>
      </c>
      <c r="P204" s="26">
        <f t="shared" si="27"/>
        <v>36.70043909</v>
      </c>
      <c r="Q204" s="34"/>
    </row>
    <row r="205" ht="12.75" customHeight="1">
      <c r="A205" s="22">
        <v>40473.0</v>
      </c>
      <c r="B205" s="23">
        <v>6121.0</v>
      </c>
      <c r="C205" s="23">
        <v>6041.0</v>
      </c>
      <c r="D205" s="23">
        <v>6066.0</v>
      </c>
      <c r="E205" s="13">
        <f t="shared" si="1"/>
        <v>80</v>
      </c>
      <c r="F205" s="21">
        <f t="shared" si="2"/>
        <v>7</v>
      </c>
      <c r="G205" s="14">
        <f t="shared" si="3"/>
        <v>0</v>
      </c>
      <c r="H205" s="25">
        <f t="shared" ref="H205:J205" si="200">H204-(H204/14)+E205</f>
        <v>1338.741821</v>
      </c>
      <c r="I205" s="31">
        <f t="shared" si="200"/>
        <v>371.0949082</v>
      </c>
      <c r="J205" s="31">
        <f t="shared" si="200"/>
        <v>264.8016963</v>
      </c>
      <c r="K205" s="28">
        <f t="shared" si="7"/>
        <v>27.71967696</v>
      </c>
      <c r="L205" s="28">
        <f t="shared" si="8"/>
        <v>19.77989274</v>
      </c>
      <c r="M205" s="29">
        <f t="shared" si="9"/>
        <v>7.93978422</v>
      </c>
      <c r="N205" s="29">
        <f t="shared" si="10"/>
        <v>47.4995697</v>
      </c>
      <c r="O205" s="26">
        <f t="shared" si="11"/>
        <v>16.71548662</v>
      </c>
      <c r="P205" s="26">
        <f t="shared" si="27"/>
        <v>35.27294248</v>
      </c>
      <c r="Q205" s="34"/>
    </row>
    <row r="206" ht="12.75" customHeight="1">
      <c r="A206" s="22">
        <v>40476.0</v>
      </c>
      <c r="B206" s="23">
        <v>6151.0</v>
      </c>
      <c r="C206" s="23">
        <v>6095.0</v>
      </c>
      <c r="D206" s="23">
        <v>6106.0</v>
      </c>
      <c r="E206" s="13">
        <f t="shared" si="1"/>
        <v>85</v>
      </c>
      <c r="F206" s="21">
        <f t="shared" si="2"/>
        <v>30</v>
      </c>
      <c r="G206" s="14">
        <f t="shared" si="3"/>
        <v>0</v>
      </c>
      <c r="H206" s="25">
        <f t="shared" ref="H206:J206" si="201">H205-(H205/14)+E206</f>
        <v>1328.117405</v>
      </c>
      <c r="I206" s="31">
        <f t="shared" si="201"/>
        <v>374.588129</v>
      </c>
      <c r="J206" s="31">
        <f t="shared" si="201"/>
        <v>245.8872895</v>
      </c>
      <c r="K206" s="28">
        <f t="shared" si="7"/>
        <v>28.20444394</v>
      </c>
      <c r="L206" s="28">
        <f t="shared" si="8"/>
        <v>18.51397237</v>
      </c>
      <c r="M206" s="29">
        <f t="shared" si="9"/>
        <v>9.69047157</v>
      </c>
      <c r="N206" s="29">
        <f t="shared" si="10"/>
        <v>46.7184163</v>
      </c>
      <c r="O206" s="26">
        <f t="shared" si="11"/>
        <v>20.74229466</v>
      </c>
      <c r="P206" s="26">
        <f t="shared" si="27"/>
        <v>34.23503907</v>
      </c>
      <c r="Q206" s="34"/>
    </row>
    <row r="207" ht="12.75" customHeight="1">
      <c r="A207" s="22">
        <v>40477.0</v>
      </c>
      <c r="B207" s="23">
        <v>6120.0</v>
      </c>
      <c r="C207" s="23">
        <v>6075.0</v>
      </c>
      <c r="D207" s="23">
        <v>6082.0</v>
      </c>
      <c r="E207" s="13">
        <f t="shared" si="1"/>
        <v>45</v>
      </c>
      <c r="F207" s="14">
        <f t="shared" si="2"/>
        <v>0</v>
      </c>
      <c r="G207" s="21">
        <f t="shared" si="3"/>
        <v>20</v>
      </c>
      <c r="H207" s="25">
        <f t="shared" ref="H207:J207" si="202">H206-(H206/14)+E207</f>
        <v>1278.251876</v>
      </c>
      <c r="I207" s="31">
        <f t="shared" si="202"/>
        <v>347.8318341</v>
      </c>
      <c r="J207" s="31">
        <f t="shared" si="202"/>
        <v>248.3239116</v>
      </c>
      <c r="K207" s="28">
        <f t="shared" si="7"/>
        <v>27.21152541</v>
      </c>
      <c r="L207" s="28">
        <f t="shared" si="8"/>
        <v>19.42683725</v>
      </c>
      <c r="M207" s="29">
        <f t="shared" si="9"/>
        <v>7.78468816</v>
      </c>
      <c r="N207" s="29">
        <f t="shared" si="10"/>
        <v>46.63836265</v>
      </c>
      <c r="O207" s="26">
        <f t="shared" si="11"/>
        <v>16.69159833</v>
      </c>
      <c r="P207" s="26">
        <f t="shared" si="27"/>
        <v>32.98193616</v>
      </c>
      <c r="Q207" s="34"/>
    </row>
    <row r="208" ht="12.75" customHeight="1">
      <c r="A208" s="22">
        <v>40478.0</v>
      </c>
      <c r="B208" s="23">
        <v>6076.0</v>
      </c>
      <c r="C208" s="23">
        <v>5988.0</v>
      </c>
      <c r="D208" s="23">
        <v>6013.0</v>
      </c>
      <c r="E208" s="13">
        <f t="shared" si="1"/>
        <v>94</v>
      </c>
      <c r="F208" s="14">
        <f t="shared" si="2"/>
        <v>0</v>
      </c>
      <c r="G208" s="21">
        <f t="shared" si="3"/>
        <v>87</v>
      </c>
      <c r="H208" s="25">
        <f t="shared" ref="H208:J208" si="203">H207-(H207/14)+E208</f>
        <v>1280.948171</v>
      </c>
      <c r="I208" s="31">
        <f t="shared" si="203"/>
        <v>322.9867031</v>
      </c>
      <c r="J208" s="31">
        <f t="shared" si="203"/>
        <v>317.5864894</v>
      </c>
      <c r="K208" s="28">
        <f t="shared" si="7"/>
        <v>25.2146582</v>
      </c>
      <c r="L208" s="28">
        <f t="shared" si="8"/>
        <v>24.7930788</v>
      </c>
      <c r="M208" s="29">
        <f t="shared" si="9"/>
        <v>0.4215794093</v>
      </c>
      <c r="N208" s="29">
        <f t="shared" si="10"/>
        <v>50.007737</v>
      </c>
      <c r="O208" s="26">
        <f t="shared" si="11"/>
        <v>0.8430283683</v>
      </c>
      <c r="P208" s="26">
        <f t="shared" si="27"/>
        <v>30.68629989</v>
      </c>
      <c r="Q208" s="34"/>
    </row>
    <row r="209" ht="12.75" customHeight="1">
      <c r="A209" s="22">
        <v>40479.0</v>
      </c>
      <c r="B209" s="23">
        <v>6071.0</v>
      </c>
      <c r="C209" s="23">
        <v>5968.0</v>
      </c>
      <c r="D209" s="23">
        <v>5988.0</v>
      </c>
      <c r="E209" s="13">
        <f t="shared" si="1"/>
        <v>103</v>
      </c>
      <c r="F209" s="14">
        <f t="shared" si="2"/>
        <v>0</v>
      </c>
      <c r="G209" s="21">
        <f t="shared" si="3"/>
        <v>20</v>
      </c>
      <c r="H209" s="25">
        <f t="shared" ref="H209:J209" si="204">H208-(H208/14)+E209</f>
        <v>1292.451873</v>
      </c>
      <c r="I209" s="31">
        <f t="shared" si="204"/>
        <v>299.9162243</v>
      </c>
      <c r="J209" s="31">
        <f t="shared" si="204"/>
        <v>314.9017401</v>
      </c>
      <c r="K209" s="28">
        <f t="shared" si="7"/>
        <v>23.2052141</v>
      </c>
      <c r="L209" s="28">
        <f t="shared" si="8"/>
        <v>24.36467823</v>
      </c>
      <c r="M209" s="29">
        <f t="shared" si="9"/>
        <v>1.159464126</v>
      </c>
      <c r="N209" s="29">
        <f t="shared" si="10"/>
        <v>47.56989233</v>
      </c>
      <c r="O209" s="26">
        <f t="shared" si="11"/>
        <v>2.437390689</v>
      </c>
      <c r="P209" s="26">
        <f t="shared" si="27"/>
        <v>28.66852066</v>
      </c>
      <c r="Q209" s="34"/>
    </row>
    <row r="210" ht="12.75" customHeight="1">
      <c r="A210" s="22">
        <v>40480.0</v>
      </c>
      <c r="B210" s="23">
        <v>6033.0</v>
      </c>
      <c r="C210" s="23">
        <v>5937.0</v>
      </c>
      <c r="D210" s="23">
        <v>6018.0</v>
      </c>
      <c r="E210" s="13">
        <f t="shared" si="1"/>
        <v>96</v>
      </c>
      <c r="F210" s="14">
        <f t="shared" si="2"/>
        <v>0</v>
      </c>
      <c r="G210" s="21">
        <f t="shared" si="3"/>
        <v>31</v>
      </c>
      <c r="H210" s="25">
        <f t="shared" ref="H210:J210" si="205">H209-(H209/14)+E210</f>
        <v>1296.133882</v>
      </c>
      <c r="I210" s="31">
        <f t="shared" si="205"/>
        <v>278.4936369</v>
      </c>
      <c r="J210" s="31">
        <f t="shared" si="205"/>
        <v>323.4087587</v>
      </c>
      <c r="K210" s="28">
        <f t="shared" si="7"/>
        <v>21.48648691</v>
      </c>
      <c r="L210" s="28">
        <f t="shared" si="8"/>
        <v>24.9518019</v>
      </c>
      <c r="M210" s="29">
        <f t="shared" si="9"/>
        <v>3.465315</v>
      </c>
      <c r="N210" s="29">
        <f t="shared" si="10"/>
        <v>46.43828881</v>
      </c>
      <c r="O210" s="26">
        <f t="shared" si="11"/>
        <v>7.462193566</v>
      </c>
      <c r="P210" s="26">
        <f t="shared" si="27"/>
        <v>27.15378301</v>
      </c>
      <c r="Q210" s="34"/>
    </row>
    <row r="211" ht="12.75" customHeight="1">
      <c r="A211" s="22">
        <v>40483.0</v>
      </c>
      <c r="B211" s="23">
        <v>6132.0</v>
      </c>
      <c r="C211" s="23">
        <v>6085.0</v>
      </c>
      <c r="D211" s="23">
        <v>6118.0</v>
      </c>
      <c r="E211" s="13">
        <f t="shared" si="1"/>
        <v>114</v>
      </c>
      <c r="F211" s="21">
        <f t="shared" si="2"/>
        <v>99</v>
      </c>
      <c r="G211" s="14">
        <f t="shared" si="3"/>
        <v>0</v>
      </c>
      <c r="H211" s="25">
        <f t="shared" ref="H211:J211" si="206">H210-(H210/14)+E211</f>
        <v>1317.552891</v>
      </c>
      <c r="I211" s="31">
        <f t="shared" si="206"/>
        <v>357.6012342</v>
      </c>
      <c r="J211" s="31">
        <f t="shared" si="206"/>
        <v>300.3081331</v>
      </c>
      <c r="K211" s="28">
        <f t="shared" si="7"/>
        <v>27.14131909</v>
      </c>
      <c r="L211" s="28">
        <f t="shared" si="8"/>
        <v>22.79287118</v>
      </c>
      <c r="M211" s="29">
        <f t="shared" si="9"/>
        <v>4.348447912</v>
      </c>
      <c r="N211" s="29">
        <f t="shared" si="10"/>
        <v>49.93419027</v>
      </c>
      <c r="O211" s="26">
        <f t="shared" si="11"/>
        <v>8.708357717</v>
      </c>
      <c r="P211" s="26">
        <f t="shared" si="27"/>
        <v>25.83625263</v>
      </c>
      <c r="Q211" s="34"/>
    </row>
    <row r="212" ht="12.75" customHeight="1">
      <c r="A212" s="22">
        <v>40484.0</v>
      </c>
      <c r="B212" s="23">
        <v>6138.0</v>
      </c>
      <c r="C212" s="23">
        <v>6094.0</v>
      </c>
      <c r="D212" s="23">
        <v>6119.0</v>
      </c>
      <c r="E212" s="13">
        <f t="shared" si="1"/>
        <v>44</v>
      </c>
      <c r="F212" s="21">
        <f t="shared" si="2"/>
        <v>6</v>
      </c>
      <c r="G212" s="14">
        <f t="shared" si="3"/>
        <v>0</v>
      </c>
      <c r="H212" s="25">
        <f t="shared" ref="H212:J212" si="207">H211-(H211/14)+E212</f>
        <v>1267.44197</v>
      </c>
      <c r="I212" s="31">
        <f t="shared" si="207"/>
        <v>338.0582889</v>
      </c>
      <c r="J212" s="31">
        <f t="shared" si="207"/>
        <v>278.8575521</v>
      </c>
      <c r="K212" s="28">
        <f t="shared" si="7"/>
        <v>26.67248655</v>
      </c>
      <c r="L212" s="28">
        <f t="shared" si="8"/>
        <v>22.00160313</v>
      </c>
      <c r="M212" s="29">
        <f t="shared" si="9"/>
        <v>4.670883417</v>
      </c>
      <c r="N212" s="29">
        <f t="shared" si="10"/>
        <v>48.67408968</v>
      </c>
      <c r="O212" s="26">
        <f t="shared" si="11"/>
        <v>9.596241958</v>
      </c>
      <c r="P212" s="26">
        <f t="shared" si="27"/>
        <v>24.67625187</v>
      </c>
      <c r="Q212" s="34"/>
    </row>
    <row r="213" ht="12.75" customHeight="1">
      <c r="A213" s="22">
        <v>40485.0</v>
      </c>
      <c r="B213" s="23">
        <v>6183.0</v>
      </c>
      <c r="C213" s="23">
        <v>6147.0</v>
      </c>
      <c r="D213" s="23">
        <v>6161.0</v>
      </c>
      <c r="E213" s="13">
        <f t="shared" si="1"/>
        <v>64</v>
      </c>
      <c r="F213" s="21">
        <f t="shared" si="2"/>
        <v>45</v>
      </c>
      <c r="G213" s="14">
        <f t="shared" si="3"/>
        <v>0</v>
      </c>
      <c r="H213" s="25">
        <f t="shared" ref="H213:J213" si="208">H212-(H212/14)+E213</f>
        <v>1240.910401</v>
      </c>
      <c r="I213" s="31">
        <f t="shared" si="208"/>
        <v>358.9112683</v>
      </c>
      <c r="J213" s="31">
        <f t="shared" si="208"/>
        <v>258.9391556</v>
      </c>
      <c r="K213" s="28">
        <f t="shared" si="7"/>
        <v>28.92322186</v>
      </c>
      <c r="L213" s="28">
        <f t="shared" si="8"/>
        <v>20.86686963</v>
      </c>
      <c r="M213" s="29">
        <f t="shared" si="9"/>
        <v>8.05635223</v>
      </c>
      <c r="N213" s="29">
        <f t="shared" si="10"/>
        <v>49.7900915</v>
      </c>
      <c r="O213" s="26">
        <f t="shared" si="11"/>
        <v>16.18063351</v>
      </c>
      <c r="P213" s="26">
        <f t="shared" si="27"/>
        <v>24.06942199</v>
      </c>
      <c r="Q213" s="34"/>
    </row>
    <row r="214" ht="12.75" customHeight="1">
      <c r="A214" s="22">
        <v>40486.0</v>
      </c>
      <c r="B214" s="23">
        <v>6290.0</v>
      </c>
      <c r="C214" s="23">
        <v>6199.0</v>
      </c>
      <c r="D214" s="23">
        <v>6282.0</v>
      </c>
      <c r="E214" s="13">
        <f t="shared" si="1"/>
        <v>129</v>
      </c>
      <c r="F214" s="21">
        <f t="shared" si="2"/>
        <v>107</v>
      </c>
      <c r="G214" s="14">
        <f t="shared" si="3"/>
        <v>0</v>
      </c>
      <c r="H214" s="25">
        <f t="shared" ref="H214:J214" si="209">H213-(H213/14)+E214</f>
        <v>1281.273943</v>
      </c>
      <c r="I214" s="31">
        <f t="shared" si="209"/>
        <v>440.2747491</v>
      </c>
      <c r="J214" s="31">
        <f t="shared" si="209"/>
        <v>240.4435016</v>
      </c>
      <c r="K214" s="28">
        <f t="shared" si="7"/>
        <v>34.3622651</v>
      </c>
      <c r="L214" s="28">
        <f t="shared" si="8"/>
        <v>18.76597139</v>
      </c>
      <c r="M214" s="29">
        <f t="shared" si="9"/>
        <v>15.59629372</v>
      </c>
      <c r="N214" s="29">
        <f t="shared" si="10"/>
        <v>53.12823649</v>
      </c>
      <c r="O214" s="26">
        <f t="shared" si="11"/>
        <v>29.35594092</v>
      </c>
      <c r="P214" s="26">
        <f t="shared" si="27"/>
        <v>24.44703048</v>
      </c>
      <c r="Q214" s="34"/>
    </row>
    <row r="215" ht="12.75" customHeight="1">
      <c r="A215" s="22">
        <v>40487.0</v>
      </c>
      <c r="B215" s="23">
        <v>6339.0</v>
      </c>
      <c r="C215" s="23">
        <v>6303.0</v>
      </c>
      <c r="D215" s="23">
        <v>6312.0</v>
      </c>
      <c r="E215" s="13">
        <f t="shared" si="1"/>
        <v>57</v>
      </c>
      <c r="F215" s="21">
        <f t="shared" si="2"/>
        <v>49</v>
      </c>
      <c r="G215" s="14">
        <f t="shared" si="3"/>
        <v>0</v>
      </c>
      <c r="H215" s="25">
        <f t="shared" ref="H215:J215" si="210">H214-(H214/14)+E215</f>
        <v>1246.754376</v>
      </c>
      <c r="I215" s="31">
        <f t="shared" si="210"/>
        <v>457.8265528</v>
      </c>
      <c r="J215" s="31">
        <f t="shared" si="210"/>
        <v>223.2689658</v>
      </c>
      <c r="K215" s="28">
        <f t="shared" si="7"/>
        <v>36.72147149</v>
      </c>
      <c r="L215" s="28">
        <f t="shared" si="8"/>
        <v>17.90801541</v>
      </c>
      <c r="M215" s="29">
        <f t="shared" si="9"/>
        <v>18.81345608</v>
      </c>
      <c r="N215" s="29">
        <f t="shared" si="10"/>
        <v>54.6294869</v>
      </c>
      <c r="O215" s="26">
        <f t="shared" si="11"/>
        <v>34.43828077</v>
      </c>
      <c r="P215" s="26">
        <f t="shared" si="27"/>
        <v>25.16069122</v>
      </c>
      <c r="Q215" s="34"/>
    </row>
    <row r="216" ht="12.75" customHeight="1">
      <c r="A216" s="22">
        <v>40490.0</v>
      </c>
      <c r="B216" s="23">
        <v>6336.0</v>
      </c>
      <c r="C216" s="23">
        <v>6265.0</v>
      </c>
      <c r="D216" s="23">
        <v>6273.0</v>
      </c>
      <c r="E216" s="13">
        <f t="shared" si="1"/>
        <v>71</v>
      </c>
      <c r="F216" s="14">
        <f t="shared" si="2"/>
        <v>0</v>
      </c>
      <c r="G216" s="21">
        <f t="shared" si="3"/>
        <v>38</v>
      </c>
      <c r="H216" s="25">
        <f t="shared" ref="H216:J216" si="211">H215-(H215/14)+E216</f>
        <v>1228.700492</v>
      </c>
      <c r="I216" s="31">
        <f t="shared" si="211"/>
        <v>425.1246561</v>
      </c>
      <c r="J216" s="31">
        <f t="shared" si="211"/>
        <v>245.3211825</v>
      </c>
      <c r="K216" s="28">
        <f t="shared" si="7"/>
        <v>34.59953495</v>
      </c>
      <c r="L216" s="28">
        <f t="shared" si="8"/>
        <v>19.96590578</v>
      </c>
      <c r="M216" s="29">
        <f t="shared" si="9"/>
        <v>14.63362917</v>
      </c>
      <c r="N216" s="29">
        <f t="shared" si="10"/>
        <v>54.56544072</v>
      </c>
      <c r="O216" s="26">
        <f t="shared" si="11"/>
        <v>26.8184935</v>
      </c>
      <c r="P216" s="26">
        <f t="shared" si="27"/>
        <v>25.27910567</v>
      </c>
      <c r="Q216" s="34"/>
    </row>
    <row r="217" ht="12.75" customHeight="1">
      <c r="A217" s="22">
        <v>40491.0</v>
      </c>
      <c r="B217" s="23">
        <v>6311.0</v>
      </c>
      <c r="C217" s="23">
        <v>6244.0</v>
      </c>
      <c r="D217" s="23">
        <v>6302.0</v>
      </c>
      <c r="E217" s="13">
        <f t="shared" si="1"/>
        <v>67</v>
      </c>
      <c r="F217" s="14">
        <f t="shared" si="2"/>
        <v>0</v>
      </c>
      <c r="G217" s="21">
        <f t="shared" si="3"/>
        <v>21</v>
      </c>
      <c r="H217" s="25">
        <f t="shared" ref="H217:J217" si="212">H216-(H216/14)+E217</f>
        <v>1207.936171</v>
      </c>
      <c r="I217" s="31">
        <f t="shared" si="212"/>
        <v>394.7586093</v>
      </c>
      <c r="J217" s="31">
        <f t="shared" si="212"/>
        <v>248.7982409</v>
      </c>
      <c r="K217" s="28">
        <f t="shared" si="7"/>
        <v>32.6804196</v>
      </c>
      <c r="L217" s="28">
        <f t="shared" si="8"/>
        <v>20.59696918</v>
      </c>
      <c r="M217" s="29">
        <f t="shared" si="9"/>
        <v>12.08345042</v>
      </c>
      <c r="N217" s="29">
        <f t="shared" si="10"/>
        <v>53.27738878</v>
      </c>
      <c r="O217" s="26">
        <f t="shared" si="11"/>
        <v>22.68026024</v>
      </c>
      <c r="P217" s="26">
        <f t="shared" si="27"/>
        <v>25.09347385</v>
      </c>
      <c r="Q217" s="34"/>
    </row>
    <row r="218" ht="12.75" customHeight="1">
      <c r="A218" s="22">
        <v>40492.0</v>
      </c>
      <c r="B218" s="23">
        <v>6308.0</v>
      </c>
      <c r="C218" s="23">
        <v>6269.0</v>
      </c>
      <c r="D218" s="23">
        <v>6276.0</v>
      </c>
      <c r="E218" s="13">
        <f t="shared" si="1"/>
        <v>39</v>
      </c>
      <c r="F218" s="21">
        <f t="shared" si="2"/>
        <v>0</v>
      </c>
      <c r="G218" s="14">
        <f t="shared" si="3"/>
        <v>0</v>
      </c>
      <c r="H218" s="25">
        <f t="shared" ref="H218:J218" si="213">H217-(H217/14)+E218</f>
        <v>1160.655016</v>
      </c>
      <c r="I218" s="31">
        <f t="shared" si="213"/>
        <v>366.5615657</v>
      </c>
      <c r="J218" s="31">
        <f t="shared" si="213"/>
        <v>231.026938</v>
      </c>
      <c r="K218" s="28">
        <f t="shared" si="7"/>
        <v>31.58230143</v>
      </c>
      <c r="L218" s="28">
        <f t="shared" si="8"/>
        <v>19.90487568</v>
      </c>
      <c r="M218" s="29">
        <f t="shared" si="9"/>
        <v>11.67742576</v>
      </c>
      <c r="N218" s="29">
        <f t="shared" si="10"/>
        <v>51.48717711</v>
      </c>
      <c r="O218" s="26">
        <f t="shared" si="11"/>
        <v>22.68026024</v>
      </c>
      <c r="P218" s="26">
        <f t="shared" si="27"/>
        <v>24.92110145</v>
      </c>
      <c r="Q218" s="34"/>
    </row>
    <row r="219" ht="12.75" customHeight="1">
      <c r="A219" s="22">
        <v>40493.0</v>
      </c>
      <c r="B219" s="23">
        <v>6297.0</v>
      </c>
      <c r="C219" s="23">
        <v>6180.0</v>
      </c>
      <c r="D219" s="23">
        <v>6194.0</v>
      </c>
      <c r="E219" s="13">
        <f t="shared" si="1"/>
        <v>117</v>
      </c>
      <c r="F219" s="14">
        <f t="shared" si="2"/>
        <v>0</v>
      </c>
      <c r="G219" s="21">
        <f t="shared" si="3"/>
        <v>89</v>
      </c>
      <c r="H219" s="25">
        <f t="shared" ref="H219:J219" si="214">H218-(H218/14)+E219</f>
        <v>1194.751086</v>
      </c>
      <c r="I219" s="31">
        <f t="shared" si="214"/>
        <v>340.3785968</v>
      </c>
      <c r="J219" s="31">
        <f t="shared" si="214"/>
        <v>303.5250138</v>
      </c>
      <c r="K219" s="28">
        <f t="shared" si="7"/>
        <v>28.48949883</v>
      </c>
      <c r="L219" s="28">
        <f t="shared" si="8"/>
        <v>25.40487448</v>
      </c>
      <c r="M219" s="29">
        <f t="shared" si="9"/>
        <v>3.084624351</v>
      </c>
      <c r="N219" s="29">
        <f t="shared" si="10"/>
        <v>53.89437331</v>
      </c>
      <c r="O219" s="26">
        <f t="shared" si="11"/>
        <v>5.723462694</v>
      </c>
      <c r="P219" s="26">
        <f t="shared" si="27"/>
        <v>23.54984154</v>
      </c>
      <c r="Q219" s="34"/>
    </row>
    <row r="220" ht="12.75" customHeight="1">
      <c r="A220" s="22">
        <v>40494.0</v>
      </c>
      <c r="B220" s="23">
        <v>6203.0</v>
      </c>
      <c r="C220" s="23">
        <v>6057.0</v>
      </c>
      <c r="D220" s="23">
        <v>6072.0</v>
      </c>
      <c r="E220" s="13">
        <f t="shared" si="1"/>
        <v>146</v>
      </c>
      <c r="F220" s="14">
        <f t="shared" si="2"/>
        <v>0</v>
      </c>
      <c r="G220" s="21">
        <f t="shared" si="3"/>
        <v>123</v>
      </c>
      <c r="H220" s="25">
        <f t="shared" ref="H220:J220" si="215">H219-(H219/14)+E220</f>
        <v>1255.411723</v>
      </c>
      <c r="I220" s="31">
        <f t="shared" si="215"/>
        <v>316.0658399</v>
      </c>
      <c r="J220" s="31">
        <f t="shared" si="215"/>
        <v>404.8446557</v>
      </c>
      <c r="K220" s="28">
        <f t="shared" si="7"/>
        <v>25.17626959</v>
      </c>
      <c r="L220" s="28">
        <f t="shared" si="8"/>
        <v>32.24795884</v>
      </c>
      <c r="M220" s="29">
        <f t="shared" si="9"/>
        <v>7.071689248</v>
      </c>
      <c r="N220" s="29">
        <f t="shared" si="10"/>
        <v>57.42422843</v>
      </c>
      <c r="O220" s="26">
        <f t="shared" si="11"/>
        <v>12.31481805</v>
      </c>
      <c r="P220" s="26">
        <f t="shared" si="27"/>
        <v>22.74733986</v>
      </c>
      <c r="Q220" s="34"/>
    </row>
    <row r="221" ht="12.75" customHeight="1">
      <c r="A221" s="22">
        <v>40497.0</v>
      </c>
      <c r="B221" s="23">
        <v>6129.0</v>
      </c>
      <c r="C221" s="23">
        <v>6039.0</v>
      </c>
      <c r="D221" s="23">
        <v>6122.0</v>
      </c>
      <c r="E221" s="13">
        <f t="shared" si="1"/>
        <v>90</v>
      </c>
      <c r="F221" s="14">
        <f t="shared" si="2"/>
        <v>0</v>
      </c>
      <c r="G221" s="21">
        <f t="shared" si="3"/>
        <v>18</v>
      </c>
      <c r="H221" s="25">
        <f t="shared" ref="H221:J221" si="216">H220-(H220/14)+E221</f>
        <v>1255.739457</v>
      </c>
      <c r="I221" s="31">
        <f t="shared" si="216"/>
        <v>293.4897084</v>
      </c>
      <c r="J221" s="31">
        <f t="shared" si="216"/>
        <v>393.9271803</v>
      </c>
      <c r="K221" s="28">
        <f t="shared" si="7"/>
        <v>23.37186323</v>
      </c>
      <c r="L221" s="28">
        <f t="shared" si="8"/>
        <v>31.37013638</v>
      </c>
      <c r="M221" s="29">
        <f t="shared" si="9"/>
        <v>7.998273152</v>
      </c>
      <c r="N221" s="29">
        <f t="shared" si="10"/>
        <v>54.74199961</v>
      </c>
      <c r="O221" s="26">
        <f t="shared" si="11"/>
        <v>14.61085311</v>
      </c>
      <c r="P221" s="26">
        <f t="shared" si="27"/>
        <v>22.16616223</v>
      </c>
      <c r="Q221" s="34"/>
    </row>
    <row r="222" ht="12.75" customHeight="1">
      <c r="A222" s="22">
        <v>40498.0</v>
      </c>
      <c r="B222" s="23">
        <v>6144.0</v>
      </c>
      <c r="C222" s="23">
        <v>5971.0</v>
      </c>
      <c r="D222" s="23">
        <v>5989.0</v>
      </c>
      <c r="E222" s="13">
        <f t="shared" si="1"/>
        <v>173</v>
      </c>
      <c r="F222" s="14">
        <f t="shared" si="2"/>
        <v>0</v>
      </c>
      <c r="G222" s="21">
        <f t="shared" si="3"/>
        <v>68</v>
      </c>
      <c r="H222" s="25">
        <f t="shared" ref="H222:J222" si="217">H221-(H221/14)+E222</f>
        <v>1339.043782</v>
      </c>
      <c r="I222" s="31">
        <f t="shared" si="217"/>
        <v>272.5261578</v>
      </c>
      <c r="J222" s="31">
        <f t="shared" si="217"/>
        <v>433.7895246</v>
      </c>
      <c r="K222" s="28">
        <f t="shared" si="7"/>
        <v>20.35229629</v>
      </c>
      <c r="L222" s="28">
        <f t="shared" si="8"/>
        <v>32.39546985</v>
      </c>
      <c r="M222" s="29">
        <f t="shared" si="9"/>
        <v>12.04317356</v>
      </c>
      <c r="N222" s="29">
        <f t="shared" si="10"/>
        <v>52.74776614</v>
      </c>
      <c r="O222" s="26">
        <f t="shared" si="11"/>
        <v>22.83162766</v>
      </c>
      <c r="P222" s="26">
        <f t="shared" si="27"/>
        <v>22.21369548</v>
      </c>
      <c r="Q222" s="34"/>
    </row>
    <row r="223" ht="12.75" customHeight="1">
      <c r="A223" s="22">
        <v>40500.0</v>
      </c>
      <c r="B223" s="23">
        <v>6076.0</v>
      </c>
      <c r="C223" s="23">
        <v>5907.0</v>
      </c>
      <c r="D223" s="23">
        <v>5999.0</v>
      </c>
      <c r="E223" s="13">
        <f t="shared" si="1"/>
        <v>169</v>
      </c>
      <c r="F223" s="14">
        <f t="shared" si="2"/>
        <v>0</v>
      </c>
      <c r="G223" s="21">
        <f t="shared" si="3"/>
        <v>64</v>
      </c>
      <c r="H223" s="25">
        <f t="shared" ref="H223:J223" si="218">H222-(H222/14)+E223</f>
        <v>1412.397797</v>
      </c>
      <c r="I223" s="31">
        <f t="shared" si="218"/>
        <v>253.0600037</v>
      </c>
      <c r="J223" s="31">
        <f t="shared" si="218"/>
        <v>466.8045585</v>
      </c>
      <c r="K223" s="28">
        <f t="shared" si="7"/>
        <v>17.91704888</v>
      </c>
      <c r="L223" s="28">
        <f t="shared" si="8"/>
        <v>33.05050174</v>
      </c>
      <c r="M223" s="29">
        <f t="shared" si="9"/>
        <v>15.13345286</v>
      </c>
      <c r="N223" s="29">
        <f t="shared" si="10"/>
        <v>50.96755062</v>
      </c>
      <c r="O223" s="26">
        <f t="shared" si="11"/>
        <v>29.69232909</v>
      </c>
      <c r="P223" s="26">
        <f t="shared" si="27"/>
        <v>22.74788359</v>
      </c>
      <c r="Q223" s="34"/>
    </row>
    <row r="224" ht="12.75" customHeight="1">
      <c r="A224" s="22">
        <v>40501.0</v>
      </c>
      <c r="B224" s="23">
        <v>6013.0</v>
      </c>
      <c r="C224" s="23">
        <v>5864.0</v>
      </c>
      <c r="D224" s="23">
        <v>5890.0</v>
      </c>
      <c r="E224" s="13">
        <f t="shared" si="1"/>
        <v>149</v>
      </c>
      <c r="F224" s="14">
        <f t="shared" si="2"/>
        <v>0</v>
      </c>
      <c r="G224" s="21">
        <f t="shared" si="3"/>
        <v>43</v>
      </c>
      <c r="H224" s="25">
        <f t="shared" ref="H224:J224" si="219">H223-(H223/14)+E224</f>
        <v>1460.51224</v>
      </c>
      <c r="I224" s="31">
        <f t="shared" si="219"/>
        <v>234.9842892</v>
      </c>
      <c r="J224" s="31">
        <f t="shared" si="219"/>
        <v>476.4613758</v>
      </c>
      <c r="K224" s="28">
        <f t="shared" si="7"/>
        <v>16.08916945</v>
      </c>
      <c r="L224" s="28">
        <f t="shared" si="8"/>
        <v>32.62289508</v>
      </c>
      <c r="M224" s="29">
        <f t="shared" si="9"/>
        <v>16.53372563</v>
      </c>
      <c r="N224" s="29">
        <f t="shared" si="10"/>
        <v>48.71206453</v>
      </c>
      <c r="O224" s="26">
        <f t="shared" si="11"/>
        <v>33.94174686</v>
      </c>
      <c r="P224" s="26">
        <f t="shared" si="27"/>
        <v>23.54744526</v>
      </c>
      <c r="Q224" s="34"/>
    </row>
    <row r="225" ht="12.75" customHeight="1">
      <c r="A225" s="22">
        <v>40504.0</v>
      </c>
      <c r="B225" s="23">
        <v>6020.0</v>
      </c>
      <c r="C225" s="23">
        <v>5905.0</v>
      </c>
      <c r="D225" s="23">
        <v>6010.0</v>
      </c>
      <c r="E225" s="13">
        <f t="shared" si="1"/>
        <v>130</v>
      </c>
      <c r="F225" s="21">
        <f t="shared" si="2"/>
        <v>7</v>
      </c>
      <c r="G225" s="14">
        <f t="shared" si="3"/>
        <v>0</v>
      </c>
      <c r="H225" s="25">
        <f t="shared" ref="H225:J225" si="220">H224-(H224/14)+E225</f>
        <v>1486.189937</v>
      </c>
      <c r="I225" s="31">
        <f t="shared" si="220"/>
        <v>225.1996971</v>
      </c>
      <c r="J225" s="31">
        <f t="shared" si="220"/>
        <v>442.4284204</v>
      </c>
      <c r="K225" s="28">
        <f t="shared" si="7"/>
        <v>15.15282074</v>
      </c>
      <c r="L225" s="28">
        <f t="shared" si="8"/>
        <v>29.76930534</v>
      </c>
      <c r="M225" s="29">
        <f t="shared" si="9"/>
        <v>14.6164846</v>
      </c>
      <c r="N225" s="29">
        <f t="shared" si="10"/>
        <v>44.92212608</v>
      </c>
      <c r="O225" s="26">
        <f t="shared" si="11"/>
        <v>32.53738385</v>
      </c>
      <c r="P225" s="26">
        <f t="shared" si="27"/>
        <v>24.18958373</v>
      </c>
      <c r="Q225" s="34"/>
    </row>
    <row r="226" ht="12.75" customHeight="1">
      <c r="A226" s="22">
        <v>40505.0</v>
      </c>
      <c r="B226" s="23">
        <v>5973.0</v>
      </c>
      <c r="C226" s="23">
        <v>5825.0</v>
      </c>
      <c r="D226" s="23">
        <v>5935.0</v>
      </c>
      <c r="E226" s="13">
        <f t="shared" si="1"/>
        <v>185</v>
      </c>
      <c r="F226" s="14">
        <f t="shared" si="2"/>
        <v>0</v>
      </c>
      <c r="G226" s="21">
        <f t="shared" si="3"/>
        <v>80</v>
      </c>
      <c r="H226" s="25">
        <f t="shared" ref="H226:J226" si="221">H225-(H225/14)+E226</f>
        <v>1565.033513</v>
      </c>
      <c r="I226" s="31">
        <f t="shared" si="221"/>
        <v>209.1140044</v>
      </c>
      <c r="J226" s="31">
        <f t="shared" si="221"/>
        <v>490.8263903</v>
      </c>
      <c r="K226" s="28">
        <f t="shared" si="7"/>
        <v>13.36163109</v>
      </c>
      <c r="L226" s="28">
        <f t="shared" si="8"/>
        <v>31.36203705</v>
      </c>
      <c r="M226" s="29">
        <f t="shared" si="9"/>
        <v>18.00040597</v>
      </c>
      <c r="N226" s="29">
        <f t="shared" si="10"/>
        <v>44.72366814</v>
      </c>
      <c r="O226" s="26">
        <f t="shared" si="11"/>
        <v>40.24805369</v>
      </c>
      <c r="P226" s="26">
        <f t="shared" si="27"/>
        <v>25.3366173</v>
      </c>
      <c r="Q226" s="34"/>
    </row>
    <row r="227" ht="12.75" customHeight="1">
      <c r="A227" s="22">
        <v>40506.0</v>
      </c>
      <c r="B227" s="23">
        <v>5977.0</v>
      </c>
      <c r="C227" s="23">
        <v>5834.0</v>
      </c>
      <c r="D227" s="23">
        <v>5866.0</v>
      </c>
      <c r="E227" s="13">
        <f t="shared" si="1"/>
        <v>143</v>
      </c>
      <c r="F227" s="21">
        <f t="shared" si="2"/>
        <v>4</v>
      </c>
      <c r="G227" s="14">
        <f t="shared" si="3"/>
        <v>0</v>
      </c>
      <c r="H227" s="25">
        <f t="shared" ref="H227:J227" si="222">H226-(H226/14)+E227</f>
        <v>1596.245405</v>
      </c>
      <c r="I227" s="31">
        <f t="shared" si="222"/>
        <v>198.1772898</v>
      </c>
      <c r="J227" s="31">
        <f t="shared" si="222"/>
        <v>455.7673624</v>
      </c>
      <c r="K227" s="28">
        <f t="shared" si="7"/>
        <v>12.41521443</v>
      </c>
      <c r="L227" s="28">
        <f t="shared" si="8"/>
        <v>28.55246198</v>
      </c>
      <c r="M227" s="29">
        <f t="shared" si="9"/>
        <v>16.13724756</v>
      </c>
      <c r="N227" s="29">
        <f t="shared" si="10"/>
        <v>40.96767641</v>
      </c>
      <c r="O227" s="26">
        <f t="shared" si="11"/>
        <v>39.39019483</v>
      </c>
      <c r="P227" s="26">
        <f t="shared" si="27"/>
        <v>26.34044426</v>
      </c>
      <c r="Q227" s="34"/>
    </row>
    <row r="228" ht="12.75" customHeight="1">
      <c r="A228" s="22">
        <v>40507.0</v>
      </c>
      <c r="B228" s="23">
        <v>5907.0</v>
      </c>
      <c r="C228" s="23">
        <v>5780.0</v>
      </c>
      <c r="D228" s="23">
        <v>5800.0</v>
      </c>
      <c r="E228" s="13">
        <f t="shared" si="1"/>
        <v>127</v>
      </c>
      <c r="F228" s="14">
        <f t="shared" si="2"/>
        <v>0</v>
      </c>
      <c r="G228" s="21">
        <f t="shared" si="3"/>
        <v>54</v>
      </c>
      <c r="H228" s="25">
        <f t="shared" ref="H228:J228" si="223">H227-(H227/14)+E228</f>
        <v>1609.227876</v>
      </c>
      <c r="I228" s="31">
        <f t="shared" si="223"/>
        <v>184.0217691</v>
      </c>
      <c r="J228" s="31">
        <f t="shared" si="223"/>
        <v>477.2125508</v>
      </c>
      <c r="K228" s="28">
        <f t="shared" si="7"/>
        <v>11.43540774</v>
      </c>
      <c r="L228" s="28">
        <f t="shared" si="8"/>
        <v>29.65475293</v>
      </c>
      <c r="M228" s="29">
        <f t="shared" si="9"/>
        <v>18.21934519</v>
      </c>
      <c r="N228" s="29">
        <f t="shared" si="10"/>
        <v>41.09016067</v>
      </c>
      <c r="O228" s="26">
        <f t="shared" si="11"/>
        <v>44.339922</v>
      </c>
      <c r="P228" s="26">
        <f t="shared" si="27"/>
        <v>27.62612124</v>
      </c>
      <c r="Q228" s="34"/>
    </row>
    <row r="229" ht="12.75" customHeight="1">
      <c r="A229" s="22">
        <v>40508.0</v>
      </c>
      <c r="B229" s="23">
        <v>5839.0</v>
      </c>
      <c r="C229" s="23">
        <v>5690.0</v>
      </c>
      <c r="D229" s="23">
        <v>5752.0</v>
      </c>
      <c r="E229" s="13">
        <f t="shared" si="1"/>
        <v>149</v>
      </c>
      <c r="F229" s="14">
        <f t="shared" si="2"/>
        <v>0</v>
      </c>
      <c r="G229" s="21">
        <f t="shared" si="3"/>
        <v>90</v>
      </c>
      <c r="H229" s="25">
        <f t="shared" ref="H229:J229" si="224">H228-(H228/14)+E229</f>
        <v>1643.283028</v>
      </c>
      <c r="I229" s="31">
        <f t="shared" si="224"/>
        <v>170.877357</v>
      </c>
      <c r="J229" s="31">
        <f t="shared" si="224"/>
        <v>533.1259401</v>
      </c>
      <c r="K229" s="28">
        <f t="shared" si="7"/>
        <v>10.39853477</v>
      </c>
      <c r="L229" s="28">
        <f t="shared" si="8"/>
        <v>32.44273391</v>
      </c>
      <c r="M229" s="29">
        <f t="shared" si="9"/>
        <v>22.04419913</v>
      </c>
      <c r="N229" s="29">
        <f t="shared" si="10"/>
        <v>42.84126868</v>
      </c>
      <c r="O229" s="26">
        <f t="shared" si="11"/>
        <v>51.45552365</v>
      </c>
      <c r="P229" s="26">
        <f t="shared" si="27"/>
        <v>29.32822142</v>
      </c>
      <c r="Q229" s="34"/>
    </row>
    <row r="230" ht="12.75" customHeight="1">
      <c r="A230" s="22">
        <v>40511.0</v>
      </c>
      <c r="B230" s="23">
        <v>5843.0</v>
      </c>
      <c r="C230" s="23">
        <v>5755.0</v>
      </c>
      <c r="D230" s="23">
        <v>5830.0</v>
      </c>
      <c r="E230" s="13">
        <f t="shared" si="1"/>
        <v>91</v>
      </c>
      <c r="F230" s="21">
        <f t="shared" si="2"/>
        <v>4</v>
      </c>
      <c r="G230" s="14">
        <f t="shared" si="3"/>
        <v>0</v>
      </c>
      <c r="H230" s="25">
        <f t="shared" ref="H230:J230" si="225">H229-(H229/14)+E230</f>
        <v>1616.905669</v>
      </c>
      <c r="I230" s="31">
        <f t="shared" si="225"/>
        <v>162.6718315</v>
      </c>
      <c r="J230" s="31">
        <f t="shared" si="225"/>
        <v>495.0455158</v>
      </c>
      <c r="K230" s="28">
        <f t="shared" si="7"/>
        <v>10.06068781</v>
      </c>
      <c r="L230" s="28">
        <f t="shared" si="8"/>
        <v>30.61684583</v>
      </c>
      <c r="M230" s="29">
        <f t="shared" si="9"/>
        <v>20.55615802</v>
      </c>
      <c r="N230" s="29">
        <f t="shared" si="10"/>
        <v>40.67753364</v>
      </c>
      <c r="O230" s="26">
        <f t="shared" si="11"/>
        <v>50.53442571</v>
      </c>
      <c r="P230" s="26">
        <f t="shared" si="27"/>
        <v>30.84295029</v>
      </c>
      <c r="Q230" s="34"/>
    </row>
    <row r="231" ht="12.75" customHeight="1">
      <c r="A231" s="22">
        <v>40512.0</v>
      </c>
      <c r="B231" s="23">
        <v>5892.0</v>
      </c>
      <c r="C231" s="23">
        <v>5768.0</v>
      </c>
      <c r="D231" s="23">
        <v>5863.0</v>
      </c>
      <c r="E231" s="13">
        <f t="shared" si="1"/>
        <v>124</v>
      </c>
      <c r="F231" s="21">
        <f t="shared" si="2"/>
        <v>49</v>
      </c>
      <c r="G231" s="14">
        <f t="shared" si="3"/>
        <v>0</v>
      </c>
      <c r="H231" s="25">
        <f t="shared" ref="H231:J231" si="226">H230-(H230/14)+E231</f>
        <v>1625.412407</v>
      </c>
      <c r="I231" s="31">
        <f t="shared" si="226"/>
        <v>200.052415</v>
      </c>
      <c r="J231" s="31">
        <f t="shared" si="226"/>
        <v>459.6851218</v>
      </c>
      <c r="K231" s="28">
        <f t="shared" si="7"/>
        <v>12.30779427</v>
      </c>
      <c r="L231" s="28">
        <f t="shared" si="8"/>
        <v>28.28113775</v>
      </c>
      <c r="M231" s="29">
        <f t="shared" si="9"/>
        <v>15.97334349</v>
      </c>
      <c r="N231" s="29">
        <f t="shared" si="10"/>
        <v>40.58893202</v>
      </c>
      <c r="O231" s="26">
        <f t="shared" si="11"/>
        <v>39.35393885</v>
      </c>
      <c r="P231" s="26">
        <f t="shared" si="27"/>
        <v>31.45087805</v>
      </c>
      <c r="Q231" s="34"/>
    </row>
    <row r="232" ht="12.75" customHeight="1">
      <c r="A232" s="22">
        <v>40513.0</v>
      </c>
      <c r="B232" s="23">
        <v>5971.0</v>
      </c>
      <c r="C232" s="23">
        <v>5866.0</v>
      </c>
      <c r="D232" s="23">
        <v>5961.0</v>
      </c>
      <c r="E232" s="13">
        <f t="shared" si="1"/>
        <v>108</v>
      </c>
      <c r="F232" s="21">
        <f t="shared" si="2"/>
        <v>79</v>
      </c>
      <c r="G232" s="14">
        <f t="shared" si="3"/>
        <v>0</v>
      </c>
      <c r="H232" s="25">
        <f t="shared" ref="H232:J232" si="227">H231-(H231/14)+E232</f>
        <v>1617.311521</v>
      </c>
      <c r="I232" s="31">
        <f t="shared" si="227"/>
        <v>264.7629568</v>
      </c>
      <c r="J232" s="31">
        <f t="shared" si="227"/>
        <v>426.8504702</v>
      </c>
      <c r="K232" s="28">
        <f t="shared" si="7"/>
        <v>16.37056024</v>
      </c>
      <c r="L232" s="28">
        <f t="shared" si="8"/>
        <v>26.39259443</v>
      </c>
      <c r="M232" s="29">
        <f t="shared" si="9"/>
        <v>10.02203418</v>
      </c>
      <c r="N232" s="29">
        <f t="shared" si="10"/>
        <v>42.76315467</v>
      </c>
      <c r="O232" s="26">
        <f t="shared" si="11"/>
        <v>23.43614324</v>
      </c>
      <c r="P232" s="26">
        <f t="shared" si="27"/>
        <v>30.87839699</v>
      </c>
      <c r="Q232" s="34"/>
    </row>
    <row r="233" ht="12.75" customHeight="1">
      <c r="A233" s="22">
        <v>40514.0</v>
      </c>
      <c r="B233" s="23">
        <v>6030.0</v>
      </c>
      <c r="C233" s="23">
        <v>5981.0</v>
      </c>
      <c r="D233" s="23">
        <v>6012.0</v>
      </c>
      <c r="E233" s="13">
        <f t="shared" si="1"/>
        <v>69</v>
      </c>
      <c r="F233" s="21">
        <f t="shared" si="2"/>
        <v>59</v>
      </c>
      <c r="G233" s="14">
        <f t="shared" si="3"/>
        <v>0</v>
      </c>
      <c r="H233" s="25">
        <f t="shared" ref="H233:J233" si="228">H232-(H232/14)+E233</f>
        <v>1570.789269</v>
      </c>
      <c r="I233" s="31">
        <f t="shared" si="228"/>
        <v>304.851317</v>
      </c>
      <c r="J233" s="31">
        <f t="shared" si="228"/>
        <v>396.3611509</v>
      </c>
      <c r="K233" s="28">
        <f t="shared" si="7"/>
        <v>19.4075248</v>
      </c>
      <c r="L233" s="28">
        <f t="shared" si="8"/>
        <v>25.23324794</v>
      </c>
      <c r="M233" s="29">
        <f t="shared" si="9"/>
        <v>5.825723139</v>
      </c>
      <c r="N233" s="29">
        <f t="shared" si="10"/>
        <v>44.64077275</v>
      </c>
      <c r="O233" s="26">
        <f t="shared" si="11"/>
        <v>13.05022915</v>
      </c>
      <c r="P233" s="26">
        <f t="shared" si="27"/>
        <v>29.60495643</v>
      </c>
      <c r="Q233" s="34"/>
    </row>
    <row r="234" ht="12.75" customHeight="1">
      <c r="A234" s="22">
        <v>40515.0</v>
      </c>
      <c r="B234" s="23">
        <v>6025.0</v>
      </c>
      <c r="C234" s="23">
        <v>5964.0</v>
      </c>
      <c r="D234" s="23">
        <v>5993.0</v>
      </c>
      <c r="E234" s="13">
        <f t="shared" si="1"/>
        <v>61</v>
      </c>
      <c r="F234" s="14">
        <f t="shared" si="2"/>
        <v>0</v>
      </c>
      <c r="G234" s="21">
        <f t="shared" si="3"/>
        <v>17</v>
      </c>
      <c r="H234" s="25">
        <f t="shared" ref="H234:J234" si="229">H233-(H233/14)+E234</f>
        <v>1519.590036</v>
      </c>
      <c r="I234" s="31">
        <f t="shared" si="229"/>
        <v>283.0762229</v>
      </c>
      <c r="J234" s="31">
        <f t="shared" si="229"/>
        <v>385.0496402</v>
      </c>
      <c r="K234" s="28">
        <f t="shared" si="7"/>
        <v>18.62846007</v>
      </c>
      <c r="L234" s="28">
        <f t="shared" si="8"/>
        <v>25.33904745</v>
      </c>
      <c r="M234" s="29">
        <f t="shared" si="9"/>
        <v>6.710587384</v>
      </c>
      <c r="N234" s="29">
        <f t="shared" si="10"/>
        <v>43.96750752</v>
      </c>
      <c r="O234" s="26">
        <f t="shared" si="11"/>
        <v>15.26260587</v>
      </c>
      <c r="P234" s="26">
        <f t="shared" si="27"/>
        <v>28.58050282</v>
      </c>
      <c r="Q234" s="34"/>
    </row>
    <row r="235" ht="12.75" customHeight="1">
      <c r="A235" s="22">
        <v>40518.0</v>
      </c>
      <c r="B235" s="23">
        <v>6069.0</v>
      </c>
      <c r="C235" s="23">
        <v>5982.0</v>
      </c>
      <c r="D235" s="23">
        <v>5992.0</v>
      </c>
      <c r="E235" s="13">
        <f t="shared" si="1"/>
        <v>87</v>
      </c>
      <c r="F235" s="21">
        <f t="shared" si="2"/>
        <v>44</v>
      </c>
      <c r="G235" s="14">
        <f t="shared" si="3"/>
        <v>0</v>
      </c>
      <c r="H235" s="25">
        <f t="shared" ref="H235:J235" si="230">H234-(H234/14)+E235</f>
        <v>1498.04789</v>
      </c>
      <c r="I235" s="31">
        <f t="shared" si="230"/>
        <v>306.8564927</v>
      </c>
      <c r="J235" s="31">
        <f t="shared" si="230"/>
        <v>357.5460944</v>
      </c>
      <c r="K235" s="28">
        <f t="shared" si="7"/>
        <v>20.48375721</v>
      </c>
      <c r="L235" s="28">
        <f t="shared" si="8"/>
        <v>23.86746757</v>
      </c>
      <c r="M235" s="29">
        <f t="shared" si="9"/>
        <v>3.383710363</v>
      </c>
      <c r="N235" s="29">
        <f t="shared" si="10"/>
        <v>44.35122479</v>
      </c>
      <c r="O235" s="26">
        <f t="shared" si="11"/>
        <v>7.629350438</v>
      </c>
      <c r="P235" s="26">
        <f t="shared" si="27"/>
        <v>27.08399194</v>
      </c>
      <c r="Q235" s="34"/>
    </row>
    <row r="236" ht="12.75" customHeight="1">
      <c r="A236" s="22">
        <v>40519.0</v>
      </c>
      <c r="B236" s="23">
        <v>6001.0</v>
      </c>
      <c r="C236" s="23">
        <v>5940.0</v>
      </c>
      <c r="D236" s="23">
        <v>5977.0</v>
      </c>
      <c r="E236" s="13">
        <f t="shared" si="1"/>
        <v>61</v>
      </c>
      <c r="F236" s="14">
        <f t="shared" si="2"/>
        <v>0</v>
      </c>
      <c r="G236" s="21">
        <f t="shared" si="3"/>
        <v>42</v>
      </c>
      <c r="H236" s="25">
        <f t="shared" ref="H236:J236" si="231">H235-(H235/14)+E236</f>
        <v>1452.044469</v>
      </c>
      <c r="I236" s="31">
        <f t="shared" si="231"/>
        <v>284.9381718</v>
      </c>
      <c r="J236" s="31">
        <f t="shared" si="231"/>
        <v>374.0070877</v>
      </c>
      <c r="K236" s="28">
        <f t="shared" si="7"/>
        <v>19.62324005</v>
      </c>
      <c r="L236" s="28">
        <f t="shared" si="8"/>
        <v>25.75727504</v>
      </c>
      <c r="M236" s="29">
        <f t="shared" si="9"/>
        <v>6.134034992</v>
      </c>
      <c r="N236" s="29">
        <f t="shared" si="10"/>
        <v>45.38051509</v>
      </c>
      <c r="O236" s="26">
        <f t="shared" si="11"/>
        <v>13.51689151</v>
      </c>
      <c r="P236" s="26">
        <f t="shared" si="27"/>
        <v>26.11491333</v>
      </c>
      <c r="Q236" s="34"/>
    </row>
    <row r="237" ht="12.75" customHeight="1">
      <c r="A237" s="22">
        <v>40520.0</v>
      </c>
      <c r="B237" s="23">
        <v>5960.0</v>
      </c>
      <c r="C237" s="23">
        <v>5879.0</v>
      </c>
      <c r="D237" s="23">
        <v>5904.0</v>
      </c>
      <c r="E237" s="13">
        <f t="shared" si="1"/>
        <v>98</v>
      </c>
      <c r="F237" s="14">
        <f t="shared" si="2"/>
        <v>0</v>
      </c>
      <c r="G237" s="21">
        <f t="shared" si="3"/>
        <v>61</v>
      </c>
      <c r="H237" s="25">
        <f t="shared" ref="H237:J237" si="232">H236-(H236/14)+E237</f>
        <v>1446.327007</v>
      </c>
      <c r="I237" s="31">
        <f t="shared" si="232"/>
        <v>264.5854453</v>
      </c>
      <c r="J237" s="31">
        <f t="shared" si="232"/>
        <v>408.2922957</v>
      </c>
      <c r="K237" s="28">
        <f t="shared" si="7"/>
        <v>18.29361161</v>
      </c>
      <c r="L237" s="28">
        <f t="shared" si="8"/>
        <v>28.22959771</v>
      </c>
      <c r="M237" s="29">
        <f t="shared" si="9"/>
        <v>9.935986102</v>
      </c>
      <c r="N237" s="29">
        <f t="shared" si="10"/>
        <v>46.52320931</v>
      </c>
      <c r="O237" s="26">
        <f t="shared" si="11"/>
        <v>21.35705221</v>
      </c>
      <c r="P237" s="26">
        <f t="shared" si="27"/>
        <v>25.77506611</v>
      </c>
      <c r="Q237" s="34"/>
    </row>
    <row r="238" ht="12.75" customHeight="1">
      <c r="A238" s="22">
        <v>40521.0</v>
      </c>
      <c r="B238" s="23">
        <v>5927.0</v>
      </c>
      <c r="C238" s="23">
        <v>5742.0</v>
      </c>
      <c r="D238" s="23">
        <v>5767.0</v>
      </c>
      <c r="E238" s="13">
        <f t="shared" si="1"/>
        <v>185</v>
      </c>
      <c r="F238" s="14">
        <f t="shared" si="2"/>
        <v>0</v>
      </c>
      <c r="G238" s="21">
        <f t="shared" si="3"/>
        <v>137</v>
      </c>
      <c r="H238" s="25">
        <f t="shared" ref="H238:J238" si="233">H237-(H237/14)+E238</f>
        <v>1528.017935</v>
      </c>
      <c r="I238" s="31">
        <f t="shared" si="233"/>
        <v>245.6864849</v>
      </c>
      <c r="J238" s="31">
        <f t="shared" si="233"/>
        <v>516.1285603</v>
      </c>
      <c r="K238" s="28">
        <f t="shared" si="7"/>
        <v>16.07876971</v>
      </c>
      <c r="L238" s="28">
        <f t="shared" si="8"/>
        <v>33.77765066</v>
      </c>
      <c r="M238" s="29">
        <f t="shared" si="9"/>
        <v>17.69888096</v>
      </c>
      <c r="N238" s="29">
        <f t="shared" si="10"/>
        <v>49.85642037</v>
      </c>
      <c r="O238" s="26">
        <f t="shared" si="11"/>
        <v>35.4997026</v>
      </c>
      <c r="P238" s="26">
        <f t="shared" si="27"/>
        <v>26.469683</v>
      </c>
      <c r="Q238" s="34"/>
    </row>
    <row r="239" ht="12.75" customHeight="1">
      <c r="A239" s="22">
        <v>40522.0</v>
      </c>
      <c r="B239" s="23">
        <v>5866.0</v>
      </c>
      <c r="C239" s="23">
        <v>5721.0</v>
      </c>
      <c r="D239" s="23">
        <v>5857.0</v>
      </c>
      <c r="E239" s="13">
        <f t="shared" si="1"/>
        <v>145</v>
      </c>
      <c r="F239" s="14">
        <f t="shared" si="2"/>
        <v>0</v>
      </c>
      <c r="G239" s="21">
        <f t="shared" si="3"/>
        <v>21</v>
      </c>
      <c r="H239" s="25">
        <f t="shared" ref="H239:J239" si="234">H238-(H238/14)+E239</f>
        <v>1563.873797</v>
      </c>
      <c r="I239" s="31">
        <f t="shared" si="234"/>
        <v>228.1374503</v>
      </c>
      <c r="J239" s="31">
        <f t="shared" si="234"/>
        <v>500.2622346</v>
      </c>
      <c r="K239" s="28">
        <f t="shared" si="7"/>
        <v>14.58797063</v>
      </c>
      <c r="L239" s="28">
        <f t="shared" si="8"/>
        <v>31.98865762</v>
      </c>
      <c r="M239" s="29">
        <f t="shared" si="9"/>
        <v>17.40068699</v>
      </c>
      <c r="N239" s="29">
        <f t="shared" si="10"/>
        <v>46.57662825</v>
      </c>
      <c r="O239" s="26">
        <f t="shared" si="11"/>
        <v>37.35926717</v>
      </c>
      <c r="P239" s="26">
        <f t="shared" si="27"/>
        <v>27.24751044</v>
      </c>
      <c r="Q239" s="34"/>
    </row>
    <row r="240" ht="12.75" customHeight="1">
      <c r="A240" s="22">
        <v>40525.0</v>
      </c>
      <c r="B240" s="23">
        <v>5914.0</v>
      </c>
      <c r="C240" s="23">
        <v>5796.0</v>
      </c>
      <c r="D240" s="23">
        <v>5908.0</v>
      </c>
      <c r="E240" s="13">
        <f t="shared" si="1"/>
        <v>118</v>
      </c>
      <c r="F240" s="21">
        <f t="shared" si="2"/>
        <v>48</v>
      </c>
      <c r="G240" s="14">
        <f t="shared" si="3"/>
        <v>0</v>
      </c>
      <c r="H240" s="25">
        <f t="shared" ref="H240:J240" si="235">H239-(H239/14)+E240</f>
        <v>1570.168526</v>
      </c>
      <c r="I240" s="31">
        <f t="shared" si="235"/>
        <v>259.8419181</v>
      </c>
      <c r="J240" s="31">
        <f t="shared" si="235"/>
        <v>464.5292178</v>
      </c>
      <c r="K240" s="28">
        <f t="shared" si="7"/>
        <v>16.54866429</v>
      </c>
      <c r="L240" s="28">
        <f t="shared" si="8"/>
        <v>29.58467261</v>
      </c>
      <c r="M240" s="29">
        <f t="shared" si="9"/>
        <v>13.03600832</v>
      </c>
      <c r="N240" s="29">
        <f t="shared" si="10"/>
        <v>46.1333369</v>
      </c>
      <c r="O240" s="26">
        <f t="shared" si="11"/>
        <v>28.25724129</v>
      </c>
      <c r="P240" s="26">
        <f t="shared" si="27"/>
        <v>27.31963408</v>
      </c>
      <c r="Q240" s="34"/>
    </row>
    <row r="241" ht="12.75" customHeight="1">
      <c r="A241" s="22">
        <v>40526.0</v>
      </c>
      <c r="B241" s="23">
        <v>5954.0</v>
      </c>
      <c r="C241" s="23">
        <v>5889.0</v>
      </c>
      <c r="D241" s="23">
        <v>5944.0</v>
      </c>
      <c r="E241" s="13">
        <f t="shared" si="1"/>
        <v>65</v>
      </c>
      <c r="F241" s="21">
        <f t="shared" si="2"/>
        <v>40</v>
      </c>
      <c r="G241" s="14">
        <f t="shared" si="3"/>
        <v>0</v>
      </c>
      <c r="H241" s="25">
        <f t="shared" ref="H241:J241" si="236">H240-(H240/14)+E241</f>
        <v>1523.013631</v>
      </c>
      <c r="I241" s="31">
        <f t="shared" si="236"/>
        <v>281.2817811</v>
      </c>
      <c r="J241" s="31">
        <f t="shared" si="236"/>
        <v>431.3485594</v>
      </c>
      <c r="K241" s="28">
        <f t="shared" si="7"/>
        <v>18.4687632</v>
      </c>
      <c r="L241" s="28">
        <f t="shared" si="8"/>
        <v>28.32204194</v>
      </c>
      <c r="M241" s="29">
        <f t="shared" si="9"/>
        <v>9.853278738</v>
      </c>
      <c r="N241" s="29">
        <f t="shared" si="10"/>
        <v>46.79080514</v>
      </c>
      <c r="O241" s="26">
        <f t="shared" si="11"/>
        <v>21.05815172</v>
      </c>
      <c r="P241" s="26">
        <f t="shared" si="27"/>
        <v>26.87238534</v>
      </c>
      <c r="Q241" s="34"/>
    </row>
    <row r="242" ht="12.75" customHeight="1">
      <c r="A242" s="22">
        <v>40527.0</v>
      </c>
      <c r="B242" s="23">
        <v>5943.0</v>
      </c>
      <c r="C242" s="23">
        <v>5866.0</v>
      </c>
      <c r="D242" s="23">
        <v>5892.0</v>
      </c>
      <c r="E242" s="13">
        <f t="shared" si="1"/>
        <v>78</v>
      </c>
      <c r="F242" s="14">
        <f t="shared" si="2"/>
        <v>0</v>
      </c>
      <c r="G242" s="21">
        <f t="shared" si="3"/>
        <v>23</v>
      </c>
      <c r="H242" s="25">
        <f t="shared" ref="H242:J242" si="237">H241-(H241/14)+E242</f>
        <v>1492.226943</v>
      </c>
      <c r="I242" s="31">
        <f t="shared" si="237"/>
        <v>261.1902253</v>
      </c>
      <c r="J242" s="31">
        <f t="shared" si="237"/>
        <v>423.537948</v>
      </c>
      <c r="K242" s="28">
        <f t="shared" si="7"/>
        <v>17.50338489</v>
      </c>
      <c r="L242" s="28">
        <f t="shared" si="8"/>
        <v>28.38294469</v>
      </c>
      <c r="M242" s="29">
        <f t="shared" si="9"/>
        <v>10.8795598</v>
      </c>
      <c r="N242" s="29">
        <f t="shared" si="10"/>
        <v>45.88632958</v>
      </c>
      <c r="O242" s="26">
        <f t="shared" si="11"/>
        <v>23.70980617</v>
      </c>
      <c r="P242" s="26">
        <f t="shared" si="27"/>
        <v>26.64648682</v>
      </c>
      <c r="Q242" s="34"/>
    </row>
    <row r="243" ht="12.75" customHeight="1">
      <c r="A243" s="22">
        <v>40528.0</v>
      </c>
      <c r="B243" s="23">
        <v>5956.0</v>
      </c>
      <c r="C243" s="23">
        <v>5855.0</v>
      </c>
      <c r="D243" s="23">
        <v>5949.0</v>
      </c>
      <c r="E243" s="13">
        <f t="shared" si="1"/>
        <v>101</v>
      </c>
      <c r="F243" s="21">
        <f t="shared" si="2"/>
        <v>13</v>
      </c>
      <c r="G243" s="14">
        <f t="shared" si="3"/>
        <v>0</v>
      </c>
      <c r="H243" s="25">
        <f t="shared" ref="H243:J243" si="238">H242-(H242/14)+E243</f>
        <v>1486.639304</v>
      </c>
      <c r="I243" s="31">
        <f t="shared" si="238"/>
        <v>255.5337806</v>
      </c>
      <c r="J243" s="31">
        <f t="shared" si="238"/>
        <v>393.2852374</v>
      </c>
      <c r="K243" s="28">
        <f t="shared" si="7"/>
        <v>17.18868725</v>
      </c>
      <c r="L243" s="28">
        <f t="shared" si="8"/>
        <v>26.45465085</v>
      </c>
      <c r="M243" s="29">
        <f t="shared" si="9"/>
        <v>9.265963599</v>
      </c>
      <c r="N243" s="29">
        <f t="shared" si="10"/>
        <v>43.64333811</v>
      </c>
      <c r="O243" s="26">
        <f t="shared" si="11"/>
        <v>21.23110651</v>
      </c>
      <c r="P243" s="26">
        <f t="shared" si="27"/>
        <v>26.25967394</v>
      </c>
      <c r="Q243" s="34"/>
    </row>
    <row r="244" ht="12.75" customHeight="1">
      <c r="A244" s="22">
        <v>40532.0</v>
      </c>
      <c r="B244" s="23">
        <v>5985.0</v>
      </c>
      <c r="C244" s="23">
        <v>5900.0</v>
      </c>
      <c r="D244" s="23">
        <v>5947.0</v>
      </c>
      <c r="E244" s="13">
        <f t="shared" si="1"/>
        <v>85</v>
      </c>
      <c r="F244" s="21">
        <f t="shared" si="2"/>
        <v>29</v>
      </c>
      <c r="G244" s="14">
        <f t="shared" si="3"/>
        <v>0</v>
      </c>
      <c r="H244" s="25">
        <f t="shared" ref="H244:J244" si="239">H243-(H243/14)+E244</f>
        <v>1465.450783</v>
      </c>
      <c r="I244" s="31">
        <f t="shared" si="239"/>
        <v>266.2813677</v>
      </c>
      <c r="J244" s="31">
        <f t="shared" si="239"/>
        <v>365.1934348</v>
      </c>
      <c r="K244" s="28">
        <f t="shared" si="7"/>
        <v>18.17061145</v>
      </c>
      <c r="L244" s="28">
        <f t="shared" si="8"/>
        <v>24.92021152</v>
      </c>
      <c r="M244" s="29">
        <f t="shared" si="9"/>
        <v>6.749600069</v>
      </c>
      <c r="N244" s="29">
        <f t="shared" si="10"/>
        <v>43.09082297</v>
      </c>
      <c r="O244" s="26">
        <f t="shared" si="11"/>
        <v>15.66366016</v>
      </c>
      <c r="P244" s="26">
        <f t="shared" si="27"/>
        <v>25.50281582</v>
      </c>
      <c r="Q244" s="34"/>
    </row>
    <row r="245" ht="12.75" customHeight="1">
      <c r="A245" s="22">
        <v>40533.0</v>
      </c>
      <c r="B245" s="23">
        <v>6007.0</v>
      </c>
      <c r="C245" s="23">
        <v>5960.0</v>
      </c>
      <c r="D245" s="23">
        <v>6001.0</v>
      </c>
      <c r="E245" s="13">
        <f t="shared" si="1"/>
        <v>60</v>
      </c>
      <c r="F245" s="21">
        <f t="shared" si="2"/>
        <v>22</v>
      </c>
      <c r="G245" s="14">
        <f t="shared" si="3"/>
        <v>0</v>
      </c>
      <c r="H245" s="25">
        <f t="shared" ref="H245:J245" si="240">H244-(H244/14)+E245</f>
        <v>1420.775727</v>
      </c>
      <c r="I245" s="31">
        <f t="shared" si="240"/>
        <v>269.26127</v>
      </c>
      <c r="J245" s="31">
        <f t="shared" si="240"/>
        <v>339.1081894</v>
      </c>
      <c r="K245" s="28">
        <f t="shared" si="7"/>
        <v>18.95170821</v>
      </c>
      <c r="L245" s="28">
        <f t="shared" si="8"/>
        <v>23.86781974</v>
      </c>
      <c r="M245" s="29">
        <f t="shared" si="9"/>
        <v>4.916111535</v>
      </c>
      <c r="N245" s="29">
        <f t="shared" si="10"/>
        <v>42.81952795</v>
      </c>
      <c r="O245" s="26">
        <f t="shared" si="11"/>
        <v>11.48100358</v>
      </c>
      <c r="P245" s="26">
        <f t="shared" si="27"/>
        <v>24.5012578</v>
      </c>
      <c r="Q245" s="34"/>
    </row>
    <row r="246" ht="12.75" customHeight="1">
      <c r="A246" s="22">
        <v>40534.0</v>
      </c>
      <c r="B246" s="23">
        <v>6024.0</v>
      </c>
      <c r="C246" s="23">
        <v>5958.0</v>
      </c>
      <c r="D246" s="23">
        <v>5984.0</v>
      </c>
      <c r="E246" s="13">
        <f t="shared" si="1"/>
        <v>66</v>
      </c>
      <c r="F246" s="21">
        <f t="shared" si="2"/>
        <v>17</v>
      </c>
      <c r="G246" s="14">
        <f t="shared" si="3"/>
        <v>0</v>
      </c>
      <c r="H246" s="25">
        <f t="shared" ref="H246:J246" si="241">H245-(H245/14)+E246</f>
        <v>1385.291746</v>
      </c>
      <c r="I246" s="31">
        <f t="shared" si="241"/>
        <v>267.0283222</v>
      </c>
      <c r="J246" s="31">
        <f t="shared" si="241"/>
        <v>314.8861759</v>
      </c>
      <c r="K246" s="28">
        <f t="shared" si="7"/>
        <v>19.27596283</v>
      </c>
      <c r="L246" s="28">
        <f t="shared" si="8"/>
        <v>22.73067581</v>
      </c>
      <c r="M246" s="29">
        <f t="shared" si="9"/>
        <v>3.454712976</v>
      </c>
      <c r="N246" s="29">
        <f t="shared" si="10"/>
        <v>42.00663865</v>
      </c>
      <c r="O246" s="26">
        <f t="shared" si="11"/>
        <v>8.224207143</v>
      </c>
      <c r="P246" s="26">
        <f t="shared" si="27"/>
        <v>23.33861132</v>
      </c>
      <c r="Q246" s="34"/>
    </row>
    <row r="247" ht="12.75" customHeight="1">
      <c r="A247" s="22">
        <v>40535.0</v>
      </c>
      <c r="B247" s="23">
        <v>6006.0</v>
      </c>
      <c r="C247" s="23">
        <v>5965.0</v>
      </c>
      <c r="D247" s="23">
        <v>5980.0</v>
      </c>
      <c r="E247" s="13">
        <f t="shared" si="1"/>
        <v>41</v>
      </c>
      <c r="F247" s="14">
        <f t="shared" si="2"/>
        <v>0</v>
      </c>
      <c r="G247" s="21">
        <f t="shared" si="3"/>
        <v>0</v>
      </c>
      <c r="H247" s="25">
        <f t="shared" ref="H247:J247" si="242">H246-(H246/14)+E247</f>
        <v>1327.342336</v>
      </c>
      <c r="I247" s="31">
        <f t="shared" si="242"/>
        <v>247.9548706</v>
      </c>
      <c r="J247" s="31">
        <f t="shared" si="242"/>
        <v>292.3943062</v>
      </c>
      <c r="K247" s="28">
        <f t="shared" si="7"/>
        <v>18.68055165</v>
      </c>
      <c r="L247" s="28">
        <f t="shared" si="8"/>
        <v>22.02855272</v>
      </c>
      <c r="M247" s="29">
        <f t="shared" si="9"/>
        <v>3.348001069</v>
      </c>
      <c r="N247" s="29">
        <f t="shared" si="10"/>
        <v>40.70910436</v>
      </c>
      <c r="O247" s="26">
        <f t="shared" si="11"/>
        <v>8.224207143</v>
      </c>
      <c r="P247" s="26">
        <f t="shared" si="27"/>
        <v>22.25901103</v>
      </c>
      <c r="Q247" s="34"/>
    </row>
    <row r="248" ht="12.75" customHeight="1">
      <c r="A248" s="22">
        <v>40536.0</v>
      </c>
      <c r="B248" s="23">
        <v>6017.0</v>
      </c>
      <c r="C248" s="23">
        <v>5940.0</v>
      </c>
      <c r="D248" s="23">
        <v>6012.0</v>
      </c>
      <c r="E248" s="13">
        <f t="shared" si="1"/>
        <v>77</v>
      </c>
      <c r="F248" s="14">
        <f t="shared" si="2"/>
        <v>0</v>
      </c>
      <c r="G248" s="21">
        <f t="shared" si="3"/>
        <v>25</v>
      </c>
      <c r="H248" s="25">
        <f t="shared" ref="H248:J248" si="243">H247-(H247/14)+E248</f>
        <v>1309.532169</v>
      </c>
      <c r="I248" s="31">
        <f t="shared" si="243"/>
        <v>230.2438084</v>
      </c>
      <c r="J248" s="31">
        <f t="shared" si="243"/>
        <v>296.5089986</v>
      </c>
      <c r="K248" s="28">
        <f t="shared" si="7"/>
        <v>17.58214222</v>
      </c>
      <c r="L248" s="28">
        <f t="shared" si="8"/>
        <v>22.64236081</v>
      </c>
      <c r="M248" s="29">
        <f t="shared" si="9"/>
        <v>5.060218585</v>
      </c>
      <c r="N248" s="29">
        <f t="shared" si="10"/>
        <v>40.22450303</v>
      </c>
      <c r="O248" s="26">
        <f t="shared" si="11"/>
        <v>12.57994059</v>
      </c>
      <c r="P248" s="26">
        <f t="shared" si="27"/>
        <v>21.56764885</v>
      </c>
      <c r="Q248" s="34"/>
    </row>
    <row r="249" ht="12.75" customHeight="1">
      <c r="A249" s="22">
        <v>40539.0</v>
      </c>
      <c r="B249" s="23">
        <v>6046.0</v>
      </c>
      <c r="C249" s="23">
        <v>5991.0</v>
      </c>
      <c r="D249" s="23">
        <v>5998.0</v>
      </c>
      <c r="E249" s="13">
        <f t="shared" si="1"/>
        <v>55</v>
      </c>
      <c r="F249" s="21">
        <f t="shared" si="2"/>
        <v>29</v>
      </c>
      <c r="G249" s="14">
        <f t="shared" si="3"/>
        <v>0</v>
      </c>
      <c r="H249" s="25">
        <f t="shared" ref="H249:J249" si="244">H248-(H248/14)+E249</f>
        <v>1270.994157</v>
      </c>
      <c r="I249" s="31">
        <f t="shared" si="244"/>
        <v>242.7978221</v>
      </c>
      <c r="J249" s="31">
        <f t="shared" si="244"/>
        <v>275.3297844</v>
      </c>
      <c r="K249" s="28">
        <f t="shared" si="7"/>
        <v>19.10298492</v>
      </c>
      <c r="L249" s="28">
        <f t="shared" si="8"/>
        <v>21.66255312</v>
      </c>
      <c r="M249" s="29">
        <f t="shared" si="9"/>
        <v>2.559568205</v>
      </c>
      <c r="N249" s="29">
        <f t="shared" si="10"/>
        <v>40.76553804</v>
      </c>
      <c r="O249" s="26">
        <f t="shared" si="11"/>
        <v>6.27875487</v>
      </c>
      <c r="P249" s="26">
        <f t="shared" si="27"/>
        <v>20.475585</v>
      </c>
      <c r="Q249" s="34"/>
    </row>
    <row r="250" ht="12.75" customHeight="1">
      <c r="A250" s="22">
        <v>40540.0</v>
      </c>
      <c r="B250" s="23">
        <v>6011.0</v>
      </c>
      <c r="C250" s="23">
        <v>5982.0</v>
      </c>
      <c r="D250" s="23">
        <v>5996.0</v>
      </c>
      <c r="E250" s="13">
        <f t="shared" si="1"/>
        <v>29</v>
      </c>
      <c r="F250" s="14">
        <f t="shared" si="2"/>
        <v>0</v>
      </c>
      <c r="G250" s="21">
        <f t="shared" si="3"/>
        <v>9</v>
      </c>
      <c r="H250" s="25">
        <f t="shared" ref="H250:J250" si="245">H249-(H249/14)+E250</f>
        <v>1209.20886</v>
      </c>
      <c r="I250" s="31">
        <f t="shared" si="245"/>
        <v>225.4551205</v>
      </c>
      <c r="J250" s="31">
        <f t="shared" si="245"/>
        <v>264.6633712</v>
      </c>
      <c r="K250" s="28">
        <f t="shared" si="7"/>
        <v>18.64484523</v>
      </c>
      <c r="L250" s="28">
        <f t="shared" si="8"/>
        <v>21.88731657</v>
      </c>
      <c r="M250" s="29">
        <f t="shared" si="9"/>
        <v>3.24247134</v>
      </c>
      <c r="N250" s="29">
        <f t="shared" si="10"/>
        <v>40.53216181</v>
      </c>
      <c r="O250" s="26">
        <f t="shared" si="11"/>
        <v>7.999749324</v>
      </c>
      <c r="P250" s="26">
        <f t="shared" si="27"/>
        <v>19.58445388</v>
      </c>
      <c r="Q250" s="34"/>
    </row>
    <row r="251" ht="12.75" customHeight="1">
      <c r="A251" s="22">
        <v>40541.0</v>
      </c>
      <c r="B251" s="23">
        <v>6068.0</v>
      </c>
      <c r="C251" s="23">
        <v>6003.0</v>
      </c>
      <c r="D251" s="23">
        <v>6060.0</v>
      </c>
      <c r="E251" s="13">
        <f t="shared" si="1"/>
        <v>72</v>
      </c>
      <c r="F251" s="21">
        <f t="shared" si="2"/>
        <v>57</v>
      </c>
      <c r="G251" s="14">
        <f t="shared" si="3"/>
        <v>0</v>
      </c>
      <c r="H251" s="25">
        <f t="shared" ref="H251:J251" si="246">H250-(H250/14)+E251</f>
        <v>1194.836799</v>
      </c>
      <c r="I251" s="31">
        <f t="shared" si="246"/>
        <v>266.3511833</v>
      </c>
      <c r="J251" s="31">
        <f t="shared" si="246"/>
        <v>245.7588447</v>
      </c>
      <c r="K251" s="28">
        <f t="shared" si="7"/>
        <v>22.29184635</v>
      </c>
      <c r="L251" s="28">
        <f t="shared" si="8"/>
        <v>20.56840273</v>
      </c>
      <c r="M251" s="29">
        <f t="shared" si="9"/>
        <v>1.723443623</v>
      </c>
      <c r="N251" s="29">
        <f t="shared" si="10"/>
        <v>42.86024909</v>
      </c>
      <c r="O251" s="26">
        <f t="shared" si="11"/>
        <v>4.021077011</v>
      </c>
      <c r="P251" s="26">
        <f t="shared" si="27"/>
        <v>18.4727841</v>
      </c>
      <c r="Q251" s="34"/>
    </row>
    <row r="252" ht="12.75" customHeight="1">
      <c r="A252" s="22">
        <v>40542.0</v>
      </c>
      <c r="B252" s="23">
        <v>6106.0</v>
      </c>
      <c r="C252" s="23">
        <v>6062.0</v>
      </c>
      <c r="D252" s="23">
        <v>6102.0</v>
      </c>
      <c r="E252" s="13">
        <f t="shared" si="1"/>
        <v>46</v>
      </c>
      <c r="F252" s="21">
        <f t="shared" si="2"/>
        <v>38</v>
      </c>
      <c r="G252" s="14">
        <f t="shared" si="3"/>
        <v>0</v>
      </c>
      <c r="H252" s="25">
        <f t="shared" ref="H252:J252" si="247">H251-(H251/14)+E252</f>
        <v>1155.491313</v>
      </c>
      <c r="I252" s="31">
        <f t="shared" si="247"/>
        <v>285.3260988</v>
      </c>
      <c r="J252" s="31">
        <f t="shared" si="247"/>
        <v>228.2046415</v>
      </c>
      <c r="K252" s="28">
        <f t="shared" si="7"/>
        <v>24.69305443</v>
      </c>
      <c r="L252" s="28">
        <f t="shared" si="8"/>
        <v>19.74957656</v>
      </c>
      <c r="M252" s="29">
        <f t="shared" si="9"/>
        <v>4.943477864</v>
      </c>
      <c r="N252" s="29">
        <f t="shared" si="10"/>
        <v>44.44263099</v>
      </c>
      <c r="O252" s="26">
        <f t="shared" si="11"/>
        <v>11.12327905</v>
      </c>
      <c r="P252" s="26">
        <f t="shared" si="27"/>
        <v>17.94781945</v>
      </c>
      <c r="Q252" s="34"/>
    </row>
    <row r="253" ht="12.75" customHeight="1">
      <c r="A253" s="22">
        <v>40543.0</v>
      </c>
      <c r="B253" s="23">
        <v>6147.0</v>
      </c>
      <c r="C253" s="23">
        <v>6104.0</v>
      </c>
      <c r="D253" s="23">
        <v>6135.0</v>
      </c>
      <c r="E253" s="13">
        <f t="shared" si="1"/>
        <v>45</v>
      </c>
      <c r="F253" s="21">
        <f t="shared" si="2"/>
        <v>41</v>
      </c>
      <c r="G253" s="14">
        <f t="shared" si="3"/>
        <v>0</v>
      </c>
      <c r="H253" s="25">
        <f t="shared" ref="H253:J253" si="248">H252-(H252/14)+E253</f>
        <v>1117.956219</v>
      </c>
      <c r="I253" s="31">
        <f t="shared" si="248"/>
        <v>305.9456632</v>
      </c>
      <c r="J253" s="31">
        <f t="shared" si="248"/>
        <v>211.90431</v>
      </c>
      <c r="K253" s="28">
        <f t="shared" si="7"/>
        <v>27.3665156</v>
      </c>
      <c r="L253" s="28">
        <f t="shared" si="8"/>
        <v>18.95461614</v>
      </c>
      <c r="M253" s="29">
        <f t="shared" si="9"/>
        <v>8.411899462</v>
      </c>
      <c r="N253" s="29">
        <f t="shared" si="10"/>
        <v>46.32113175</v>
      </c>
      <c r="O253" s="26">
        <f t="shared" si="11"/>
        <v>18.159961</v>
      </c>
      <c r="P253" s="26">
        <f t="shared" si="27"/>
        <v>17.96297242</v>
      </c>
      <c r="Q253" s="34"/>
    </row>
    <row r="254" ht="12.75" customHeight="1">
      <c r="A254" s="22">
        <v>40546.0</v>
      </c>
      <c r="B254" s="23">
        <v>6179.0</v>
      </c>
      <c r="C254" s="23">
        <v>6147.0</v>
      </c>
      <c r="D254" s="23">
        <v>6158.0</v>
      </c>
      <c r="E254" s="13">
        <f t="shared" si="1"/>
        <v>44</v>
      </c>
      <c r="F254" s="21">
        <f t="shared" si="2"/>
        <v>32</v>
      </c>
      <c r="G254" s="14">
        <f t="shared" si="3"/>
        <v>0</v>
      </c>
      <c r="H254" s="25">
        <f t="shared" ref="H254:J254" si="249">H253-(H253/14)+E254</f>
        <v>1082.102204</v>
      </c>
      <c r="I254" s="31">
        <f t="shared" si="249"/>
        <v>316.0924015</v>
      </c>
      <c r="J254" s="31">
        <f t="shared" si="249"/>
        <v>196.7682879</v>
      </c>
      <c r="K254" s="28">
        <f t="shared" si="7"/>
        <v>29.21095627</v>
      </c>
      <c r="L254" s="28">
        <f t="shared" si="8"/>
        <v>18.18389124</v>
      </c>
      <c r="M254" s="29">
        <f t="shared" si="9"/>
        <v>11.02706503</v>
      </c>
      <c r="N254" s="29">
        <f t="shared" si="10"/>
        <v>47.39484752</v>
      </c>
      <c r="O254" s="26">
        <f t="shared" si="11"/>
        <v>23.26637938</v>
      </c>
      <c r="P254" s="26">
        <f t="shared" si="27"/>
        <v>18.3417872</v>
      </c>
      <c r="Q254" s="34"/>
    </row>
    <row r="255" ht="12.75" customHeight="1">
      <c r="A255" s="22">
        <v>40547.0</v>
      </c>
      <c r="B255" s="23">
        <v>6181.0</v>
      </c>
      <c r="C255" s="23">
        <v>6124.0</v>
      </c>
      <c r="D255" s="23">
        <v>6146.0</v>
      </c>
      <c r="E255" s="13">
        <f t="shared" si="1"/>
        <v>57</v>
      </c>
      <c r="F255" s="14">
        <f t="shared" si="2"/>
        <v>0</v>
      </c>
      <c r="G255" s="21">
        <f t="shared" si="3"/>
        <v>23</v>
      </c>
      <c r="H255" s="25">
        <f t="shared" ref="H255:J255" si="250">H254-(H254/14)+E255</f>
        <v>1061.809189</v>
      </c>
      <c r="I255" s="31">
        <f t="shared" si="250"/>
        <v>293.5143728</v>
      </c>
      <c r="J255" s="31">
        <f t="shared" si="250"/>
        <v>205.7134101</v>
      </c>
      <c r="K255" s="28">
        <f t="shared" si="7"/>
        <v>27.64285484</v>
      </c>
      <c r="L255" s="28">
        <f t="shared" si="8"/>
        <v>19.37385853</v>
      </c>
      <c r="M255" s="29">
        <f t="shared" si="9"/>
        <v>8.268996314</v>
      </c>
      <c r="N255" s="29">
        <f t="shared" si="10"/>
        <v>47.01671338</v>
      </c>
      <c r="O255" s="26">
        <f t="shared" si="11"/>
        <v>17.58735505</v>
      </c>
      <c r="P255" s="26">
        <f t="shared" si="27"/>
        <v>18.28789919</v>
      </c>
      <c r="Q255" s="34"/>
    </row>
    <row r="256" ht="12.75" customHeight="1">
      <c r="A256" s="22">
        <v>40548.0</v>
      </c>
      <c r="B256" s="23">
        <v>6141.0</v>
      </c>
      <c r="C256" s="23">
        <v>6062.0</v>
      </c>
      <c r="D256" s="23">
        <v>6080.0</v>
      </c>
      <c r="E256" s="13">
        <f t="shared" si="1"/>
        <v>84</v>
      </c>
      <c r="F256" s="14">
        <f t="shared" si="2"/>
        <v>0</v>
      </c>
      <c r="G256" s="21">
        <f t="shared" si="3"/>
        <v>62</v>
      </c>
      <c r="H256" s="25">
        <f t="shared" ref="H256:J256" si="251">H255-(H255/14)+E256</f>
        <v>1069.965676</v>
      </c>
      <c r="I256" s="31">
        <f t="shared" si="251"/>
        <v>272.5490605</v>
      </c>
      <c r="J256" s="31">
        <f t="shared" si="251"/>
        <v>253.0195951</v>
      </c>
      <c r="K256" s="28">
        <f t="shared" si="7"/>
        <v>25.47269195</v>
      </c>
      <c r="L256" s="28">
        <f t="shared" si="8"/>
        <v>23.64744972</v>
      </c>
      <c r="M256" s="29">
        <f t="shared" si="9"/>
        <v>1.825242231</v>
      </c>
      <c r="N256" s="29">
        <f t="shared" si="10"/>
        <v>49.12014167</v>
      </c>
      <c r="O256" s="26">
        <f t="shared" si="11"/>
        <v>3.715873303</v>
      </c>
      <c r="P256" s="26">
        <f t="shared" si="27"/>
        <v>17.2470402</v>
      </c>
      <c r="Q256" s="34"/>
    </row>
    <row r="257" ht="12.75" customHeight="1">
      <c r="A257" s="22">
        <v>40549.0</v>
      </c>
      <c r="B257" s="23">
        <v>6116.0</v>
      </c>
      <c r="C257" s="23">
        <v>6022.0</v>
      </c>
      <c r="D257" s="23">
        <v>6048.0</v>
      </c>
      <c r="E257" s="13">
        <f t="shared" si="1"/>
        <v>94</v>
      </c>
      <c r="F257" s="14">
        <f t="shared" si="2"/>
        <v>0</v>
      </c>
      <c r="G257" s="21">
        <f t="shared" si="3"/>
        <v>40</v>
      </c>
      <c r="H257" s="25">
        <f t="shared" ref="H257:J257" si="252">H256-(H256/14)+E257</f>
        <v>1087.539556</v>
      </c>
      <c r="I257" s="31">
        <f t="shared" si="252"/>
        <v>253.0812705</v>
      </c>
      <c r="J257" s="31">
        <f t="shared" si="252"/>
        <v>274.9467669</v>
      </c>
      <c r="K257" s="28">
        <f t="shared" si="7"/>
        <v>23.27099452</v>
      </c>
      <c r="L257" s="28">
        <f t="shared" si="8"/>
        <v>25.28154176</v>
      </c>
      <c r="M257" s="29">
        <f t="shared" si="9"/>
        <v>2.010547233</v>
      </c>
      <c r="N257" s="29">
        <f t="shared" si="10"/>
        <v>48.55253628</v>
      </c>
      <c r="O257" s="26">
        <f t="shared" si="11"/>
        <v>4.140972619</v>
      </c>
      <c r="P257" s="26">
        <f t="shared" si="27"/>
        <v>16.31089252</v>
      </c>
      <c r="Q257" s="34"/>
    </row>
    <row r="258" ht="12.75" customHeight="1">
      <c r="A258" s="22">
        <v>40550.0</v>
      </c>
      <c r="B258" s="23">
        <v>6051.0</v>
      </c>
      <c r="C258" s="23">
        <v>5884.0</v>
      </c>
      <c r="D258" s="23">
        <v>5905.0</v>
      </c>
      <c r="E258" s="13">
        <f t="shared" si="1"/>
        <v>167</v>
      </c>
      <c r="F258" s="14">
        <f t="shared" si="2"/>
        <v>0</v>
      </c>
      <c r="G258" s="21">
        <f t="shared" si="3"/>
        <v>138</v>
      </c>
      <c r="H258" s="25">
        <f t="shared" ref="H258:J258" si="253">H257-(H257/14)+E258</f>
        <v>1176.858159</v>
      </c>
      <c r="I258" s="31">
        <f t="shared" si="253"/>
        <v>235.0040369</v>
      </c>
      <c r="J258" s="31">
        <f t="shared" si="253"/>
        <v>393.3077121</v>
      </c>
      <c r="K258" s="28">
        <f t="shared" si="7"/>
        <v>19.96876472</v>
      </c>
      <c r="L258" s="28">
        <f t="shared" si="8"/>
        <v>33.42014576</v>
      </c>
      <c r="M258" s="29">
        <f t="shared" si="9"/>
        <v>13.45138104</v>
      </c>
      <c r="N258" s="29">
        <f t="shared" si="10"/>
        <v>53.38891048</v>
      </c>
      <c r="O258" s="26">
        <f t="shared" si="11"/>
        <v>25.19508437</v>
      </c>
      <c r="P258" s="26">
        <f t="shared" si="27"/>
        <v>16.94547765</v>
      </c>
      <c r="Q258" s="34"/>
    </row>
    <row r="259" ht="12.75" customHeight="1">
      <c r="A259" s="22">
        <v>40553.0</v>
      </c>
      <c r="B259" s="23">
        <v>5907.0</v>
      </c>
      <c r="C259" s="23">
        <v>5741.0</v>
      </c>
      <c r="D259" s="23">
        <v>5763.0</v>
      </c>
      <c r="E259" s="13">
        <f t="shared" si="1"/>
        <v>166</v>
      </c>
      <c r="F259" s="14">
        <f t="shared" si="2"/>
        <v>0</v>
      </c>
      <c r="G259" s="21">
        <f t="shared" si="3"/>
        <v>143</v>
      </c>
      <c r="H259" s="25">
        <f t="shared" ref="H259:J259" si="254">H258-(H258/14)+E259</f>
        <v>1258.796862</v>
      </c>
      <c r="I259" s="31">
        <f t="shared" si="254"/>
        <v>218.2180342</v>
      </c>
      <c r="J259" s="31">
        <f t="shared" si="254"/>
        <v>508.2143041</v>
      </c>
      <c r="K259" s="28">
        <f t="shared" si="7"/>
        <v>17.33544473</v>
      </c>
      <c r="L259" s="28">
        <f t="shared" si="8"/>
        <v>40.37301963</v>
      </c>
      <c r="M259" s="29">
        <f t="shared" si="9"/>
        <v>23.0375749</v>
      </c>
      <c r="N259" s="29">
        <f t="shared" si="10"/>
        <v>57.70846435</v>
      </c>
      <c r="O259" s="26">
        <f t="shared" si="11"/>
        <v>39.92061677</v>
      </c>
      <c r="P259" s="26">
        <f t="shared" si="27"/>
        <v>18.58655902</v>
      </c>
      <c r="Q259" s="34"/>
    </row>
    <row r="260" ht="12.75" customHeight="1">
      <c r="A260" s="22">
        <v>40554.0</v>
      </c>
      <c r="B260" s="23">
        <v>5843.0</v>
      </c>
      <c r="C260" s="23">
        <v>5698.0</v>
      </c>
      <c r="D260" s="23">
        <v>5754.0</v>
      </c>
      <c r="E260" s="13">
        <f t="shared" si="1"/>
        <v>145</v>
      </c>
      <c r="F260" s="14">
        <f t="shared" si="2"/>
        <v>0</v>
      </c>
      <c r="G260" s="21">
        <f t="shared" si="3"/>
        <v>43</v>
      </c>
      <c r="H260" s="25">
        <f t="shared" ref="H260:J260" si="255">H259-(H259/14)+E260</f>
        <v>1313.8828</v>
      </c>
      <c r="I260" s="31">
        <f t="shared" si="255"/>
        <v>202.6310318</v>
      </c>
      <c r="J260" s="31">
        <f t="shared" si="255"/>
        <v>514.9132824</v>
      </c>
      <c r="K260" s="28">
        <f t="shared" si="7"/>
        <v>15.42230644</v>
      </c>
      <c r="L260" s="28">
        <f t="shared" si="8"/>
        <v>39.19019887</v>
      </c>
      <c r="M260" s="29">
        <f t="shared" si="9"/>
        <v>23.76789243</v>
      </c>
      <c r="N260" s="29">
        <f t="shared" si="10"/>
        <v>54.61250532</v>
      </c>
      <c r="O260" s="26">
        <f t="shared" si="11"/>
        <v>43.52097068</v>
      </c>
      <c r="P260" s="26">
        <f t="shared" si="27"/>
        <v>20.36758842</v>
      </c>
      <c r="Q260" s="34"/>
    </row>
    <row r="261" ht="12.75" customHeight="1">
      <c r="A261" s="22">
        <v>40555.0</v>
      </c>
      <c r="B261" s="23">
        <v>5874.0</v>
      </c>
      <c r="C261" s="23">
        <v>5711.0</v>
      </c>
      <c r="D261" s="23">
        <v>5863.0</v>
      </c>
      <c r="E261" s="13">
        <f t="shared" si="1"/>
        <v>163</v>
      </c>
      <c r="F261" s="21">
        <f t="shared" si="2"/>
        <v>31</v>
      </c>
      <c r="G261" s="14">
        <f t="shared" si="3"/>
        <v>0</v>
      </c>
      <c r="H261" s="25">
        <f t="shared" ref="H261:J261" si="256">H260-(H260/14)+E261</f>
        <v>1383.034029</v>
      </c>
      <c r="I261" s="31">
        <f t="shared" si="256"/>
        <v>219.1573867</v>
      </c>
      <c r="J261" s="31">
        <f t="shared" si="256"/>
        <v>478.1337622</v>
      </c>
      <c r="K261" s="28">
        <f t="shared" si="7"/>
        <v>15.84613119</v>
      </c>
      <c r="L261" s="28">
        <f t="shared" si="8"/>
        <v>34.57136645</v>
      </c>
      <c r="M261" s="29">
        <f t="shared" si="9"/>
        <v>18.72523526</v>
      </c>
      <c r="N261" s="29">
        <f t="shared" si="10"/>
        <v>50.41749764</v>
      </c>
      <c r="O261" s="26">
        <f t="shared" si="11"/>
        <v>37.14035034</v>
      </c>
      <c r="P261" s="26">
        <f t="shared" si="27"/>
        <v>21.56564284</v>
      </c>
      <c r="Q261" s="34"/>
    </row>
    <row r="262" ht="12.75" customHeight="1">
      <c r="A262" s="22">
        <v>40556.0</v>
      </c>
      <c r="B262" s="23">
        <v>5858.0</v>
      </c>
      <c r="C262" s="23">
        <v>5737.0</v>
      </c>
      <c r="D262" s="23">
        <v>5752.0</v>
      </c>
      <c r="E262" s="13">
        <f t="shared" si="1"/>
        <v>126</v>
      </c>
      <c r="F262" s="21">
        <f t="shared" si="2"/>
        <v>0</v>
      </c>
      <c r="G262" s="14">
        <f t="shared" si="3"/>
        <v>0</v>
      </c>
      <c r="H262" s="25">
        <f t="shared" ref="H262:J262" si="257">H261-(H261/14)+E262</f>
        <v>1410.245884</v>
      </c>
      <c r="I262" s="31">
        <f t="shared" si="257"/>
        <v>203.5032876</v>
      </c>
      <c r="J262" s="31">
        <f t="shared" si="257"/>
        <v>443.9813506</v>
      </c>
      <c r="K262" s="28">
        <f t="shared" si="7"/>
        <v>14.43034083</v>
      </c>
      <c r="L262" s="28">
        <f t="shared" si="8"/>
        <v>31.48254894</v>
      </c>
      <c r="M262" s="29">
        <f t="shared" si="9"/>
        <v>17.05220811</v>
      </c>
      <c r="N262" s="29">
        <f t="shared" si="10"/>
        <v>45.91288977</v>
      </c>
      <c r="O262" s="26">
        <f t="shared" si="11"/>
        <v>37.14035034</v>
      </c>
      <c r="P262" s="26">
        <f t="shared" si="27"/>
        <v>22.67812195</v>
      </c>
      <c r="Q262" s="34"/>
    </row>
    <row r="263" ht="12.75" customHeight="1">
      <c r="A263" s="22">
        <v>40557.0</v>
      </c>
      <c r="B263" s="23">
        <v>5834.0</v>
      </c>
      <c r="C263" s="23">
        <v>5640.0</v>
      </c>
      <c r="D263" s="23">
        <v>5655.0</v>
      </c>
      <c r="E263" s="13">
        <f t="shared" si="1"/>
        <v>194</v>
      </c>
      <c r="F263" s="14">
        <f t="shared" si="2"/>
        <v>0</v>
      </c>
      <c r="G263" s="21">
        <f t="shared" si="3"/>
        <v>97</v>
      </c>
      <c r="H263" s="25">
        <f t="shared" ref="H263:J263" si="258">H262-(H262/14)+E263</f>
        <v>1503.514035</v>
      </c>
      <c r="I263" s="31">
        <f t="shared" si="258"/>
        <v>188.9673385</v>
      </c>
      <c r="J263" s="31">
        <f t="shared" si="258"/>
        <v>509.268397</v>
      </c>
      <c r="K263" s="28">
        <f t="shared" si="7"/>
        <v>12.56837875</v>
      </c>
      <c r="L263" s="28">
        <f t="shared" si="8"/>
        <v>33.87187516</v>
      </c>
      <c r="M263" s="29">
        <f t="shared" si="9"/>
        <v>21.30349641</v>
      </c>
      <c r="N263" s="29">
        <f t="shared" si="10"/>
        <v>46.44025391</v>
      </c>
      <c r="O263" s="26">
        <f t="shared" si="11"/>
        <v>45.87291114</v>
      </c>
      <c r="P263" s="26">
        <f t="shared" si="27"/>
        <v>24.33489261</v>
      </c>
      <c r="Q263" s="34"/>
    </row>
    <row r="264" ht="12.75" customHeight="1">
      <c r="A264" s="22">
        <v>40560.0</v>
      </c>
      <c r="B264" s="23">
        <v>5696.0</v>
      </c>
      <c r="C264" s="23">
        <v>5624.0</v>
      </c>
      <c r="D264" s="23">
        <v>5655.0</v>
      </c>
      <c r="E264" s="13">
        <f t="shared" si="1"/>
        <v>72</v>
      </c>
      <c r="F264" s="14">
        <f t="shared" si="2"/>
        <v>0</v>
      </c>
      <c r="G264" s="21">
        <f t="shared" si="3"/>
        <v>16</v>
      </c>
      <c r="H264" s="25">
        <f t="shared" ref="H264:J264" si="259">H263-(H263/14)+E264</f>
        <v>1468.120175</v>
      </c>
      <c r="I264" s="31">
        <f t="shared" si="259"/>
        <v>175.4696715</v>
      </c>
      <c r="J264" s="31">
        <f t="shared" si="259"/>
        <v>488.892083</v>
      </c>
      <c r="K264" s="28">
        <f t="shared" si="7"/>
        <v>11.95199646</v>
      </c>
      <c r="L264" s="28">
        <f t="shared" si="8"/>
        <v>33.30054931</v>
      </c>
      <c r="M264" s="29">
        <f t="shared" si="9"/>
        <v>21.34855285</v>
      </c>
      <c r="N264" s="29">
        <f t="shared" si="10"/>
        <v>45.25254577</v>
      </c>
      <c r="O264" s="26">
        <f t="shared" si="11"/>
        <v>47.17646815</v>
      </c>
      <c r="P264" s="26">
        <f t="shared" si="27"/>
        <v>25.96643372</v>
      </c>
      <c r="Q264" s="34"/>
    </row>
    <row r="265" ht="12.75" customHeight="1">
      <c r="A265" s="22">
        <v>40561.0</v>
      </c>
      <c r="B265" s="23">
        <v>5731.0</v>
      </c>
      <c r="C265" s="23">
        <v>5671.0</v>
      </c>
      <c r="D265" s="23">
        <v>5724.0</v>
      </c>
      <c r="E265" s="13">
        <f t="shared" si="1"/>
        <v>76</v>
      </c>
      <c r="F265" s="21">
        <f t="shared" si="2"/>
        <v>35</v>
      </c>
      <c r="G265" s="14">
        <f t="shared" si="3"/>
        <v>0</v>
      </c>
      <c r="H265" s="25">
        <f t="shared" ref="H265:J265" si="260">H264-(H264/14)+E265</f>
        <v>1439.254449</v>
      </c>
      <c r="I265" s="31">
        <f t="shared" si="260"/>
        <v>197.9361235</v>
      </c>
      <c r="J265" s="31">
        <f t="shared" si="260"/>
        <v>453.9712199</v>
      </c>
      <c r="K265" s="28">
        <f t="shared" si="7"/>
        <v>13.7526845</v>
      </c>
      <c r="L265" s="28">
        <f t="shared" si="8"/>
        <v>31.5421099</v>
      </c>
      <c r="M265" s="29">
        <f t="shared" si="9"/>
        <v>17.7894254</v>
      </c>
      <c r="N265" s="29">
        <f t="shared" si="10"/>
        <v>45.2947944</v>
      </c>
      <c r="O265" s="26">
        <f t="shared" si="11"/>
        <v>39.27476795</v>
      </c>
      <c r="P265" s="26">
        <f t="shared" si="27"/>
        <v>26.91702902</v>
      </c>
      <c r="Q265" s="34"/>
    </row>
    <row r="266" ht="12.75" customHeight="1">
      <c r="A266" s="22">
        <v>40562.0</v>
      </c>
      <c r="B266" s="23">
        <v>5748.0</v>
      </c>
      <c r="C266" s="23">
        <v>5663.0</v>
      </c>
      <c r="D266" s="23">
        <v>5691.0</v>
      </c>
      <c r="E266" s="13">
        <f t="shared" si="1"/>
        <v>85</v>
      </c>
      <c r="F266" s="21">
        <f t="shared" si="2"/>
        <v>17</v>
      </c>
      <c r="G266" s="14">
        <f t="shared" si="3"/>
        <v>0</v>
      </c>
      <c r="H266" s="25">
        <f t="shared" ref="H266:J266" si="261">H265-(H265/14)+E266</f>
        <v>1421.450559</v>
      </c>
      <c r="I266" s="31">
        <f t="shared" si="261"/>
        <v>200.797829</v>
      </c>
      <c r="J266" s="31">
        <f t="shared" si="261"/>
        <v>421.5447042</v>
      </c>
      <c r="K266" s="28">
        <f t="shared" si="7"/>
        <v>14.12626191</v>
      </c>
      <c r="L266" s="28">
        <f t="shared" si="8"/>
        <v>29.6559526</v>
      </c>
      <c r="M266" s="29">
        <f t="shared" si="9"/>
        <v>15.52969069</v>
      </c>
      <c r="N266" s="29">
        <f t="shared" si="10"/>
        <v>43.78221451</v>
      </c>
      <c r="O266" s="26">
        <f t="shared" si="11"/>
        <v>35.47031795</v>
      </c>
      <c r="P266" s="26">
        <f t="shared" si="27"/>
        <v>27.52797823</v>
      </c>
      <c r="Q266" s="34"/>
    </row>
    <row r="267" ht="12.75" customHeight="1">
      <c r="A267" s="22">
        <v>40563.0</v>
      </c>
      <c r="B267" s="23">
        <v>5729.0</v>
      </c>
      <c r="C267" s="23">
        <v>5635.0</v>
      </c>
      <c r="D267" s="23">
        <v>5712.0</v>
      </c>
      <c r="E267" s="13">
        <f t="shared" si="1"/>
        <v>94</v>
      </c>
      <c r="F267" s="14">
        <f t="shared" si="2"/>
        <v>0</v>
      </c>
      <c r="G267" s="21">
        <f t="shared" si="3"/>
        <v>28</v>
      </c>
      <c r="H267" s="25">
        <f t="shared" ref="H267:J267" si="262">H266-(H266/14)+E267</f>
        <v>1413.918377</v>
      </c>
      <c r="I267" s="31">
        <f t="shared" si="262"/>
        <v>186.4551269</v>
      </c>
      <c r="J267" s="31">
        <f t="shared" si="262"/>
        <v>419.4343682</v>
      </c>
      <c r="K267" s="28">
        <f t="shared" si="7"/>
        <v>13.18712098</v>
      </c>
      <c r="L267" s="28">
        <f t="shared" si="8"/>
        <v>29.66468044</v>
      </c>
      <c r="M267" s="29">
        <f t="shared" si="9"/>
        <v>16.47755946</v>
      </c>
      <c r="N267" s="29">
        <f t="shared" si="10"/>
        <v>42.85180142</v>
      </c>
      <c r="O267" s="26">
        <f t="shared" si="11"/>
        <v>38.45243121</v>
      </c>
      <c r="P267" s="26">
        <f t="shared" si="27"/>
        <v>28.3082963</v>
      </c>
      <c r="Q267" s="34"/>
    </row>
    <row r="268" ht="12.75" customHeight="1">
      <c r="A268" s="22">
        <v>40564.0</v>
      </c>
      <c r="B268" s="23">
        <v>5718.0</v>
      </c>
      <c r="C268" s="23">
        <v>5675.0</v>
      </c>
      <c r="D268" s="23">
        <v>5697.0</v>
      </c>
      <c r="E268" s="13">
        <f t="shared" si="1"/>
        <v>43</v>
      </c>
      <c r="F268" s="21">
        <f t="shared" si="2"/>
        <v>0</v>
      </c>
      <c r="G268" s="14">
        <f t="shared" si="3"/>
        <v>0</v>
      </c>
      <c r="H268" s="25">
        <f t="shared" ref="H268:J268" si="263">H267-(H267/14)+E268</f>
        <v>1355.924207</v>
      </c>
      <c r="I268" s="31">
        <f t="shared" si="263"/>
        <v>173.1369035</v>
      </c>
      <c r="J268" s="31">
        <f t="shared" si="263"/>
        <v>389.4747704</v>
      </c>
      <c r="K268" s="28">
        <f t="shared" si="7"/>
        <v>12.76892194</v>
      </c>
      <c r="L268" s="28">
        <f t="shared" si="8"/>
        <v>28.72393372</v>
      </c>
      <c r="M268" s="29">
        <f t="shared" si="9"/>
        <v>15.95501178</v>
      </c>
      <c r="N268" s="29">
        <f t="shared" si="10"/>
        <v>41.49285566</v>
      </c>
      <c r="O268" s="26">
        <f t="shared" si="11"/>
        <v>38.45243121</v>
      </c>
      <c r="P268" s="26">
        <f t="shared" si="27"/>
        <v>29.03287736</v>
      </c>
      <c r="Q268" s="34"/>
    </row>
    <row r="269" ht="12.75" customHeight="1">
      <c r="A269" s="22">
        <v>40567.0</v>
      </c>
      <c r="B269" s="23">
        <v>5756.0</v>
      </c>
      <c r="C269" s="23">
        <v>5698.0</v>
      </c>
      <c r="D269" s="23">
        <v>5743.0</v>
      </c>
      <c r="E269" s="13">
        <f t="shared" si="1"/>
        <v>59</v>
      </c>
      <c r="F269" s="21">
        <f t="shared" si="2"/>
        <v>38</v>
      </c>
      <c r="G269" s="14">
        <f t="shared" si="3"/>
        <v>0</v>
      </c>
      <c r="H269" s="25">
        <f t="shared" ref="H269:J269" si="264">H268-(H268/14)+E269</f>
        <v>1318.072478</v>
      </c>
      <c r="I269" s="31">
        <f t="shared" si="264"/>
        <v>198.7699819</v>
      </c>
      <c r="J269" s="31">
        <f t="shared" si="264"/>
        <v>361.655144</v>
      </c>
      <c r="K269" s="28">
        <f t="shared" si="7"/>
        <v>15.08035296</v>
      </c>
      <c r="L269" s="28">
        <f t="shared" si="8"/>
        <v>27.43818341</v>
      </c>
      <c r="M269" s="29">
        <f t="shared" si="9"/>
        <v>12.35783046</v>
      </c>
      <c r="N269" s="29">
        <f t="shared" si="10"/>
        <v>42.51853637</v>
      </c>
      <c r="O269" s="26">
        <f t="shared" si="11"/>
        <v>29.06457163</v>
      </c>
      <c r="P269" s="26">
        <f t="shared" si="27"/>
        <v>29.03514124</v>
      </c>
      <c r="Q269" s="34"/>
    </row>
    <row r="270" ht="12.75" customHeight="1">
      <c r="A270" s="22">
        <v>40568.0</v>
      </c>
      <c r="B270" s="23">
        <v>5802.0</v>
      </c>
      <c r="C270" s="23">
        <v>5681.0</v>
      </c>
      <c r="D270" s="23">
        <v>5687.0</v>
      </c>
      <c r="E270" s="13">
        <f t="shared" si="1"/>
        <v>121</v>
      </c>
      <c r="F270" s="21">
        <f t="shared" si="2"/>
        <v>46</v>
      </c>
      <c r="G270" s="14">
        <f t="shared" si="3"/>
        <v>0</v>
      </c>
      <c r="H270" s="25">
        <f t="shared" ref="H270:J270" si="265">H269-(H269/14)+E270</f>
        <v>1344.924444</v>
      </c>
      <c r="I270" s="31">
        <f t="shared" si="265"/>
        <v>230.572126</v>
      </c>
      <c r="J270" s="31">
        <f t="shared" si="265"/>
        <v>335.8226337</v>
      </c>
      <c r="K270" s="28">
        <f t="shared" si="7"/>
        <v>17.14387207</v>
      </c>
      <c r="L270" s="28">
        <f t="shared" si="8"/>
        <v>24.96962824</v>
      </c>
      <c r="M270" s="29">
        <f t="shared" si="9"/>
        <v>7.825756174</v>
      </c>
      <c r="N270" s="29">
        <f t="shared" si="10"/>
        <v>42.11350031</v>
      </c>
      <c r="O270" s="26">
        <f t="shared" si="11"/>
        <v>18.58253557</v>
      </c>
      <c r="P270" s="26">
        <f t="shared" si="27"/>
        <v>28.28852655</v>
      </c>
      <c r="Q270" s="34"/>
    </row>
    <row r="271" ht="12.75" customHeight="1">
      <c r="A271" s="22">
        <v>40570.0</v>
      </c>
      <c r="B271" s="23">
        <v>5726.0</v>
      </c>
      <c r="C271" s="23">
        <v>5595.0</v>
      </c>
      <c r="D271" s="23">
        <v>5604.0</v>
      </c>
      <c r="E271" s="13">
        <f t="shared" si="1"/>
        <v>131</v>
      </c>
      <c r="F271" s="14">
        <f t="shared" si="2"/>
        <v>0</v>
      </c>
      <c r="G271" s="21">
        <f t="shared" si="3"/>
        <v>86</v>
      </c>
      <c r="H271" s="25">
        <f t="shared" ref="H271:J271" si="266">H270-(H270/14)+E271</f>
        <v>1379.858412</v>
      </c>
      <c r="I271" s="31">
        <f t="shared" si="266"/>
        <v>214.1026884</v>
      </c>
      <c r="J271" s="31">
        <f t="shared" si="266"/>
        <v>397.8353027</v>
      </c>
      <c r="K271" s="28">
        <f t="shared" si="7"/>
        <v>15.51627954</v>
      </c>
      <c r="L271" s="28">
        <f t="shared" si="8"/>
        <v>28.83160325</v>
      </c>
      <c r="M271" s="29">
        <f t="shared" si="9"/>
        <v>13.31532371</v>
      </c>
      <c r="N271" s="29">
        <f t="shared" si="10"/>
        <v>44.34788279</v>
      </c>
      <c r="O271" s="26">
        <f t="shared" si="11"/>
        <v>30.02471115</v>
      </c>
      <c r="P271" s="26">
        <f t="shared" si="27"/>
        <v>28.41253973</v>
      </c>
      <c r="Q271" s="34"/>
    </row>
    <row r="272" ht="12.75" customHeight="1">
      <c r="A272" s="22">
        <v>40571.0</v>
      </c>
      <c r="B272" s="23">
        <v>5614.0</v>
      </c>
      <c r="C272" s="23">
        <v>5460.0</v>
      </c>
      <c r="D272" s="23">
        <v>5512.0</v>
      </c>
      <c r="E272" s="13">
        <f t="shared" si="1"/>
        <v>154</v>
      </c>
      <c r="F272" s="14">
        <f t="shared" si="2"/>
        <v>0</v>
      </c>
      <c r="G272" s="21">
        <f t="shared" si="3"/>
        <v>135</v>
      </c>
      <c r="H272" s="25">
        <f t="shared" ref="H272:J272" si="267">H271-(H271/14)+E272</f>
        <v>1435.297097</v>
      </c>
      <c r="I272" s="31">
        <f t="shared" si="267"/>
        <v>198.8096393</v>
      </c>
      <c r="J272" s="31">
        <f t="shared" si="267"/>
        <v>504.4184954</v>
      </c>
      <c r="K272" s="28">
        <f t="shared" si="7"/>
        <v>13.85146251</v>
      </c>
      <c r="L272" s="28">
        <f t="shared" si="8"/>
        <v>35.14383862</v>
      </c>
      <c r="M272" s="29">
        <f t="shared" si="9"/>
        <v>21.29237611</v>
      </c>
      <c r="N272" s="29">
        <f t="shared" si="10"/>
        <v>48.99530113</v>
      </c>
      <c r="O272" s="26">
        <f t="shared" si="11"/>
        <v>43.45799621</v>
      </c>
      <c r="P272" s="26">
        <f t="shared" si="27"/>
        <v>29.4872152</v>
      </c>
      <c r="Q272" s="34"/>
    </row>
    <row r="273" ht="12.75" customHeight="1">
      <c r="A273" s="22">
        <v>40574.0</v>
      </c>
      <c r="B273" s="23">
        <v>5527.0</v>
      </c>
      <c r="C273" s="23">
        <v>5417.0</v>
      </c>
      <c r="D273" s="23">
        <v>5506.0</v>
      </c>
      <c r="E273" s="13">
        <f t="shared" si="1"/>
        <v>110</v>
      </c>
      <c r="F273" s="14">
        <f t="shared" si="2"/>
        <v>0</v>
      </c>
      <c r="G273" s="21">
        <f t="shared" si="3"/>
        <v>43</v>
      </c>
      <c r="H273" s="25">
        <f t="shared" ref="H273:J273" si="268">H272-(H272/14)+E273</f>
        <v>1442.775876</v>
      </c>
      <c r="I273" s="31">
        <f t="shared" si="268"/>
        <v>184.6089507</v>
      </c>
      <c r="J273" s="31">
        <f t="shared" si="268"/>
        <v>511.3886029</v>
      </c>
      <c r="K273" s="28">
        <f t="shared" si="7"/>
        <v>12.79540044</v>
      </c>
      <c r="L273" s="28">
        <f t="shared" si="8"/>
        <v>35.44477084</v>
      </c>
      <c r="M273" s="29">
        <f t="shared" si="9"/>
        <v>22.6493704</v>
      </c>
      <c r="N273" s="29">
        <f t="shared" si="10"/>
        <v>48.24017128</v>
      </c>
      <c r="O273" s="26">
        <f t="shared" si="11"/>
        <v>46.95126447</v>
      </c>
      <c r="P273" s="26">
        <f t="shared" si="27"/>
        <v>30.73464729</v>
      </c>
      <c r="Q273" s="34"/>
    </row>
    <row r="274" ht="12.75" customHeight="1">
      <c r="A274" s="22">
        <v>40575.0</v>
      </c>
      <c r="B274" s="23">
        <v>5539.0</v>
      </c>
      <c r="C274" s="23">
        <v>5402.0</v>
      </c>
      <c r="D274" s="23">
        <v>5417.0</v>
      </c>
      <c r="E274" s="13">
        <f t="shared" si="1"/>
        <v>137</v>
      </c>
      <c r="F274" s="14">
        <f t="shared" si="2"/>
        <v>0</v>
      </c>
      <c r="G274" s="21">
        <f t="shared" si="3"/>
        <v>15</v>
      </c>
      <c r="H274" s="25">
        <f t="shared" ref="H274:J274" si="269">H273-(H273/14)+E274</f>
        <v>1476.720456</v>
      </c>
      <c r="I274" s="31">
        <f t="shared" si="269"/>
        <v>171.4225971</v>
      </c>
      <c r="J274" s="31">
        <f t="shared" si="269"/>
        <v>489.8608455</v>
      </c>
      <c r="K274" s="28">
        <f t="shared" si="7"/>
        <v>11.60833091</v>
      </c>
      <c r="L274" s="28">
        <f t="shared" si="8"/>
        <v>33.17221235</v>
      </c>
      <c r="M274" s="29">
        <f t="shared" si="9"/>
        <v>21.56388144</v>
      </c>
      <c r="N274" s="29">
        <f t="shared" si="10"/>
        <v>44.78054326</v>
      </c>
      <c r="O274" s="26">
        <f t="shared" si="11"/>
        <v>48.15457758</v>
      </c>
      <c r="P274" s="26">
        <f t="shared" si="27"/>
        <v>31.97892802</v>
      </c>
      <c r="Q274" s="34"/>
    </row>
    <row r="275" ht="12.75" customHeight="1">
      <c r="A275" s="22">
        <v>40576.0</v>
      </c>
      <c r="B275" s="23">
        <v>5491.0</v>
      </c>
      <c r="C275" s="23">
        <v>5416.0</v>
      </c>
      <c r="D275" s="23">
        <v>5432.0</v>
      </c>
      <c r="E275" s="13">
        <f t="shared" si="1"/>
        <v>75</v>
      </c>
      <c r="F275" s="14">
        <f t="shared" si="2"/>
        <v>0</v>
      </c>
      <c r="G275" s="21">
        <f t="shared" si="3"/>
        <v>0</v>
      </c>
      <c r="H275" s="25">
        <f t="shared" ref="H275:J275" si="270">H274-(H274/14)+E275</f>
        <v>1446.240423</v>
      </c>
      <c r="I275" s="31">
        <f t="shared" si="270"/>
        <v>159.1781259</v>
      </c>
      <c r="J275" s="31">
        <f t="shared" si="270"/>
        <v>454.8707851</v>
      </c>
      <c r="K275" s="28">
        <f t="shared" si="7"/>
        <v>11.00633915</v>
      </c>
      <c r="L275" s="28">
        <f t="shared" si="8"/>
        <v>31.45194794</v>
      </c>
      <c r="M275" s="29">
        <f t="shared" si="9"/>
        <v>20.4456088</v>
      </c>
      <c r="N275" s="29">
        <f t="shared" si="10"/>
        <v>42.45828709</v>
      </c>
      <c r="O275" s="26">
        <f t="shared" si="11"/>
        <v>48.15457758</v>
      </c>
      <c r="P275" s="26">
        <f t="shared" si="27"/>
        <v>33.13433156</v>
      </c>
      <c r="Q275" s="34"/>
    </row>
    <row r="276" ht="12.75" customHeight="1">
      <c r="A276" s="22">
        <v>40577.0</v>
      </c>
      <c r="B276" s="23">
        <v>5533.0</v>
      </c>
      <c r="C276" s="23">
        <v>5418.0</v>
      </c>
      <c r="D276" s="23">
        <v>5527.0</v>
      </c>
      <c r="E276" s="13">
        <f t="shared" si="1"/>
        <v>115</v>
      </c>
      <c r="F276" s="21">
        <f t="shared" si="2"/>
        <v>42</v>
      </c>
      <c r="G276" s="14">
        <f t="shared" si="3"/>
        <v>0</v>
      </c>
      <c r="H276" s="25">
        <f t="shared" ref="H276:J276" si="271">H275-(H275/14)+E276</f>
        <v>1457.937536</v>
      </c>
      <c r="I276" s="31">
        <f t="shared" si="271"/>
        <v>189.8082598</v>
      </c>
      <c r="J276" s="31">
        <f t="shared" si="271"/>
        <v>422.3800147</v>
      </c>
      <c r="K276" s="28">
        <f t="shared" si="7"/>
        <v>13.01895692</v>
      </c>
      <c r="L276" s="28">
        <f t="shared" si="8"/>
        <v>28.97106387</v>
      </c>
      <c r="M276" s="29">
        <f t="shared" si="9"/>
        <v>15.95210695</v>
      </c>
      <c r="N276" s="29">
        <f t="shared" si="10"/>
        <v>41.99002079</v>
      </c>
      <c r="O276" s="26">
        <f t="shared" si="11"/>
        <v>37.99023351</v>
      </c>
      <c r="P276" s="26">
        <f t="shared" si="27"/>
        <v>33.4811817</v>
      </c>
      <c r="Q276" s="34"/>
    </row>
    <row r="277" ht="12.75" customHeight="1">
      <c r="A277" s="22">
        <v>40578.0</v>
      </c>
      <c r="B277" s="23">
        <v>5556.0</v>
      </c>
      <c r="C277" s="23">
        <v>5369.0</v>
      </c>
      <c r="D277" s="23">
        <v>5396.0</v>
      </c>
      <c r="E277" s="13">
        <f t="shared" si="1"/>
        <v>187</v>
      </c>
      <c r="F277" s="14">
        <f t="shared" si="2"/>
        <v>0</v>
      </c>
      <c r="G277" s="21">
        <f t="shared" si="3"/>
        <v>49</v>
      </c>
      <c r="H277" s="25">
        <f t="shared" ref="H277:J277" si="272">H276-(H276/14)+E277</f>
        <v>1540.799141</v>
      </c>
      <c r="I277" s="31">
        <f t="shared" si="272"/>
        <v>176.2505269</v>
      </c>
      <c r="J277" s="31">
        <f t="shared" si="272"/>
        <v>441.2100137</v>
      </c>
      <c r="K277" s="28">
        <f t="shared" si="7"/>
        <v>11.43890351</v>
      </c>
      <c r="L277" s="28">
        <f t="shared" si="8"/>
        <v>28.63514147</v>
      </c>
      <c r="M277" s="29">
        <f t="shared" si="9"/>
        <v>17.19623796</v>
      </c>
      <c r="N277" s="29">
        <f t="shared" si="10"/>
        <v>40.07404498</v>
      </c>
      <c r="O277" s="26">
        <f t="shared" si="11"/>
        <v>42.91116101</v>
      </c>
      <c r="P277" s="26">
        <f t="shared" si="27"/>
        <v>34.15475165</v>
      </c>
      <c r="Q277" s="34"/>
    </row>
    <row r="278" ht="12.75" customHeight="1">
      <c r="A278" s="22">
        <v>40581.0</v>
      </c>
      <c r="B278" s="23">
        <v>5440.0</v>
      </c>
      <c r="C278" s="23">
        <v>5377.0</v>
      </c>
      <c r="D278" s="23">
        <v>5396.0</v>
      </c>
      <c r="E278" s="13">
        <f t="shared" si="1"/>
        <v>63</v>
      </c>
      <c r="F278" s="14">
        <f t="shared" si="2"/>
        <v>0</v>
      </c>
      <c r="G278" s="21">
        <f t="shared" si="3"/>
        <v>0</v>
      </c>
      <c r="H278" s="25">
        <f t="shared" ref="H278:J278" si="273">H277-(H277/14)+E278</f>
        <v>1493.742059</v>
      </c>
      <c r="I278" s="31">
        <f t="shared" si="273"/>
        <v>163.6612036</v>
      </c>
      <c r="J278" s="31">
        <f t="shared" si="273"/>
        <v>409.6950127</v>
      </c>
      <c r="K278" s="28">
        <f t="shared" si="7"/>
        <v>10.95645681</v>
      </c>
      <c r="L278" s="28">
        <f t="shared" si="8"/>
        <v>27.42742699</v>
      </c>
      <c r="M278" s="29">
        <f t="shared" si="9"/>
        <v>16.47097018</v>
      </c>
      <c r="N278" s="29">
        <f t="shared" si="10"/>
        <v>38.3838838</v>
      </c>
      <c r="O278" s="26">
        <f t="shared" si="11"/>
        <v>42.91116101</v>
      </c>
      <c r="P278" s="26">
        <f t="shared" si="27"/>
        <v>34.78020946</v>
      </c>
      <c r="Q278" s="34"/>
    </row>
    <row r="279" ht="12.75" customHeight="1">
      <c r="A279" s="22">
        <v>40582.0</v>
      </c>
      <c r="B279" s="23">
        <v>5432.0</v>
      </c>
      <c r="C279" s="23">
        <v>5303.0</v>
      </c>
      <c r="D279" s="23">
        <v>5313.0</v>
      </c>
      <c r="E279" s="13">
        <f t="shared" si="1"/>
        <v>129</v>
      </c>
      <c r="F279" s="14">
        <f t="shared" si="2"/>
        <v>0</v>
      </c>
      <c r="G279" s="21">
        <f t="shared" si="3"/>
        <v>74</v>
      </c>
      <c r="H279" s="25">
        <f t="shared" ref="H279:J279" si="274">H278-(H278/14)+E279</f>
        <v>1516.046198</v>
      </c>
      <c r="I279" s="31">
        <f t="shared" si="274"/>
        <v>151.9711176</v>
      </c>
      <c r="J279" s="31">
        <f t="shared" si="274"/>
        <v>454.4310832</v>
      </c>
      <c r="K279" s="28">
        <f t="shared" si="7"/>
        <v>10.02417458</v>
      </c>
      <c r="L279" s="28">
        <f t="shared" si="8"/>
        <v>29.97475169</v>
      </c>
      <c r="M279" s="29">
        <f t="shared" si="9"/>
        <v>19.95057711</v>
      </c>
      <c r="N279" s="29">
        <f t="shared" si="10"/>
        <v>39.99892627</v>
      </c>
      <c r="O279" s="26">
        <f t="shared" si="11"/>
        <v>49.87778165</v>
      </c>
      <c r="P279" s="26">
        <f t="shared" si="27"/>
        <v>35.85860748</v>
      </c>
      <c r="Q279" s="34"/>
    </row>
    <row r="280" ht="12.75" customHeight="1">
      <c r="A280" s="22">
        <v>40583.0</v>
      </c>
      <c r="B280" s="23">
        <v>5339.0</v>
      </c>
      <c r="C280" s="23">
        <v>5226.0</v>
      </c>
      <c r="D280" s="23">
        <v>5254.0</v>
      </c>
      <c r="E280" s="13">
        <f t="shared" si="1"/>
        <v>113</v>
      </c>
      <c r="F280" s="14">
        <f t="shared" si="2"/>
        <v>0</v>
      </c>
      <c r="G280" s="21">
        <f t="shared" si="3"/>
        <v>77</v>
      </c>
      <c r="H280" s="25">
        <f t="shared" ref="H280:J280" si="275">H279-(H279/14)+E280</f>
        <v>1520.757184</v>
      </c>
      <c r="I280" s="31">
        <f t="shared" si="275"/>
        <v>141.1160378</v>
      </c>
      <c r="J280" s="31">
        <f t="shared" si="275"/>
        <v>498.9717201</v>
      </c>
      <c r="K280" s="28">
        <f t="shared" si="7"/>
        <v>9.279327383</v>
      </c>
      <c r="L280" s="28">
        <f t="shared" si="8"/>
        <v>32.81074228</v>
      </c>
      <c r="M280" s="29">
        <f t="shared" si="9"/>
        <v>23.53141489</v>
      </c>
      <c r="N280" s="29">
        <f t="shared" si="10"/>
        <v>42.09006966</v>
      </c>
      <c r="O280" s="26">
        <f t="shared" si="11"/>
        <v>55.90728427</v>
      </c>
      <c r="P280" s="26">
        <f t="shared" si="27"/>
        <v>37.29065582</v>
      </c>
      <c r="Q280" s="34"/>
    </row>
    <row r="281" ht="12.75" customHeight="1">
      <c r="A281" s="22">
        <v>40584.0</v>
      </c>
      <c r="B281" s="23">
        <v>5273.0</v>
      </c>
      <c r="C281" s="23">
        <v>5197.0</v>
      </c>
      <c r="D281" s="23">
        <v>5226.0</v>
      </c>
      <c r="E281" s="13">
        <f t="shared" si="1"/>
        <v>76</v>
      </c>
      <c r="F281" s="14">
        <f t="shared" si="2"/>
        <v>0</v>
      </c>
      <c r="G281" s="21">
        <f t="shared" si="3"/>
        <v>29</v>
      </c>
      <c r="H281" s="25">
        <f t="shared" ref="H281:J281" si="276">H280-(H280/14)+E281</f>
        <v>1488.131671</v>
      </c>
      <c r="I281" s="31">
        <f t="shared" si="276"/>
        <v>131.0363208</v>
      </c>
      <c r="J281" s="31">
        <f t="shared" si="276"/>
        <v>492.330883</v>
      </c>
      <c r="K281" s="28">
        <f t="shared" si="7"/>
        <v>8.805425178</v>
      </c>
      <c r="L281" s="28">
        <f t="shared" si="8"/>
        <v>33.08382536</v>
      </c>
      <c r="M281" s="29">
        <f t="shared" si="9"/>
        <v>24.27840018</v>
      </c>
      <c r="N281" s="29">
        <f t="shared" si="10"/>
        <v>41.88925054</v>
      </c>
      <c r="O281" s="26">
        <f t="shared" si="11"/>
        <v>57.95854514</v>
      </c>
      <c r="P281" s="26">
        <f t="shared" si="27"/>
        <v>38.76693363</v>
      </c>
      <c r="Q281" s="34"/>
    </row>
    <row r="282" ht="12.75" customHeight="1">
      <c r="A282" s="22">
        <v>40585.0</v>
      </c>
      <c r="B282" s="23">
        <v>5319.0</v>
      </c>
      <c r="C282" s="23">
        <v>5178.0</v>
      </c>
      <c r="D282" s="23">
        <v>5310.0</v>
      </c>
      <c r="E282" s="13">
        <f t="shared" si="1"/>
        <v>141</v>
      </c>
      <c r="F282" s="21">
        <f t="shared" si="2"/>
        <v>46</v>
      </c>
      <c r="G282" s="14">
        <f t="shared" si="3"/>
        <v>0</v>
      </c>
      <c r="H282" s="25">
        <f t="shared" ref="H282:J282" si="277">H281-(H281/14)+E282</f>
        <v>1522.836551</v>
      </c>
      <c r="I282" s="31">
        <f t="shared" si="277"/>
        <v>167.6765836</v>
      </c>
      <c r="J282" s="31">
        <f t="shared" si="277"/>
        <v>457.1643914</v>
      </c>
      <c r="K282" s="28">
        <f t="shared" si="7"/>
        <v>11.01080634</v>
      </c>
      <c r="L282" s="28">
        <f t="shared" si="8"/>
        <v>30.02058172</v>
      </c>
      <c r="M282" s="29">
        <f t="shared" si="9"/>
        <v>19.00977538</v>
      </c>
      <c r="N282" s="29">
        <f t="shared" si="10"/>
        <v>41.03138807</v>
      </c>
      <c r="O282" s="26">
        <f t="shared" si="11"/>
        <v>46.32983741</v>
      </c>
      <c r="P282" s="26">
        <f t="shared" si="27"/>
        <v>39.30714104</v>
      </c>
      <c r="Q282" s="34"/>
    </row>
    <row r="283" ht="12.75" customHeight="1">
      <c r="A283" s="22">
        <v>40588.0</v>
      </c>
      <c r="B283" s="23">
        <v>5464.0</v>
      </c>
      <c r="C283" s="23">
        <v>5340.0</v>
      </c>
      <c r="D283" s="23">
        <v>5456.0</v>
      </c>
      <c r="E283" s="13">
        <f t="shared" si="1"/>
        <v>154</v>
      </c>
      <c r="F283" s="21">
        <f t="shared" si="2"/>
        <v>145</v>
      </c>
      <c r="G283" s="14">
        <f t="shared" si="3"/>
        <v>0</v>
      </c>
      <c r="H283" s="25">
        <f t="shared" ref="H283:J283" si="278">H282-(H282/14)+E283</f>
        <v>1568.062512</v>
      </c>
      <c r="I283" s="31">
        <f t="shared" si="278"/>
        <v>300.6996848</v>
      </c>
      <c r="J283" s="31">
        <f t="shared" si="278"/>
        <v>424.509792</v>
      </c>
      <c r="K283" s="28">
        <f t="shared" si="7"/>
        <v>19.1765113</v>
      </c>
      <c r="L283" s="28">
        <f t="shared" si="8"/>
        <v>27.07224927</v>
      </c>
      <c r="M283" s="29">
        <f t="shared" si="9"/>
        <v>7.895737974</v>
      </c>
      <c r="N283" s="29">
        <f t="shared" si="10"/>
        <v>46.24876057</v>
      </c>
      <c r="O283" s="26">
        <f t="shared" si="11"/>
        <v>17.0723234</v>
      </c>
      <c r="P283" s="26">
        <f t="shared" si="27"/>
        <v>37.71893978</v>
      </c>
      <c r="Q283" s="34"/>
    </row>
    <row r="284" ht="12.75" customHeight="1">
      <c r="A284" s="22">
        <v>40589.0</v>
      </c>
      <c r="B284" s="23">
        <v>5507.0</v>
      </c>
      <c r="C284" s="23">
        <v>5408.0</v>
      </c>
      <c r="D284" s="23">
        <v>5481.0</v>
      </c>
      <c r="E284" s="13">
        <f t="shared" si="1"/>
        <v>99</v>
      </c>
      <c r="F284" s="21">
        <f t="shared" si="2"/>
        <v>43</v>
      </c>
      <c r="G284" s="14">
        <f t="shared" si="3"/>
        <v>0</v>
      </c>
      <c r="H284" s="25">
        <f t="shared" ref="H284:J284" si="279">H283-(H283/14)+E284</f>
        <v>1555.058047</v>
      </c>
      <c r="I284" s="31">
        <f t="shared" si="279"/>
        <v>322.2211359</v>
      </c>
      <c r="J284" s="31">
        <f t="shared" si="279"/>
        <v>394.187664</v>
      </c>
      <c r="K284" s="28">
        <f t="shared" si="7"/>
        <v>20.72084296</v>
      </c>
      <c r="L284" s="28">
        <f t="shared" si="8"/>
        <v>25.34874276</v>
      </c>
      <c r="M284" s="29">
        <f t="shared" si="9"/>
        <v>4.627899793</v>
      </c>
      <c r="N284" s="29">
        <f t="shared" si="10"/>
        <v>46.06958572</v>
      </c>
      <c r="O284" s="26">
        <f t="shared" si="11"/>
        <v>10.04545563</v>
      </c>
      <c r="P284" s="26">
        <f t="shared" si="27"/>
        <v>35.74226234</v>
      </c>
      <c r="Q284" s="34"/>
    </row>
    <row r="285" ht="12.75" customHeight="1">
      <c r="A285" s="22">
        <v>40590.0</v>
      </c>
      <c r="B285" s="23">
        <v>5505.0</v>
      </c>
      <c r="C285" s="23">
        <v>5460.0</v>
      </c>
      <c r="D285" s="23">
        <v>5482.0</v>
      </c>
      <c r="E285" s="13">
        <f t="shared" si="1"/>
        <v>45</v>
      </c>
      <c r="F285" s="21">
        <f t="shared" si="2"/>
        <v>0</v>
      </c>
      <c r="G285" s="14">
        <f t="shared" si="3"/>
        <v>0</v>
      </c>
      <c r="H285" s="25">
        <f t="shared" ref="H285:J285" si="280">H284-(H284/14)+E285</f>
        <v>1488.982472</v>
      </c>
      <c r="I285" s="31">
        <f t="shared" si="280"/>
        <v>299.2053404</v>
      </c>
      <c r="J285" s="31">
        <f t="shared" si="280"/>
        <v>366.0314023</v>
      </c>
      <c r="K285" s="28">
        <f t="shared" si="7"/>
        <v>20.09461804</v>
      </c>
      <c r="L285" s="28">
        <f t="shared" si="8"/>
        <v>24.58265353</v>
      </c>
      <c r="M285" s="29">
        <f t="shared" si="9"/>
        <v>4.488035493</v>
      </c>
      <c r="N285" s="29">
        <f t="shared" si="10"/>
        <v>44.67727158</v>
      </c>
      <c r="O285" s="26">
        <f t="shared" si="11"/>
        <v>10.04545563</v>
      </c>
      <c r="P285" s="26">
        <f t="shared" si="27"/>
        <v>33.90677615</v>
      </c>
      <c r="Q285" s="34"/>
    </row>
    <row r="286" ht="12.75" customHeight="1">
      <c r="A286" s="22">
        <v>40591.0</v>
      </c>
      <c r="B286" s="23">
        <v>5553.0</v>
      </c>
      <c r="C286" s="23">
        <v>5463.0</v>
      </c>
      <c r="D286" s="23">
        <v>5546.0</v>
      </c>
      <c r="E286" s="13">
        <f t="shared" si="1"/>
        <v>90</v>
      </c>
      <c r="F286" s="21">
        <f t="shared" si="2"/>
        <v>48</v>
      </c>
      <c r="G286" s="14">
        <f t="shared" si="3"/>
        <v>0</v>
      </c>
      <c r="H286" s="25">
        <f t="shared" ref="H286:J286" si="281">H285-(H285/14)+E286</f>
        <v>1472.626581</v>
      </c>
      <c r="I286" s="31">
        <f t="shared" si="281"/>
        <v>325.8335304</v>
      </c>
      <c r="J286" s="31">
        <f t="shared" si="281"/>
        <v>339.8863021</v>
      </c>
      <c r="K286" s="28">
        <f t="shared" si="7"/>
        <v>22.12601175</v>
      </c>
      <c r="L286" s="28">
        <f t="shared" si="8"/>
        <v>23.08027754</v>
      </c>
      <c r="M286" s="29">
        <f t="shared" si="9"/>
        <v>0.9542657912</v>
      </c>
      <c r="N286" s="29">
        <f t="shared" si="10"/>
        <v>45.2062893</v>
      </c>
      <c r="O286" s="26">
        <f t="shared" si="11"/>
        <v>2.110913782</v>
      </c>
      <c r="P286" s="26">
        <f t="shared" si="27"/>
        <v>31.63564312</v>
      </c>
      <c r="Q286" s="34"/>
    </row>
    <row r="287" ht="12.75" customHeight="1">
      <c r="A287" s="22">
        <v>40592.0</v>
      </c>
      <c r="B287" s="23">
        <v>5599.0</v>
      </c>
      <c r="C287" s="23">
        <v>5442.0</v>
      </c>
      <c r="D287" s="23">
        <v>5459.0</v>
      </c>
      <c r="E287" s="13">
        <f t="shared" si="1"/>
        <v>157</v>
      </c>
      <c r="F287" s="21">
        <f t="shared" si="2"/>
        <v>46</v>
      </c>
      <c r="G287" s="14">
        <f t="shared" si="3"/>
        <v>0</v>
      </c>
      <c r="H287" s="25">
        <f t="shared" ref="H287:J287" si="282">H286-(H286/14)+E287</f>
        <v>1524.438968</v>
      </c>
      <c r="I287" s="31">
        <f t="shared" si="282"/>
        <v>348.5597068</v>
      </c>
      <c r="J287" s="31">
        <f t="shared" si="282"/>
        <v>315.6087091</v>
      </c>
      <c r="K287" s="28">
        <f t="shared" si="7"/>
        <v>22.86478594</v>
      </c>
      <c r="L287" s="28">
        <f t="shared" si="8"/>
        <v>20.70326958</v>
      </c>
      <c r="M287" s="29">
        <f t="shared" si="9"/>
        <v>2.161516361</v>
      </c>
      <c r="N287" s="29">
        <f t="shared" si="10"/>
        <v>43.56805551</v>
      </c>
      <c r="O287" s="26">
        <f t="shared" si="11"/>
        <v>4.961241294</v>
      </c>
      <c r="P287" s="26">
        <f t="shared" si="27"/>
        <v>29.73032871</v>
      </c>
      <c r="Q287" s="34"/>
    </row>
    <row r="288" ht="12.75" customHeight="1">
      <c r="A288" s="22">
        <v>40595.0</v>
      </c>
      <c r="B288" s="23">
        <v>5526.0</v>
      </c>
      <c r="C288" s="23">
        <v>5413.0</v>
      </c>
      <c r="D288" s="23">
        <v>5519.0</v>
      </c>
      <c r="E288" s="13">
        <f t="shared" si="1"/>
        <v>113</v>
      </c>
      <c r="F288" s="14">
        <f t="shared" si="2"/>
        <v>0</v>
      </c>
      <c r="G288" s="21">
        <f t="shared" si="3"/>
        <v>29</v>
      </c>
      <c r="H288" s="25">
        <f t="shared" ref="H288:J288" si="283">H287-(H287/14)+E288</f>
        <v>1528.55047</v>
      </c>
      <c r="I288" s="31">
        <f t="shared" si="283"/>
        <v>323.6625849</v>
      </c>
      <c r="J288" s="31">
        <f t="shared" si="283"/>
        <v>322.0652299</v>
      </c>
      <c r="K288" s="28">
        <f t="shared" si="7"/>
        <v>21.17447812</v>
      </c>
      <c r="L288" s="28">
        <f t="shared" si="8"/>
        <v>21.06997682</v>
      </c>
      <c r="M288" s="29">
        <f t="shared" si="9"/>
        <v>0.1045012938</v>
      </c>
      <c r="N288" s="29">
        <f t="shared" si="10"/>
        <v>42.24445494</v>
      </c>
      <c r="O288" s="26">
        <f t="shared" si="11"/>
        <v>0.2473728065</v>
      </c>
      <c r="P288" s="26">
        <f t="shared" si="27"/>
        <v>27.62440328</v>
      </c>
      <c r="Q288" s="34"/>
    </row>
    <row r="289" ht="12.75" customHeight="1">
      <c r="A289" s="22">
        <v>40596.0</v>
      </c>
      <c r="B289" s="23">
        <v>5519.0</v>
      </c>
      <c r="C289" s="23">
        <v>5437.0</v>
      </c>
      <c r="D289" s="23">
        <v>5469.0</v>
      </c>
      <c r="E289" s="13">
        <f t="shared" si="1"/>
        <v>82</v>
      </c>
      <c r="F289" s="21">
        <f t="shared" si="2"/>
        <v>0</v>
      </c>
      <c r="G289" s="14">
        <f t="shared" si="3"/>
        <v>0</v>
      </c>
      <c r="H289" s="25">
        <f t="shared" ref="H289:J289" si="284">H288-(H288/14)+E289</f>
        <v>1501.368294</v>
      </c>
      <c r="I289" s="31">
        <f t="shared" si="284"/>
        <v>300.5438288</v>
      </c>
      <c r="J289" s="31">
        <f t="shared" si="284"/>
        <v>299.0605706</v>
      </c>
      <c r="K289" s="28">
        <f t="shared" si="7"/>
        <v>20.01799492</v>
      </c>
      <c r="L289" s="28">
        <f t="shared" si="8"/>
        <v>19.91920116</v>
      </c>
      <c r="M289" s="29">
        <f t="shared" si="9"/>
        <v>0.09879376276</v>
      </c>
      <c r="N289" s="29">
        <f t="shared" si="10"/>
        <v>39.93719608</v>
      </c>
      <c r="O289" s="26">
        <f t="shared" si="11"/>
        <v>0.2473728065</v>
      </c>
      <c r="P289" s="26">
        <f t="shared" si="27"/>
        <v>25.66890111</v>
      </c>
      <c r="Q289" s="34"/>
    </row>
    <row r="290" ht="12.75" customHeight="1">
      <c r="A290" s="22">
        <v>40597.0</v>
      </c>
      <c r="B290" s="23">
        <v>5495.0</v>
      </c>
      <c r="C290" s="23">
        <v>5428.0</v>
      </c>
      <c r="D290" s="23">
        <v>5437.0</v>
      </c>
      <c r="E290" s="13">
        <f t="shared" si="1"/>
        <v>67</v>
      </c>
      <c r="F290" s="14">
        <f t="shared" si="2"/>
        <v>0</v>
      </c>
      <c r="G290" s="21">
        <f t="shared" si="3"/>
        <v>9</v>
      </c>
      <c r="H290" s="25">
        <f t="shared" ref="H290:J290" si="285">H289-(H289/14)+E290</f>
        <v>1461.127702</v>
      </c>
      <c r="I290" s="31">
        <f t="shared" si="285"/>
        <v>279.0764125</v>
      </c>
      <c r="J290" s="31">
        <f t="shared" si="285"/>
        <v>286.6991013</v>
      </c>
      <c r="K290" s="28">
        <f t="shared" si="7"/>
        <v>19.10006991</v>
      </c>
      <c r="L290" s="28">
        <f t="shared" si="8"/>
        <v>19.62176892</v>
      </c>
      <c r="M290" s="29">
        <f t="shared" si="9"/>
        <v>0.5216990122</v>
      </c>
      <c r="N290" s="29">
        <f t="shared" si="10"/>
        <v>38.72183883</v>
      </c>
      <c r="O290" s="26">
        <f t="shared" si="11"/>
        <v>1.347299167</v>
      </c>
      <c r="P290" s="26">
        <f t="shared" si="27"/>
        <v>23.93164383</v>
      </c>
      <c r="Q290" s="34"/>
    </row>
    <row r="291" ht="12.75" customHeight="1">
      <c r="A291" s="22">
        <v>40598.0</v>
      </c>
      <c r="B291" s="23">
        <v>5423.0</v>
      </c>
      <c r="C291" s="23">
        <v>5243.0</v>
      </c>
      <c r="D291" s="23">
        <v>5263.0</v>
      </c>
      <c r="E291" s="13">
        <f t="shared" si="1"/>
        <v>194</v>
      </c>
      <c r="F291" s="14">
        <f t="shared" si="2"/>
        <v>0</v>
      </c>
      <c r="G291" s="21">
        <f t="shared" si="3"/>
        <v>185</v>
      </c>
      <c r="H291" s="25">
        <f t="shared" ref="H291:J291" si="286">H290-(H290/14)+E291</f>
        <v>1550.761437</v>
      </c>
      <c r="I291" s="31">
        <f t="shared" si="286"/>
        <v>259.142383</v>
      </c>
      <c r="J291" s="31">
        <f t="shared" si="286"/>
        <v>451.220594</v>
      </c>
      <c r="K291" s="28">
        <f t="shared" si="7"/>
        <v>16.71065432</v>
      </c>
      <c r="L291" s="28">
        <f t="shared" si="8"/>
        <v>29.09671231</v>
      </c>
      <c r="M291" s="29">
        <f t="shared" si="9"/>
        <v>12.386058</v>
      </c>
      <c r="N291" s="29">
        <f t="shared" si="10"/>
        <v>45.80736663</v>
      </c>
      <c r="O291" s="26">
        <f t="shared" si="11"/>
        <v>27.03944564</v>
      </c>
      <c r="P291" s="26">
        <f t="shared" si="27"/>
        <v>24.15362967</v>
      </c>
      <c r="Q291" s="34"/>
    </row>
    <row r="292" ht="12.75" customHeight="1">
      <c r="A292" s="22">
        <v>40599.0</v>
      </c>
      <c r="B292" s="23">
        <v>5338.0</v>
      </c>
      <c r="C292" s="23">
        <v>5233.0</v>
      </c>
      <c r="D292" s="23">
        <v>5304.0</v>
      </c>
      <c r="E292" s="13">
        <f t="shared" si="1"/>
        <v>105</v>
      </c>
      <c r="F292" s="14">
        <f t="shared" si="2"/>
        <v>0</v>
      </c>
      <c r="G292" s="21">
        <f t="shared" si="3"/>
        <v>10</v>
      </c>
      <c r="H292" s="25">
        <f t="shared" ref="H292:J292" si="287">H291-(H291/14)+E292</f>
        <v>1544.992763</v>
      </c>
      <c r="I292" s="31">
        <f t="shared" si="287"/>
        <v>240.6322128</v>
      </c>
      <c r="J292" s="31">
        <f t="shared" si="287"/>
        <v>428.9905516</v>
      </c>
      <c r="K292" s="28">
        <f t="shared" si="7"/>
        <v>15.57497346</v>
      </c>
      <c r="L292" s="28">
        <f t="shared" si="8"/>
        <v>27.76650881</v>
      </c>
      <c r="M292" s="29">
        <f t="shared" si="9"/>
        <v>12.19153535</v>
      </c>
      <c r="N292" s="29">
        <f t="shared" si="10"/>
        <v>43.34148227</v>
      </c>
      <c r="O292" s="26">
        <f t="shared" si="11"/>
        <v>28.12902261</v>
      </c>
      <c r="P292" s="26">
        <f t="shared" si="27"/>
        <v>24.43758631</v>
      </c>
      <c r="Q292" s="34"/>
    </row>
    <row r="293" ht="12.75" customHeight="1">
      <c r="A293" s="22">
        <v>40602.0</v>
      </c>
      <c r="B293" s="23">
        <v>5477.0</v>
      </c>
      <c r="C293" s="23">
        <v>5309.0</v>
      </c>
      <c r="D293" s="23">
        <v>5333.0</v>
      </c>
      <c r="E293" s="13">
        <f t="shared" si="1"/>
        <v>173</v>
      </c>
      <c r="F293" s="21">
        <f t="shared" si="2"/>
        <v>139</v>
      </c>
      <c r="G293" s="14">
        <f t="shared" si="3"/>
        <v>0</v>
      </c>
      <c r="H293" s="25">
        <f t="shared" ref="H293:J293" si="288">H292-(H292/14)+E293</f>
        <v>1607.636137</v>
      </c>
      <c r="I293" s="31">
        <f t="shared" si="288"/>
        <v>362.4441976</v>
      </c>
      <c r="J293" s="31">
        <f t="shared" si="288"/>
        <v>398.3483693</v>
      </c>
      <c r="K293" s="28">
        <f t="shared" si="7"/>
        <v>22.54516362</v>
      </c>
      <c r="L293" s="28">
        <f t="shared" si="8"/>
        <v>24.7785155</v>
      </c>
      <c r="M293" s="29">
        <f t="shared" si="9"/>
        <v>2.233351871</v>
      </c>
      <c r="N293" s="29">
        <f t="shared" si="10"/>
        <v>47.32367912</v>
      </c>
      <c r="O293" s="26">
        <f t="shared" si="11"/>
        <v>4.719311584</v>
      </c>
      <c r="P293" s="26">
        <f t="shared" si="27"/>
        <v>23.02913811</v>
      </c>
      <c r="Q293" s="34"/>
    </row>
    <row r="294" ht="12.75" customHeight="1">
      <c r="A294" s="22">
        <v>40603.0</v>
      </c>
      <c r="B294" s="23">
        <v>5533.0</v>
      </c>
      <c r="C294" s="23">
        <v>5374.0</v>
      </c>
      <c r="D294" s="23">
        <v>5522.0</v>
      </c>
      <c r="E294" s="13">
        <f t="shared" si="1"/>
        <v>200</v>
      </c>
      <c r="F294" s="21">
        <f t="shared" si="2"/>
        <v>56</v>
      </c>
      <c r="G294" s="14">
        <f t="shared" si="3"/>
        <v>0</v>
      </c>
      <c r="H294" s="25">
        <f t="shared" ref="H294:J294" si="289">H293-(H293/14)+E294</f>
        <v>1692.804984</v>
      </c>
      <c r="I294" s="31">
        <f t="shared" si="289"/>
        <v>392.5553263</v>
      </c>
      <c r="J294" s="31">
        <f t="shared" si="289"/>
        <v>369.8949144</v>
      </c>
      <c r="K294" s="28">
        <f t="shared" si="7"/>
        <v>23.18963672</v>
      </c>
      <c r="L294" s="28">
        <f t="shared" si="8"/>
        <v>21.85100574</v>
      </c>
      <c r="M294" s="29">
        <f t="shared" si="9"/>
        <v>1.33863098</v>
      </c>
      <c r="N294" s="29">
        <f t="shared" si="10"/>
        <v>45.04064247</v>
      </c>
      <c r="O294" s="26">
        <f t="shared" si="11"/>
        <v>2.972051256</v>
      </c>
      <c r="P294" s="26">
        <f t="shared" si="27"/>
        <v>21.59648905</v>
      </c>
      <c r="Q294" s="34"/>
    </row>
    <row r="295" ht="12.75" customHeight="1">
      <c r="A295" s="22">
        <v>40605.0</v>
      </c>
      <c r="B295" s="23">
        <v>5571.0</v>
      </c>
      <c r="C295" s="23">
        <v>5468.0</v>
      </c>
      <c r="D295" s="23">
        <v>5536.0</v>
      </c>
      <c r="E295" s="13">
        <f t="shared" si="1"/>
        <v>103</v>
      </c>
      <c r="F295" s="21">
        <f t="shared" si="2"/>
        <v>38</v>
      </c>
      <c r="G295" s="14">
        <f t="shared" si="3"/>
        <v>0</v>
      </c>
      <c r="H295" s="25">
        <f t="shared" ref="H295:J295" si="290">H294-(H294/14)+E295</f>
        <v>1674.890343</v>
      </c>
      <c r="I295" s="31">
        <f t="shared" si="290"/>
        <v>402.5156602</v>
      </c>
      <c r="J295" s="31">
        <f t="shared" si="290"/>
        <v>343.4738491</v>
      </c>
      <c r="K295" s="28">
        <f t="shared" si="7"/>
        <v>24.03235901</v>
      </c>
      <c r="L295" s="28">
        <f t="shared" si="8"/>
        <v>20.50724399</v>
      </c>
      <c r="M295" s="29">
        <f t="shared" si="9"/>
        <v>3.525115024</v>
      </c>
      <c r="N295" s="29">
        <f t="shared" si="10"/>
        <v>44.539603</v>
      </c>
      <c r="O295" s="26">
        <f t="shared" si="11"/>
        <v>7.91456319</v>
      </c>
      <c r="P295" s="26">
        <f t="shared" si="27"/>
        <v>20.61920863</v>
      </c>
      <c r="Q295" s="34"/>
    </row>
    <row r="296" ht="12.75" customHeight="1">
      <c r="A296" s="22">
        <v>40606.0</v>
      </c>
      <c r="B296" s="23">
        <v>5608.0</v>
      </c>
      <c r="C296" s="23">
        <v>5524.0</v>
      </c>
      <c r="D296" s="23">
        <v>5539.0</v>
      </c>
      <c r="E296" s="13">
        <f t="shared" si="1"/>
        <v>84</v>
      </c>
      <c r="F296" s="21">
        <f t="shared" si="2"/>
        <v>37</v>
      </c>
      <c r="G296" s="14">
        <f t="shared" si="3"/>
        <v>0</v>
      </c>
      <c r="H296" s="25">
        <f t="shared" ref="H296:J296" si="291">H295-(H295/14)+E296</f>
        <v>1639.255318</v>
      </c>
      <c r="I296" s="31">
        <f t="shared" si="291"/>
        <v>410.7645416</v>
      </c>
      <c r="J296" s="31">
        <f t="shared" si="291"/>
        <v>318.9400027</v>
      </c>
      <c r="K296" s="28">
        <f t="shared" si="7"/>
        <v>25.05799658</v>
      </c>
      <c r="L296" s="28">
        <f t="shared" si="8"/>
        <v>19.45639579</v>
      </c>
      <c r="M296" s="29">
        <f t="shared" si="9"/>
        <v>5.601600791</v>
      </c>
      <c r="N296" s="29">
        <f t="shared" si="10"/>
        <v>44.51439237</v>
      </c>
      <c r="O296" s="26">
        <f t="shared" si="11"/>
        <v>12.58379704</v>
      </c>
      <c r="P296" s="26">
        <f t="shared" si="27"/>
        <v>20.04525066</v>
      </c>
      <c r="Q296" s="34"/>
    </row>
    <row r="297" ht="12.75" customHeight="1">
      <c r="A297" s="22">
        <v>40609.0</v>
      </c>
      <c r="B297" s="23">
        <v>5491.0</v>
      </c>
      <c r="C297" s="23">
        <v>5408.0</v>
      </c>
      <c r="D297" s="23">
        <v>5463.0</v>
      </c>
      <c r="E297" s="13">
        <f t="shared" si="1"/>
        <v>131</v>
      </c>
      <c r="F297" s="14">
        <f t="shared" si="2"/>
        <v>0</v>
      </c>
      <c r="G297" s="21">
        <f t="shared" si="3"/>
        <v>116</v>
      </c>
      <c r="H297" s="25">
        <f t="shared" ref="H297:J297" si="292">H296-(H296/14)+E297</f>
        <v>1653.165653</v>
      </c>
      <c r="I297" s="31">
        <f t="shared" si="292"/>
        <v>381.4242172</v>
      </c>
      <c r="J297" s="31">
        <f t="shared" si="292"/>
        <v>412.1585739</v>
      </c>
      <c r="K297" s="28">
        <f t="shared" si="7"/>
        <v>23.07235313</v>
      </c>
      <c r="L297" s="28">
        <f t="shared" si="8"/>
        <v>24.93147455</v>
      </c>
      <c r="M297" s="29">
        <f t="shared" si="9"/>
        <v>1.85912142</v>
      </c>
      <c r="N297" s="29">
        <f t="shared" si="10"/>
        <v>48.00382768</v>
      </c>
      <c r="O297" s="26">
        <f t="shared" si="11"/>
        <v>3.87286079</v>
      </c>
      <c r="P297" s="26">
        <f t="shared" si="27"/>
        <v>18.89007996</v>
      </c>
      <c r="Q297" s="34"/>
    </row>
    <row r="298" ht="12.75" customHeight="1">
      <c r="A298" s="22">
        <v>40610.0</v>
      </c>
      <c r="B298" s="23">
        <v>5531.0</v>
      </c>
      <c r="C298" s="23">
        <v>5465.0</v>
      </c>
      <c r="D298" s="23">
        <v>5521.0</v>
      </c>
      <c r="E298" s="13">
        <f t="shared" si="1"/>
        <v>68</v>
      </c>
      <c r="F298" s="21">
        <f t="shared" si="2"/>
        <v>40</v>
      </c>
      <c r="G298" s="14">
        <f t="shared" si="3"/>
        <v>0</v>
      </c>
      <c r="H298" s="25">
        <f t="shared" ref="H298:J298" si="293">H297-(H297/14)+E298</f>
        <v>1603.082392</v>
      </c>
      <c r="I298" s="31">
        <f t="shared" si="293"/>
        <v>394.1796303</v>
      </c>
      <c r="J298" s="31">
        <f t="shared" si="293"/>
        <v>382.7186758</v>
      </c>
      <c r="K298" s="28">
        <f t="shared" si="7"/>
        <v>24.58885659</v>
      </c>
      <c r="L298" s="28">
        <f t="shared" si="8"/>
        <v>23.87392425</v>
      </c>
      <c r="M298" s="29">
        <f t="shared" si="9"/>
        <v>0.7149323391</v>
      </c>
      <c r="N298" s="29">
        <f t="shared" si="10"/>
        <v>48.46278083</v>
      </c>
      <c r="O298" s="26">
        <f t="shared" si="11"/>
        <v>1.475219389</v>
      </c>
      <c r="P298" s="26">
        <f t="shared" si="27"/>
        <v>17.64616135</v>
      </c>
      <c r="Q298" s="34"/>
    </row>
    <row r="299" ht="12.75" customHeight="1">
      <c r="A299" s="22">
        <v>40611.0</v>
      </c>
      <c r="B299" s="23">
        <v>5563.0</v>
      </c>
      <c r="C299" s="23">
        <v>5477.0</v>
      </c>
      <c r="D299" s="23">
        <v>5531.0</v>
      </c>
      <c r="E299" s="13">
        <f t="shared" si="1"/>
        <v>86</v>
      </c>
      <c r="F299" s="21">
        <f t="shared" si="2"/>
        <v>32</v>
      </c>
      <c r="G299" s="14">
        <f t="shared" si="3"/>
        <v>0</v>
      </c>
      <c r="H299" s="25">
        <f t="shared" ref="H299:J299" si="294">H298-(H298/14)+E299</f>
        <v>1574.576507</v>
      </c>
      <c r="I299" s="31">
        <f t="shared" si="294"/>
        <v>398.0239424</v>
      </c>
      <c r="J299" s="31">
        <f t="shared" si="294"/>
        <v>355.3816275</v>
      </c>
      <c r="K299" s="28">
        <f t="shared" si="7"/>
        <v>25.27815833</v>
      </c>
      <c r="L299" s="28">
        <f t="shared" si="8"/>
        <v>22.56998158</v>
      </c>
      <c r="M299" s="29">
        <f t="shared" si="9"/>
        <v>2.708176748</v>
      </c>
      <c r="N299" s="29">
        <f t="shared" si="10"/>
        <v>47.84813991</v>
      </c>
      <c r="O299" s="26">
        <f t="shared" si="11"/>
        <v>5.659941543</v>
      </c>
      <c r="P299" s="26">
        <f t="shared" si="27"/>
        <v>16.79000279</v>
      </c>
      <c r="Q299" s="34"/>
    </row>
    <row r="300" ht="12.75" customHeight="1">
      <c r="A300" s="22">
        <v>40612.0</v>
      </c>
      <c r="B300" s="23">
        <v>5516.0</v>
      </c>
      <c r="C300" s="23">
        <v>5468.0</v>
      </c>
      <c r="D300" s="23">
        <v>5494.0</v>
      </c>
      <c r="E300" s="13">
        <f t="shared" si="1"/>
        <v>63</v>
      </c>
      <c r="F300" s="14">
        <f t="shared" si="2"/>
        <v>0</v>
      </c>
      <c r="G300" s="21">
        <f t="shared" si="3"/>
        <v>9</v>
      </c>
      <c r="H300" s="25">
        <f t="shared" ref="H300:J300" si="295">H299-(H299/14)+E300</f>
        <v>1525.106756</v>
      </c>
      <c r="I300" s="31">
        <f t="shared" si="295"/>
        <v>369.5936608</v>
      </c>
      <c r="J300" s="31">
        <f t="shared" si="295"/>
        <v>338.9972256</v>
      </c>
      <c r="K300" s="28">
        <f t="shared" si="7"/>
        <v>24.23395341</v>
      </c>
      <c r="L300" s="28">
        <f t="shared" si="8"/>
        <v>22.22777023</v>
      </c>
      <c r="M300" s="29">
        <f t="shared" si="9"/>
        <v>2.006183179</v>
      </c>
      <c r="N300" s="29">
        <f t="shared" si="10"/>
        <v>46.46172365</v>
      </c>
      <c r="O300" s="26">
        <f t="shared" si="11"/>
        <v>4.317926718</v>
      </c>
      <c r="P300" s="26">
        <f t="shared" si="27"/>
        <v>15.89914021</v>
      </c>
      <c r="Q300" s="34"/>
    </row>
    <row r="301" ht="12.75" customHeight="1">
      <c r="A301" s="22">
        <v>40613.0</v>
      </c>
      <c r="B301" s="23">
        <v>5503.0</v>
      </c>
      <c r="C301" s="23">
        <v>5412.0</v>
      </c>
      <c r="D301" s="23">
        <v>5445.0</v>
      </c>
      <c r="E301" s="13">
        <f t="shared" si="1"/>
        <v>91</v>
      </c>
      <c r="F301" s="14">
        <f t="shared" si="2"/>
        <v>0</v>
      </c>
      <c r="G301" s="21">
        <f t="shared" si="3"/>
        <v>56</v>
      </c>
      <c r="H301" s="25">
        <f t="shared" ref="H301:J301" si="296">H300-(H300/14)+E301</f>
        <v>1507.170559</v>
      </c>
      <c r="I301" s="31">
        <f t="shared" si="296"/>
        <v>343.1941136</v>
      </c>
      <c r="J301" s="31">
        <f t="shared" si="296"/>
        <v>370.783138</v>
      </c>
      <c r="K301" s="28">
        <f t="shared" si="7"/>
        <v>22.77075487</v>
      </c>
      <c r="L301" s="28">
        <f t="shared" si="8"/>
        <v>24.60127261</v>
      </c>
      <c r="M301" s="29">
        <f t="shared" si="9"/>
        <v>1.830517739</v>
      </c>
      <c r="N301" s="29">
        <f t="shared" si="10"/>
        <v>47.37202749</v>
      </c>
      <c r="O301" s="26">
        <f t="shared" si="11"/>
        <v>3.86413214</v>
      </c>
      <c r="P301" s="26">
        <f t="shared" si="27"/>
        <v>15.03949678</v>
      </c>
      <c r="Q301" s="34"/>
    </row>
    <row r="302" ht="12.75" customHeight="1">
      <c r="A302" s="22">
        <v>40616.0</v>
      </c>
      <c r="B302" s="23">
        <v>5537.0</v>
      </c>
      <c r="C302" s="23">
        <v>5434.0</v>
      </c>
      <c r="D302" s="23">
        <v>5532.0</v>
      </c>
      <c r="E302" s="13">
        <f t="shared" si="1"/>
        <v>103</v>
      </c>
      <c r="F302" s="21">
        <f t="shared" si="2"/>
        <v>34</v>
      </c>
      <c r="G302" s="14">
        <f t="shared" si="3"/>
        <v>0</v>
      </c>
      <c r="H302" s="25">
        <f t="shared" ref="H302:J302" si="297">H301-(H301/14)+E302</f>
        <v>1502.515519</v>
      </c>
      <c r="I302" s="31">
        <f t="shared" si="297"/>
        <v>352.6802483</v>
      </c>
      <c r="J302" s="31">
        <f t="shared" si="297"/>
        <v>344.2986282</v>
      </c>
      <c r="K302" s="28">
        <f t="shared" si="7"/>
        <v>23.47265261</v>
      </c>
      <c r="L302" s="28">
        <f t="shared" si="8"/>
        <v>22.91481344</v>
      </c>
      <c r="M302" s="29">
        <f t="shared" si="9"/>
        <v>0.5578391733</v>
      </c>
      <c r="N302" s="29">
        <f t="shared" si="10"/>
        <v>46.38746605</v>
      </c>
      <c r="O302" s="26">
        <f t="shared" si="11"/>
        <v>1.202564444</v>
      </c>
      <c r="P302" s="26">
        <f t="shared" si="27"/>
        <v>14.05114447</v>
      </c>
      <c r="Q302" s="34"/>
    </row>
    <row r="303" ht="12.75" customHeight="1">
      <c r="A303" s="22">
        <v>40617.0</v>
      </c>
      <c r="B303" s="23">
        <v>5498.0</v>
      </c>
      <c r="C303" s="23">
        <v>5374.0</v>
      </c>
      <c r="D303" s="23">
        <v>5450.0</v>
      </c>
      <c r="E303" s="13">
        <f t="shared" si="1"/>
        <v>158</v>
      </c>
      <c r="F303" s="14">
        <f t="shared" si="2"/>
        <v>0</v>
      </c>
      <c r="G303" s="21">
        <f t="shared" si="3"/>
        <v>60</v>
      </c>
      <c r="H303" s="25">
        <f t="shared" ref="H303:J303" si="298">H302-(H302/14)+E303</f>
        <v>1553.192982</v>
      </c>
      <c r="I303" s="31">
        <f t="shared" si="298"/>
        <v>327.488802</v>
      </c>
      <c r="J303" s="31">
        <f t="shared" si="298"/>
        <v>379.705869</v>
      </c>
      <c r="K303" s="28">
        <f t="shared" si="7"/>
        <v>21.08487521</v>
      </c>
      <c r="L303" s="28">
        <f t="shared" si="8"/>
        <v>24.44679273</v>
      </c>
      <c r="M303" s="29">
        <f t="shared" si="9"/>
        <v>3.361917521</v>
      </c>
      <c r="N303" s="29">
        <f t="shared" si="10"/>
        <v>45.53166793</v>
      </c>
      <c r="O303" s="26">
        <f t="shared" si="11"/>
        <v>7.383690678</v>
      </c>
      <c r="P303" s="26">
        <f t="shared" si="27"/>
        <v>13.57489777</v>
      </c>
      <c r="Q303" s="34"/>
    </row>
    <row r="304" ht="12.75" customHeight="1">
      <c r="A304" s="22">
        <v>40618.0</v>
      </c>
      <c r="B304" s="23">
        <v>5535.0</v>
      </c>
      <c r="C304" s="23">
        <v>5476.0</v>
      </c>
      <c r="D304" s="23">
        <v>5511.0</v>
      </c>
      <c r="E304" s="13">
        <f t="shared" si="1"/>
        <v>85</v>
      </c>
      <c r="F304" s="21">
        <f t="shared" si="2"/>
        <v>37</v>
      </c>
      <c r="G304" s="14">
        <f t="shared" si="3"/>
        <v>0</v>
      </c>
      <c r="H304" s="25">
        <f t="shared" ref="H304:J304" si="299">H303-(H303/14)+E304</f>
        <v>1527.250626</v>
      </c>
      <c r="I304" s="31">
        <f t="shared" si="299"/>
        <v>341.0967447</v>
      </c>
      <c r="J304" s="31">
        <f t="shared" si="299"/>
        <v>352.5840212</v>
      </c>
      <c r="K304" s="28">
        <f t="shared" si="7"/>
        <v>22.33403862</v>
      </c>
      <c r="L304" s="28">
        <f t="shared" si="8"/>
        <v>23.08619261</v>
      </c>
      <c r="M304" s="29">
        <f t="shared" si="9"/>
        <v>0.7521539885</v>
      </c>
      <c r="N304" s="29">
        <f t="shared" si="10"/>
        <v>45.42023123</v>
      </c>
      <c r="O304" s="26">
        <f t="shared" si="11"/>
        <v>1.655988902</v>
      </c>
      <c r="P304" s="26">
        <f t="shared" si="27"/>
        <v>12.72354714</v>
      </c>
      <c r="Q304" s="34"/>
    </row>
    <row r="305" ht="12.75" customHeight="1">
      <c r="A305" s="22">
        <v>40619.0</v>
      </c>
      <c r="B305" s="23">
        <v>5510.0</v>
      </c>
      <c r="C305" s="23">
        <v>5435.0</v>
      </c>
      <c r="D305" s="23">
        <v>5447.0</v>
      </c>
      <c r="E305" s="13">
        <f t="shared" si="1"/>
        <v>76</v>
      </c>
      <c r="F305" s="14">
        <f t="shared" si="2"/>
        <v>0</v>
      </c>
      <c r="G305" s="21">
        <f t="shared" si="3"/>
        <v>41</v>
      </c>
      <c r="H305" s="25">
        <f t="shared" ref="H305:J305" si="300">H304-(H304/14)+E305</f>
        <v>1494.161296</v>
      </c>
      <c r="I305" s="31">
        <f t="shared" si="300"/>
        <v>316.7326915</v>
      </c>
      <c r="J305" s="31">
        <f t="shared" si="300"/>
        <v>368.3994483</v>
      </c>
      <c r="K305" s="28">
        <f t="shared" si="7"/>
        <v>21.19802543</v>
      </c>
      <c r="L305" s="28">
        <f t="shared" si="8"/>
        <v>24.65593569</v>
      </c>
      <c r="M305" s="29">
        <f t="shared" si="9"/>
        <v>3.45791026</v>
      </c>
      <c r="N305" s="29">
        <f t="shared" si="10"/>
        <v>45.85396113</v>
      </c>
      <c r="O305" s="26">
        <f t="shared" si="11"/>
        <v>7.541137505</v>
      </c>
      <c r="P305" s="26">
        <f t="shared" si="27"/>
        <v>12.35337502</v>
      </c>
      <c r="Q305" s="34"/>
    </row>
    <row r="306" ht="12.75" customHeight="1">
      <c r="A306" s="22">
        <v>40620.0</v>
      </c>
      <c r="B306" s="23">
        <v>5483.0</v>
      </c>
      <c r="C306" s="23">
        <v>5366.0</v>
      </c>
      <c r="D306" s="23">
        <v>5374.0</v>
      </c>
      <c r="E306" s="13">
        <f t="shared" si="1"/>
        <v>117</v>
      </c>
      <c r="F306" s="14">
        <f t="shared" si="2"/>
        <v>0</v>
      </c>
      <c r="G306" s="21">
        <f t="shared" si="3"/>
        <v>69</v>
      </c>
      <c r="H306" s="25">
        <f t="shared" ref="H306:J306" si="301">H305-(H305/14)+E306</f>
        <v>1504.435489</v>
      </c>
      <c r="I306" s="31">
        <f t="shared" si="301"/>
        <v>294.1089279</v>
      </c>
      <c r="J306" s="31">
        <f t="shared" si="301"/>
        <v>411.085202</v>
      </c>
      <c r="K306" s="28">
        <f t="shared" si="7"/>
        <v>19.54945426</v>
      </c>
      <c r="L306" s="28">
        <f t="shared" si="8"/>
        <v>27.32488066</v>
      </c>
      <c r="M306" s="29">
        <f t="shared" si="9"/>
        <v>7.775426396</v>
      </c>
      <c r="N306" s="29">
        <f t="shared" si="10"/>
        <v>46.87433492</v>
      </c>
      <c r="O306" s="26">
        <f t="shared" si="11"/>
        <v>16.58781166</v>
      </c>
      <c r="P306" s="26">
        <f t="shared" si="27"/>
        <v>12.65583478</v>
      </c>
      <c r="Q306" s="34"/>
    </row>
    <row r="307" ht="12.75" customHeight="1">
      <c r="A307" s="22">
        <v>40623.0</v>
      </c>
      <c r="B307" s="23">
        <v>5413.0</v>
      </c>
      <c r="C307" s="23">
        <v>5348.0</v>
      </c>
      <c r="D307" s="23">
        <v>5365.0</v>
      </c>
      <c r="E307" s="13">
        <f t="shared" si="1"/>
        <v>65</v>
      </c>
      <c r="F307" s="14">
        <f t="shared" si="2"/>
        <v>0</v>
      </c>
      <c r="G307" s="21">
        <f t="shared" si="3"/>
        <v>18</v>
      </c>
      <c r="H307" s="25">
        <f t="shared" ref="H307:J307" si="302">H306-(H306/14)+E307</f>
        <v>1461.975811</v>
      </c>
      <c r="I307" s="31">
        <f t="shared" si="302"/>
        <v>273.1011473</v>
      </c>
      <c r="J307" s="31">
        <f t="shared" si="302"/>
        <v>399.7219733</v>
      </c>
      <c r="K307" s="28">
        <f t="shared" si="7"/>
        <v>18.6802781</v>
      </c>
      <c r="L307" s="28">
        <f t="shared" si="8"/>
        <v>27.3412166</v>
      </c>
      <c r="M307" s="29">
        <f t="shared" si="9"/>
        <v>8.660938505</v>
      </c>
      <c r="N307" s="29">
        <f t="shared" si="10"/>
        <v>46.0214947</v>
      </c>
      <c r="O307" s="26">
        <f t="shared" si="11"/>
        <v>18.81933336</v>
      </c>
      <c r="P307" s="26">
        <f t="shared" si="27"/>
        <v>13.09608468</v>
      </c>
      <c r="Q307" s="34"/>
    </row>
    <row r="308" ht="12.75" customHeight="1">
      <c r="A308" s="22">
        <v>40624.0</v>
      </c>
      <c r="B308" s="23">
        <v>5428.0</v>
      </c>
      <c r="C308" s="23">
        <v>5376.0</v>
      </c>
      <c r="D308" s="23">
        <v>5414.0</v>
      </c>
      <c r="E308" s="13">
        <f t="shared" si="1"/>
        <v>63</v>
      </c>
      <c r="F308" s="21">
        <f t="shared" si="2"/>
        <v>15</v>
      </c>
      <c r="G308" s="14">
        <f t="shared" si="3"/>
        <v>0</v>
      </c>
      <c r="H308" s="25">
        <f t="shared" ref="H308:J308" si="303">H307-(H307/14)+E308</f>
        <v>1420.548968</v>
      </c>
      <c r="I308" s="31">
        <f t="shared" si="303"/>
        <v>268.5939225</v>
      </c>
      <c r="J308" s="31">
        <f t="shared" si="303"/>
        <v>371.1704037</v>
      </c>
      <c r="K308" s="28">
        <f t="shared" si="7"/>
        <v>18.90775528</v>
      </c>
      <c r="L308" s="28">
        <f t="shared" si="8"/>
        <v>26.12865957</v>
      </c>
      <c r="M308" s="29">
        <f t="shared" si="9"/>
        <v>7.220904284</v>
      </c>
      <c r="N308" s="29">
        <f t="shared" si="10"/>
        <v>45.03641485</v>
      </c>
      <c r="O308" s="26">
        <f t="shared" si="11"/>
        <v>16.03347937</v>
      </c>
      <c r="P308" s="26">
        <f t="shared" si="27"/>
        <v>13.30589858</v>
      </c>
      <c r="Q308" s="34"/>
    </row>
    <row r="309" ht="12.75" customHeight="1">
      <c r="A309" s="22">
        <v>40625.0</v>
      </c>
      <c r="B309" s="23">
        <v>5485.0</v>
      </c>
      <c r="C309" s="23">
        <v>5402.0</v>
      </c>
      <c r="D309" s="23">
        <v>5480.0</v>
      </c>
      <c r="E309" s="13">
        <f t="shared" si="1"/>
        <v>83</v>
      </c>
      <c r="F309" s="21">
        <f t="shared" si="2"/>
        <v>57</v>
      </c>
      <c r="G309" s="14">
        <f t="shared" si="3"/>
        <v>0</v>
      </c>
      <c r="H309" s="25">
        <f t="shared" ref="H309:J309" si="304">H308-(H308/14)+E309</f>
        <v>1402.081184</v>
      </c>
      <c r="I309" s="31">
        <f t="shared" si="304"/>
        <v>306.4086423</v>
      </c>
      <c r="J309" s="31">
        <f t="shared" si="304"/>
        <v>344.6582321</v>
      </c>
      <c r="K309" s="28">
        <f t="shared" si="7"/>
        <v>21.85384454</v>
      </c>
      <c r="L309" s="28">
        <f t="shared" si="8"/>
        <v>24.58190267</v>
      </c>
      <c r="M309" s="29">
        <f t="shared" si="9"/>
        <v>2.728058131</v>
      </c>
      <c r="N309" s="29">
        <f t="shared" si="10"/>
        <v>46.43574721</v>
      </c>
      <c r="O309" s="26">
        <f t="shared" si="11"/>
        <v>5.874909514</v>
      </c>
      <c r="P309" s="26">
        <f t="shared" si="27"/>
        <v>12.77511365</v>
      </c>
      <c r="Q309" s="34"/>
    </row>
    <row r="310" ht="12.75" customHeight="1">
      <c r="A310" s="22">
        <v>40626.0</v>
      </c>
      <c r="B310" s="23">
        <v>5529.0</v>
      </c>
      <c r="C310" s="23">
        <v>5496.0</v>
      </c>
      <c r="D310" s="23">
        <v>5522.0</v>
      </c>
      <c r="E310" s="13">
        <f t="shared" si="1"/>
        <v>49</v>
      </c>
      <c r="F310" s="21">
        <f t="shared" si="2"/>
        <v>44</v>
      </c>
      <c r="G310" s="14">
        <f t="shared" si="3"/>
        <v>0</v>
      </c>
      <c r="H310" s="25">
        <f t="shared" ref="H310:J310" si="305">H309-(H309/14)+E310</f>
        <v>1350.932528</v>
      </c>
      <c r="I310" s="31">
        <f t="shared" si="305"/>
        <v>328.5223107</v>
      </c>
      <c r="J310" s="31">
        <f t="shared" si="305"/>
        <v>320.0397869</v>
      </c>
      <c r="K310" s="28">
        <f t="shared" si="7"/>
        <v>24.31818791</v>
      </c>
      <c r="L310" s="28">
        <f t="shared" si="8"/>
        <v>23.69028654</v>
      </c>
      <c r="M310" s="29">
        <f t="shared" si="9"/>
        <v>0.6279013669</v>
      </c>
      <c r="N310" s="29">
        <f t="shared" si="10"/>
        <v>48.00847445</v>
      </c>
      <c r="O310" s="26">
        <f t="shared" si="11"/>
        <v>1.307896937</v>
      </c>
      <c r="P310" s="26">
        <f t="shared" si="27"/>
        <v>11.95602674</v>
      </c>
      <c r="Q310" s="34"/>
    </row>
    <row r="311" ht="12.75" customHeight="1">
      <c r="A311" s="22">
        <v>40627.0</v>
      </c>
      <c r="B311" s="23">
        <v>5667.0</v>
      </c>
      <c r="C311" s="23">
        <v>5561.0</v>
      </c>
      <c r="D311" s="23">
        <v>5654.0</v>
      </c>
      <c r="E311" s="13">
        <f t="shared" si="1"/>
        <v>145</v>
      </c>
      <c r="F311" s="21">
        <f t="shared" si="2"/>
        <v>138</v>
      </c>
      <c r="G311" s="14">
        <f t="shared" si="3"/>
        <v>0</v>
      </c>
      <c r="H311" s="25">
        <f t="shared" ref="H311:J311" si="306">H310-(H310/14)+E311</f>
        <v>1399.437348</v>
      </c>
      <c r="I311" s="31">
        <f t="shared" si="306"/>
        <v>443.0564314</v>
      </c>
      <c r="J311" s="31">
        <f t="shared" si="306"/>
        <v>297.1798021</v>
      </c>
      <c r="K311" s="28">
        <f t="shared" si="7"/>
        <v>31.65961178</v>
      </c>
      <c r="L311" s="28">
        <f t="shared" si="8"/>
        <v>21.23566322</v>
      </c>
      <c r="M311" s="29">
        <f t="shared" si="9"/>
        <v>10.42394856</v>
      </c>
      <c r="N311" s="29">
        <f t="shared" si="10"/>
        <v>52.895275</v>
      </c>
      <c r="O311" s="26">
        <f t="shared" si="11"/>
        <v>19.70676693</v>
      </c>
      <c r="P311" s="26">
        <f t="shared" si="27"/>
        <v>12.50965104</v>
      </c>
      <c r="Q311" s="34"/>
    </row>
    <row r="312" ht="12.75" customHeight="1">
      <c r="A312" s="22">
        <v>40630.0</v>
      </c>
      <c r="B312" s="23">
        <v>5709.0</v>
      </c>
      <c r="C312" s="23">
        <v>5643.0</v>
      </c>
      <c r="D312" s="23">
        <v>5687.0</v>
      </c>
      <c r="E312" s="13">
        <f t="shared" si="1"/>
        <v>66</v>
      </c>
      <c r="F312" s="21">
        <f t="shared" si="2"/>
        <v>42</v>
      </c>
      <c r="G312" s="14">
        <f t="shared" si="3"/>
        <v>0</v>
      </c>
      <c r="H312" s="25">
        <f t="shared" ref="H312:J312" si="307">H311-(H311/14)+E312</f>
        <v>1365.477537</v>
      </c>
      <c r="I312" s="31">
        <f t="shared" si="307"/>
        <v>453.4095434</v>
      </c>
      <c r="J312" s="31">
        <f t="shared" si="307"/>
        <v>275.9526734</v>
      </c>
      <c r="K312" s="28">
        <f t="shared" si="7"/>
        <v>33.20519973</v>
      </c>
      <c r="L312" s="28">
        <f t="shared" si="8"/>
        <v>20.20924299</v>
      </c>
      <c r="M312" s="29">
        <f t="shared" si="9"/>
        <v>12.99595674</v>
      </c>
      <c r="N312" s="29">
        <f t="shared" si="10"/>
        <v>53.41444272</v>
      </c>
      <c r="O312" s="26">
        <f t="shared" si="11"/>
        <v>24.33041717</v>
      </c>
      <c r="P312" s="26">
        <f t="shared" si="27"/>
        <v>13.35399148</v>
      </c>
      <c r="Q312" s="34"/>
    </row>
    <row r="313" ht="12.75" customHeight="1">
      <c r="A313" s="22">
        <v>40631.0</v>
      </c>
      <c r="B313" s="23">
        <v>5770.0</v>
      </c>
      <c r="C313" s="23">
        <v>5681.0</v>
      </c>
      <c r="D313" s="23">
        <v>5736.0</v>
      </c>
      <c r="E313" s="13">
        <f t="shared" si="1"/>
        <v>89</v>
      </c>
      <c r="F313" s="21">
        <f t="shared" si="2"/>
        <v>61</v>
      </c>
      <c r="G313" s="14">
        <f t="shared" si="3"/>
        <v>0</v>
      </c>
      <c r="H313" s="25">
        <f t="shared" ref="H313:J313" si="308">H312-(H312/14)+E313</f>
        <v>1356.943427</v>
      </c>
      <c r="I313" s="31">
        <f t="shared" si="308"/>
        <v>482.0231475</v>
      </c>
      <c r="J313" s="31">
        <f t="shared" si="308"/>
        <v>256.2417682</v>
      </c>
      <c r="K313" s="28">
        <f t="shared" si="7"/>
        <v>35.52271508</v>
      </c>
      <c r="L313" s="28">
        <f t="shared" si="8"/>
        <v>18.88374733</v>
      </c>
      <c r="M313" s="29">
        <f t="shared" si="9"/>
        <v>16.63896775</v>
      </c>
      <c r="N313" s="29">
        <f t="shared" si="10"/>
        <v>54.40646241</v>
      </c>
      <c r="O313" s="26">
        <f t="shared" si="11"/>
        <v>30.58270473</v>
      </c>
      <c r="P313" s="26">
        <f t="shared" si="27"/>
        <v>14.58461385</v>
      </c>
      <c r="Q313" s="34"/>
    </row>
    <row r="314" ht="12.75" customHeight="1">
      <c r="A314" s="22">
        <v>40632.0</v>
      </c>
      <c r="B314" s="23">
        <v>5803.0</v>
      </c>
      <c r="C314" s="23">
        <v>5754.0</v>
      </c>
      <c r="D314" s="23">
        <v>5788.0</v>
      </c>
      <c r="E314" s="13">
        <f t="shared" si="1"/>
        <v>67</v>
      </c>
      <c r="F314" s="21">
        <f t="shared" si="2"/>
        <v>33</v>
      </c>
      <c r="G314" s="14">
        <f t="shared" si="3"/>
        <v>0</v>
      </c>
      <c r="H314" s="25">
        <f t="shared" ref="H314:J314" si="309">H313-(H313/14)+E314</f>
        <v>1327.018897</v>
      </c>
      <c r="I314" s="31">
        <f t="shared" si="309"/>
        <v>480.5929226</v>
      </c>
      <c r="J314" s="31">
        <f t="shared" si="309"/>
        <v>237.9387847</v>
      </c>
      <c r="K314" s="28">
        <f t="shared" si="7"/>
        <v>36.21598184</v>
      </c>
      <c r="L314" s="28">
        <f t="shared" si="8"/>
        <v>17.93032377</v>
      </c>
      <c r="M314" s="29">
        <f t="shared" si="9"/>
        <v>18.28565807</v>
      </c>
      <c r="N314" s="29">
        <f t="shared" si="10"/>
        <v>54.14630561</v>
      </c>
      <c r="O314" s="26">
        <f t="shared" si="11"/>
        <v>33.7708323</v>
      </c>
      <c r="P314" s="26">
        <f t="shared" si="27"/>
        <v>15.95505803</v>
      </c>
      <c r="Q314" s="34"/>
    </row>
    <row r="315" ht="12.75" customHeight="1">
      <c r="A315" s="22">
        <v>40633.0</v>
      </c>
      <c r="B315" s="23">
        <v>5872.0</v>
      </c>
      <c r="C315" s="23">
        <v>5779.0</v>
      </c>
      <c r="D315" s="23">
        <v>5834.0</v>
      </c>
      <c r="E315" s="13">
        <f t="shared" si="1"/>
        <v>93</v>
      </c>
      <c r="F315" s="21">
        <f t="shared" si="2"/>
        <v>69</v>
      </c>
      <c r="G315" s="14">
        <f t="shared" si="3"/>
        <v>0</v>
      </c>
      <c r="H315" s="25">
        <f t="shared" ref="H315:J315" si="310">H314-(H314/14)+E315</f>
        <v>1325.231833</v>
      </c>
      <c r="I315" s="31">
        <f t="shared" si="310"/>
        <v>515.2648567</v>
      </c>
      <c r="J315" s="31">
        <f t="shared" si="310"/>
        <v>220.9431572</v>
      </c>
      <c r="K315" s="28">
        <f t="shared" si="7"/>
        <v>38.88111076</v>
      </c>
      <c r="L315" s="28">
        <f t="shared" si="8"/>
        <v>16.67203819</v>
      </c>
      <c r="M315" s="29">
        <f t="shared" si="9"/>
        <v>22.20907257</v>
      </c>
      <c r="N315" s="29">
        <f t="shared" si="10"/>
        <v>55.55314895</v>
      </c>
      <c r="O315" s="26">
        <f t="shared" si="11"/>
        <v>39.97806244</v>
      </c>
      <c r="P315" s="26">
        <f t="shared" si="27"/>
        <v>17.67098692</v>
      </c>
      <c r="Q315" s="34"/>
    </row>
    <row r="316" ht="12.75" customHeight="1">
      <c r="A316" s="22">
        <v>40634.0</v>
      </c>
      <c r="B316" s="23">
        <v>5860.0</v>
      </c>
      <c r="C316" s="23">
        <v>5810.0</v>
      </c>
      <c r="D316" s="23">
        <v>5826.0</v>
      </c>
      <c r="E316" s="13">
        <f t="shared" si="1"/>
        <v>50</v>
      </c>
      <c r="F316" s="21">
        <f t="shared" si="2"/>
        <v>0</v>
      </c>
      <c r="G316" s="14">
        <f t="shared" si="3"/>
        <v>0</v>
      </c>
      <c r="H316" s="25">
        <f t="shared" ref="H316:J316" si="311">H315-(H315/14)+E316</f>
        <v>1280.572416</v>
      </c>
      <c r="I316" s="31">
        <f t="shared" si="311"/>
        <v>478.4602241</v>
      </c>
      <c r="J316" s="31">
        <f t="shared" si="311"/>
        <v>205.1615032</v>
      </c>
      <c r="K316" s="28">
        <f t="shared" si="7"/>
        <v>37.36299627</v>
      </c>
      <c r="L316" s="28">
        <f t="shared" si="8"/>
        <v>16.02107781</v>
      </c>
      <c r="M316" s="29">
        <f t="shared" si="9"/>
        <v>21.34191847</v>
      </c>
      <c r="N316" s="29">
        <f t="shared" si="10"/>
        <v>53.38407408</v>
      </c>
      <c r="O316" s="26">
        <f t="shared" si="11"/>
        <v>39.97806244</v>
      </c>
      <c r="P316" s="26">
        <f t="shared" si="27"/>
        <v>19.26434945</v>
      </c>
      <c r="Q316" s="34"/>
    </row>
    <row r="317" ht="12.75" customHeight="1">
      <c r="A317" s="22">
        <v>40637.0</v>
      </c>
      <c r="B317" s="23">
        <v>5919.0</v>
      </c>
      <c r="C317" s="23">
        <v>5833.0</v>
      </c>
      <c r="D317" s="23">
        <v>5908.0</v>
      </c>
      <c r="E317" s="13">
        <f t="shared" si="1"/>
        <v>93</v>
      </c>
      <c r="F317" s="21">
        <f t="shared" si="2"/>
        <v>59</v>
      </c>
      <c r="G317" s="14">
        <f t="shared" si="3"/>
        <v>0</v>
      </c>
      <c r="H317" s="25">
        <f t="shared" ref="H317:J317" si="312">H316-(H316/14)+E317</f>
        <v>1282.102958</v>
      </c>
      <c r="I317" s="31">
        <f t="shared" si="312"/>
        <v>503.2844938</v>
      </c>
      <c r="J317" s="31">
        <f t="shared" si="312"/>
        <v>190.5071101</v>
      </c>
      <c r="K317" s="28">
        <f t="shared" si="7"/>
        <v>39.25460828</v>
      </c>
      <c r="L317" s="28">
        <f t="shared" si="8"/>
        <v>14.85895566</v>
      </c>
      <c r="M317" s="29">
        <f t="shared" si="9"/>
        <v>24.39565262</v>
      </c>
      <c r="N317" s="29">
        <f t="shared" si="10"/>
        <v>54.11356394</v>
      </c>
      <c r="O317" s="26">
        <f t="shared" si="11"/>
        <v>45.08232472</v>
      </c>
      <c r="P317" s="26">
        <f t="shared" si="27"/>
        <v>21.10849054</v>
      </c>
      <c r="Q317" s="34"/>
    </row>
    <row r="318" ht="12.75" customHeight="1">
      <c r="A318" s="22">
        <v>40638.0</v>
      </c>
      <c r="B318" s="23">
        <v>5929.0</v>
      </c>
      <c r="C318" s="23">
        <v>5856.0</v>
      </c>
      <c r="D318" s="23">
        <v>5910.0</v>
      </c>
      <c r="E318" s="13">
        <f t="shared" si="1"/>
        <v>73</v>
      </c>
      <c r="F318" s="21">
        <f t="shared" si="2"/>
        <v>10</v>
      </c>
      <c r="G318" s="14">
        <f t="shared" si="3"/>
        <v>0</v>
      </c>
      <c r="H318" s="25">
        <f t="shared" ref="H318:J318" si="313">H317-(H317/14)+E318</f>
        <v>1263.524175</v>
      </c>
      <c r="I318" s="31">
        <f t="shared" si="313"/>
        <v>477.3356014</v>
      </c>
      <c r="J318" s="31">
        <f t="shared" si="313"/>
        <v>176.8994593</v>
      </c>
      <c r="K318" s="28">
        <f t="shared" si="7"/>
        <v>37.77811385</v>
      </c>
      <c r="L318" s="28">
        <f t="shared" si="8"/>
        <v>14.00048079</v>
      </c>
      <c r="M318" s="29">
        <f t="shared" si="9"/>
        <v>23.77763307</v>
      </c>
      <c r="N318" s="29">
        <f t="shared" si="10"/>
        <v>51.77859464</v>
      </c>
      <c r="O318" s="26">
        <f t="shared" si="11"/>
        <v>45.92174282</v>
      </c>
      <c r="P318" s="26">
        <f t="shared" si="27"/>
        <v>22.88086571</v>
      </c>
      <c r="Q318" s="34"/>
    </row>
    <row r="319" ht="12.75" customHeight="1">
      <c r="A319" s="22">
        <v>40639.0</v>
      </c>
      <c r="B319" s="23">
        <v>5944.0</v>
      </c>
      <c r="C319" s="23">
        <v>5869.0</v>
      </c>
      <c r="D319" s="23">
        <v>5892.0</v>
      </c>
      <c r="E319" s="13">
        <f t="shared" si="1"/>
        <v>75</v>
      </c>
      <c r="F319" s="21">
        <f t="shared" si="2"/>
        <v>15</v>
      </c>
      <c r="G319" s="14">
        <f t="shared" si="3"/>
        <v>0</v>
      </c>
      <c r="H319" s="25">
        <f t="shared" ref="H319:J319" si="314">H318-(H318/14)+E319</f>
        <v>1248.272448</v>
      </c>
      <c r="I319" s="31">
        <f t="shared" si="314"/>
        <v>458.2402013</v>
      </c>
      <c r="J319" s="31">
        <f t="shared" si="314"/>
        <v>164.2637837</v>
      </c>
      <c r="K319" s="28">
        <f t="shared" si="7"/>
        <v>36.70995077</v>
      </c>
      <c r="L319" s="28">
        <f t="shared" si="8"/>
        <v>13.15928938</v>
      </c>
      <c r="M319" s="29">
        <f t="shared" si="9"/>
        <v>23.5506614</v>
      </c>
      <c r="N319" s="29">
        <f t="shared" si="10"/>
        <v>49.86924015</v>
      </c>
      <c r="O319" s="26">
        <f t="shared" si="11"/>
        <v>47.22482502</v>
      </c>
      <c r="P319" s="26">
        <f t="shared" si="27"/>
        <v>24.61971994</v>
      </c>
      <c r="Q319" s="34"/>
    </row>
    <row r="320" ht="12.75" customHeight="1">
      <c r="A320" s="22">
        <v>40640.0</v>
      </c>
      <c r="B320" s="23">
        <v>5906.0</v>
      </c>
      <c r="C320" s="23">
        <v>5866.0</v>
      </c>
      <c r="D320" s="23">
        <v>5886.0</v>
      </c>
      <c r="E320" s="13">
        <f t="shared" si="1"/>
        <v>40</v>
      </c>
      <c r="F320" s="14">
        <f t="shared" si="2"/>
        <v>0</v>
      </c>
      <c r="G320" s="21">
        <f t="shared" si="3"/>
        <v>3</v>
      </c>
      <c r="H320" s="25">
        <f t="shared" ref="H320:J320" si="315">H319-(H319/14)+E320</f>
        <v>1199.110131</v>
      </c>
      <c r="I320" s="31">
        <f t="shared" si="315"/>
        <v>425.5087584</v>
      </c>
      <c r="J320" s="31">
        <f t="shared" si="315"/>
        <v>155.5306563</v>
      </c>
      <c r="K320" s="28">
        <f t="shared" si="7"/>
        <v>35.48537766</v>
      </c>
      <c r="L320" s="28">
        <f t="shared" si="8"/>
        <v>12.9705064</v>
      </c>
      <c r="M320" s="29">
        <f t="shared" si="9"/>
        <v>22.51487125</v>
      </c>
      <c r="N320" s="29">
        <f t="shared" si="10"/>
        <v>48.45588406</v>
      </c>
      <c r="O320" s="26">
        <f t="shared" si="11"/>
        <v>46.46467955</v>
      </c>
      <c r="P320" s="26">
        <f t="shared" si="27"/>
        <v>26.1800742</v>
      </c>
      <c r="Q320" s="34"/>
    </row>
    <row r="321" ht="12.75" customHeight="1">
      <c r="A321" s="22">
        <v>40641.0</v>
      </c>
      <c r="B321" s="23">
        <v>5927.0</v>
      </c>
      <c r="C321" s="23">
        <v>5822.0</v>
      </c>
      <c r="D321" s="23">
        <v>5842.0</v>
      </c>
      <c r="E321" s="13">
        <f t="shared" si="1"/>
        <v>105</v>
      </c>
      <c r="F321" s="14">
        <f t="shared" si="2"/>
        <v>0</v>
      </c>
      <c r="G321" s="21">
        <f t="shared" si="3"/>
        <v>44</v>
      </c>
      <c r="H321" s="25">
        <f t="shared" ref="H321:J321" si="316">H320-(H320/14)+E321</f>
        <v>1218.459407</v>
      </c>
      <c r="I321" s="31">
        <f t="shared" si="316"/>
        <v>395.1152756</v>
      </c>
      <c r="J321" s="31">
        <f t="shared" si="316"/>
        <v>188.4213237</v>
      </c>
      <c r="K321" s="28">
        <f t="shared" si="7"/>
        <v>32.42744677</v>
      </c>
      <c r="L321" s="28">
        <f t="shared" si="8"/>
        <v>15.46389831</v>
      </c>
      <c r="M321" s="29">
        <f t="shared" si="9"/>
        <v>16.96354846</v>
      </c>
      <c r="N321" s="29">
        <f t="shared" si="10"/>
        <v>47.89134508</v>
      </c>
      <c r="O321" s="26">
        <f t="shared" si="11"/>
        <v>35.42090628</v>
      </c>
      <c r="P321" s="26">
        <f t="shared" si="27"/>
        <v>26.84013363</v>
      </c>
      <c r="Q321" s="34"/>
    </row>
    <row r="322" ht="12.75" customHeight="1">
      <c r="A322" s="22">
        <v>40644.0</v>
      </c>
      <c r="B322" s="23">
        <v>5830.0</v>
      </c>
      <c r="C322" s="23">
        <v>5778.0</v>
      </c>
      <c r="D322" s="23">
        <v>5786.0</v>
      </c>
      <c r="E322" s="13">
        <f t="shared" si="1"/>
        <v>64</v>
      </c>
      <c r="F322" s="14">
        <f t="shared" si="2"/>
        <v>0</v>
      </c>
      <c r="G322" s="21">
        <f t="shared" si="3"/>
        <v>44</v>
      </c>
      <c r="H322" s="25">
        <f t="shared" ref="H322:J322" si="317">H321-(H321/14)+E322</f>
        <v>1195.426592</v>
      </c>
      <c r="I322" s="31">
        <f t="shared" si="317"/>
        <v>366.8927559</v>
      </c>
      <c r="J322" s="31">
        <f t="shared" si="317"/>
        <v>218.9626577</v>
      </c>
      <c r="K322" s="28">
        <f t="shared" si="7"/>
        <v>30.69136644</v>
      </c>
      <c r="L322" s="28">
        <f t="shared" si="8"/>
        <v>18.31669624</v>
      </c>
      <c r="M322" s="29">
        <f t="shared" si="9"/>
        <v>12.3746702</v>
      </c>
      <c r="N322" s="29">
        <f t="shared" si="10"/>
        <v>49.00806268</v>
      </c>
      <c r="O322" s="26">
        <f t="shared" si="11"/>
        <v>25.25027418</v>
      </c>
      <c r="P322" s="26">
        <f t="shared" si="27"/>
        <v>26.72657224</v>
      </c>
      <c r="Q322" s="34"/>
    </row>
    <row r="323" ht="12.75" customHeight="1">
      <c r="A323" s="22">
        <v>40646.0</v>
      </c>
      <c r="B323" s="23">
        <v>5924.0</v>
      </c>
      <c r="C323" s="23">
        <v>5736.0</v>
      </c>
      <c r="D323" s="23">
        <v>5912.0</v>
      </c>
      <c r="E323" s="13">
        <f t="shared" si="1"/>
        <v>188</v>
      </c>
      <c r="F323" s="21">
        <f t="shared" si="2"/>
        <v>94</v>
      </c>
      <c r="G323" s="14">
        <f t="shared" si="3"/>
        <v>0</v>
      </c>
      <c r="H323" s="25">
        <f t="shared" ref="H323:J323" si="318">H322-(H322/14)+E323</f>
        <v>1298.038978</v>
      </c>
      <c r="I323" s="31">
        <f t="shared" si="318"/>
        <v>434.6861305</v>
      </c>
      <c r="J323" s="31">
        <f t="shared" si="318"/>
        <v>203.3224679</v>
      </c>
      <c r="K323" s="28">
        <f t="shared" si="7"/>
        <v>33.48791043</v>
      </c>
      <c r="L323" s="28">
        <f t="shared" si="8"/>
        <v>15.66381836</v>
      </c>
      <c r="M323" s="29">
        <f t="shared" si="9"/>
        <v>17.82409207</v>
      </c>
      <c r="N323" s="29">
        <f t="shared" si="10"/>
        <v>49.1517288</v>
      </c>
      <c r="O323" s="26">
        <f t="shared" si="11"/>
        <v>36.26340824</v>
      </c>
      <c r="P323" s="26">
        <f t="shared" si="27"/>
        <v>27.40777482</v>
      </c>
      <c r="Q323" s="34"/>
    </row>
    <row r="324" ht="12.75" customHeight="1">
      <c r="A324" s="22">
        <v>40648.0</v>
      </c>
      <c r="B324" s="23">
        <v>5907.0</v>
      </c>
      <c r="C324" s="23">
        <v>5806.0</v>
      </c>
      <c r="D324" s="23">
        <v>5825.0</v>
      </c>
      <c r="E324" s="13">
        <f t="shared" si="1"/>
        <v>106</v>
      </c>
      <c r="F324" s="21">
        <f t="shared" si="2"/>
        <v>0</v>
      </c>
      <c r="G324" s="14">
        <f t="shared" si="3"/>
        <v>0</v>
      </c>
      <c r="H324" s="25">
        <f t="shared" ref="H324:J324" si="319">H323-(H323/14)+E324</f>
        <v>1311.321909</v>
      </c>
      <c r="I324" s="31">
        <f t="shared" si="319"/>
        <v>403.6371212</v>
      </c>
      <c r="J324" s="31">
        <f t="shared" si="319"/>
        <v>188.7994345</v>
      </c>
      <c r="K324" s="28">
        <f t="shared" si="7"/>
        <v>30.78093324</v>
      </c>
      <c r="L324" s="28">
        <f t="shared" si="8"/>
        <v>14.39764205</v>
      </c>
      <c r="M324" s="29">
        <f t="shared" si="9"/>
        <v>16.38329119</v>
      </c>
      <c r="N324" s="29">
        <f t="shared" si="10"/>
        <v>45.17857528</v>
      </c>
      <c r="O324" s="26">
        <f t="shared" si="11"/>
        <v>36.26340824</v>
      </c>
      <c r="P324" s="26">
        <f t="shared" si="27"/>
        <v>28.04032006</v>
      </c>
      <c r="Q324" s="34"/>
    </row>
    <row r="325" ht="12.75" customHeight="1">
      <c r="A325" s="22">
        <v>40651.0</v>
      </c>
      <c r="B325" s="23">
        <v>5898.0</v>
      </c>
      <c r="C325" s="23">
        <v>5722.0</v>
      </c>
      <c r="D325" s="23">
        <v>5729.0</v>
      </c>
      <c r="E325" s="13">
        <f t="shared" si="1"/>
        <v>176</v>
      </c>
      <c r="F325" s="14">
        <f t="shared" si="2"/>
        <v>0</v>
      </c>
      <c r="G325" s="21">
        <f t="shared" si="3"/>
        <v>84</v>
      </c>
      <c r="H325" s="25">
        <f t="shared" ref="H325:J325" si="320">H324-(H324/14)+E325</f>
        <v>1393.656058</v>
      </c>
      <c r="I325" s="31">
        <f t="shared" si="320"/>
        <v>374.8058982</v>
      </c>
      <c r="J325" s="31">
        <f t="shared" si="320"/>
        <v>259.3137606</v>
      </c>
      <c r="K325" s="28">
        <f t="shared" si="7"/>
        <v>26.89371571</v>
      </c>
      <c r="L325" s="28">
        <f t="shared" si="8"/>
        <v>18.60672575</v>
      </c>
      <c r="M325" s="29">
        <f t="shared" si="9"/>
        <v>8.286989966</v>
      </c>
      <c r="N325" s="29">
        <f t="shared" si="10"/>
        <v>45.50044146</v>
      </c>
      <c r="O325" s="26">
        <f t="shared" si="11"/>
        <v>18.21298805</v>
      </c>
      <c r="P325" s="26">
        <f t="shared" si="27"/>
        <v>27.33836777</v>
      </c>
      <c r="Q325" s="34"/>
    </row>
    <row r="326" ht="12.75" customHeight="1">
      <c r="A326" s="22">
        <v>40652.0</v>
      </c>
      <c r="B326" s="23">
        <v>5763.0</v>
      </c>
      <c r="C326" s="23">
        <v>5693.0</v>
      </c>
      <c r="D326" s="23">
        <v>5741.0</v>
      </c>
      <c r="E326" s="13">
        <f t="shared" si="1"/>
        <v>70</v>
      </c>
      <c r="F326" s="14">
        <f t="shared" si="2"/>
        <v>0</v>
      </c>
      <c r="G326" s="21">
        <f t="shared" si="3"/>
        <v>29</v>
      </c>
      <c r="H326" s="25">
        <f t="shared" ref="H326:J326" si="321">H325-(H325/14)+E326</f>
        <v>1364.109197</v>
      </c>
      <c r="I326" s="31">
        <f t="shared" si="321"/>
        <v>348.0340484</v>
      </c>
      <c r="J326" s="31">
        <f t="shared" si="321"/>
        <v>269.7913491</v>
      </c>
      <c r="K326" s="28">
        <f t="shared" si="7"/>
        <v>25.51365017</v>
      </c>
      <c r="L326" s="28">
        <f t="shared" si="8"/>
        <v>19.77784108</v>
      </c>
      <c r="M326" s="29">
        <f t="shared" si="9"/>
        <v>5.735809088</v>
      </c>
      <c r="N326" s="29">
        <f t="shared" si="10"/>
        <v>45.29149125</v>
      </c>
      <c r="O326" s="26">
        <f t="shared" si="11"/>
        <v>12.66420895</v>
      </c>
      <c r="P326" s="26">
        <f t="shared" si="27"/>
        <v>26.29021357</v>
      </c>
      <c r="Q326" s="34"/>
    </row>
    <row r="327" ht="12.75" customHeight="1">
      <c r="A327" s="22">
        <v>40653.0</v>
      </c>
      <c r="B327" s="23">
        <v>5857.0</v>
      </c>
      <c r="C327" s="23">
        <v>5760.0</v>
      </c>
      <c r="D327" s="23">
        <v>5852.0</v>
      </c>
      <c r="E327" s="13">
        <f t="shared" si="1"/>
        <v>116</v>
      </c>
      <c r="F327" s="21">
        <f t="shared" si="2"/>
        <v>94</v>
      </c>
      <c r="G327" s="14">
        <f t="shared" si="3"/>
        <v>0</v>
      </c>
      <c r="H327" s="25">
        <f t="shared" ref="H327:J327" si="322">H326-(H326/14)+E327</f>
        <v>1382.672825</v>
      </c>
      <c r="I327" s="31">
        <f t="shared" si="322"/>
        <v>417.1744735</v>
      </c>
      <c r="J327" s="31">
        <f t="shared" si="322"/>
        <v>250.5205384</v>
      </c>
      <c r="K327" s="28">
        <f t="shared" si="7"/>
        <v>30.17159705</v>
      </c>
      <c r="L327" s="28">
        <f t="shared" si="8"/>
        <v>18.11856962</v>
      </c>
      <c r="M327" s="29">
        <f t="shared" si="9"/>
        <v>12.05302744</v>
      </c>
      <c r="N327" s="29">
        <f t="shared" si="10"/>
        <v>48.29016667</v>
      </c>
      <c r="O327" s="26">
        <f t="shared" si="11"/>
        <v>24.95958964</v>
      </c>
      <c r="P327" s="26">
        <f t="shared" si="27"/>
        <v>26.19516901</v>
      </c>
      <c r="Q327" s="34"/>
    </row>
    <row r="328" ht="12.75" customHeight="1">
      <c r="A328" s="22">
        <v>40654.0</v>
      </c>
      <c r="B328" s="23">
        <v>5913.0</v>
      </c>
      <c r="C328" s="23">
        <v>5864.0</v>
      </c>
      <c r="D328" s="23">
        <v>5885.0</v>
      </c>
      <c r="E328" s="13">
        <f t="shared" si="1"/>
        <v>61</v>
      </c>
      <c r="F328" s="21">
        <f t="shared" si="2"/>
        <v>56</v>
      </c>
      <c r="G328" s="14">
        <f t="shared" si="3"/>
        <v>0</v>
      </c>
      <c r="H328" s="25">
        <f t="shared" ref="H328:J328" si="323">H327-(H327/14)+E328</f>
        <v>1344.910481</v>
      </c>
      <c r="I328" s="31">
        <f t="shared" si="323"/>
        <v>443.3762968</v>
      </c>
      <c r="J328" s="31">
        <f t="shared" si="323"/>
        <v>232.6262143</v>
      </c>
      <c r="K328" s="28">
        <f t="shared" si="7"/>
        <v>32.96697462</v>
      </c>
      <c r="L328" s="28">
        <f t="shared" si="8"/>
        <v>17.29678054</v>
      </c>
      <c r="M328" s="29">
        <f t="shared" si="9"/>
        <v>15.67019408</v>
      </c>
      <c r="N328" s="29">
        <f t="shared" si="10"/>
        <v>50.26375515</v>
      </c>
      <c r="O328" s="26">
        <f t="shared" si="11"/>
        <v>31.17593191</v>
      </c>
      <c r="P328" s="26">
        <f t="shared" si="27"/>
        <v>26.55093778</v>
      </c>
      <c r="Q328" s="34"/>
    </row>
    <row r="329" ht="12.75" customHeight="1">
      <c r="A329" s="22">
        <v>40658.0</v>
      </c>
      <c r="B329" s="23">
        <v>5907.0</v>
      </c>
      <c r="C329" s="23">
        <v>5857.0</v>
      </c>
      <c r="D329" s="23">
        <v>5875.0</v>
      </c>
      <c r="E329" s="13">
        <f t="shared" si="1"/>
        <v>50</v>
      </c>
      <c r="F329" s="14">
        <f t="shared" si="2"/>
        <v>0</v>
      </c>
      <c r="G329" s="21">
        <f t="shared" si="3"/>
        <v>7</v>
      </c>
      <c r="H329" s="25">
        <f t="shared" ref="H329:J329" si="324">H328-(H328/14)+E329</f>
        <v>1298.845446</v>
      </c>
      <c r="I329" s="31">
        <f t="shared" si="324"/>
        <v>411.7065613</v>
      </c>
      <c r="J329" s="31">
        <f t="shared" si="324"/>
        <v>223.0100561</v>
      </c>
      <c r="K329" s="28">
        <f t="shared" si="7"/>
        <v>31.69788695</v>
      </c>
      <c r="L329" s="28">
        <f t="shared" si="8"/>
        <v>17.16986857</v>
      </c>
      <c r="M329" s="29">
        <f t="shared" si="9"/>
        <v>14.52801838</v>
      </c>
      <c r="N329" s="29">
        <f t="shared" si="10"/>
        <v>48.86775553</v>
      </c>
      <c r="O329" s="26">
        <f t="shared" si="11"/>
        <v>29.7292524</v>
      </c>
      <c r="P329" s="26">
        <f t="shared" si="27"/>
        <v>26.77796026</v>
      </c>
      <c r="Q329" s="34"/>
    </row>
    <row r="330" ht="12.75" customHeight="1">
      <c r="A330" s="22">
        <v>40659.0</v>
      </c>
      <c r="B330" s="23">
        <v>5893.0</v>
      </c>
      <c r="C330" s="23">
        <v>5792.0</v>
      </c>
      <c r="D330" s="23">
        <v>5868.0</v>
      </c>
      <c r="E330" s="13">
        <f t="shared" si="1"/>
        <v>101</v>
      </c>
      <c r="F330" s="14">
        <f t="shared" si="2"/>
        <v>0</v>
      </c>
      <c r="G330" s="21">
        <f t="shared" si="3"/>
        <v>65</v>
      </c>
      <c r="H330" s="25">
        <f t="shared" ref="H330:J330" si="325">H329-(H329/14)+E330</f>
        <v>1307.070772</v>
      </c>
      <c r="I330" s="31">
        <f t="shared" si="325"/>
        <v>382.2989498</v>
      </c>
      <c r="J330" s="31">
        <f t="shared" si="325"/>
        <v>272.0807664</v>
      </c>
      <c r="K330" s="28">
        <f t="shared" si="7"/>
        <v>29.24852717</v>
      </c>
      <c r="L330" s="28">
        <f t="shared" si="8"/>
        <v>20.81606997</v>
      </c>
      <c r="M330" s="29">
        <f t="shared" si="9"/>
        <v>8.432457201</v>
      </c>
      <c r="N330" s="29">
        <f t="shared" si="10"/>
        <v>50.06459714</v>
      </c>
      <c r="O330" s="26">
        <f t="shared" si="11"/>
        <v>16.84315401</v>
      </c>
      <c r="P330" s="26">
        <f t="shared" si="27"/>
        <v>26.06833124</v>
      </c>
      <c r="Q330" s="34"/>
    </row>
    <row r="331" ht="12.75" customHeight="1">
      <c r="A331" s="22">
        <v>40660.0</v>
      </c>
      <c r="B331" s="23">
        <v>5892.0</v>
      </c>
      <c r="C331" s="23">
        <v>5820.0</v>
      </c>
      <c r="D331" s="23">
        <v>5834.0</v>
      </c>
      <c r="E331" s="13">
        <f t="shared" si="1"/>
        <v>72</v>
      </c>
      <c r="F331" s="21">
        <f t="shared" si="2"/>
        <v>0</v>
      </c>
      <c r="G331" s="14">
        <f t="shared" si="3"/>
        <v>0</v>
      </c>
      <c r="H331" s="25">
        <f t="shared" ref="H331:J331" si="326">H330-(H330/14)+E331</f>
        <v>1285.708574</v>
      </c>
      <c r="I331" s="31">
        <f t="shared" si="326"/>
        <v>354.991882</v>
      </c>
      <c r="J331" s="31">
        <f t="shared" si="326"/>
        <v>252.6464259</v>
      </c>
      <c r="K331" s="28">
        <f t="shared" si="7"/>
        <v>27.61060237</v>
      </c>
      <c r="L331" s="28">
        <f t="shared" si="8"/>
        <v>19.65036487</v>
      </c>
      <c r="M331" s="29">
        <f t="shared" si="9"/>
        <v>7.9602375</v>
      </c>
      <c r="N331" s="29">
        <f t="shared" si="10"/>
        <v>47.26096724</v>
      </c>
      <c r="O331" s="26">
        <f t="shared" si="11"/>
        <v>16.84315401</v>
      </c>
      <c r="P331" s="26">
        <f t="shared" si="27"/>
        <v>25.40939001</v>
      </c>
      <c r="Q331" s="34"/>
    </row>
    <row r="332" ht="12.75" customHeight="1">
      <c r="A332" s="22">
        <v>40661.0</v>
      </c>
      <c r="B332" s="23">
        <v>5856.0</v>
      </c>
      <c r="C332" s="23">
        <v>5777.0</v>
      </c>
      <c r="D332" s="23">
        <v>5785.0</v>
      </c>
      <c r="E332" s="13">
        <f t="shared" si="1"/>
        <v>79</v>
      </c>
      <c r="F332" s="14">
        <f t="shared" si="2"/>
        <v>0</v>
      </c>
      <c r="G332" s="21">
        <f t="shared" si="3"/>
        <v>43</v>
      </c>
      <c r="H332" s="25">
        <f t="shared" ref="H332:J332" si="327">H331-(H331/14)+E332</f>
        <v>1272.872247</v>
      </c>
      <c r="I332" s="31">
        <f t="shared" si="327"/>
        <v>329.635319</v>
      </c>
      <c r="J332" s="31">
        <f t="shared" si="327"/>
        <v>277.6002526</v>
      </c>
      <c r="K332" s="28">
        <f t="shared" si="7"/>
        <v>25.89696804</v>
      </c>
      <c r="L332" s="28">
        <f t="shared" si="8"/>
        <v>21.8089642</v>
      </c>
      <c r="M332" s="29">
        <f t="shared" si="9"/>
        <v>4.088003838</v>
      </c>
      <c r="N332" s="29">
        <f t="shared" si="10"/>
        <v>47.70593224</v>
      </c>
      <c r="O332" s="26">
        <f t="shared" si="11"/>
        <v>8.569172944</v>
      </c>
      <c r="P332" s="26">
        <f t="shared" si="27"/>
        <v>24.20651736</v>
      </c>
      <c r="Q332" s="34"/>
    </row>
    <row r="333" ht="12.75" customHeight="1">
      <c r="A333" s="22">
        <v>40662.0</v>
      </c>
      <c r="B333" s="23">
        <v>5804.0</v>
      </c>
      <c r="C333" s="23">
        <v>5706.0</v>
      </c>
      <c r="D333" s="23">
        <v>5750.0</v>
      </c>
      <c r="E333" s="13">
        <f t="shared" si="1"/>
        <v>98</v>
      </c>
      <c r="F333" s="14">
        <f t="shared" si="2"/>
        <v>0</v>
      </c>
      <c r="G333" s="21">
        <f t="shared" si="3"/>
        <v>71</v>
      </c>
      <c r="H333" s="25">
        <f t="shared" ref="H333:J333" si="328">H332-(H332/14)+E333</f>
        <v>1279.952801</v>
      </c>
      <c r="I333" s="31">
        <f t="shared" si="328"/>
        <v>306.089939</v>
      </c>
      <c r="J333" s="31">
        <f t="shared" si="328"/>
        <v>328.7716632</v>
      </c>
      <c r="K333" s="28">
        <f t="shared" si="7"/>
        <v>23.91415831</v>
      </c>
      <c r="L333" s="28">
        <f t="shared" si="8"/>
        <v>25.68623335</v>
      </c>
      <c r="M333" s="29">
        <f t="shared" si="9"/>
        <v>1.772075043</v>
      </c>
      <c r="N333" s="29">
        <f t="shared" si="10"/>
        <v>49.60039166</v>
      </c>
      <c r="O333" s="26">
        <f t="shared" si="11"/>
        <v>3.57270373</v>
      </c>
      <c r="P333" s="26">
        <f t="shared" si="27"/>
        <v>22.73267353</v>
      </c>
      <c r="Q333" s="34"/>
    </row>
    <row r="334" ht="12.75" customHeight="1">
      <c r="A334" s="22">
        <v>40665.0</v>
      </c>
      <c r="B334" s="23">
        <v>5775.0</v>
      </c>
      <c r="C334" s="23">
        <v>5688.0</v>
      </c>
      <c r="D334" s="23">
        <v>5701.0</v>
      </c>
      <c r="E334" s="13">
        <f t="shared" si="1"/>
        <v>87</v>
      </c>
      <c r="F334" s="14">
        <f t="shared" si="2"/>
        <v>0</v>
      </c>
      <c r="G334" s="21">
        <f t="shared" si="3"/>
        <v>18</v>
      </c>
      <c r="H334" s="25">
        <f t="shared" ref="H334:J334" si="329">H333-(H333/14)+E334</f>
        <v>1275.527601</v>
      </c>
      <c r="I334" s="31">
        <f t="shared" si="329"/>
        <v>284.226372</v>
      </c>
      <c r="J334" s="31">
        <f t="shared" si="329"/>
        <v>323.2879729</v>
      </c>
      <c r="K334" s="28">
        <f t="shared" si="7"/>
        <v>22.28304364</v>
      </c>
      <c r="L334" s="28">
        <f t="shared" si="8"/>
        <v>25.34543139</v>
      </c>
      <c r="M334" s="29">
        <f t="shared" si="9"/>
        <v>3.06238775</v>
      </c>
      <c r="N334" s="29">
        <f t="shared" si="10"/>
        <v>47.62847504</v>
      </c>
      <c r="O334" s="26">
        <f t="shared" si="11"/>
        <v>6.429741341</v>
      </c>
      <c r="P334" s="26">
        <f t="shared" si="27"/>
        <v>21.56817837</v>
      </c>
      <c r="Q334" s="34"/>
    </row>
    <row r="335" ht="12.75" customHeight="1">
      <c r="A335" s="22">
        <v>40666.0</v>
      </c>
      <c r="B335" s="23">
        <v>5711.0</v>
      </c>
      <c r="C335" s="23">
        <v>5555.0</v>
      </c>
      <c r="D335" s="23">
        <v>5565.0</v>
      </c>
      <c r="E335" s="13">
        <f t="shared" si="1"/>
        <v>156</v>
      </c>
      <c r="F335" s="14">
        <f t="shared" si="2"/>
        <v>0</v>
      </c>
      <c r="G335" s="21">
        <f t="shared" si="3"/>
        <v>133</v>
      </c>
      <c r="H335" s="25">
        <f t="shared" ref="H335:J335" si="330">H334-(H334/14)+E335</f>
        <v>1340.418486</v>
      </c>
      <c r="I335" s="31">
        <f t="shared" si="330"/>
        <v>263.9244882</v>
      </c>
      <c r="J335" s="31">
        <f t="shared" si="330"/>
        <v>433.1959749</v>
      </c>
      <c r="K335" s="28">
        <f t="shared" si="7"/>
        <v>19.68970817</v>
      </c>
      <c r="L335" s="28">
        <f t="shared" si="8"/>
        <v>32.31796482</v>
      </c>
      <c r="M335" s="29">
        <f t="shared" si="9"/>
        <v>12.62825665</v>
      </c>
      <c r="N335" s="29">
        <f t="shared" si="10"/>
        <v>52.00767299</v>
      </c>
      <c r="O335" s="26">
        <f t="shared" si="11"/>
        <v>24.28152602</v>
      </c>
      <c r="P335" s="26">
        <f t="shared" si="27"/>
        <v>21.76198892</v>
      </c>
      <c r="Q335" s="34"/>
    </row>
    <row r="336" ht="12.75" customHeight="1">
      <c r="A336" s="22">
        <v>40667.0</v>
      </c>
      <c r="B336" s="23">
        <v>5579.0</v>
      </c>
      <c r="C336" s="23">
        <v>5503.0</v>
      </c>
      <c r="D336" s="23">
        <v>5537.0</v>
      </c>
      <c r="E336" s="13">
        <f t="shared" si="1"/>
        <v>76</v>
      </c>
      <c r="F336" s="14">
        <f t="shared" si="2"/>
        <v>0</v>
      </c>
      <c r="G336" s="21">
        <f t="shared" si="3"/>
        <v>52</v>
      </c>
      <c r="H336" s="25">
        <f t="shared" ref="H336:J336" si="331">H335-(H335/14)+E336</f>
        <v>1320.674309</v>
      </c>
      <c r="I336" s="31">
        <f t="shared" si="331"/>
        <v>245.0727391</v>
      </c>
      <c r="J336" s="31">
        <f t="shared" si="331"/>
        <v>454.2534052</v>
      </c>
      <c r="K336" s="28">
        <f t="shared" si="7"/>
        <v>18.55663712</v>
      </c>
      <c r="L336" s="28">
        <f t="shared" si="8"/>
        <v>34.39556613</v>
      </c>
      <c r="M336" s="29">
        <f t="shared" si="9"/>
        <v>15.838929</v>
      </c>
      <c r="N336" s="29">
        <f t="shared" si="10"/>
        <v>52.95220325</v>
      </c>
      <c r="O336" s="26">
        <f t="shared" si="11"/>
        <v>29.91174688</v>
      </c>
      <c r="P336" s="26">
        <f t="shared" si="27"/>
        <v>22.34411449</v>
      </c>
      <c r="Q336" s="34"/>
    </row>
    <row r="337" ht="12.75" customHeight="1">
      <c r="A337" s="22">
        <v>40668.0</v>
      </c>
      <c r="B337" s="23">
        <v>5560.0</v>
      </c>
      <c r="C337" s="23">
        <v>5444.0</v>
      </c>
      <c r="D337" s="23">
        <v>5460.0</v>
      </c>
      <c r="E337" s="13">
        <f t="shared" si="1"/>
        <v>116</v>
      </c>
      <c r="F337" s="14">
        <f t="shared" si="2"/>
        <v>0</v>
      </c>
      <c r="G337" s="21">
        <f t="shared" si="3"/>
        <v>59</v>
      </c>
      <c r="H337" s="25">
        <f t="shared" ref="H337:J337" si="332">H336-(H336/14)+E337</f>
        <v>1342.34043</v>
      </c>
      <c r="I337" s="31">
        <f t="shared" si="332"/>
        <v>227.5675434</v>
      </c>
      <c r="J337" s="31">
        <f t="shared" si="332"/>
        <v>480.8067334</v>
      </c>
      <c r="K337" s="28">
        <f t="shared" si="7"/>
        <v>16.95304249</v>
      </c>
      <c r="L337" s="28">
        <f t="shared" si="8"/>
        <v>35.81853923</v>
      </c>
      <c r="M337" s="29">
        <f t="shared" si="9"/>
        <v>18.86549674</v>
      </c>
      <c r="N337" s="29">
        <f t="shared" si="10"/>
        <v>52.77158173</v>
      </c>
      <c r="O337" s="26">
        <f t="shared" si="11"/>
        <v>35.74934865</v>
      </c>
      <c r="P337" s="26">
        <f t="shared" si="27"/>
        <v>23.30163121</v>
      </c>
      <c r="Q337" s="34"/>
    </row>
    <row r="338" ht="12.75" customHeight="1">
      <c r="A338" s="22">
        <v>40669.0</v>
      </c>
      <c r="B338" s="23">
        <v>5564.0</v>
      </c>
      <c r="C338" s="23">
        <v>5472.0</v>
      </c>
      <c r="D338" s="23">
        <v>5551.0</v>
      </c>
      <c r="E338" s="13">
        <f t="shared" si="1"/>
        <v>104</v>
      </c>
      <c r="F338" s="21">
        <f t="shared" si="2"/>
        <v>4</v>
      </c>
      <c r="G338" s="14">
        <f t="shared" si="3"/>
        <v>0</v>
      </c>
      <c r="H338" s="25">
        <f t="shared" ref="H338:J338" si="333">H337-(H337/14)+E338</f>
        <v>1350.45897</v>
      </c>
      <c r="I338" s="31">
        <f t="shared" si="333"/>
        <v>215.3127189</v>
      </c>
      <c r="J338" s="31">
        <f t="shared" si="333"/>
        <v>446.4633953</v>
      </c>
      <c r="K338" s="28">
        <f t="shared" si="7"/>
        <v>15.94366979</v>
      </c>
      <c r="L338" s="28">
        <f t="shared" si="8"/>
        <v>33.0601229</v>
      </c>
      <c r="M338" s="29">
        <f t="shared" si="9"/>
        <v>17.11645311</v>
      </c>
      <c r="N338" s="29">
        <f t="shared" si="10"/>
        <v>49.00379269</v>
      </c>
      <c r="O338" s="26">
        <f t="shared" si="11"/>
        <v>34.9288334</v>
      </c>
      <c r="P338" s="26">
        <f t="shared" si="27"/>
        <v>24.13214566</v>
      </c>
      <c r="Q338" s="34"/>
    </row>
    <row r="339" ht="12.75" customHeight="1">
      <c r="A339" s="22">
        <v>40672.0</v>
      </c>
      <c r="B339" s="23">
        <v>5586.0</v>
      </c>
      <c r="C339" s="23">
        <v>5502.0</v>
      </c>
      <c r="D339" s="23">
        <v>5551.0</v>
      </c>
      <c r="E339" s="13">
        <f t="shared" si="1"/>
        <v>84</v>
      </c>
      <c r="F339" s="21">
        <f t="shared" si="2"/>
        <v>22</v>
      </c>
      <c r="G339" s="14">
        <f t="shared" si="3"/>
        <v>0</v>
      </c>
      <c r="H339" s="25">
        <f t="shared" ref="H339:J339" si="334">H338-(H338/14)+E339</f>
        <v>1337.997615</v>
      </c>
      <c r="I339" s="31">
        <f t="shared" si="334"/>
        <v>221.933239</v>
      </c>
      <c r="J339" s="31">
        <f t="shared" si="334"/>
        <v>414.5731528</v>
      </c>
      <c r="K339" s="28">
        <f t="shared" si="7"/>
        <v>16.5869682</v>
      </c>
      <c r="L339" s="28">
        <f t="shared" si="8"/>
        <v>30.98459579</v>
      </c>
      <c r="M339" s="29">
        <f t="shared" si="9"/>
        <v>14.39762759</v>
      </c>
      <c r="N339" s="29">
        <f t="shared" si="10"/>
        <v>47.57156399</v>
      </c>
      <c r="O339" s="26">
        <f t="shared" si="11"/>
        <v>30.26519707</v>
      </c>
      <c r="P339" s="26">
        <f t="shared" si="27"/>
        <v>24.57022076</v>
      </c>
      <c r="Q339" s="34"/>
    </row>
    <row r="340" ht="12.75" customHeight="1">
      <c r="A340" s="22">
        <v>40673.0</v>
      </c>
      <c r="B340" s="23">
        <v>5593.0</v>
      </c>
      <c r="C340" s="23">
        <v>5515.0</v>
      </c>
      <c r="D340" s="23">
        <v>5541.0</v>
      </c>
      <c r="E340" s="13">
        <f t="shared" si="1"/>
        <v>78</v>
      </c>
      <c r="F340" s="21">
        <f t="shared" si="2"/>
        <v>7</v>
      </c>
      <c r="G340" s="14">
        <f t="shared" si="3"/>
        <v>0</v>
      </c>
      <c r="H340" s="25">
        <f t="shared" ref="H340:J340" si="335">H339-(H339/14)+E340</f>
        <v>1320.426357</v>
      </c>
      <c r="I340" s="31">
        <f t="shared" si="335"/>
        <v>213.0808648</v>
      </c>
      <c r="J340" s="31">
        <f t="shared" si="335"/>
        <v>384.9607848</v>
      </c>
      <c r="K340" s="28">
        <f t="shared" si="7"/>
        <v>16.13727745</v>
      </c>
      <c r="L340" s="28">
        <f t="shared" si="8"/>
        <v>29.15427905</v>
      </c>
      <c r="M340" s="29">
        <f t="shared" si="9"/>
        <v>13.0170016</v>
      </c>
      <c r="N340" s="29">
        <f t="shared" si="10"/>
        <v>45.2915565</v>
      </c>
      <c r="O340" s="26">
        <f t="shared" si="11"/>
        <v>28.74045982</v>
      </c>
      <c r="P340" s="26">
        <f t="shared" si="27"/>
        <v>24.86809498</v>
      </c>
      <c r="Q340" s="34"/>
    </row>
    <row r="341" ht="12.75" customHeight="1">
      <c r="A341" s="22">
        <v>40674.0</v>
      </c>
      <c r="B341" s="23">
        <v>5575.0</v>
      </c>
      <c r="C341" s="23">
        <v>5525.0</v>
      </c>
      <c r="D341" s="23">
        <v>5565.0</v>
      </c>
      <c r="E341" s="13">
        <f t="shared" si="1"/>
        <v>50</v>
      </c>
      <c r="F341" s="14">
        <f t="shared" si="2"/>
        <v>0</v>
      </c>
      <c r="G341" s="21">
        <f t="shared" si="3"/>
        <v>0</v>
      </c>
      <c r="H341" s="25">
        <f t="shared" ref="H341:J341" si="336">H340-(H340/14)+E341</f>
        <v>1276.110189</v>
      </c>
      <c r="I341" s="31">
        <f t="shared" si="336"/>
        <v>197.860803</v>
      </c>
      <c r="J341" s="31">
        <f t="shared" si="336"/>
        <v>357.4635858</v>
      </c>
      <c r="K341" s="28">
        <f t="shared" si="7"/>
        <v>15.50499359</v>
      </c>
      <c r="L341" s="28">
        <f t="shared" si="8"/>
        <v>28.01196864</v>
      </c>
      <c r="M341" s="29">
        <f t="shared" si="9"/>
        <v>12.50697504</v>
      </c>
      <c r="N341" s="29">
        <f t="shared" si="10"/>
        <v>43.51696223</v>
      </c>
      <c r="O341" s="26">
        <f t="shared" si="11"/>
        <v>28.74045982</v>
      </c>
      <c r="P341" s="26">
        <f t="shared" si="27"/>
        <v>25.14469246</v>
      </c>
      <c r="Q341" s="34"/>
    </row>
    <row r="342" ht="12.75" customHeight="1">
      <c r="A342" s="22">
        <v>40675.0</v>
      </c>
      <c r="B342" s="23">
        <v>5573.0</v>
      </c>
      <c r="C342" s="23">
        <v>5476.0</v>
      </c>
      <c r="D342" s="23">
        <v>5486.0</v>
      </c>
      <c r="E342" s="13">
        <f t="shared" si="1"/>
        <v>97</v>
      </c>
      <c r="F342" s="14">
        <f t="shared" si="2"/>
        <v>0</v>
      </c>
      <c r="G342" s="21">
        <f t="shared" si="3"/>
        <v>49</v>
      </c>
      <c r="H342" s="25">
        <f t="shared" ref="H342:J342" si="337">H341-(H341/14)+E342</f>
        <v>1281.959461</v>
      </c>
      <c r="I342" s="31">
        <f t="shared" si="337"/>
        <v>183.7278885</v>
      </c>
      <c r="J342" s="31">
        <f t="shared" si="337"/>
        <v>380.9304726</v>
      </c>
      <c r="K342" s="28">
        <f t="shared" si="7"/>
        <v>14.33180175</v>
      </c>
      <c r="L342" s="28">
        <f t="shared" si="8"/>
        <v>29.71470504</v>
      </c>
      <c r="M342" s="29">
        <f t="shared" si="9"/>
        <v>15.38290329</v>
      </c>
      <c r="N342" s="29">
        <f t="shared" si="10"/>
        <v>44.04650679</v>
      </c>
      <c r="O342" s="26">
        <f t="shared" si="11"/>
        <v>34.92422988</v>
      </c>
      <c r="P342" s="26">
        <f t="shared" si="27"/>
        <v>25.84323085</v>
      </c>
      <c r="Q342" s="34"/>
    </row>
    <row r="343" ht="12.75" customHeight="1">
      <c r="A343" s="22">
        <v>40676.0</v>
      </c>
      <c r="B343" s="23">
        <v>5605.0</v>
      </c>
      <c r="C343" s="23">
        <v>5472.0</v>
      </c>
      <c r="D343" s="23">
        <v>5545.0</v>
      </c>
      <c r="E343" s="13">
        <f t="shared" si="1"/>
        <v>133</v>
      </c>
      <c r="F343" s="21">
        <f t="shared" si="2"/>
        <v>32</v>
      </c>
      <c r="G343" s="14">
        <f t="shared" si="3"/>
        <v>0</v>
      </c>
      <c r="H343" s="25">
        <f t="shared" ref="H343:J343" si="338">H342-(H342/14)+E343</f>
        <v>1323.390928</v>
      </c>
      <c r="I343" s="31">
        <f t="shared" si="338"/>
        <v>202.6044679</v>
      </c>
      <c r="J343" s="31">
        <f t="shared" si="338"/>
        <v>353.7211531</v>
      </c>
      <c r="K343" s="28">
        <f t="shared" si="7"/>
        <v>15.309495</v>
      </c>
      <c r="L343" s="28">
        <f t="shared" si="8"/>
        <v>26.72839488</v>
      </c>
      <c r="M343" s="29">
        <f t="shared" si="9"/>
        <v>11.41889989</v>
      </c>
      <c r="N343" s="29">
        <f t="shared" si="10"/>
        <v>42.03788988</v>
      </c>
      <c r="O343" s="26">
        <f t="shared" si="11"/>
        <v>27.16335173</v>
      </c>
      <c r="P343" s="26">
        <f t="shared" si="27"/>
        <v>25.9375252</v>
      </c>
      <c r="Q343" s="34"/>
    </row>
    <row r="344" ht="12.75" customHeight="1">
      <c r="A344" s="22">
        <v>40679.0</v>
      </c>
      <c r="B344" s="23">
        <v>5542.0</v>
      </c>
      <c r="C344" s="23">
        <v>5488.0</v>
      </c>
      <c r="D344" s="23">
        <v>5499.0</v>
      </c>
      <c r="E344" s="13">
        <f t="shared" si="1"/>
        <v>57</v>
      </c>
      <c r="F344" s="14">
        <f t="shared" si="2"/>
        <v>0</v>
      </c>
      <c r="G344" s="21">
        <f t="shared" si="3"/>
        <v>0</v>
      </c>
      <c r="H344" s="25">
        <f t="shared" ref="H344:J344" si="339">H343-(H343/14)+E344</f>
        <v>1285.863005</v>
      </c>
      <c r="I344" s="31">
        <f t="shared" si="339"/>
        <v>188.1327202</v>
      </c>
      <c r="J344" s="31">
        <f t="shared" si="339"/>
        <v>328.4553565</v>
      </c>
      <c r="K344" s="28">
        <f t="shared" si="7"/>
        <v>14.63085255</v>
      </c>
      <c r="L344" s="28">
        <f t="shared" si="8"/>
        <v>25.54357309</v>
      </c>
      <c r="M344" s="29">
        <f t="shared" si="9"/>
        <v>10.91272054</v>
      </c>
      <c r="N344" s="29">
        <f t="shared" si="10"/>
        <v>40.17442564</v>
      </c>
      <c r="O344" s="26">
        <f t="shared" si="11"/>
        <v>27.16335173</v>
      </c>
      <c r="P344" s="26">
        <f t="shared" si="27"/>
        <v>26.02508424</v>
      </c>
      <c r="Q344" s="34"/>
    </row>
    <row r="345" ht="12.75" customHeight="1">
      <c r="A345" s="22">
        <v>40680.0</v>
      </c>
      <c r="B345" s="23">
        <v>5524.0</v>
      </c>
      <c r="C345" s="23">
        <v>5421.0</v>
      </c>
      <c r="D345" s="23">
        <v>5439.0</v>
      </c>
      <c r="E345" s="13">
        <f t="shared" si="1"/>
        <v>103</v>
      </c>
      <c r="F345" s="14">
        <f t="shared" si="2"/>
        <v>0</v>
      </c>
      <c r="G345" s="21">
        <f t="shared" si="3"/>
        <v>67</v>
      </c>
      <c r="H345" s="25">
        <f t="shared" ref="H345:J345" si="340">H344-(H344/14)+E345</f>
        <v>1297.015647</v>
      </c>
      <c r="I345" s="31">
        <f t="shared" si="340"/>
        <v>174.6946687</v>
      </c>
      <c r="J345" s="31">
        <f t="shared" si="340"/>
        <v>371.9942596</v>
      </c>
      <c r="K345" s="28">
        <f t="shared" si="7"/>
        <v>13.46897157</v>
      </c>
      <c r="L345" s="28">
        <f t="shared" si="8"/>
        <v>28.68078426</v>
      </c>
      <c r="M345" s="29">
        <f t="shared" si="9"/>
        <v>15.21181269</v>
      </c>
      <c r="N345" s="29">
        <f t="shared" si="10"/>
        <v>42.14975583</v>
      </c>
      <c r="O345" s="26">
        <f t="shared" si="11"/>
        <v>36.08991889</v>
      </c>
      <c r="P345" s="26">
        <f t="shared" si="27"/>
        <v>26.744001</v>
      </c>
      <c r="Q345" s="34"/>
    </row>
    <row r="346" ht="12.75" customHeight="1">
      <c r="A346" s="22">
        <v>40681.0</v>
      </c>
      <c r="B346" s="23">
        <v>5461.0</v>
      </c>
      <c r="C346" s="23">
        <v>5401.0</v>
      </c>
      <c r="D346" s="23">
        <v>5421.0</v>
      </c>
      <c r="E346" s="13">
        <f t="shared" si="1"/>
        <v>60</v>
      </c>
      <c r="F346" s="14">
        <f t="shared" si="2"/>
        <v>0</v>
      </c>
      <c r="G346" s="21">
        <f t="shared" si="3"/>
        <v>20</v>
      </c>
      <c r="H346" s="25">
        <f t="shared" ref="H346:J346" si="341">H345-(H345/14)+E346</f>
        <v>1264.371672</v>
      </c>
      <c r="I346" s="31">
        <f t="shared" si="341"/>
        <v>162.2164781</v>
      </c>
      <c r="J346" s="31">
        <f t="shared" si="341"/>
        <v>365.423241</v>
      </c>
      <c r="K346" s="28">
        <f t="shared" si="7"/>
        <v>12.82980959</v>
      </c>
      <c r="L346" s="28">
        <f t="shared" si="8"/>
        <v>28.90156819</v>
      </c>
      <c r="M346" s="29">
        <f t="shared" si="9"/>
        <v>16.07175859</v>
      </c>
      <c r="N346" s="29">
        <f t="shared" si="10"/>
        <v>41.73137778</v>
      </c>
      <c r="O346" s="26">
        <f t="shared" si="11"/>
        <v>38.51240828</v>
      </c>
      <c r="P346" s="26">
        <f t="shared" si="27"/>
        <v>27.58460152</v>
      </c>
      <c r="Q346" s="34"/>
    </row>
    <row r="347" ht="12.75" customHeight="1">
      <c r="A347" s="22">
        <v>40682.0</v>
      </c>
      <c r="B347" s="23">
        <v>5453.0</v>
      </c>
      <c r="C347" s="23">
        <v>5411.0</v>
      </c>
      <c r="D347" s="23">
        <v>5428.0</v>
      </c>
      <c r="E347" s="13">
        <f t="shared" si="1"/>
        <v>42</v>
      </c>
      <c r="F347" s="21">
        <f t="shared" si="2"/>
        <v>0</v>
      </c>
      <c r="G347" s="14">
        <f t="shared" si="3"/>
        <v>0</v>
      </c>
      <c r="H347" s="25">
        <f t="shared" ref="H347:J347" si="342">H346-(H346/14)+E347</f>
        <v>1216.05941</v>
      </c>
      <c r="I347" s="31">
        <f t="shared" si="342"/>
        <v>150.6295868</v>
      </c>
      <c r="J347" s="31">
        <f t="shared" si="342"/>
        <v>339.3215809</v>
      </c>
      <c r="K347" s="28">
        <f t="shared" si="7"/>
        <v>12.38669637</v>
      </c>
      <c r="L347" s="28">
        <f t="shared" si="8"/>
        <v>27.903372</v>
      </c>
      <c r="M347" s="29">
        <f t="shared" si="9"/>
        <v>15.51667563</v>
      </c>
      <c r="N347" s="29">
        <f t="shared" si="10"/>
        <v>40.29006837</v>
      </c>
      <c r="O347" s="26">
        <f t="shared" si="11"/>
        <v>38.51240828</v>
      </c>
      <c r="P347" s="26">
        <f t="shared" si="27"/>
        <v>28.36515915</v>
      </c>
      <c r="Q347" s="34"/>
    </row>
    <row r="348" ht="12.75" customHeight="1">
      <c r="A348" s="22">
        <v>40683.0</v>
      </c>
      <c r="B348" s="23">
        <v>5518.0</v>
      </c>
      <c r="C348" s="23">
        <v>5433.0</v>
      </c>
      <c r="D348" s="23">
        <v>5486.0</v>
      </c>
      <c r="E348" s="13">
        <f t="shared" si="1"/>
        <v>90</v>
      </c>
      <c r="F348" s="21">
        <f t="shared" si="2"/>
        <v>65</v>
      </c>
      <c r="G348" s="14">
        <f t="shared" si="3"/>
        <v>0</v>
      </c>
      <c r="H348" s="25">
        <f t="shared" ref="H348:J348" si="343">H347-(H347/14)+E348</f>
        <v>1219.198024</v>
      </c>
      <c r="I348" s="31">
        <f t="shared" si="343"/>
        <v>204.8703306</v>
      </c>
      <c r="J348" s="31">
        <f t="shared" si="343"/>
        <v>315.0843252</v>
      </c>
      <c r="K348" s="28">
        <f t="shared" si="7"/>
        <v>16.80369609</v>
      </c>
      <c r="L348" s="28">
        <f t="shared" si="8"/>
        <v>25.8435725</v>
      </c>
      <c r="M348" s="29">
        <f t="shared" si="9"/>
        <v>9.039876411</v>
      </c>
      <c r="N348" s="29">
        <f t="shared" si="10"/>
        <v>42.64726859</v>
      </c>
      <c r="O348" s="26">
        <f t="shared" si="11"/>
        <v>21.19684732</v>
      </c>
      <c r="P348" s="26">
        <f t="shared" si="27"/>
        <v>27.85313687</v>
      </c>
      <c r="Q348" s="34"/>
    </row>
    <row r="349" ht="12.75" customHeight="1">
      <c r="A349" s="22">
        <v>40686.0</v>
      </c>
      <c r="B349" s="23">
        <v>5457.0</v>
      </c>
      <c r="C349" s="23">
        <v>5373.0</v>
      </c>
      <c r="D349" s="23">
        <v>5387.0</v>
      </c>
      <c r="E349" s="13">
        <f t="shared" si="1"/>
        <v>113</v>
      </c>
      <c r="F349" s="14">
        <f t="shared" si="2"/>
        <v>0</v>
      </c>
      <c r="G349" s="21">
        <f t="shared" si="3"/>
        <v>60</v>
      </c>
      <c r="H349" s="25">
        <f t="shared" ref="H349:J349" si="344">H348-(H348/14)+E349</f>
        <v>1245.11245</v>
      </c>
      <c r="I349" s="31">
        <f t="shared" si="344"/>
        <v>190.2367356</v>
      </c>
      <c r="J349" s="31">
        <f t="shared" si="344"/>
        <v>352.5783019</v>
      </c>
      <c r="K349" s="28">
        <f t="shared" si="7"/>
        <v>15.27867909</v>
      </c>
      <c r="L349" s="28">
        <f t="shared" si="8"/>
        <v>28.31698469</v>
      </c>
      <c r="M349" s="29">
        <f t="shared" si="9"/>
        <v>13.0383056</v>
      </c>
      <c r="N349" s="29">
        <f t="shared" si="10"/>
        <v>43.59566377</v>
      </c>
      <c r="O349" s="26">
        <f t="shared" si="11"/>
        <v>29.90734507</v>
      </c>
      <c r="P349" s="26">
        <f t="shared" si="27"/>
        <v>27.99986603</v>
      </c>
      <c r="Q349" s="34"/>
    </row>
    <row r="350" ht="12.75" customHeight="1">
      <c r="A350" s="22">
        <v>40687.0</v>
      </c>
      <c r="B350" s="23">
        <v>5423.0</v>
      </c>
      <c r="C350" s="23">
        <v>5367.0</v>
      </c>
      <c r="D350" s="23">
        <v>5395.0</v>
      </c>
      <c r="E350" s="13">
        <f t="shared" si="1"/>
        <v>56</v>
      </c>
      <c r="F350" s="14">
        <f t="shared" si="2"/>
        <v>0</v>
      </c>
      <c r="G350" s="21">
        <f t="shared" si="3"/>
        <v>6</v>
      </c>
      <c r="H350" s="25">
        <f t="shared" ref="H350:J350" si="345">H349-(H349/14)+E350</f>
        <v>1212.175847</v>
      </c>
      <c r="I350" s="31">
        <f t="shared" si="345"/>
        <v>176.6483973</v>
      </c>
      <c r="J350" s="31">
        <f t="shared" si="345"/>
        <v>333.3941375</v>
      </c>
      <c r="K350" s="28">
        <f t="shared" si="7"/>
        <v>14.57283593</v>
      </c>
      <c r="L350" s="28">
        <f t="shared" si="8"/>
        <v>27.50377665</v>
      </c>
      <c r="M350" s="29">
        <f t="shared" si="9"/>
        <v>12.93094072</v>
      </c>
      <c r="N350" s="29">
        <f t="shared" si="10"/>
        <v>42.07661258</v>
      </c>
      <c r="O350" s="26">
        <f t="shared" si="11"/>
        <v>30.73189577</v>
      </c>
      <c r="P350" s="26">
        <f t="shared" si="27"/>
        <v>28.19501101</v>
      </c>
      <c r="Q350" s="34"/>
    </row>
    <row r="351" ht="12.75" customHeight="1">
      <c r="A351" s="22">
        <v>40688.0</v>
      </c>
      <c r="B351" s="23">
        <v>5389.0</v>
      </c>
      <c r="C351" s="23">
        <v>5329.0</v>
      </c>
      <c r="D351" s="23">
        <v>5349.0</v>
      </c>
      <c r="E351" s="13">
        <f t="shared" si="1"/>
        <v>66</v>
      </c>
      <c r="F351" s="14">
        <f t="shared" si="2"/>
        <v>0</v>
      </c>
      <c r="G351" s="21">
        <f t="shared" si="3"/>
        <v>38</v>
      </c>
      <c r="H351" s="25">
        <f t="shared" ref="H351:J351" si="346">H350-(H350/14)+E351</f>
        <v>1191.591858</v>
      </c>
      <c r="I351" s="31">
        <f t="shared" si="346"/>
        <v>164.0306547</v>
      </c>
      <c r="J351" s="31">
        <f t="shared" si="346"/>
        <v>347.5802706</v>
      </c>
      <c r="K351" s="28">
        <f t="shared" si="7"/>
        <v>13.76567434</v>
      </c>
      <c r="L351" s="28">
        <f t="shared" si="8"/>
        <v>29.16940631</v>
      </c>
      <c r="M351" s="29">
        <f t="shared" si="9"/>
        <v>15.40373196</v>
      </c>
      <c r="N351" s="29">
        <f t="shared" si="10"/>
        <v>42.93508065</v>
      </c>
      <c r="O351" s="26">
        <f t="shared" si="11"/>
        <v>35.87679755</v>
      </c>
      <c r="P351" s="26">
        <f t="shared" si="27"/>
        <v>28.74371005</v>
      </c>
      <c r="Q351" s="34"/>
    </row>
    <row r="352" ht="12.75" customHeight="1">
      <c r="A352" s="22">
        <v>40689.0</v>
      </c>
      <c r="B352" s="23">
        <v>5422.0</v>
      </c>
      <c r="C352" s="23">
        <v>5356.0</v>
      </c>
      <c r="D352" s="23">
        <v>5412.0</v>
      </c>
      <c r="E352" s="13">
        <f t="shared" si="1"/>
        <v>73</v>
      </c>
      <c r="F352" s="21">
        <f t="shared" si="2"/>
        <v>33</v>
      </c>
      <c r="G352" s="14">
        <f t="shared" si="3"/>
        <v>0</v>
      </c>
      <c r="H352" s="25">
        <f t="shared" ref="H352:J352" si="347">H351-(H351/14)+E352</f>
        <v>1179.478154</v>
      </c>
      <c r="I352" s="31">
        <f t="shared" si="347"/>
        <v>185.3141793</v>
      </c>
      <c r="J352" s="31">
        <f t="shared" si="347"/>
        <v>322.7531084</v>
      </c>
      <c r="K352" s="28">
        <f t="shared" si="7"/>
        <v>15.71153978</v>
      </c>
      <c r="L352" s="28">
        <f t="shared" si="8"/>
        <v>27.36405989</v>
      </c>
      <c r="M352" s="29">
        <f t="shared" si="9"/>
        <v>11.65252011</v>
      </c>
      <c r="N352" s="29">
        <f t="shared" si="10"/>
        <v>43.07559967</v>
      </c>
      <c r="O352" s="26">
        <f t="shared" si="11"/>
        <v>27.05132418</v>
      </c>
      <c r="P352" s="26">
        <f t="shared" si="27"/>
        <v>28.62282534</v>
      </c>
      <c r="Q352" s="34"/>
    </row>
    <row r="353" ht="12.75" customHeight="1">
      <c r="A353" s="22">
        <v>40690.0</v>
      </c>
      <c r="B353" s="23">
        <v>5486.0</v>
      </c>
      <c r="C353" s="23">
        <v>5414.0</v>
      </c>
      <c r="D353" s="23">
        <v>5476.0</v>
      </c>
      <c r="E353" s="13">
        <f t="shared" si="1"/>
        <v>74</v>
      </c>
      <c r="F353" s="21">
        <f t="shared" si="2"/>
        <v>64</v>
      </c>
      <c r="G353" s="14">
        <f t="shared" si="3"/>
        <v>0</v>
      </c>
      <c r="H353" s="25">
        <f t="shared" ref="H353:J353" si="348">H352-(H352/14)+E353</f>
        <v>1169.229714</v>
      </c>
      <c r="I353" s="31">
        <f t="shared" si="348"/>
        <v>236.0774522</v>
      </c>
      <c r="J353" s="31">
        <f t="shared" si="348"/>
        <v>299.6993149</v>
      </c>
      <c r="K353" s="28">
        <f t="shared" si="7"/>
        <v>20.19085295</v>
      </c>
      <c r="L353" s="28">
        <f t="shared" si="8"/>
        <v>25.63220138</v>
      </c>
      <c r="M353" s="29">
        <f t="shared" si="9"/>
        <v>5.441348429</v>
      </c>
      <c r="N353" s="29">
        <f t="shared" si="10"/>
        <v>45.82305433</v>
      </c>
      <c r="O353" s="26">
        <f t="shared" si="11"/>
        <v>11.87469606</v>
      </c>
      <c r="P353" s="26">
        <f t="shared" si="27"/>
        <v>27.4265304</v>
      </c>
      <c r="Q353" s="34"/>
    </row>
    <row r="354" ht="12.75" customHeight="1">
      <c r="A354" s="22">
        <v>40693.0</v>
      </c>
      <c r="B354" s="23">
        <v>5509.0</v>
      </c>
      <c r="C354" s="23">
        <v>5459.0</v>
      </c>
      <c r="D354" s="23">
        <v>5473.0</v>
      </c>
      <c r="E354" s="13">
        <f t="shared" si="1"/>
        <v>50</v>
      </c>
      <c r="F354" s="21">
        <f t="shared" si="2"/>
        <v>23</v>
      </c>
      <c r="G354" s="14">
        <f t="shared" si="3"/>
        <v>0</v>
      </c>
      <c r="H354" s="25">
        <f t="shared" ref="H354:J354" si="349">H353-(H353/14)+E354</f>
        <v>1135.713306</v>
      </c>
      <c r="I354" s="31">
        <f t="shared" si="349"/>
        <v>242.2147771</v>
      </c>
      <c r="J354" s="31">
        <f t="shared" si="349"/>
        <v>278.292221</v>
      </c>
      <c r="K354" s="28">
        <f t="shared" si="7"/>
        <v>21.32710569</v>
      </c>
      <c r="L354" s="28">
        <f t="shared" si="8"/>
        <v>24.50373871</v>
      </c>
      <c r="M354" s="29">
        <f t="shared" si="9"/>
        <v>3.176633023</v>
      </c>
      <c r="N354" s="29">
        <f t="shared" si="10"/>
        <v>45.8308444</v>
      </c>
      <c r="O354" s="26">
        <f t="shared" si="11"/>
        <v>6.931212079</v>
      </c>
      <c r="P354" s="26">
        <f t="shared" si="27"/>
        <v>25.96257909</v>
      </c>
      <c r="Q354" s="34"/>
    </row>
    <row r="355" ht="12.75" customHeight="1">
      <c r="A355" s="22">
        <v>40694.0</v>
      </c>
      <c r="B355" s="23">
        <v>5572.0</v>
      </c>
      <c r="C355" s="23">
        <v>5490.0</v>
      </c>
      <c r="D355" s="23">
        <v>5560.0</v>
      </c>
      <c r="E355" s="13">
        <f t="shared" si="1"/>
        <v>99</v>
      </c>
      <c r="F355" s="21">
        <f t="shared" si="2"/>
        <v>63</v>
      </c>
      <c r="G355" s="14">
        <f t="shared" si="3"/>
        <v>0</v>
      </c>
      <c r="H355" s="25">
        <f t="shared" ref="H355:J355" si="350">H354-(H354/14)+E355</f>
        <v>1153.590927</v>
      </c>
      <c r="I355" s="31">
        <f t="shared" si="350"/>
        <v>287.9137216</v>
      </c>
      <c r="J355" s="31">
        <f t="shared" si="350"/>
        <v>258.4142052</v>
      </c>
      <c r="K355" s="28">
        <f t="shared" si="7"/>
        <v>24.95804317</v>
      </c>
      <c r="L355" s="28">
        <f t="shared" si="8"/>
        <v>22.40085278</v>
      </c>
      <c r="M355" s="29">
        <f t="shared" si="9"/>
        <v>2.557190393</v>
      </c>
      <c r="N355" s="29">
        <f t="shared" si="10"/>
        <v>47.35889595</v>
      </c>
      <c r="O355" s="26">
        <f t="shared" si="11"/>
        <v>5.399598833</v>
      </c>
      <c r="P355" s="26">
        <f t="shared" si="27"/>
        <v>24.49379478</v>
      </c>
      <c r="Q355" s="34"/>
    </row>
    <row r="356" ht="12.75" customHeight="1">
      <c r="A356" s="22">
        <v>40695.0</v>
      </c>
      <c r="B356" s="23">
        <v>5597.0</v>
      </c>
      <c r="C356" s="23">
        <v>5559.0</v>
      </c>
      <c r="D356" s="23">
        <v>5592.0</v>
      </c>
      <c r="E356" s="13">
        <f t="shared" si="1"/>
        <v>38</v>
      </c>
      <c r="F356" s="21">
        <f t="shared" si="2"/>
        <v>25</v>
      </c>
      <c r="G356" s="14">
        <f t="shared" si="3"/>
        <v>0</v>
      </c>
      <c r="H356" s="25">
        <f t="shared" ref="H356:J356" si="351">H355-(H355/14)+E356</f>
        <v>1109.191575</v>
      </c>
      <c r="I356" s="31">
        <f t="shared" si="351"/>
        <v>292.3484557</v>
      </c>
      <c r="J356" s="31">
        <f t="shared" si="351"/>
        <v>239.9560477</v>
      </c>
      <c r="K356" s="28">
        <f t="shared" si="7"/>
        <v>26.35689473</v>
      </c>
      <c r="L356" s="28">
        <f t="shared" si="8"/>
        <v>21.63341781</v>
      </c>
      <c r="M356" s="29">
        <f t="shared" si="9"/>
        <v>4.72347692</v>
      </c>
      <c r="N356" s="29">
        <f t="shared" si="10"/>
        <v>47.99031253</v>
      </c>
      <c r="O356" s="26">
        <f t="shared" si="11"/>
        <v>9.842563366</v>
      </c>
      <c r="P356" s="26">
        <f t="shared" si="27"/>
        <v>23.44727825</v>
      </c>
      <c r="Q356" s="34"/>
    </row>
    <row r="357" ht="12.75" customHeight="1">
      <c r="A357" s="22">
        <v>40696.0</v>
      </c>
      <c r="B357" s="23">
        <v>5568.0</v>
      </c>
      <c r="C357" s="23">
        <v>5522.0</v>
      </c>
      <c r="D357" s="23">
        <v>5550.0</v>
      </c>
      <c r="E357" s="13">
        <f t="shared" si="1"/>
        <v>70</v>
      </c>
      <c r="F357" s="14">
        <f t="shared" si="2"/>
        <v>0</v>
      </c>
      <c r="G357" s="21">
        <f t="shared" si="3"/>
        <v>37</v>
      </c>
      <c r="H357" s="25">
        <f t="shared" ref="H357:J357" si="352">H356-(H356/14)+E357</f>
        <v>1099.963605</v>
      </c>
      <c r="I357" s="31">
        <f t="shared" si="352"/>
        <v>271.4664232</v>
      </c>
      <c r="J357" s="31">
        <f t="shared" si="352"/>
        <v>259.81633</v>
      </c>
      <c r="K357" s="28">
        <f t="shared" si="7"/>
        <v>24.67958229</v>
      </c>
      <c r="L357" s="28">
        <f t="shared" si="8"/>
        <v>23.62044787</v>
      </c>
      <c r="M357" s="29">
        <f t="shared" si="9"/>
        <v>1.059134423</v>
      </c>
      <c r="N357" s="29">
        <f t="shared" si="10"/>
        <v>48.30003016</v>
      </c>
      <c r="O357" s="26">
        <f t="shared" si="11"/>
        <v>2.192823524</v>
      </c>
      <c r="P357" s="26">
        <f t="shared" si="27"/>
        <v>21.92910292</v>
      </c>
      <c r="Q357" s="34"/>
    </row>
    <row r="358" ht="12.75" customHeight="1">
      <c r="A358" s="22">
        <v>40697.0</v>
      </c>
      <c r="B358" s="23">
        <v>5605.0</v>
      </c>
      <c r="C358" s="23">
        <v>5507.0</v>
      </c>
      <c r="D358" s="23">
        <v>5517.0</v>
      </c>
      <c r="E358" s="13">
        <f t="shared" si="1"/>
        <v>98</v>
      </c>
      <c r="F358" s="21">
        <f t="shared" si="2"/>
        <v>37</v>
      </c>
      <c r="G358" s="14">
        <f t="shared" si="3"/>
        <v>0</v>
      </c>
      <c r="H358" s="25">
        <f t="shared" ref="H358:J358" si="353">H357-(H357/14)+E358</f>
        <v>1119.394776</v>
      </c>
      <c r="I358" s="31">
        <f t="shared" si="353"/>
        <v>289.0759644</v>
      </c>
      <c r="J358" s="31">
        <f t="shared" si="353"/>
        <v>241.2580207</v>
      </c>
      <c r="K358" s="28">
        <f t="shared" si="7"/>
        <v>25.82430886</v>
      </c>
      <c r="L358" s="28">
        <f t="shared" si="8"/>
        <v>21.55254123</v>
      </c>
      <c r="M358" s="29">
        <f t="shared" si="9"/>
        <v>4.271767627</v>
      </c>
      <c r="N358" s="29">
        <f t="shared" si="10"/>
        <v>47.37685009</v>
      </c>
      <c r="O358" s="26">
        <f t="shared" si="11"/>
        <v>9.016571636</v>
      </c>
      <c r="P358" s="26">
        <f t="shared" si="27"/>
        <v>21.00677925</v>
      </c>
      <c r="Q358" s="34"/>
    </row>
    <row r="359" ht="12.75" customHeight="1">
      <c r="A359" s="22">
        <v>40700.0</v>
      </c>
      <c r="B359" s="23">
        <v>5543.0</v>
      </c>
      <c r="C359" s="23">
        <v>5480.0</v>
      </c>
      <c r="D359" s="23">
        <v>5532.0</v>
      </c>
      <c r="E359" s="13">
        <f t="shared" si="1"/>
        <v>63</v>
      </c>
      <c r="F359" s="14">
        <f t="shared" si="2"/>
        <v>0</v>
      </c>
      <c r="G359" s="21">
        <f t="shared" si="3"/>
        <v>27</v>
      </c>
      <c r="H359" s="25">
        <f t="shared" ref="H359:J359" si="354">H358-(H358/14)+E359</f>
        <v>1102.438007</v>
      </c>
      <c r="I359" s="31">
        <f t="shared" si="354"/>
        <v>268.4276812</v>
      </c>
      <c r="J359" s="31">
        <f t="shared" si="354"/>
        <v>251.0253049</v>
      </c>
      <c r="K359" s="28">
        <f t="shared" si="7"/>
        <v>24.34855108</v>
      </c>
      <c r="L359" s="28">
        <f t="shared" si="8"/>
        <v>22.77001549</v>
      </c>
      <c r="M359" s="29">
        <f t="shared" si="9"/>
        <v>1.578535588</v>
      </c>
      <c r="N359" s="29">
        <f t="shared" si="10"/>
        <v>47.11856658</v>
      </c>
      <c r="O359" s="26">
        <f t="shared" si="11"/>
        <v>3.350134995</v>
      </c>
      <c r="P359" s="26">
        <f t="shared" si="27"/>
        <v>19.74559038</v>
      </c>
      <c r="Q359" s="34"/>
    </row>
    <row r="360" ht="12.75" customHeight="1">
      <c r="A360" s="22">
        <v>40701.0</v>
      </c>
      <c r="B360" s="23">
        <v>5570.0</v>
      </c>
      <c r="C360" s="23">
        <v>5508.0</v>
      </c>
      <c r="D360" s="23">
        <v>5556.0</v>
      </c>
      <c r="E360" s="13">
        <f t="shared" si="1"/>
        <v>62</v>
      </c>
      <c r="F360" s="21">
        <f t="shared" si="2"/>
        <v>27</v>
      </c>
      <c r="G360" s="14">
        <f t="shared" si="3"/>
        <v>0</v>
      </c>
      <c r="H360" s="25">
        <f t="shared" ref="H360:J360" si="355">H359-(H359/14)+E360</f>
        <v>1085.692435</v>
      </c>
      <c r="I360" s="31">
        <f t="shared" si="355"/>
        <v>276.2542754</v>
      </c>
      <c r="J360" s="31">
        <f t="shared" si="355"/>
        <v>233.094926</v>
      </c>
      <c r="K360" s="28">
        <f t="shared" si="7"/>
        <v>25.44498484</v>
      </c>
      <c r="L360" s="28">
        <f t="shared" si="8"/>
        <v>21.4697016</v>
      </c>
      <c r="M360" s="29">
        <f t="shared" si="9"/>
        <v>3.97528324</v>
      </c>
      <c r="N360" s="29">
        <f t="shared" si="10"/>
        <v>46.91468644</v>
      </c>
      <c r="O360" s="26">
        <f t="shared" si="11"/>
        <v>8.473430266</v>
      </c>
      <c r="P360" s="26">
        <f t="shared" si="27"/>
        <v>18.94043608</v>
      </c>
      <c r="Q360" s="34"/>
    </row>
    <row r="361" ht="12.75" customHeight="1">
      <c r="A361" s="22">
        <v>40702.0</v>
      </c>
      <c r="B361" s="23">
        <v>5557.0</v>
      </c>
      <c r="C361" s="23">
        <v>5515.0</v>
      </c>
      <c r="D361" s="23">
        <v>5527.0</v>
      </c>
      <c r="E361" s="13">
        <f t="shared" si="1"/>
        <v>42</v>
      </c>
      <c r="F361" s="14">
        <f t="shared" si="2"/>
        <v>0</v>
      </c>
      <c r="G361" s="21">
        <f t="shared" si="3"/>
        <v>0</v>
      </c>
      <c r="H361" s="25">
        <f t="shared" ref="H361:J361" si="356">H360-(H360/14)+E361</f>
        <v>1050.142975</v>
      </c>
      <c r="I361" s="31">
        <f t="shared" si="356"/>
        <v>256.5218272</v>
      </c>
      <c r="J361" s="31">
        <f t="shared" si="356"/>
        <v>216.4452885</v>
      </c>
      <c r="K361" s="28">
        <f t="shared" si="7"/>
        <v>24.42732402</v>
      </c>
      <c r="L361" s="28">
        <f t="shared" si="8"/>
        <v>20.61103046</v>
      </c>
      <c r="M361" s="29">
        <f t="shared" si="9"/>
        <v>3.816293559</v>
      </c>
      <c r="N361" s="29">
        <f t="shared" si="10"/>
        <v>45.03835447</v>
      </c>
      <c r="O361" s="26">
        <f t="shared" si="11"/>
        <v>8.473430266</v>
      </c>
      <c r="P361" s="26">
        <f t="shared" si="27"/>
        <v>18.19279281</v>
      </c>
      <c r="Q361" s="34"/>
    </row>
    <row r="362" ht="12.75" customHeight="1">
      <c r="A362" s="22">
        <v>40703.0</v>
      </c>
      <c r="B362" s="23">
        <v>5540.0</v>
      </c>
      <c r="C362" s="23">
        <v>5502.0</v>
      </c>
      <c r="D362" s="23">
        <v>5521.0</v>
      </c>
      <c r="E362" s="13">
        <f t="shared" si="1"/>
        <v>38</v>
      </c>
      <c r="F362" s="14">
        <f t="shared" si="2"/>
        <v>0</v>
      </c>
      <c r="G362" s="21">
        <f t="shared" si="3"/>
        <v>13</v>
      </c>
      <c r="H362" s="25">
        <f t="shared" ref="H362:J362" si="357">H361-(H361/14)+E362</f>
        <v>1013.132763</v>
      </c>
      <c r="I362" s="31">
        <f t="shared" si="357"/>
        <v>238.1988395</v>
      </c>
      <c r="J362" s="31">
        <f t="shared" si="357"/>
        <v>213.9849107</v>
      </c>
      <c r="K362" s="28">
        <f t="shared" si="7"/>
        <v>23.51111802</v>
      </c>
      <c r="L362" s="28">
        <f t="shared" si="8"/>
        <v>21.12111251</v>
      </c>
      <c r="M362" s="29">
        <f t="shared" si="9"/>
        <v>2.390005506</v>
      </c>
      <c r="N362" s="29">
        <f t="shared" si="10"/>
        <v>44.63223053</v>
      </c>
      <c r="O362" s="26">
        <f t="shared" si="11"/>
        <v>5.35488699</v>
      </c>
      <c r="P362" s="26">
        <f t="shared" si="27"/>
        <v>17.27579954</v>
      </c>
      <c r="Q362" s="34"/>
    </row>
    <row r="363" ht="12.75" customHeight="1">
      <c r="A363" s="22">
        <v>40704.0</v>
      </c>
      <c r="B363" s="23">
        <v>5521.0</v>
      </c>
      <c r="C363" s="23">
        <v>5457.0</v>
      </c>
      <c r="D363" s="23">
        <v>5486.0</v>
      </c>
      <c r="E363" s="13">
        <f t="shared" si="1"/>
        <v>64</v>
      </c>
      <c r="F363" s="14">
        <f t="shared" si="2"/>
        <v>0</v>
      </c>
      <c r="G363" s="21">
        <f t="shared" si="3"/>
        <v>45</v>
      </c>
      <c r="H363" s="25">
        <f t="shared" ref="H363:J363" si="358">H362-(H362/14)+E363</f>
        <v>1004.766137</v>
      </c>
      <c r="I363" s="31">
        <f t="shared" si="358"/>
        <v>221.1846367</v>
      </c>
      <c r="J363" s="31">
        <f t="shared" si="358"/>
        <v>243.7002742</v>
      </c>
      <c r="K363" s="28">
        <f t="shared" si="7"/>
        <v>22.01354411</v>
      </c>
      <c r="L363" s="28">
        <f t="shared" si="8"/>
        <v>24.2544275</v>
      </c>
      <c r="M363" s="29">
        <f t="shared" si="9"/>
        <v>2.240883396</v>
      </c>
      <c r="N363" s="29">
        <f t="shared" si="10"/>
        <v>46.26797161</v>
      </c>
      <c r="O363" s="26">
        <f t="shared" si="11"/>
        <v>4.843271313</v>
      </c>
      <c r="P363" s="26">
        <f t="shared" si="27"/>
        <v>16.38776181</v>
      </c>
      <c r="Q363" s="34"/>
    </row>
    <row r="364" ht="12.75" customHeight="1">
      <c r="A364" s="22">
        <v>40707.0</v>
      </c>
      <c r="B364" s="23">
        <v>5497.0</v>
      </c>
      <c r="C364" s="23">
        <v>5437.0</v>
      </c>
      <c r="D364" s="23">
        <v>5483.0</v>
      </c>
      <c r="E364" s="13">
        <f t="shared" si="1"/>
        <v>60</v>
      </c>
      <c r="F364" s="14">
        <f t="shared" si="2"/>
        <v>0</v>
      </c>
      <c r="G364" s="21">
        <f t="shared" si="3"/>
        <v>20</v>
      </c>
      <c r="H364" s="25">
        <f t="shared" ref="H364:J364" si="359">H363-(H363/14)+E364</f>
        <v>992.997127</v>
      </c>
      <c r="I364" s="31">
        <f t="shared" si="359"/>
        <v>205.3857341</v>
      </c>
      <c r="J364" s="31">
        <f t="shared" si="359"/>
        <v>246.2931118</v>
      </c>
      <c r="K364" s="28">
        <f t="shared" si="7"/>
        <v>20.68341675</v>
      </c>
      <c r="L364" s="28">
        <f t="shared" si="8"/>
        <v>24.80300346</v>
      </c>
      <c r="M364" s="29">
        <f t="shared" si="9"/>
        <v>4.119586713</v>
      </c>
      <c r="N364" s="29">
        <f t="shared" si="10"/>
        <v>45.48642021</v>
      </c>
      <c r="O364" s="26">
        <f t="shared" si="11"/>
        <v>9.056739779</v>
      </c>
      <c r="P364" s="26">
        <f t="shared" si="27"/>
        <v>15.86411738</v>
      </c>
      <c r="Q364" s="34"/>
    </row>
    <row r="365" ht="12.75" customHeight="1">
      <c r="A365" s="22">
        <v>40708.0</v>
      </c>
      <c r="B365" s="23">
        <v>5520.0</v>
      </c>
      <c r="C365" s="23">
        <v>5484.0</v>
      </c>
      <c r="D365" s="23">
        <v>5501.0</v>
      </c>
      <c r="E365" s="13">
        <f t="shared" si="1"/>
        <v>37</v>
      </c>
      <c r="F365" s="21">
        <f t="shared" si="2"/>
        <v>23</v>
      </c>
      <c r="G365" s="14">
        <f t="shared" si="3"/>
        <v>0</v>
      </c>
      <c r="H365" s="25">
        <f t="shared" ref="H365:J365" si="360">H364-(H364/14)+E365</f>
        <v>959.0687608</v>
      </c>
      <c r="I365" s="31">
        <f t="shared" si="360"/>
        <v>213.7153245</v>
      </c>
      <c r="J365" s="31">
        <f t="shared" si="360"/>
        <v>228.7007467</v>
      </c>
      <c r="K365" s="28">
        <f t="shared" si="7"/>
        <v>22.283629</v>
      </c>
      <c r="L365" s="28">
        <f t="shared" si="8"/>
        <v>23.84612616</v>
      </c>
      <c r="M365" s="29">
        <f t="shared" si="9"/>
        <v>1.562497161</v>
      </c>
      <c r="N365" s="29">
        <f t="shared" si="10"/>
        <v>46.12975516</v>
      </c>
      <c r="O365" s="26">
        <f t="shared" si="11"/>
        <v>3.387178526</v>
      </c>
      <c r="P365" s="26">
        <f t="shared" si="27"/>
        <v>14.97290746</v>
      </c>
      <c r="Q365" s="34"/>
    </row>
    <row r="366" ht="12.75" customHeight="1">
      <c r="A366" s="22">
        <v>40709.0</v>
      </c>
      <c r="B366" s="23">
        <v>5499.0</v>
      </c>
      <c r="C366" s="23">
        <v>5439.0</v>
      </c>
      <c r="D366" s="23">
        <v>5448.0</v>
      </c>
      <c r="E366" s="13">
        <f t="shared" si="1"/>
        <v>62</v>
      </c>
      <c r="F366" s="14">
        <f t="shared" si="2"/>
        <v>0</v>
      </c>
      <c r="G366" s="21">
        <f t="shared" si="3"/>
        <v>45</v>
      </c>
      <c r="H366" s="25">
        <f t="shared" ref="H366:J366" si="361">H365-(H365/14)+E366</f>
        <v>952.5638493</v>
      </c>
      <c r="I366" s="31">
        <f t="shared" si="361"/>
        <v>198.4499442</v>
      </c>
      <c r="J366" s="31">
        <f t="shared" si="361"/>
        <v>257.364979</v>
      </c>
      <c r="K366" s="28">
        <f t="shared" si="7"/>
        <v>20.83324329</v>
      </c>
      <c r="L366" s="28">
        <f t="shared" si="8"/>
        <v>27.01813419</v>
      </c>
      <c r="M366" s="29">
        <f t="shared" si="9"/>
        <v>6.184890903</v>
      </c>
      <c r="N366" s="29">
        <f t="shared" si="10"/>
        <v>47.85137747</v>
      </c>
      <c r="O366" s="26">
        <f t="shared" si="11"/>
        <v>12.92520974</v>
      </c>
      <c r="P366" s="26">
        <f t="shared" si="27"/>
        <v>14.82664334</v>
      </c>
      <c r="Q366" s="34"/>
    </row>
    <row r="367" ht="12.75" customHeight="1">
      <c r="A367" s="22">
        <v>40710.0</v>
      </c>
      <c r="B367" s="23">
        <v>5448.0</v>
      </c>
      <c r="C367" s="23">
        <v>5390.0</v>
      </c>
      <c r="D367" s="23">
        <v>5397.0</v>
      </c>
      <c r="E367" s="13">
        <f t="shared" si="1"/>
        <v>58</v>
      </c>
      <c r="F367" s="14">
        <f t="shared" si="2"/>
        <v>0</v>
      </c>
      <c r="G367" s="21">
        <f t="shared" si="3"/>
        <v>49</v>
      </c>
      <c r="H367" s="25">
        <f t="shared" ref="H367:J367" si="362">H366-(H366/14)+E367</f>
        <v>942.5235743</v>
      </c>
      <c r="I367" s="31">
        <f t="shared" si="362"/>
        <v>184.2749482</v>
      </c>
      <c r="J367" s="31">
        <f t="shared" si="362"/>
        <v>287.9817662</v>
      </c>
      <c r="K367" s="28">
        <f t="shared" si="7"/>
        <v>19.55122961</v>
      </c>
      <c r="L367" s="28">
        <f t="shared" si="8"/>
        <v>30.55433032</v>
      </c>
      <c r="M367" s="29">
        <f t="shared" si="9"/>
        <v>11.00310071</v>
      </c>
      <c r="N367" s="29">
        <f t="shared" si="10"/>
        <v>50.10555993</v>
      </c>
      <c r="O367" s="26">
        <f t="shared" si="11"/>
        <v>21.95983983</v>
      </c>
      <c r="P367" s="26">
        <f t="shared" si="27"/>
        <v>15.33615737</v>
      </c>
      <c r="Q367" s="34"/>
    </row>
    <row r="368" ht="12.75" customHeight="1">
      <c r="A368" s="22">
        <v>40711.0</v>
      </c>
      <c r="B368" s="23">
        <v>5421.0</v>
      </c>
      <c r="C368" s="23">
        <v>5356.0</v>
      </c>
      <c r="D368" s="23">
        <v>5366.0</v>
      </c>
      <c r="E368" s="13">
        <f t="shared" si="1"/>
        <v>65</v>
      </c>
      <c r="F368" s="14">
        <f t="shared" si="2"/>
        <v>0</v>
      </c>
      <c r="G368" s="21">
        <f t="shared" si="3"/>
        <v>34</v>
      </c>
      <c r="H368" s="25">
        <f t="shared" ref="H368:J368" si="363">H367-(H367/14)+E368</f>
        <v>940.2004619</v>
      </c>
      <c r="I368" s="31">
        <f t="shared" si="363"/>
        <v>171.1124519</v>
      </c>
      <c r="J368" s="31">
        <f t="shared" si="363"/>
        <v>301.4116401</v>
      </c>
      <c r="K368" s="28">
        <f t="shared" si="7"/>
        <v>18.19957113</v>
      </c>
      <c r="L368" s="28">
        <f t="shared" si="8"/>
        <v>32.05823144</v>
      </c>
      <c r="M368" s="29">
        <f t="shared" si="9"/>
        <v>13.85866031</v>
      </c>
      <c r="N368" s="29">
        <f t="shared" si="10"/>
        <v>50.25780258</v>
      </c>
      <c r="O368" s="26">
        <f t="shared" si="11"/>
        <v>27.57514176</v>
      </c>
      <c r="P368" s="26">
        <f t="shared" si="27"/>
        <v>16.21037054</v>
      </c>
      <c r="Q368" s="34"/>
    </row>
    <row r="369" ht="12.75" customHeight="1">
      <c r="A369" s="22">
        <v>40714.0</v>
      </c>
      <c r="B369" s="23">
        <v>5377.0</v>
      </c>
      <c r="C369" s="23">
        <v>5196.0</v>
      </c>
      <c r="D369" s="23">
        <v>5258.0</v>
      </c>
      <c r="E369" s="13">
        <f t="shared" si="1"/>
        <v>181</v>
      </c>
      <c r="F369" s="14">
        <f t="shared" si="2"/>
        <v>0</v>
      </c>
      <c r="G369" s="21">
        <f t="shared" si="3"/>
        <v>160</v>
      </c>
      <c r="H369" s="25">
        <f t="shared" ref="H369:J369" si="364">H368-(H368/14)+E369</f>
        <v>1054.043286</v>
      </c>
      <c r="I369" s="31">
        <f t="shared" si="364"/>
        <v>158.8901339</v>
      </c>
      <c r="J369" s="31">
        <f t="shared" si="364"/>
        <v>439.8822372</v>
      </c>
      <c r="K369" s="28">
        <f t="shared" si="7"/>
        <v>15.07434618</v>
      </c>
      <c r="L369" s="28">
        <f t="shared" si="8"/>
        <v>41.73284371</v>
      </c>
      <c r="M369" s="29">
        <f t="shared" si="9"/>
        <v>26.65849753</v>
      </c>
      <c r="N369" s="29">
        <f t="shared" si="10"/>
        <v>56.8071899</v>
      </c>
      <c r="O369" s="26">
        <f t="shared" si="11"/>
        <v>46.92803424</v>
      </c>
      <c r="P369" s="26">
        <f t="shared" si="27"/>
        <v>18.40448938</v>
      </c>
      <c r="Q369" s="34"/>
    </row>
    <row r="370" ht="12.75" customHeight="1">
      <c r="A370" s="22">
        <v>40715.0</v>
      </c>
      <c r="B370" s="23">
        <v>5322.0</v>
      </c>
      <c r="C370" s="23">
        <v>5257.0</v>
      </c>
      <c r="D370" s="23">
        <v>5276.0</v>
      </c>
      <c r="E370" s="13">
        <f t="shared" si="1"/>
        <v>65</v>
      </c>
      <c r="F370" s="21">
        <f t="shared" si="2"/>
        <v>0</v>
      </c>
      <c r="G370" s="14">
        <f t="shared" si="3"/>
        <v>0</v>
      </c>
      <c r="H370" s="25">
        <f t="shared" ref="H370:J370" si="365">H369-(H369/14)+E370</f>
        <v>1043.75448</v>
      </c>
      <c r="I370" s="31">
        <f t="shared" si="365"/>
        <v>147.5408386</v>
      </c>
      <c r="J370" s="31">
        <f t="shared" si="365"/>
        <v>408.4620774</v>
      </c>
      <c r="K370" s="28">
        <f t="shared" si="7"/>
        <v>14.13558854</v>
      </c>
      <c r="L370" s="28">
        <f t="shared" si="8"/>
        <v>39.13392328</v>
      </c>
      <c r="M370" s="29">
        <f t="shared" si="9"/>
        <v>24.99833475</v>
      </c>
      <c r="N370" s="29">
        <f t="shared" si="10"/>
        <v>53.26951182</v>
      </c>
      <c r="O370" s="26">
        <f t="shared" si="11"/>
        <v>46.92803424</v>
      </c>
      <c r="P370" s="26">
        <f t="shared" si="27"/>
        <v>20.44188544</v>
      </c>
      <c r="Q370" s="34"/>
    </row>
    <row r="371" ht="12.75" customHeight="1">
      <c r="A371" s="22">
        <v>40716.0</v>
      </c>
      <c r="B371" s="23">
        <v>5311.0</v>
      </c>
      <c r="C371" s="23">
        <v>5263.0</v>
      </c>
      <c r="D371" s="23">
        <v>5278.0</v>
      </c>
      <c r="E371" s="13">
        <f t="shared" si="1"/>
        <v>48</v>
      </c>
      <c r="F371" s="14">
        <f t="shared" si="2"/>
        <v>0</v>
      </c>
      <c r="G371" s="21">
        <f t="shared" si="3"/>
        <v>0</v>
      </c>
      <c r="H371" s="25">
        <f t="shared" ref="H371:J371" si="366">H370-(H370/14)+E371</f>
        <v>1017.200588</v>
      </c>
      <c r="I371" s="31">
        <f t="shared" si="366"/>
        <v>137.0022073</v>
      </c>
      <c r="J371" s="31">
        <f t="shared" si="366"/>
        <v>379.2862147</v>
      </c>
      <c r="K371" s="28">
        <f t="shared" si="7"/>
        <v>13.46855368</v>
      </c>
      <c r="L371" s="28">
        <f t="shared" si="8"/>
        <v>37.28725868</v>
      </c>
      <c r="M371" s="29">
        <f t="shared" si="9"/>
        <v>23.81870501</v>
      </c>
      <c r="N371" s="29">
        <f t="shared" si="10"/>
        <v>50.75581236</v>
      </c>
      <c r="O371" s="26">
        <f t="shared" si="11"/>
        <v>46.92803424</v>
      </c>
      <c r="P371" s="26">
        <f t="shared" si="27"/>
        <v>22.33375321</v>
      </c>
      <c r="Q371" s="34"/>
    </row>
    <row r="372" ht="12.75" customHeight="1">
      <c r="A372" s="22">
        <v>40717.0</v>
      </c>
      <c r="B372" s="23">
        <v>5331.0</v>
      </c>
      <c r="C372" s="23">
        <v>5252.0</v>
      </c>
      <c r="D372" s="23">
        <v>5320.0</v>
      </c>
      <c r="E372" s="13">
        <f t="shared" si="1"/>
        <v>79</v>
      </c>
      <c r="F372" s="21">
        <f t="shared" si="2"/>
        <v>20</v>
      </c>
      <c r="G372" s="14">
        <f t="shared" si="3"/>
        <v>0</v>
      </c>
      <c r="H372" s="25">
        <f t="shared" ref="H372:J372" si="367">H371-(H371/14)+E372</f>
        <v>1023.543404</v>
      </c>
      <c r="I372" s="31">
        <f t="shared" si="367"/>
        <v>147.2163353</v>
      </c>
      <c r="J372" s="31">
        <f t="shared" si="367"/>
        <v>352.1943423</v>
      </c>
      <c r="K372" s="28">
        <f t="shared" si="7"/>
        <v>14.38300856</v>
      </c>
      <c r="L372" s="28">
        <f t="shared" si="8"/>
        <v>34.40932168</v>
      </c>
      <c r="M372" s="29">
        <f t="shared" si="9"/>
        <v>20.02631312</v>
      </c>
      <c r="N372" s="29">
        <f t="shared" si="10"/>
        <v>48.79233024</v>
      </c>
      <c r="O372" s="26">
        <f t="shared" si="11"/>
        <v>41.04397766</v>
      </c>
      <c r="P372" s="26">
        <f t="shared" si="27"/>
        <v>23.67019782</v>
      </c>
      <c r="Q372" s="34"/>
    </row>
    <row r="373" ht="12.75" customHeight="1">
      <c r="A373" s="22">
        <v>40718.0</v>
      </c>
      <c r="B373" s="23">
        <v>5478.0</v>
      </c>
      <c r="C373" s="23">
        <v>5343.0</v>
      </c>
      <c r="D373" s="23">
        <v>5471.0</v>
      </c>
      <c r="E373" s="13">
        <f t="shared" si="1"/>
        <v>158</v>
      </c>
      <c r="F373" s="21">
        <f t="shared" si="2"/>
        <v>147</v>
      </c>
      <c r="G373" s="14">
        <f t="shared" si="3"/>
        <v>0</v>
      </c>
      <c r="H373" s="25">
        <f t="shared" ref="H373:J373" si="368">H372-(H372/14)+E373</f>
        <v>1108.43316</v>
      </c>
      <c r="I373" s="31">
        <f t="shared" si="368"/>
        <v>283.7008828</v>
      </c>
      <c r="J373" s="31">
        <f t="shared" si="368"/>
        <v>327.0376035</v>
      </c>
      <c r="K373" s="28">
        <f t="shared" si="7"/>
        <v>25.59476682</v>
      </c>
      <c r="L373" s="28">
        <f t="shared" si="8"/>
        <v>29.50449474</v>
      </c>
      <c r="M373" s="29">
        <f t="shared" si="9"/>
        <v>3.909727919</v>
      </c>
      <c r="N373" s="29">
        <f t="shared" si="10"/>
        <v>55.09926156</v>
      </c>
      <c r="O373" s="26">
        <f t="shared" si="11"/>
        <v>7.095790048</v>
      </c>
      <c r="P373" s="26">
        <f t="shared" si="27"/>
        <v>22.48631155</v>
      </c>
      <c r="Q373" s="34"/>
    </row>
    <row r="374" ht="12.75" customHeight="1">
      <c r="A374" s="22">
        <v>40721.0</v>
      </c>
      <c r="B374" s="23">
        <v>5553.0</v>
      </c>
      <c r="C374" s="23">
        <v>5434.0</v>
      </c>
      <c r="D374" s="23">
        <v>5527.0</v>
      </c>
      <c r="E374" s="13">
        <f t="shared" si="1"/>
        <v>119</v>
      </c>
      <c r="F374" s="21">
        <f t="shared" si="2"/>
        <v>75</v>
      </c>
      <c r="G374" s="14">
        <f t="shared" si="3"/>
        <v>0</v>
      </c>
      <c r="H374" s="25">
        <f t="shared" ref="H374:J374" si="369">H373-(H373/14)+E374</f>
        <v>1148.259363</v>
      </c>
      <c r="I374" s="31">
        <f t="shared" si="369"/>
        <v>338.436534</v>
      </c>
      <c r="J374" s="31">
        <f t="shared" si="369"/>
        <v>303.6777747</v>
      </c>
      <c r="K374" s="28">
        <f t="shared" si="7"/>
        <v>29.4738754</v>
      </c>
      <c r="L374" s="28">
        <f t="shared" si="8"/>
        <v>26.44679281</v>
      </c>
      <c r="M374" s="29">
        <f t="shared" si="9"/>
        <v>3.027082594</v>
      </c>
      <c r="N374" s="29">
        <f t="shared" si="10"/>
        <v>55.92066821</v>
      </c>
      <c r="O374" s="26">
        <f t="shared" si="11"/>
        <v>5.413173145</v>
      </c>
      <c r="P374" s="26">
        <f t="shared" si="27"/>
        <v>21.26680166</v>
      </c>
      <c r="Q374" s="34"/>
    </row>
    <row r="375" ht="12.75" customHeight="1">
      <c r="A375" s="22">
        <v>40722.0</v>
      </c>
      <c r="B375" s="23">
        <v>5558.0</v>
      </c>
      <c r="C375" s="23">
        <v>5496.0</v>
      </c>
      <c r="D375" s="23">
        <v>5545.0</v>
      </c>
      <c r="E375" s="13">
        <f t="shared" si="1"/>
        <v>62</v>
      </c>
      <c r="F375" s="21">
        <f t="shared" si="2"/>
        <v>5</v>
      </c>
      <c r="G375" s="14">
        <f t="shared" si="3"/>
        <v>0</v>
      </c>
      <c r="H375" s="25">
        <f t="shared" ref="H375:J375" si="370">H374-(H374/14)+E375</f>
        <v>1128.240837</v>
      </c>
      <c r="I375" s="31">
        <f t="shared" si="370"/>
        <v>319.2624959</v>
      </c>
      <c r="J375" s="31">
        <f t="shared" si="370"/>
        <v>281.9865051</v>
      </c>
      <c r="K375" s="28">
        <f t="shared" si="7"/>
        <v>28.29737103</v>
      </c>
      <c r="L375" s="28">
        <f t="shared" si="8"/>
        <v>24.99346733</v>
      </c>
      <c r="M375" s="29">
        <f t="shared" si="9"/>
        <v>3.303903702</v>
      </c>
      <c r="N375" s="29">
        <f t="shared" si="10"/>
        <v>53.29083836</v>
      </c>
      <c r="O375" s="26">
        <f t="shared" si="11"/>
        <v>6.19975929</v>
      </c>
      <c r="P375" s="26">
        <f t="shared" si="27"/>
        <v>20.19058435</v>
      </c>
      <c r="Q375" s="34"/>
    </row>
    <row r="376" ht="12.75" customHeight="1">
      <c r="A376" s="22">
        <v>40723.0</v>
      </c>
      <c r="B376" s="23">
        <v>5609.0</v>
      </c>
      <c r="C376" s="23">
        <v>5567.0</v>
      </c>
      <c r="D376" s="23">
        <v>5600.0</v>
      </c>
      <c r="E376" s="13">
        <f t="shared" si="1"/>
        <v>64</v>
      </c>
      <c r="F376" s="21">
        <f t="shared" si="2"/>
        <v>51</v>
      </c>
      <c r="G376" s="14">
        <f t="shared" si="3"/>
        <v>0</v>
      </c>
      <c r="H376" s="25">
        <f t="shared" ref="H376:J376" si="371">H375-(H375/14)+E376</f>
        <v>1111.652206</v>
      </c>
      <c r="I376" s="31">
        <f t="shared" si="371"/>
        <v>347.4580319</v>
      </c>
      <c r="J376" s="31">
        <f t="shared" si="371"/>
        <v>261.8446119</v>
      </c>
      <c r="K376" s="28">
        <f t="shared" si="7"/>
        <v>31.25600165</v>
      </c>
      <c r="L376" s="28">
        <f t="shared" si="8"/>
        <v>23.55454435</v>
      </c>
      <c r="M376" s="29">
        <f t="shared" si="9"/>
        <v>7.701457304</v>
      </c>
      <c r="N376" s="29">
        <f t="shared" si="10"/>
        <v>54.810546</v>
      </c>
      <c r="O376" s="26">
        <f t="shared" si="11"/>
        <v>14.05105015</v>
      </c>
      <c r="P376" s="26">
        <f t="shared" si="27"/>
        <v>19.75204619</v>
      </c>
      <c r="Q376" s="34"/>
    </row>
    <row r="377" ht="12.75" customHeight="1">
      <c r="A377" s="22">
        <v>40724.0</v>
      </c>
      <c r="B377" s="23">
        <v>5658.0</v>
      </c>
      <c r="C377" s="23">
        <v>5606.0</v>
      </c>
      <c r="D377" s="23">
        <v>5647.0</v>
      </c>
      <c r="E377" s="13">
        <f t="shared" si="1"/>
        <v>58</v>
      </c>
      <c r="F377" s="21">
        <f t="shared" si="2"/>
        <v>49</v>
      </c>
      <c r="G377" s="14">
        <f t="shared" si="3"/>
        <v>0</v>
      </c>
      <c r="H377" s="25">
        <f t="shared" ref="H377:J377" si="372">H376-(H376/14)+E377</f>
        <v>1090.248477</v>
      </c>
      <c r="I377" s="31">
        <f t="shared" si="372"/>
        <v>371.639601</v>
      </c>
      <c r="J377" s="31">
        <f t="shared" si="372"/>
        <v>243.1414253</v>
      </c>
      <c r="K377" s="28">
        <f t="shared" si="7"/>
        <v>34.08760561</v>
      </c>
      <c r="L377" s="28">
        <f t="shared" si="8"/>
        <v>22.30146892</v>
      </c>
      <c r="M377" s="29">
        <f t="shared" si="9"/>
        <v>11.78613669</v>
      </c>
      <c r="N377" s="29">
        <f t="shared" si="10"/>
        <v>56.38907453</v>
      </c>
      <c r="O377" s="26">
        <f t="shared" si="11"/>
        <v>20.90145438</v>
      </c>
      <c r="P377" s="26">
        <f t="shared" si="27"/>
        <v>19.83414678</v>
      </c>
      <c r="Q377" s="34"/>
    </row>
    <row r="378" ht="12.75" customHeight="1">
      <c r="A378" s="22">
        <v>40725.0</v>
      </c>
      <c r="B378" s="23">
        <v>5706.0</v>
      </c>
      <c r="C378" s="23">
        <v>5610.0</v>
      </c>
      <c r="D378" s="23">
        <v>5627.0</v>
      </c>
      <c r="E378" s="13">
        <f t="shared" si="1"/>
        <v>96</v>
      </c>
      <c r="F378" s="21">
        <f t="shared" si="2"/>
        <v>48</v>
      </c>
      <c r="G378" s="14">
        <f t="shared" si="3"/>
        <v>0</v>
      </c>
      <c r="H378" s="25">
        <f t="shared" ref="H378:J378" si="373">H377-(H377/14)+E378</f>
        <v>1108.373586</v>
      </c>
      <c r="I378" s="31">
        <f t="shared" si="373"/>
        <v>393.0939153</v>
      </c>
      <c r="J378" s="31">
        <f t="shared" si="373"/>
        <v>225.7741806</v>
      </c>
      <c r="K378" s="28">
        <f t="shared" si="7"/>
        <v>35.46583212</v>
      </c>
      <c r="L378" s="28">
        <f t="shared" si="8"/>
        <v>20.36986297</v>
      </c>
      <c r="M378" s="29">
        <f t="shared" si="9"/>
        <v>15.09596915</v>
      </c>
      <c r="N378" s="29">
        <f t="shared" si="10"/>
        <v>55.83569509</v>
      </c>
      <c r="O378" s="26">
        <f t="shared" si="11"/>
        <v>27.03641305</v>
      </c>
      <c r="P378" s="26">
        <f t="shared" si="27"/>
        <v>20.34859437</v>
      </c>
      <c r="Q378" s="34"/>
    </row>
    <row r="379" ht="12.75" customHeight="1">
      <c r="A379" s="22">
        <v>40728.0</v>
      </c>
      <c r="B379" s="23">
        <v>5680.0</v>
      </c>
      <c r="C379" s="23">
        <v>5633.0</v>
      </c>
      <c r="D379" s="23">
        <v>5651.0</v>
      </c>
      <c r="E379" s="13">
        <f t="shared" si="1"/>
        <v>53</v>
      </c>
      <c r="F379" s="14">
        <f t="shared" si="2"/>
        <v>0</v>
      </c>
      <c r="G379" s="21">
        <f t="shared" si="3"/>
        <v>0</v>
      </c>
      <c r="H379" s="25">
        <f t="shared" ref="H379:J379" si="374">H378-(H378/14)+E379</f>
        <v>1082.204044</v>
      </c>
      <c r="I379" s="31">
        <f t="shared" si="374"/>
        <v>365.0157784</v>
      </c>
      <c r="J379" s="31">
        <f t="shared" si="374"/>
        <v>209.6474535</v>
      </c>
      <c r="K379" s="28">
        <f t="shared" si="7"/>
        <v>33.7289239</v>
      </c>
      <c r="L379" s="28">
        <f t="shared" si="8"/>
        <v>19.37226668</v>
      </c>
      <c r="M379" s="29">
        <f t="shared" si="9"/>
        <v>14.35665722</v>
      </c>
      <c r="N379" s="29">
        <f t="shared" si="10"/>
        <v>53.10119058</v>
      </c>
      <c r="O379" s="26">
        <f t="shared" si="11"/>
        <v>27.03641305</v>
      </c>
      <c r="P379" s="26">
        <f t="shared" si="27"/>
        <v>20.8262957</v>
      </c>
      <c r="Q379" s="34"/>
    </row>
    <row r="380" ht="12.75" customHeight="1">
      <c r="A380" s="22">
        <v>40729.0</v>
      </c>
      <c r="B380" s="23">
        <v>5660.0</v>
      </c>
      <c r="C380" s="23">
        <v>5612.0</v>
      </c>
      <c r="D380" s="23">
        <v>5632.0</v>
      </c>
      <c r="E380" s="13">
        <f t="shared" si="1"/>
        <v>48</v>
      </c>
      <c r="F380" s="14">
        <f t="shared" si="2"/>
        <v>0</v>
      </c>
      <c r="G380" s="21">
        <f t="shared" si="3"/>
        <v>21</v>
      </c>
      <c r="H380" s="25">
        <f t="shared" ref="H380:J380" si="375">H379-(H379/14)+E380</f>
        <v>1052.903755</v>
      </c>
      <c r="I380" s="31">
        <f t="shared" si="375"/>
        <v>338.9432228</v>
      </c>
      <c r="J380" s="31">
        <f t="shared" si="375"/>
        <v>215.6726353</v>
      </c>
      <c r="K380" s="28">
        <f t="shared" si="7"/>
        <v>32.19128255</v>
      </c>
      <c r="L380" s="28">
        <f t="shared" si="8"/>
        <v>20.48360397</v>
      </c>
      <c r="M380" s="29">
        <f t="shared" si="9"/>
        <v>11.70767859</v>
      </c>
      <c r="N380" s="29">
        <f t="shared" si="10"/>
        <v>52.67488652</v>
      </c>
      <c r="O380" s="26">
        <f t="shared" si="11"/>
        <v>22.22630054</v>
      </c>
      <c r="P380" s="26">
        <f t="shared" si="27"/>
        <v>20.92629605</v>
      </c>
      <c r="Q380" s="34"/>
    </row>
    <row r="381" ht="12.75" customHeight="1">
      <c r="A381" s="22">
        <v>40730.0</v>
      </c>
      <c r="B381" s="23">
        <v>5655.0</v>
      </c>
      <c r="C381" s="23">
        <v>5611.0</v>
      </c>
      <c r="D381" s="23">
        <v>5625.0</v>
      </c>
      <c r="E381" s="13">
        <f t="shared" si="1"/>
        <v>44</v>
      </c>
      <c r="F381" s="14">
        <f t="shared" si="2"/>
        <v>0</v>
      </c>
      <c r="G381" s="21">
        <f t="shared" si="3"/>
        <v>1</v>
      </c>
      <c r="H381" s="25">
        <f t="shared" ref="H381:J381" si="376">H380-(H380/14)+E381</f>
        <v>1021.696344</v>
      </c>
      <c r="I381" s="31">
        <f t="shared" si="376"/>
        <v>314.7329926</v>
      </c>
      <c r="J381" s="31">
        <f t="shared" si="376"/>
        <v>201.2674471</v>
      </c>
      <c r="K381" s="28">
        <f t="shared" si="7"/>
        <v>30.80494459</v>
      </c>
      <c r="L381" s="28">
        <f t="shared" si="8"/>
        <v>19.69934103</v>
      </c>
      <c r="M381" s="29">
        <f t="shared" si="9"/>
        <v>11.10560356</v>
      </c>
      <c r="N381" s="29">
        <f t="shared" si="10"/>
        <v>50.50428562</v>
      </c>
      <c r="O381" s="26">
        <f t="shared" si="11"/>
        <v>21.98942807</v>
      </c>
      <c r="P381" s="26">
        <f t="shared" si="27"/>
        <v>21.00223405</v>
      </c>
      <c r="Q381" s="34"/>
    </row>
    <row r="382" ht="12.75" customHeight="1">
      <c r="A382" s="22">
        <v>40731.0</v>
      </c>
      <c r="B382" s="23">
        <v>5737.0</v>
      </c>
      <c r="C382" s="23">
        <v>5633.0</v>
      </c>
      <c r="D382" s="23">
        <v>5729.0</v>
      </c>
      <c r="E382" s="13">
        <f t="shared" si="1"/>
        <v>112</v>
      </c>
      <c r="F382" s="21">
        <f t="shared" si="2"/>
        <v>82</v>
      </c>
      <c r="G382" s="14">
        <f t="shared" si="3"/>
        <v>0</v>
      </c>
      <c r="H382" s="25">
        <f t="shared" ref="H382:J382" si="377">H381-(H381/14)+E382</f>
        <v>1060.718034</v>
      </c>
      <c r="I382" s="31">
        <f t="shared" si="377"/>
        <v>374.2520646</v>
      </c>
      <c r="J382" s="31">
        <f t="shared" si="377"/>
        <v>186.8912009</v>
      </c>
      <c r="K382" s="28">
        <f t="shared" si="7"/>
        <v>35.28289825</v>
      </c>
      <c r="L382" s="28">
        <f t="shared" si="8"/>
        <v>17.61931022</v>
      </c>
      <c r="M382" s="29">
        <f t="shared" si="9"/>
        <v>17.66358804</v>
      </c>
      <c r="N382" s="29">
        <f t="shared" si="10"/>
        <v>52.90220847</v>
      </c>
      <c r="O382" s="26">
        <f t="shared" si="11"/>
        <v>33.38913166</v>
      </c>
      <c r="P382" s="26">
        <f t="shared" si="27"/>
        <v>21.88701245</v>
      </c>
      <c r="Q382" s="34"/>
    </row>
    <row r="383" ht="12.75" customHeight="1">
      <c r="A383" s="22">
        <v>40732.0</v>
      </c>
      <c r="B383" s="23">
        <v>5740.0</v>
      </c>
      <c r="C383" s="23">
        <v>5651.0</v>
      </c>
      <c r="D383" s="23">
        <v>5661.0</v>
      </c>
      <c r="E383" s="13">
        <f t="shared" si="1"/>
        <v>89</v>
      </c>
      <c r="F383" s="21">
        <f t="shared" si="2"/>
        <v>3</v>
      </c>
      <c r="G383" s="14">
        <f t="shared" si="3"/>
        <v>0</v>
      </c>
      <c r="H383" s="25">
        <f t="shared" ref="H383:J383" si="378">H382-(H382/14)+E383</f>
        <v>1073.95246</v>
      </c>
      <c r="I383" s="31">
        <f t="shared" si="378"/>
        <v>350.5197743</v>
      </c>
      <c r="J383" s="31">
        <f t="shared" si="378"/>
        <v>173.5418294</v>
      </c>
      <c r="K383" s="28">
        <f t="shared" si="7"/>
        <v>32.63829521</v>
      </c>
      <c r="L383" s="28">
        <f t="shared" si="8"/>
        <v>16.15917239</v>
      </c>
      <c r="M383" s="29">
        <f t="shared" si="9"/>
        <v>16.47912282</v>
      </c>
      <c r="N383" s="29">
        <f t="shared" si="10"/>
        <v>48.7974676</v>
      </c>
      <c r="O383" s="26">
        <f t="shared" si="11"/>
        <v>33.77044676</v>
      </c>
      <c r="P383" s="26">
        <f t="shared" si="27"/>
        <v>22.73582919</v>
      </c>
      <c r="Q383" s="34"/>
    </row>
    <row r="384" ht="12.75" customHeight="1">
      <c r="A384" s="22">
        <v>40735.0</v>
      </c>
      <c r="B384" s="23">
        <v>5653.0</v>
      </c>
      <c r="C384" s="23">
        <v>5602.0</v>
      </c>
      <c r="D384" s="23">
        <v>5616.0</v>
      </c>
      <c r="E384" s="13">
        <f t="shared" si="1"/>
        <v>59</v>
      </c>
      <c r="F384" s="14">
        <f t="shared" si="2"/>
        <v>0</v>
      </c>
      <c r="G384" s="21">
        <f t="shared" si="3"/>
        <v>49</v>
      </c>
      <c r="H384" s="25">
        <f t="shared" ref="H384:J384" si="379">H383-(H383/14)+E384</f>
        <v>1056.24157</v>
      </c>
      <c r="I384" s="31">
        <f t="shared" si="379"/>
        <v>325.4826475</v>
      </c>
      <c r="J384" s="31">
        <f t="shared" si="379"/>
        <v>210.1459844</v>
      </c>
      <c r="K384" s="28">
        <f t="shared" si="7"/>
        <v>30.81517115</v>
      </c>
      <c r="L384" s="28">
        <f t="shared" si="8"/>
        <v>19.89563661</v>
      </c>
      <c r="M384" s="29">
        <f t="shared" si="9"/>
        <v>10.91953454</v>
      </c>
      <c r="N384" s="29">
        <f t="shared" si="10"/>
        <v>50.71080776</v>
      </c>
      <c r="O384" s="26">
        <f t="shared" si="11"/>
        <v>21.53295328</v>
      </c>
      <c r="P384" s="26">
        <f t="shared" si="27"/>
        <v>22.64990948</v>
      </c>
      <c r="Q384" s="34"/>
    </row>
    <row r="385" ht="12.75" customHeight="1">
      <c r="A385" s="22">
        <v>40736.0</v>
      </c>
      <c r="B385" s="23">
        <v>5580.0</v>
      </c>
      <c r="C385" s="23">
        <v>5497.0</v>
      </c>
      <c r="D385" s="23">
        <v>5526.0</v>
      </c>
      <c r="E385" s="13">
        <f t="shared" si="1"/>
        <v>119</v>
      </c>
      <c r="F385" s="14">
        <f t="shared" si="2"/>
        <v>0</v>
      </c>
      <c r="G385" s="21">
        <f t="shared" si="3"/>
        <v>105</v>
      </c>
      <c r="H385" s="25">
        <f t="shared" ref="H385:J385" si="380">H384-(H384/14)+E385</f>
        <v>1099.795744</v>
      </c>
      <c r="I385" s="31">
        <f t="shared" si="380"/>
        <v>302.233887</v>
      </c>
      <c r="J385" s="31">
        <f t="shared" si="380"/>
        <v>300.135557</v>
      </c>
      <c r="K385" s="28">
        <f t="shared" si="7"/>
        <v>27.48091078</v>
      </c>
      <c r="L385" s="28">
        <f t="shared" si="8"/>
        <v>27.29011807</v>
      </c>
      <c r="M385" s="29">
        <f t="shared" si="9"/>
        <v>0.1907927023</v>
      </c>
      <c r="N385" s="29">
        <f t="shared" si="10"/>
        <v>54.77102885</v>
      </c>
      <c r="O385" s="26">
        <f t="shared" si="11"/>
        <v>0.3483460258</v>
      </c>
      <c r="P385" s="26">
        <f t="shared" si="27"/>
        <v>21.05694066</v>
      </c>
      <c r="Q385" s="34"/>
    </row>
    <row r="386" ht="12.75" customHeight="1">
      <c r="A386" s="22">
        <v>40737.0</v>
      </c>
      <c r="B386" s="23">
        <v>5596.0</v>
      </c>
      <c r="C386" s="23">
        <v>5541.0</v>
      </c>
      <c r="D386" s="23">
        <v>5585.0</v>
      </c>
      <c r="E386" s="13">
        <f t="shared" si="1"/>
        <v>70</v>
      </c>
      <c r="F386" s="21">
        <f t="shared" si="2"/>
        <v>16</v>
      </c>
      <c r="G386" s="14">
        <f t="shared" si="3"/>
        <v>0</v>
      </c>
      <c r="H386" s="25">
        <f t="shared" ref="H386:J386" si="381">H385-(H385/14)+E386</f>
        <v>1091.238905</v>
      </c>
      <c r="I386" s="31">
        <f t="shared" si="381"/>
        <v>296.6457522</v>
      </c>
      <c r="J386" s="31">
        <f t="shared" si="381"/>
        <v>278.6973029</v>
      </c>
      <c r="K386" s="28">
        <f t="shared" si="7"/>
        <v>27.18430867</v>
      </c>
      <c r="L386" s="28">
        <f t="shared" si="8"/>
        <v>25.53953142</v>
      </c>
      <c r="M386" s="29">
        <f t="shared" si="9"/>
        <v>1.644777255</v>
      </c>
      <c r="N386" s="29">
        <f t="shared" si="10"/>
        <v>52.72384009</v>
      </c>
      <c r="O386" s="26">
        <f t="shared" si="11"/>
        <v>3.119608231</v>
      </c>
      <c r="P386" s="26">
        <f t="shared" si="27"/>
        <v>19.77570263</v>
      </c>
      <c r="Q386" s="34"/>
    </row>
    <row r="387" ht="12.75" customHeight="1">
      <c r="A387" s="22">
        <v>40738.0</v>
      </c>
      <c r="B387" s="23">
        <v>5654.0</v>
      </c>
      <c r="C387" s="23">
        <v>5542.0</v>
      </c>
      <c r="D387" s="23">
        <v>5600.0</v>
      </c>
      <c r="E387" s="13">
        <f t="shared" si="1"/>
        <v>112</v>
      </c>
      <c r="F387" s="21">
        <f t="shared" si="2"/>
        <v>58</v>
      </c>
      <c r="G387" s="14">
        <f t="shared" si="3"/>
        <v>0</v>
      </c>
      <c r="H387" s="25">
        <f t="shared" ref="H387:J387" si="382">H386-(H386/14)+E387</f>
        <v>1125.293269</v>
      </c>
      <c r="I387" s="31">
        <f t="shared" si="382"/>
        <v>333.4567699</v>
      </c>
      <c r="J387" s="31">
        <f t="shared" si="382"/>
        <v>258.7903527</v>
      </c>
      <c r="K387" s="28">
        <f t="shared" si="7"/>
        <v>29.63287698</v>
      </c>
      <c r="L387" s="28">
        <f t="shared" si="8"/>
        <v>22.99759182</v>
      </c>
      <c r="M387" s="29">
        <f t="shared" si="9"/>
        <v>6.635285155</v>
      </c>
      <c r="N387" s="29">
        <f t="shared" si="10"/>
        <v>52.63046879</v>
      </c>
      <c r="O387" s="26">
        <f t="shared" si="11"/>
        <v>12.60730772</v>
      </c>
      <c r="P387" s="26">
        <f t="shared" si="27"/>
        <v>19.26367442</v>
      </c>
      <c r="Q387" s="34"/>
    </row>
    <row r="388" ht="12.75" customHeight="1">
      <c r="A388" s="22">
        <v>40739.0</v>
      </c>
      <c r="B388" s="23">
        <v>5632.0</v>
      </c>
      <c r="C388" s="23">
        <v>5563.0</v>
      </c>
      <c r="D388" s="23">
        <v>5581.0</v>
      </c>
      <c r="E388" s="13">
        <f t="shared" si="1"/>
        <v>69</v>
      </c>
      <c r="F388" s="14">
        <f t="shared" si="2"/>
        <v>0</v>
      </c>
      <c r="G388" s="21">
        <f t="shared" si="3"/>
        <v>0</v>
      </c>
      <c r="H388" s="25">
        <f t="shared" ref="H388:J388" si="383">H387-(H387/14)+E388</f>
        <v>1113.915178</v>
      </c>
      <c r="I388" s="31">
        <f t="shared" si="383"/>
        <v>309.6384292</v>
      </c>
      <c r="J388" s="31">
        <f t="shared" si="383"/>
        <v>240.3053275</v>
      </c>
      <c r="K388" s="28">
        <f t="shared" si="7"/>
        <v>27.79730767</v>
      </c>
      <c r="L388" s="28">
        <f t="shared" si="8"/>
        <v>21.57303646</v>
      </c>
      <c r="M388" s="29">
        <f t="shared" si="9"/>
        <v>6.224271207</v>
      </c>
      <c r="N388" s="29">
        <f t="shared" si="10"/>
        <v>49.37034413</v>
      </c>
      <c r="O388" s="26">
        <f t="shared" si="11"/>
        <v>12.60730772</v>
      </c>
      <c r="P388" s="26">
        <f t="shared" si="27"/>
        <v>18.78821966</v>
      </c>
      <c r="Q388" s="34"/>
    </row>
    <row r="389" ht="12.75" customHeight="1">
      <c r="A389" s="22">
        <v>40742.0</v>
      </c>
      <c r="B389" s="23">
        <v>5597.0</v>
      </c>
      <c r="C389" s="23">
        <v>5551.0</v>
      </c>
      <c r="D389" s="23">
        <v>5567.0</v>
      </c>
      <c r="E389" s="13">
        <f t="shared" si="1"/>
        <v>46</v>
      </c>
      <c r="F389" s="14">
        <f t="shared" si="2"/>
        <v>0</v>
      </c>
      <c r="G389" s="21">
        <f t="shared" si="3"/>
        <v>12</v>
      </c>
      <c r="H389" s="25">
        <f t="shared" ref="H389:J389" si="384">H388-(H388/14)+E389</f>
        <v>1080.349808</v>
      </c>
      <c r="I389" s="31">
        <f t="shared" si="384"/>
        <v>287.5213985</v>
      </c>
      <c r="J389" s="31">
        <f t="shared" si="384"/>
        <v>235.1406613</v>
      </c>
      <c r="K389" s="28">
        <f t="shared" si="7"/>
        <v>26.61373162</v>
      </c>
      <c r="L389" s="28">
        <f t="shared" si="8"/>
        <v>21.76523377</v>
      </c>
      <c r="M389" s="29">
        <f t="shared" si="9"/>
        <v>4.848497856</v>
      </c>
      <c r="N389" s="29">
        <f t="shared" si="10"/>
        <v>48.37896539</v>
      </c>
      <c r="O389" s="26">
        <f t="shared" si="11"/>
        <v>10.02191307</v>
      </c>
      <c r="P389" s="26">
        <f t="shared" si="27"/>
        <v>18.1620549</v>
      </c>
      <c r="Q389" s="34"/>
    </row>
    <row r="390" ht="12.75" customHeight="1">
      <c r="A390" s="22">
        <v>40743.0</v>
      </c>
      <c r="B390" s="23">
        <v>5628.0</v>
      </c>
      <c r="C390" s="23">
        <v>5557.0</v>
      </c>
      <c r="D390" s="23">
        <v>5614.0</v>
      </c>
      <c r="E390" s="13">
        <f t="shared" si="1"/>
        <v>71</v>
      </c>
      <c r="F390" s="21">
        <f t="shared" si="2"/>
        <v>31</v>
      </c>
      <c r="G390" s="14">
        <f t="shared" si="3"/>
        <v>0</v>
      </c>
      <c r="H390" s="25">
        <f t="shared" ref="H390:J390" si="385">H389-(H389/14)+E390</f>
        <v>1074.181965</v>
      </c>
      <c r="I390" s="31">
        <f t="shared" si="385"/>
        <v>297.9841558</v>
      </c>
      <c r="J390" s="31">
        <f t="shared" si="385"/>
        <v>218.3448997</v>
      </c>
      <c r="K390" s="28">
        <f t="shared" si="7"/>
        <v>27.7405659</v>
      </c>
      <c r="L390" s="28">
        <f t="shared" si="8"/>
        <v>20.32662127</v>
      </c>
      <c r="M390" s="29">
        <f t="shared" si="9"/>
        <v>7.413944626</v>
      </c>
      <c r="N390" s="29">
        <f t="shared" si="10"/>
        <v>48.06718717</v>
      </c>
      <c r="O390" s="26">
        <f t="shared" si="11"/>
        <v>15.42412832</v>
      </c>
      <c r="P390" s="26">
        <f t="shared" si="27"/>
        <v>17.96648872</v>
      </c>
      <c r="Q390" s="34"/>
    </row>
    <row r="391" ht="12.75" customHeight="1">
      <c r="A391" s="22">
        <v>40744.0</v>
      </c>
      <c r="B391" s="23">
        <v>5645.0</v>
      </c>
      <c r="C391" s="23">
        <v>5555.0</v>
      </c>
      <c r="D391" s="23">
        <v>5567.0</v>
      </c>
      <c r="E391" s="13">
        <f t="shared" si="1"/>
        <v>90</v>
      </c>
      <c r="F391" s="21">
        <f t="shared" si="2"/>
        <v>17</v>
      </c>
      <c r="G391" s="14">
        <f t="shared" si="3"/>
        <v>0</v>
      </c>
      <c r="H391" s="25">
        <f t="shared" ref="H391:J391" si="386">H390-(H390/14)+E391</f>
        <v>1087.454682</v>
      </c>
      <c r="I391" s="31">
        <f t="shared" si="386"/>
        <v>293.6995732</v>
      </c>
      <c r="J391" s="31">
        <f t="shared" si="386"/>
        <v>202.7488355</v>
      </c>
      <c r="K391" s="28">
        <f t="shared" si="7"/>
        <v>27.00798279</v>
      </c>
      <c r="L391" s="28">
        <f t="shared" si="8"/>
        <v>18.64434803</v>
      </c>
      <c r="M391" s="29">
        <f t="shared" si="9"/>
        <v>8.363634762</v>
      </c>
      <c r="N391" s="29">
        <f t="shared" si="10"/>
        <v>45.65233082</v>
      </c>
      <c r="O391" s="26">
        <f t="shared" si="11"/>
        <v>18.32027985</v>
      </c>
      <c r="P391" s="26">
        <f t="shared" si="27"/>
        <v>17.99175951</v>
      </c>
      <c r="Q391" s="34"/>
    </row>
    <row r="392" ht="12.75" customHeight="1">
      <c r="A392" s="22">
        <v>40745.0</v>
      </c>
      <c r="B392" s="23">
        <v>5579.0</v>
      </c>
      <c r="C392" s="23">
        <v>5533.0</v>
      </c>
      <c r="D392" s="23">
        <v>5542.0</v>
      </c>
      <c r="E392" s="13">
        <f t="shared" si="1"/>
        <v>46</v>
      </c>
      <c r="F392" s="14">
        <f t="shared" si="2"/>
        <v>0</v>
      </c>
      <c r="G392" s="21">
        <f t="shared" si="3"/>
        <v>22</v>
      </c>
      <c r="H392" s="25">
        <f t="shared" ref="H392:J392" si="387">H391-(H391/14)+E392</f>
        <v>1055.779347</v>
      </c>
      <c r="I392" s="31">
        <f t="shared" si="387"/>
        <v>272.7210323</v>
      </c>
      <c r="J392" s="31">
        <f t="shared" si="387"/>
        <v>210.2667758</v>
      </c>
      <c r="K392" s="28">
        <f t="shared" si="7"/>
        <v>25.83125281</v>
      </c>
      <c r="L392" s="28">
        <f t="shared" si="8"/>
        <v>19.91578793</v>
      </c>
      <c r="M392" s="29">
        <f t="shared" si="9"/>
        <v>5.91546488</v>
      </c>
      <c r="N392" s="29">
        <f t="shared" si="10"/>
        <v>45.74704074</v>
      </c>
      <c r="O392" s="26">
        <f t="shared" si="11"/>
        <v>12.93081429</v>
      </c>
      <c r="P392" s="26">
        <f t="shared" si="27"/>
        <v>17.63026342</v>
      </c>
      <c r="Q392" s="34"/>
    </row>
    <row r="393" ht="12.75" customHeight="1">
      <c r="A393" s="22">
        <v>40746.0</v>
      </c>
      <c r="B393" s="23">
        <v>5642.0</v>
      </c>
      <c r="C393" s="23">
        <v>5567.0</v>
      </c>
      <c r="D393" s="23">
        <v>5634.0</v>
      </c>
      <c r="E393" s="13">
        <f t="shared" si="1"/>
        <v>100</v>
      </c>
      <c r="F393" s="21">
        <f t="shared" si="2"/>
        <v>63</v>
      </c>
      <c r="G393" s="14">
        <f t="shared" si="3"/>
        <v>0</v>
      </c>
      <c r="H393" s="25">
        <f t="shared" ref="H393:J393" si="388">H392-(H392/14)+E393</f>
        <v>1080.366537</v>
      </c>
      <c r="I393" s="31">
        <f t="shared" si="388"/>
        <v>316.2409586</v>
      </c>
      <c r="J393" s="31">
        <f t="shared" si="388"/>
        <v>195.2477204</v>
      </c>
      <c r="K393" s="28">
        <f t="shared" si="7"/>
        <v>29.27163586</v>
      </c>
      <c r="L393" s="28">
        <f t="shared" si="8"/>
        <v>18.07235913</v>
      </c>
      <c r="M393" s="29">
        <f t="shared" si="9"/>
        <v>11.19927673</v>
      </c>
      <c r="N393" s="29">
        <f t="shared" si="10"/>
        <v>47.34399499</v>
      </c>
      <c r="O393" s="26">
        <f t="shared" si="11"/>
        <v>23.65511558</v>
      </c>
      <c r="P393" s="26">
        <f t="shared" si="27"/>
        <v>18.06061001</v>
      </c>
      <c r="Q393" s="34"/>
    </row>
    <row r="394" ht="12.75" customHeight="1">
      <c r="A394" s="22">
        <v>40749.0</v>
      </c>
      <c r="B394" s="23">
        <v>5701.0</v>
      </c>
      <c r="C394" s="23">
        <v>5617.0</v>
      </c>
      <c r="D394" s="23">
        <v>5680.0</v>
      </c>
      <c r="E394" s="13">
        <f t="shared" si="1"/>
        <v>84</v>
      </c>
      <c r="F394" s="21">
        <f t="shared" si="2"/>
        <v>59</v>
      </c>
      <c r="G394" s="14">
        <f t="shared" si="3"/>
        <v>0</v>
      </c>
      <c r="H394" s="25">
        <f t="shared" ref="H394:J394" si="389">H393-(H393/14)+E394</f>
        <v>1087.197498</v>
      </c>
      <c r="I394" s="31">
        <f t="shared" si="389"/>
        <v>352.6523187</v>
      </c>
      <c r="J394" s="31">
        <f t="shared" si="389"/>
        <v>181.3014546</v>
      </c>
      <c r="K394" s="28">
        <f t="shared" si="7"/>
        <v>32.43682212</v>
      </c>
      <c r="L394" s="28">
        <f t="shared" si="8"/>
        <v>16.67603678</v>
      </c>
      <c r="M394" s="29">
        <f t="shared" si="9"/>
        <v>15.76078535</v>
      </c>
      <c r="N394" s="29">
        <f t="shared" si="10"/>
        <v>49.1128589</v>
      </c>
      <c r="O394" s="26">
        <f t="shared" si="11"/>
        <v>32.0909548</v>
      </c>
      <c r="P394" s="26">
        <f t="shared" si="27"/>
        <v>19.06277749</v>
      </c>
      <c r="Q394" s="34"/>
    </row>
    <row r="395" ht="12.75" customHeight="1">
      <c r="A395" s="22">
        <v>40750.0</v>
      </c>
      <c r="B395" s="23">
        <v>5702.0</v>
      </c>
      <c r="C395" s="23">
        <v>5560.0</v>
      </c>
      <c r="D395" s="23">
        <v>5575.0</v>
      </c>
      <c r="E395" s="13">
        <f t="shared" si="1"/>
        <v>142</v>
      </c>
      <c r="F395" s="14">
        <f t="shared" si="2"/>
        <v>0</v>
      </c>
      <c r="G395" s="21">
        <f t="shared" si="3"/>
        <v>57</v>
      </c>
      <c r="H395" s="25">
        <f t="shared" ref="H395:J395" si="390">H394-(H394/14)+E395</f>
        <v>1151.540534</v>
      </c>
      <c r="I395" s="31">
        <f t="shared" si="390"/>
        <v>327.4628673</v>
      </c>
      <c r="J395" s="31">
        <f t="shared" si="390"/>
        <v>225.3513507</v>
      </c>
      <c r="K395" s="28">
        <f t="shared" si="7"/>
        <v>28.43693796</v>
      </c>
      <c r="L395" s="28">
        <f t="shared" si="8"/>
        <v>19.56955435</v>
      </c>
      <c r="M395" s="29">
        <f t="shared" si="9"/>
        <v>8.86738361</v>
      </c>
      <c r="N395" s="29">
        <f t="shared" si="10"/>
        <v>48.00649232</v>
      </c>
      <c r="O395" s="26">
        <f t="shared" si="11"/>
        <v>18.4712175</v>
      </c>
      <c r="P395" s="26">
        <f t="shared" si="27"/>
        <v>19.02052321</v>
      </c>
      <c r="Q395" s="34"/>
    </row>
    <row r="396" ht="12.75" customHeight="1">
      <c r="A396" s="22">
        <v>40751.0</v>
      </c>
      <c r="B396" s="23">
        <v>5592.0</v>
      </c>
      <c r="C396" s="23">
        <v>5522.0</v>
      </c>
      <c r="D396" s="23">
        <v>5547.0</v>
      </c>
      <c r="E396" s="13">
        <f t="shared" si="1"/>
        <v>70</v>
      </c>
      <c r="F396" s="14">
        <f t="shared" si="2"/>
        <v>0</v>
      </c>
      <c r="G396" s="21">
        <f t="shared" si="3"/>
        <v>38</v>
      </c>
      <c r="H396" s="25">
        <f t="shared" ref="H396:J396" si="391">H395-(H395/14)+E396</f>
        <v>1139.287639</v>
      </c>
      <c r="I396" s="31">
        <f t="shared" si="391"/>
        <v>304.0726625</v>
      </c>
      <c r="J396" s="31">
        <f t="shared" si="391"/>
        <v>247.2548257</v>
      </c>
      <c r="K396" s="28">
        <f t="shared" si="7"/>
        <v>26.6897184</v>
      </c>
      <c r="L396" s="28">
        <f t="shared" si="8"/>
        <v>21.70258127</v>
      </c>
      <c r="M396" s="29">
        <f t="shared" si="9"/>
        <v>4.987137128</v>
      </c>
      <c r="N396" s="29">
        <f t="shared" si="10"/>
        <v>48.39229966</v>
      </c>
      <c r="O396" s="26">
        <f t="shared" si="11"/>
        <v>10.30564194</v>
      </c>
      <c r="P396" s="26">
        <f t="shared" si="27"/>
        <v>18.39803169</v>
      </c>
      <c r="Q396" s="34"/>
    </row>
    <row r="397" ht="12.75" customHeight="1">
      <c r="A397" s="22">
        <v>40752.0</v>
      </c>
      <c r="B397" s="23">
        <v>5512.0</v>
      </c>
      <c r="C397" s="23">
        <v>5476.0</v>
      </c>
      <c r="D397" s="23">
        <v>5488.0</v>
      </c>
      <c r="E397" s="13">
        <f t="shared" si="1"/>
        <v>71</v>
      </c>
      <c r="F397" s="14">
        <f t="shared" si="2"/>
        <v>0</v>
      </c>
      <c r="G397" s="21">
        <f t="shared" si="3"/>
        <v>46</v>
      </c>
      <c r="H397" s="25">
        <f t="shared" ref="H397:J397" si="392">H396-(H396/14)+E397</f>
        <v>1128.90995</v>
      </c>
      <c r="I397" s="31">
        <f t="shared" si="392"/>
        <v>282.3531866</v>
      </c>
      <c r="J397" s="31">
        <f t="shared" si="392"/>
        <v>275.5937667</v>
      </c>
      <c r="K397" s="28">
        <f t="shared" si="7"/>
        <v>25.01113455</v>
      </c>
      <c r="L397" s="28">
        <f t="shared" si="8"/>
        <v>24.41237821</v>
      </c>
      <c r="M397" s="29">
        <f t="shared" si="9"/>
        <v>0.5987563413</v>
      </c>
      <c r="N397" s="29">
        <f t="shared" si="10"/>
        <v>49.42351276</v>
      </c>
      <c r="O397" s="26">
        <f t="shared" si="11"/>
        <v>1.211480747</v>
      </c>
      <c r="P397" s="26">
        <f t="shared" si="27"/>
        <v>17.17042091</v>
      </c>
      <c r="Q397" s="34"/>
    </row>
    <row r="398" ht="12.75" customHeight="1">
      <c r="A398" s="22">
        <v>40753.0</v>
      </c>
      <c r="B398" s="23">
        <v>5520.0</v>
      </c>
      <c r="C398" s="23">
        <v>5454.0</v>
      </c>
      <c r="D398" s="23">
        <v>5482.0</v>
      </c>
      <c r="E398" s="13">
        <f t="shared" si="1"/>
        <v>66</v>
      </c>
      <c r="F398" s="14">
        <f t="shared" si="2"/>
        <v>0</v>
      </c>
      <c r="G398" s="21">
        <f t="shared" si="3"/>
        <v>22</v>
      </c>
      <c r="H398" s="25">
        <f t="shared" ref="H398:J398" si="393">H397-(H397/14)+E398</f>
        <v>1114.273525</v>
      </c>
      <c r="I398" s="31">
        <f t="shared" si="393"/>
        <v>262.1851019</v>
      </c>
      <c r="J398" s="31">
        <f t="shared" si="393"/>
        <v>277.9084977</v>
      </c>
      <c r="K398" s="28">
        <f t="shared" si="7"/>
        <v>23.52968961</v>
      </c>
      <c r="L398" s="28">
        <f t="shared" si="8"/>
        <v>24.94077902</v>
      </c>
      <c r="M398" s="29">
        <f t="shared" si="9"/>
        <v>1.411089417</v>
      </c>
      <c r="N398" s="29">
        <f t="shared" si="10"/>
        <v>48.47046863</v>
      </c>
      <c r="O398" s="26">
        <f t="shared" si="11"/>
        <v>2.91123535</v>
      </c>
      <c r="P398" s="26">
        <f t="shared" si="27"/>
        <v>16.15190765</v>
      </c>
      <c r="Q398" s="34"/>
    </row>
    <row r="399" ht="12.75" customHeight="1">
      <c r="A399" s="22">
        <v>40756.0</v>
      </c>
      <c r="B399" s="23">
        <v>5552.0</v>
      </c>
      <c r="C399" s="23">
        <v>5486.0</v>
      </c>
      <c r="D399" s="23">
        <v>5517.0</v>
      </c>
      <c r="E399" s="13">
        <f t="shared" si="1"/>
        <v>70</v>
      </c>
      <c r="F399" s="21">
        <f t="shared" si="2"/>
        <v>32</v>
      </c>
      <c r="G399" s="14">
        <f t="shared" si="3"/>
        <v>0</v>
      </c>
      <c r="H399" s="25">
        <f t="shared" ref="H399:J399" si="394">H398-(H398/14)+E399</f>
        <v>1104.682559</v>
      </c>
      <c r="I399" s="31">
        <f t="shared" si="394"/>
        <v>275.4575946</v>
      </c>
      <c r="J399" s="31">
        <f t="shared" si="394"/>
        <v>258.0578907</v>
      </c>
      <c r="K399" s="28">
        <f t="shared" si="7"/>
        <v>24.93545248</v>
      </c>
      <c r="L399" s="28">
        <f t="shared" si="8"/>
        <v>23.36036615</v>
      </c>
      <c r="M399" s="29">
        <f t="shared" si="9"/>
        <v>1.575086323</v>
      </c>
      <c r="N399" s="29">
        <f t="shared" si="10"/>
        <v>48.29581863</v>
      </c>
      <c r="O399" s="26">
        <f t="shared" si="11"/>
        <v>3.261330624</v>
      </c>
      <c r="P399" s="26">
        <f t="shared" si="27"/>
        <v>15.23115215</v>
      </c>
      <c r="Q399" s="34"/>
    </row>
    <row r="400" ht="12.75" customHeight="1">
      <c r="A400" s="22">
        <v>40757.0</v>
      </c>
      <c r="B400" s="23">
        <v>5496.0</v>
      </c>
      <c r="C400" s="23">
        <v>5434.0</v>
      </c>
      <c r="D400" s="23">
        <v>5457.0</v>
      </c>
      <c r="E400" s="13">
        <f t="shared" si="1"/>
        <v>83</v>
      </c>
      <c r="F400" s="14">
        <f t="shared" si="2"/>
        <v>0</v>
      </c>
      <c r="G400" s="21">
        <f t="shared" si="3"/>
        <v>52</v>
      </c>
      <c r="H400" s="25">
        <f t="shared" ref="H400:J400" si="395">H399-(H399/14)+E400</f>
        <v>1108.776662</v>
      </c>
      <c r="I400" s="31">
        <f t="shared" si="395"/>
        <v>255.7820521</v>
      </c>
      <c r="J400" s="31">
        <f t="shared" si="395"/>
        <v>291.6251842</v>
      </c>
      <c r="K400" s="28">
        <f t="shared" si="7"/>
        <v>23.06885244</v>
      </c>
      <c r="L400" s="28">
        <f t="shared" si="8"/>
        <v>26.30152619</v>
      </c>
      <c r="M400" s="29">
        <f t="shared" si="9"/>
        <v>3.232673748</v>
      </c>
      <c r="N400" s="29">
        <f t="shared" si="10"/>
        <v>49.37037864</v>
      </c>
      <c r="O400" s="26">
        <f t="shared" si="11"/>
        <v>6.547800195</v>
      </c>
      <c r="P400" s="26">
        <f t="shared" si="27"/>
        <v>14.61091272</v>
      </c>
      <c r="Q400" s="34"/>
    </row>
    <row r="401" ht="12.75" customHeight="1">
      <c r="A401" s="22">
        <v>40758.0</v>
      </c>
      <c r="B401" s="23">
        <v>5423.0</v>
      </c>
      <c r="C401" s="23">
        <v>5379.0</v>
      </c>
      <c r="D401" s="23">
        <v>5405.0</v>
      </c>
      <c r="E401" s="13">
        <f t="shared" si="1"/>
        <v>78</v>
      </c>
      <c r="F401" s="14">
        <f t="shared" si="2"/>
        <v>0</v>
      </c>
      <c r="G401" s="21">
        <f t="shared" si="3"/>
        <v>55</v>
      </c>
      <c r="H401" s="25">
        <f t="shared" ref="H401:J401" si="396">H400-(H400/14)+E401</f>
        <v>1107.578329</v>
      </c>
      <c r="I401" s="31">
        <f t="shared" si="396"/>
        <v>237.5119055</v>
      </c>
      <c r="J401" s="31">
        <f t="shared" si="396"/>
        <v>325.7948139</v>
      </c>
      <c r="K401" s="28">
        <f t="shared" si="7"/>
        <v>21.44425358</v>
      </c>
      <c r="L401" s="28">
        <f t="shared" si="8"/>
        <v>29.41505854</v>
      </c>
      <c r="M401" s="29">
        <f t="shared" si="9"/>
        <v>7.970804957</v>
      </c>
      <c r="N401" s="29">
        <f t="shared" si="10"/>
        <v>50.85931212</v>
      </c>
      <c r="O401" s="26">
        <f t="shared" si="11"/>
        <v>15.67226261</v>
      </c>
      <c r="P401" s="26">
        <f t="shared" si="27"/>
        <v>14.68672343</v>
      </c>
      <c r="Q401" s="34"/>
    </row>
    <row r="402" ht="12.75" customHeight="1">
      <c r="A402" s="22">
        <v>40759.0</v>
      </c>
      <c r="B402" s="23">
        <v>5435.0</v>
      </c>
      <c r="C402" s="23">
        <v>5323.0</v>
      </c>
      <c r="D402" s="23">
        <v>5332.0</v>
      </c>
      <c r="E402" s="13">
        <f t="shared" si="1"/>
        <v>112</v>
      </c>
      <c r="F402" s="14">
        <f t="shared" si="2"/>
        <v>0</v>
      </c>
      <c r="G402" s="21">
        <f t="shared" si="3"/>
        <v>56</v>
      </c>
      <c r="H402" s="25">
        <f t="shared" ref="H402:J402" si="397">H401-(H401/14)+E402</f>
        <v>1140.465591</v>
      </c>
      <c r="I402" s="31">
        <f t="shared" si="397"/>
        <v>220.5467694</v>
      </c>
      <c r="J402" s="31">
        <f t="shared" si="397"/>
        <v>358.5237558</v>
      </c>
      <c r="K402" s="28">
        <f t="shared" si="7"/>
        <v>19.33830982</v>
      </c>
      <c r="L402" s="28">
        <f t="shared" si="8"/>
        <v>31.43661312</v>
      </c>
      <c r="M402" s="29">
        <f t="shared" si="9"/>
        <v>12.09830331</v>
      </c>
      <c r="N402" s="29">
        <f t="shared" si="10"/>
        <v>50.77492294</v>
      </c>
      <c r="O402" s="26">
        <f t="shared" si="11"/>
        <v>23.82731987</v>
      </c>
      <c r="P402" s="26">
        <f t="shared" si="27"/>
        <v>15.33962318</v>
      </c>
      <c r="Q402" s="34"/>
    </row>
    <row r="403" ht="12.75" customHeight="1">
      <c r="A403" s="22">
        <v>40760.0</v>
      </c>
      <c r="B403" s="23">
        <v>5230.0</v>
      </c>
      <c r="C403" s="23">
        <v>5116.0</v>
      </c>
      <c r="D403" s="23">
        <v>5211.0</v>
      </c>
      <c r="E403" s="13">
        <f t="shared" si="1"/>
        <v>216</v>
      </c>
      <c r="F403" s="14">
        <f t="shared" si="2"/>
        <v>0</v>
      </c>
      <c r="G403" s="21">
        <f t="shared" si="3"/>
        <v>207</v>
      </c>
      <c r="H403" s="25">
        <f t="shared" ref="H403:J403" si="398">H402-(H402/14)+E403</f>
        <v>1275.003763</v>
      </c>
      <c r="I403" s="31">
        <f t="shared" si="398"/>
        <v>204.7934288</v>
      </c>
      <c r="J403" s="31">
        <f t="shared" si="398"/>
        <v>539.9149161</v>
      </c>
      <c r="K403" s="28">
        <f t="shared" si="7"/>
        <v>16.0621823</v>
      </c>
      <c r="L403" s="28">
        <f t="shared" si="8"/>
        <v>42.34614293</v>
      </c>
      <c r="M403" s="29">
        <f t="shared" si="9"/>
        <v>26.28396064</v>
      </c>
      <c r="N403" s="29">
        <f t="shared" si="10"/>
        <v>58.40832523</v>
      </c>
      <c r="O403" s="26">
        <f t="shared" si="11"/>
        <v>45.00036687</v>
      </c>
      <c r="P403" s="26">
        <f t="shared" si="27"/>
        <v>17.45824773</v>
      </c>
      <c r="Q403" s="34"/>
    </row>
    <row r="404" ht="12.75" customHeight="1">
      <c r="A404" s="22">
        <v>40763.0</v>
      </c>
      <c r="B404" s="23">
        <v>5204.0</v>
      </c>
      <c r="C404" s="23">
        <v>5054.0</v>
      </c>
      <c r="D404" s="23">
        <v>5119.0</v>
      </c>
      <c r="E404" s="13">
        <f t="shared" si="1"/>
        <v>157</v>
      </c>
      <c r="F404" s="14">
        <f t="shared" si="2"/>
        <v>0</v>
      </c>
      <c r="G404" s="21">
        <f t="shared" si="3"/>
        <v>62</v>
      </c>
      <c r="H404" s="25">
        <f t="shared" ref="H404:J404" si="399">H403-(H403/14)+E404</f>
        <v>1340.932066</v>
      </c>
      <c r="I404" s="31">
        <f t="shared" si="399"/>
        <v>190.1653267</v>
      </c>
      <c r="J404" s="31">
        <f t="shared" si="399"/>
        <v>563.3495649</v>
      </c>
      <c r="K404" s="28">
        <f t="shared" si="7"/>
        <v>14.18157799</v>
      </c>
      <c r="L404" s="28">
        <f t="shared" si="8"/>
        <v>42.0117901</v>
      </c>
      <c r="M404" s="29">
        <f t="shared" si="9"/>
        <v>27.83021211</v>
      </c>
      <c r="N404" s="29">
        <f t="shared" si="10"/>
        <v>56.19336809</v>
      </c>
      <c r="O404" s="26">
        <f t="shared" si="11"/>
        <v>49.5257947</v>
      </c>
      <c r="P404" s="26">
        <f t="shared" si="27"/>
        <v>19.7487868</v>
      </c>
      <c r="Q404" s="34"/>
    </row>
    <row r="405" ht="12.75" customHeight="1">
      <c r="A405" s="22">
        <v>40764.0</v>
      </c>
      <c r="B405" s="23">
        <v>5167.0</v>
      </c>
      <c r="C405" s="23">
        <v>4946.0</v>
      </c>
      <c r="D405" s="23">
        <v>5073.0</v>
      </c>
      <c r="E405" s="13">
        <f t="shared" si="1"/>
        <v>221</v>
      </c>
      <c r="F405" s="14">
        <f t="shared" si="2"/>
        <v>0</v>
      </c>
      <c r="G405" s="21">
        <f t="shared" si="3"/>
        <v>108</v>
      </c>
      <c r="H405" s="25">
        <f t="shared" ref="H405:J405" si="400">H404-(H404/14)+E405</f>
        <v>1466.151204</v>
      </c>
      <c r="I405" s="31">
        <f t="shared" si="400"/>
        <v>176.5820891</v>
      </c>
      <c r="J405" s="31">
        <f t="shared" si="400"/>
        <v>631.1103103</v>
      </c>
      <c r="K405" s="28">
        <f t="shared" si="7"/>
        <v>12.04392075</v>
      </c>
      <c r="L405" s="28">
        <f t="shared" si="8"/>
        <v>43.0453768</v>
      </c>
      <c r="M405" s="29">
        <f t="shared" si="9"/>
        <v>31.00145605</v>
      </c>
      <c r="N405" s="29">
        <f t="shared" si="10"/>
        <v>55.08929755</v>
      </c>
      <c r="O405" s="26">
        <f t="shared" si="11"/>
        <v>56.27491624</v>
      </c>
      <c r="P405" s="26">
        <f t="shared" si="27"/>
        <v>22.35779604</v>
      </c>
      <c r="Q405" s="34"/>
    </row>
    <row r="406" ht="12.75" customHeight="1">
      <c r="A406" s="22">
        <v>40765.0</v>
      </c>
      <c r="B406" s="23">
        <v>5198.0</v>
      </c>
      <c r="C406" s="23">
        <v>5123.0</v>
      </c>
      <c r="D406" s="23">
        <v>5161.0</v>
      </c>
      <c r="E406" s="13">
        <f t="shared" si="1"/>
        <v>125</v>
      </c>
      <c r="F406" s="21">
        <f t="shared" si="2"/>
        <v>31</v>
      </c>
      <c r="G406" s="14">
        <f t="shared" si="3"/>
        <v>0</v>
      </c>
      <c r="H406" s="25">
        <f t="shared" ref="H406:J406" si="401">H405-(H405/14)+E406</f>
        <v>1486.426118</v>
      </c>
      <c r="I406" s="31">
        <f t="shared" si="401"/>
        <v>194.9690827</v>
      </c>
      <c r="J406" s="31">
        <f t="shared" si="401"/>
        <v>586.0310024</v>
      </c>
      <c r="K406" s="28">
        <f t="shared" si="7"/>
        <v>13.11663461</v>
      </c>
      <c r="L406" s="28">
        <f t="shared" si="8"/>
        <v>39.42550492</v>
      </c>
      <c r="M406" s="29">
        <f t="shared" si="9"/>
        <v>26.30887031</v>
      </c>
      <c r="N406" s="29">
        <f t="shared" si="10"/>
        <v>52.54213954</v>
      </c>
      <c r="O406" s="26">
        <f t="shared" si="11"/>
        <v>50.07194329</v>
      </c>
      <c r="P406" s="26">
        <f t="shared" si="27"/>
        <v>24.33737799</v>
      </c>
      <c r="Q406" s="34"/>
    </row>
    <row r="407" ht="12.75" customHeight="1">
      <c r="A407" s="22">
        <v>40766.0</v>
      </c>
      <c r="B407" s="23">
        <v>5185.0</v>
      </c>
      <c r="C407" s="23">
        <v>5121.0</v>
      </c>
      <c r="D407" s="23">
        <v>5138.0</v>
      </c>
      <c r="E407" s="13">
        <f t="shared" si="1"/>
        <v>64</v>
      </c>
      <c r="F407" s="14">
        <f t="shared" si="2"/>
        <v>0</v>
      </c>
      <c r="G407" s="21">
        <f t="shared" si="3"/>
        <v>2</v>
      </c>
      <c r="H407" s="25">
        <f t="shared" ref="H407:J407" si="402">H406-(H406/14)+E407</f>
        <v>1444.252824</v>
      </c>
      <c r="I407" s="31">
        <f t="shared" si="402"/>
        <v>181.0427197</v>
      </c>
      <c r="J407" s="31">
        <f t="shared" si="402"/>
        <v>546.1716451</v>
      </c>
      <c r="K407" s="28">
        <f t="shared" si="7"/>
        <v>12.53538969</v>
      </c>
      <c r="L407" s="28">
        <f t="shared" si="8"/>
        <v>37.81689992</v>
      </c>
      <c r="M407" s="29">
        <f t="shared" si="9"/>
        <v>25.28151023</v>
      </c>
      <c r="N407" s="29">
        <f t="shared" si="10"/>
        <v>50.35228962</v>
      </c>
      <c r="O407" s="26">
        <f t="shared" si="11"/>
        <v>50.20925646</v>
      </c>
      <c r="P407" s="26">
        <f t="shared" si="27"/>
        <v>26.18536931</v>
      </c>
      <c r="Q407" s="34"/>
    </row>
    <row r="408" ht="12.75" customHeight="1">
      <c r="A408" s="22">
        <v>40767.0</v>
      </c>
      <c r="B408" s="23">
        <v>5194.0</v>
      </c>
      <c r="C408" s="23">
        <v>5053.0</v>
      </c>
      <c r="D408" s="23">
        <v>5073.0</v>
      </c>
      <c r="E408" s="13">
        <f t="shared" si="1"/>
        <v>141</v>
      </c>
      <c r="F408" s="14">
        <f t="shared" si="2"/>
        <v>0</v>
      </c>
      <c r="G408" s="21">
        <f t="shared" si="3"/>
        <v>68</v>
      </c>
      <c r="H408" s="25">
        <f t="shared" ref="H408:J408" si="403">H407-(H407/14)+E408</f>
        <v>1482.091908</v>
      </c>
      <c r="I408" s="31">
        <f t="shared" si="403"/>
        <v>168.1110968</v>
      </c>
      <c r="J408" s="31">
        <f t="shared" si="403"/>
        <v>575.1593847</v>
      </c>
      <c r="K408" s="28">
        <f t="shared" si="7"/>
        <v>11.34282536</v>
      </c>
      <c r="L408" s="28">
        <f t="shared" si="8"/>
        <v>38.8072684</v>
      </c>
      <c r="M408" s="29">
        <f t="shared" si="9"/>
        <v>27.46444304</v>
      </c>
      <c r="N408" s="29">
        <f t="shared" si="10"/>
        <v>50.15009377</v>
      </c>
      <c r="O408" s="26">
        <f t="shared" si="11"/>
        <v>54.76448991</v>
      </c>
      <c r="P408" s="26">
        <f t="shared" si="27"/>
        <v>28.22673506</v>
      </c>
      <c r="Q408" s="34"/>
    </row>
    <row r="409" ht="12.75" customHeight="1">
      <c r="A409" s="22">
        <v>40771.0</v>
      </c>
      <c r="B409" s="23">
        <v>5132.0</v>
      </c>
      <c r="C409" s="23">
        <v>5015.0</v>
      </c>
      <c r="D409" s="23">
        <v>5036.0</v>
      </c>
      <c r="E409" s="13">
        <f t="shared" si="1"/>
        <v>117</v>
      </c>
      <c r="F409" s="14">
        <f t="shared" si="2"/>
        <v>0</v>
      </c>
      <c r="G409" s="21">
        <f t="shared" si="3"/>
        <v>38</v>
      </c>
      <c r="H409" s="25">
        <f t="shared" ref="H409:J409" si="404">H408-(H408/14)+E409</f>
        <v>1493.2282</v>
      </c>
      <c r="I409" s="31">
        <f t="shared" si="404"/>
        <v>156.1031613</v>
      </c>
      <c r="J409" s="31">
        <f t="shared" si="404"/>
        <v>572.0765715</v>
      </c>
      <c r="K409" s="28">
        <f t="shared" si="7"/>
        <v>10.45407268</v>
      </c>
      <c r="L409" s="28">
        <f t="shared" si="8"/>
        <v>38.31139617</v>
      </c>
      <c r="M409" s="29">
        <f t="shared" si="9"/>
        <v>27.85732349</v>
      </c>
      <c r="N409" s="29">
        <f t="shared" si="10"/>
        <v>48.76546885</v>
      </c>
      <c r="O409" s="26">
        <f t="shared" si="11"/>
        <v>57.12510132</v>
      </c>
      <c r="P409" s="26">
        <f t="shared" si="27"/>
        <v>30.29090408</v>
      </c>
      <c r="Q409" s="34"/>
    </row>
    <row r="410" ht="12.75" customHeight="1">
      <c r="A410" s="22">
        <v>40772.0</v>
      </c>
      <c r="B410" s="23">
        <v>5112.0</v>
      </c>
      <c r="C410" s="23">
        <v>5017.0</v>
      </c>
      <c r="D410" s="23">
        <v>5057.0</v>
      </c>
      <c r="E410" s="13">
        <f t="shared" si="1"/>
        <v>95</v>
      </c>
      <c r="F410" s="14">
        <f t="shared" si="2"/>
        <v>0</v>
      </c>
      <c r="G410" s="21">
        <f t="shared" si="3"/>
        <v>0</v>
      </c>
      <c r="H410" s="25">
        <f t="shared" ref="H410:J410" si="405">H409-(H409/14)+E410</f>
        <v>1481.569043</v>
      </c>
      <c r="I410" s="31">
        <f t="shared" si="405"/>
        <v>144.9529355</v>
      </c>
      <c r="J410" s="31">
        <f t="shared" si="405"/>
        <v>531.2139593</v>
      </c>
      <c r="K410" s="28">
        <f t="shared" si="7"/>
        <v>9.783744889</v>
      </c>
      <c r="L410" s="28">
        <f t="shared" si="8"/>
        <v>35.85482308</v>
      </c>
      <c r="M410" s="29">
        <f t="shared" si="9"/>
        <v>26.0710782</v>
      </c>
      <c r="N410" s="29">
        <f t="shared" si="10"/>
        <v>45.63856797</v>
      </c>
      <c r="O410" s="26">
        <f t="shared" si="11"/>
        <v>57.12510132</v>
      </c>
      <c r="P410" s="26">
        <f t="shared" si="27"/>
        <v>32.20763246</v>
      </c>
      <c r="Q410" s="34"/>
    </row>
    <row r="411" ht="12.75" customHeight="1">
      <c r="A411" s="22">
        <v>40773.0</v>
      </c>
      <c r="B411" s="23">
        <v>5079.0</v>
      </c>
      <c r="C411" s="23">
        <v>4932.0</v>
      </c>
      <c r="D411" s="23">
        <v>4944.0</v>
      </c>
      <c r="E411" s="13">
        <f t="shared" si="1"/>
        <v>147</v>
      </c>
      <c r="F411" s="14">
        <f t="shared" si="2"/>
        <v>0</v>
      </c>
      <c r="G411" s="21">
        <f t="shared" si="3"/>
        <v>85</v>
      </c>
      <c r="H411" s="25">
        <f t="shared" ref="H411:J411" si="406">H410-(H410/14)+E411</f>
        <v>1522.742683</v>
      </c>
      <c r="I411" s="31">
        <f t="shared" si="406"/>
        <v>134.5991544</v>
      </c>
      <c r="J411" s="31">
        <f t="shared" si="406"/>
        <v>578.270105</v>
      </c>
      <c r="K411" s="28">
        <f t="shared" si="7"/>
        <v>8.839258</v>
      </c>
      <c r="L411" s="28">
        <f t="shared" si="8"/>
        <v>37.97556288</v>
      </c>
      <c r="M411" s="29">
        <f t="shared" si="9"/>
        <v>29.13630488</v>
      </c>
      <c r="N411" s="29">
        <f t="shared" si="10"/>
        <v>46.81482088</v>
      </c>
      <c r="O411" s="26">
        <f t="shared" si="11"/>
        <v>62.23735204</v>
      </c>
      <c r="P411" s="26">
        <f t="shared" si="27"/>
        <v>34.35261243</v>
      </c>
      <c r="Q411" s="34"/>
    </row>
    <row r="412" ht="12.75" customHeight="1">
      <c r="A412" s="22">
        <v>40774.0</v>
      </c>
      <c r="B412" s="23">
        <v>4894.0</v>
      </c>
      <c r="C412" s="23">
        <v>4796.0</v>
      </c>
      <c r="D412" s="23">
        <v>4846.0</v>
      </c>
      <c r="E412" s="13">
        <f t="shared" si="1"/>
        <v>148</v>
      </c>
      <c r="F412" s="14">
        <f t="shared" si="2"/>
        <v>0</v>
      </c>
      <c r="G412" s="21">
        <f t="shared" si="3"/>
        <v>136</v>
      </c>
      <c r="H412" s="25">
        <f t="shared" ref="H412:J412" si="407">H411-(H411/14)+E412</f>
        <v>1561.975348</v>
      </c>
      <c r="I412" s="31">
        <f t="shared" si="407"/>
        <v>124.9849291</v>
      </c>
      <c r="J412" s="31">
        <f t="shared" si="407"/>
        <v>672.9650975</v>
      </c>
      <c r="K412" s="28">
        <f t="shared" si="7"/>
        <v>8.001722257</v>
      </c>
      <c r="L412" s="28">
        <f t="shared" si="8"/>
        <v>43.08423294</v>
      </c>
      <c r="M412" s="29">
        <f t="shared" si="9"/>
        <v>35.08251068</v>
      </c>
      <c r="N412" s="29">
        <f t="shared" si="10"/>
        <v>51.0859552</v>
      </c>
      <c r="O412" s="26">
        <f t="shared" si="11"/>
        <v>68.6734946</v>
      </c>
      <c r="P412" s="26">
        <f t="shared" si="27"/>
        <v>36.80410401</v>
      </c>
      <c r="Q412" s="34"/>
    </row>
    <row r="413" ht="12.75" customHeight="1">
      <c r="A413" s="22">
        <v>40777.0</v>
      </c>
      <c r="B413" s="23">
        <v>4910.0</v>
      </c>
      <c r="C413" s="23">
        <v>4809.0</v>
      </c>
      <c r="D413" s="23">
        <v>4899.0</v>
      </c>
      <c r="E413" s="13">
        <f t="shared" si="1"/>
        <v>101</v>
      </c>
      <c r="F413" s="21">
        <f t="shared" si="2"/>
        <v>16</v>
      </c>
      <c r="G413" s="14">
        <f t="shared" si="3"/>
        <v>0</v>
      </c>
      <c r="H413" s="25">
        <f t="shared" ref="H413:J413" si="408">H412-(H412/14)+E413</f>
        <v>1551.405681</v>
      </c>
      <c r="I413" s="31">
        <f t="shared" si="408"/>
        <v>132.0574342</v>
      </c>
      <c r="J413" s="31">
        <f t="shared" si="408"/>
        <v>624.896162</v>
      </c>
      <c r="K413" s="28">
        <f t="shared" si="7"/>
        <v>8.512114904</v>
      </c>
      <c r="L413" s="28">
        <f t="shared" si="8"/>
        <v>40.27935245</v>
      </c>
      <c r="M413" s="29">
        <f t="shared" si="9"/>
        <v>31.76723754</v>
      </c>
      <c r="N413" s="29">
        <f t="shared" si="10"/>
        <v>48.79146735</v>
      </c>
      <c r="O413" s="26">
        <f t="shared" si="11"/>
        <v>65.10818237</v>
      </c>
      <c r="P413" s="26">
        <f t="shared" si="27"/>
        <v>38.82582389</v>
      </c>
      <c r="Q413" s="34"/>
    </row>
    <row r="414" ht="12.75" customHeight="1">
      <c r="A414" s="22">
        <v>40778.0</v>
      </c>
      <c r="B414" s="23">
        <v>4966.0</v>
      </c>
      <c r="C414" s="23">
        <v>4864.0</v>
      </c>
      <c r="D414" s="23">
        <v>4949.0</v>
      </c>
      <c r="E414" s="13">
        <f t="shared" si="1"/>
        <v>102</v>
      </c>
      <c r="F414" s="21">
        <f t="shared" si="2"/>
        <v>56</v>
      </c>
      <c r="G414" s="14">
        <f t="shared" si="3"/>
        <v>0</v>
      </c>
      <c r="H414" s="25">
        <f t="shared" ref="H414:J414" si="409">H413-(H413/14)+E414</f>
        <v>1542.590989</v>
      </c>
      <c r="I414" s="31">
        <f t="shared" si="409"/>
        <v>178.6247603</v>
      </c>
      <c r="J414" s="31">
        <f t="shared" si="409"/>
        <v>580.2607219</v>
      </c>
      <c r="K414" s="28">
        <f t="shared" si="7"/>
        <v>11.57952831</v>
      </c>
      <c r="L414" s="28">
        <f t="shared" si="8"/>
        <v>37.61598025</v>
      </c>
      <c r="M414" s="29">
        <f t="shared" si="9"/>
        <v>26.03645194</v>
      </c>
      <c r="N414" s="29">
        <f t="shared" si="10"/>
        <v>49.19550856</v>
      </c>
      <c r="O414" s="26">
        <f t="shared" si="11"/>
        <v>52.92444921</v>
      </c>
      <c r="P414" s="26">
        <f t="shared" si="27"/>
        <v>39.83286856</v>
      </c>
      <c r="Q414" s="34"/>
    </row>
    <row r="415" ht="12.75" customHeight="1">
      <c r="A415" s="22">
        <v>40779.0</v>
      </c>
      <c r="B415" s="23">
        <v>4962.0</v>
      </c>
      <c r="C415" s="23">
        <v>4875.0</v>
      </c>
      <c r="D415" s="23">
        <v>4889.0</v>
      </c>
      <c r="E415" s="13">
        <f t="shared" si="1"/>
        <v>87</v>
      </c>
      <c r="F415" s="21">
        <f t="shared" si="2"/>
        <v>0</v>
      </c>
      <c r="G415" s="14">
        <f t="shared" si="3"/>
        <v>0</v>
      </c>
      <c r="H415" s="25">
        <f t="shared" ref="H415:J415" si="410">H414-(H414/14)+E415</f>
        <v>1519.405919</v>
      </c>
      <c r="I415" s="31">
        <f t="shared" si="410"/>
        <v>165.8658489</v>
      </c>
      <c r="J415" s="31">
        <f t="shared" si="410"/>
        <v>538.8135274</v>
      </c>
      <c r="K415" s="28">
        <f t="shared" si="7"/>
        <v>10.91649353</v>
      </c>
      <c r="L415" s="28">
        <f t="shared" si="8"/>
        <v>35.46211851</v>
      </c>
      <c r="M415" s="29">
        <f t="shared" si="9"/>
        <v>24.54562497</v>
      </c>
      <c r="N415" s="29">
        <f t="shared" si="10"/>
        <v>46.37861204</v>
      </c>
      <c r="O415" s="26">
        <f t="shared" si="11"/>
        <v>52.92444921</v>
      </c>
      <c r="P415" s="26">
        <f t="shared" si="27"/>
        <v>40.76798146</v>
      </c>
      <c r="Q415" s="34"/>
    </row>
    <row r="416" ht="12.75" customHeight="1">
      <c r="A416" s="22">
        <v>40780.0</v>
      </c>
      <c r="B416" s="23">
        <v>4916.0</v>
      </c>
      <c r="C416" s="23">
        <v>4825.0</v>
      </c>
      <c r="D416" s="23">
        <v>4840.0</v>
      </c>
      <c r="E416" s="13">
        <f t="shared" si="1"/>
        <v>91</v>
      </c>
      <c r="F416" s="14">
        <f t="shared" si="2"/>
        <v>0</v>
      </c>
      <c r="G416" s="21">
        <f t="shared" si="3"/>
        <v>50</v>
      </c>
      <c r="H416" s="25">
        <f t="shared" ref="H416:J416" si="411">H415-(H415/14)+E416</f>
        <v>1501.876924</v>
      </c>
      <c r="I416" s="31">
        <f t="shared" si="411"/>
        <v>154.0182882</v>
      </c>
      <c r="J416" s="31">
        <f t="shared" si="411"/>
        <v>550.3268469</v>
      </c>
      <c r="K416" s="28">
        <f t="shared" si="7"/>
        <v>10.25505391</v>
      </c>
      <c r="L416" s="28">
        <f t="shared" si="8"/>
        <v>36.64260619</v>
      </c>
      <c r="M416" s="29">
        <f t="shared" si="9"/>
        <v>26.38755229</v>
      </c>
      <c r="N416" s="29">
        <f t="shared" si="10"/>
        <v>46.8976601</v>
      </c>
      <c r="O416" s="26">
        <f t="shared" si="11"/>
        <v>56.2662449</v>
      </c>
      <c r="P416" s="26">
        <f t="shared" si="27"/>
        <v>41.87500028</v>
      </c>
      <c r="Q416" s="34"/>
    </row>
    <row r="417" ht="12.75" customHeight="1">
      <c r="A417" s="22">
        <v>40781.0</v>
      </c>
      <c r="B417" s="23">
        <v>4872.0</v>
      </c>
      <c r="C417" s="23">
        <v>4720.0</v>
      </c>
      <c r="D417" s="23">
        <v>4748.0</v>
      </c>
      <c r="E417" s="13">
        <f t="shared" si="1"/>
        <v>152</v>
      </c>
      <c r="F417" s="14">
        <f t="shared" si="2"/>
        <v>0</v>
      </c>
      <c r="G417" s="21">
        <f t="shared" si="3"/>
        <v>105</v>
      </c>
      <c r="H417" s="25">
        <f t="shared" ref="H417:J417" si="412">H416-(H416/14)+E417</f>
        <v>1546.600001</v>
      </c>
      <c r="I417" s="31">
        <f t="shared" si="412"/>
        <v>143.0169819</v>
      </c>
      <c r="J417" s="31">
        <f t="shared" si="412"/>
        <v>616.0177864</v>
      </c>
      <c r="K417" s="28">
        <f t="shared" si="7"/>
        <v>9.247186203</v>
      </c>
      <c r="L417" s="28">
        <f t="shared" si="8"/>
        <v>39.83045299</v>
      </c>
      <c r="M417" s="29">
        <f t="shared" si="9"/>
        <v>30.58326679</v>
      </c>
      <c r="N417" s="29">
        <f t="shared" si="10"/>
        <v>49.07763919</v>
      </c>
      <c r="O417" s="26">
        <f t="shared" si="11"/>
        <v>62.31609199</v>
      </c>
      <c r="P417" s="26">
        <f t="shared" si="27"/>
        <v>43.33507826</v>
      </c>
      <c r="Q417" s="34"/>
    </row>
    <row r="418" ht="12.75" customHeight="1">
      <c r="A418" s="22">
        <v>40784.0</v>
      </c>
      <c r="B418" s="23">
        <v>4934.0</v>
      </c>
      <c r="C418" s="23">
        <v>4806.0</v>
      </c>
      <c r="D418" s="23">
        <v>4920.0</v>
      </c>
      <c r="E418" s="13">
        <f t="shared" si="1"/>
        <v>186</v>
      </c>
      <c r="F418" s="21">
        <f t="shared" si="2"/>
        <v>62</v>
      </c>
      <c r="G418" s="14">
        <f t="shared" si="3"/>
        <v>0</v>
      </c>
      <c r="H418" s="25">
        <f t="shared" ref="H418:J418" si="413">H417-(H417/14)+E418</f>
        <v>1622.128573</v>
      </c>
      <c r="I418" s="31">
        <f t="shared" si="413"/>
        <v>194.8014832</v>
      </c>
      <c r="J418" s="31">
        <f t="shared" si="413"/>
        <v>572.016516</v>
      </c>
      <c r="K418" s="28">
        <f t="shared" si="7"/>
        <v>12.00900388</v>
      </c>
      <c r="L418" s="28">
        <f t="shared" si="8"/>
        <v>35.26332781</v>
      </c>
      <c r="M418" s="29">
        <f t="shared" si="9"/>
        <v>23.25432393</v>
      </c>
      <c r="N418" s="29">
        <f t="shared" si="10"/>
        <v>47.27233169</v>
      </c>
      <c r="O418" s="26">
        <f t="shared" si="11"/>
        <v>49.19225072</v>
      </c>
      <c r="P418" s="26">
        <f t="shared" si="27"/>
        <v>43.75344772</v>
      </c>
      <c r="Q418" s="34"/>
    </row>
    <row r="419" ht="12.75" customHeight="1">
      <c r="A419" s="22">
        <v>40785.0</v>
      </c>
      <c r="B419" s="23">
        <v>5016.0</v>
      </c>
      <c r="C419" s="23">
        <v>4928.0</v>
      </c>
      <c r="D419" s="23">
        <v>5001.0</v>
      </c>
      <c r="E419" s="13">
        <f t="shared" si="1"/>
        <v>96</v>
      </c>
      <c r="F419" s="21">
        <f t="shared" si="2"/>
        <v>82</v>
      </c>
      <c r="G419" s="14">
        <f t="shared" si="3"/>
        <v>0</v>
      </c>
      <c r="H419" s="25">
        <f t="shared" ref="H419:J419" si="414">H418-(H418/14)+E419</f>
        <v>1602.262246</v>
      </c>
      <c r="I419" s="31">
        <f t="shared" si="414"/>
        <v>262.8870916</v>
      </c>
      <c r="J419" s="31">
        <f t="shared" si="414"/>
        <v>531.1581934</v>
      </c>
      <c r="K419" s="28">
        <f t="shared" si="7"/>
        <v>16.40724496</v>
      </c>
      <c r="L419" s="28">
        <f t="shared" si="8"/>
        <v>33.15051545</v>
      </c>
      <c r="M419" s="29">
        <f t="shared" si="9"/>
        <v>16.74327049</v>
      </c>
      <c r="N419" s="29">
        <f t="shared" si="10"/>
        <v>49.55776041</v>
      </c>
      <c r="O419" s="26">
        <f t="shared" si="11"/>
        <v>33.78536551</v>
      </c>
      <c r="P419" s="26">
        <f t="shared" si="27"/>
        <v>43.04144185</v>
      </c>
      <c r="Q419" s="34"/>
    </row>
    <row r="420" ht="12.75" customHeight="1">
      <c r="A420" s="22">
        <v>40788.0</v>
      </c>
      <c r="B420" s="23">
        <v>5114.0</v>
      </c>
      <c r="C420" s="23">
        <v>4993.0</v>
      </c>
      <c r="D420" s="23">
        <v>5040.0</v>
      </c>
      <c r="E420" s="13">
        <f t="shared" si="1"/>
        <v>121</v>
      </c>
      <c r="F420" s="21">
        <f t="shared" si="2"/>
        <v>98</v>
      </c>
      <c r="G420" s="14">
        <f t="shared" si="3"/>
        <v>0</v>
      </c>
      <c r="H420" s="25">
        <f t="shared" ref="H420:J420" si="415">H419-(H419/14)+E420</f>
        <v>1608.814943</v>
      </c>
      <c r="I420" s="31">
        <f t="shared" si="415"/>
        <v>342.1094422</v>
      </c>
      <c r="J420" s="31">
        <f t="shared" si="415"/>
        <v>493.2183224</v>
      </c>
      <c r="K420" s="28">
        <f t="shared" si="7"/>
        <v>21.26468577</v>
      </c>
      <c r="L420" s="28">
        <f t="shared" si="8"/>
        <v>30.657244</v>
      </c>
      <c r="M420" s="29">
        <f t="shared" si="9"/>
        <v>9.392558229</v>
      </c>
      <c r="N420" s="29">
        <f t="shared" si="10"/>
        <v>51.92192977</v>
      </c>
      <c r="O420" s="26">
        <f t="shared" si="11"/>
        <v>18.08977107</v>
      </c>
      <c r="P420" s="26">
        <f t="shared" si="27"/>
        <v>41.25917965</v>
      </c>
      <c r="Q420" s="34"/>
    </row>
    <row r="421" ht="12.75" customHeight="1">
      <c r="A421" s="22">
        <v>40791.0</v>
      </c>
      <c r="B421" s="23">
        <v>5030.0</v>
      </c>
      <c r="C421" s="23">
        <v>4964.0</v>
      </c>
      <c r="D421" s="23">
        <v>5017.0</v>
      </c>
      <c r="E421" s="13">
        <f t="shared" si="1"/>
        <v>76</v>
      </c>
      <c r="F421" s="14">
        <f t="shared" si="2"/>
        <v>0</v>
      </c>
      <c r="G421" s="21">
        <f t="shared" si="3"/>
        <v>29</v>
      </c>
      <c r="H421" s="25">
        <f t="shared" ref="H421:J421" si="416">H420-(H420/14)+E421</f>
        <v>1569.89959</v>
      </c>
      <c r="I421" s="31">
        <f t="shared" si="416"/>
        <v>317.6730534</v>
      </c>
      <c r="J421" s="31">
        <f t="shared" si="416"/>
        <v>486.9884423</v>
      </c>
      <c r="K421" s="28">
        <f t="shared" si="7"/>
        <v>20.23524661</v>
      </c>
      <c r="L421" s="28">
        <f t="shared" si="8"/>
        <v>31.02035605</v>
      </c>
      <c r="M421" s="29">
        <f t="shared" si="9"/>
        <v>10.78510944</v>
      </c>
      <c r="N421" s="29">
        <f t="shared" si="10"/>
        <v>51.25560265</v>
      </c>
      <c r="O421" s="26">
        <f t="shared" si="11"/>
        <v>21.04181569</v>
      </c>
      <c r="P421" s="26">
        <f t="shared" si="27"/>
        <v>39.81508222</v>
      </c>
      <c r="Q421" s="34"/>
    </row>
    <row r="422" ht="12.75" customHeight="1">
      <c r="A422" s="22">
        <v>40792.0</v>
      </c>
      <c r="B422" s="23">
        <v>5073.0</v>
      </c>
      <c r="C422" s="23">
        <v>4943.0</v>
      </c>
      <c r="D422" s="23">
        <v>5064.0</v>
      </c>
      <c r="E422" s="13">
        <f t="shared" si="1"/>
        <v>130</v>
      </c>
      <c r="F422" s="21">
        <f t="shared" si="2"/>
        <v>43</v>
      </c>
      <c r="G422" s="14">
        <f t="shared" si="3"/>
        <v>0</v>
      </c>
      <c r="H422" s="25">
        <f t="shared" ref="H422:J422" si="417">H421-(H421/14)+E422</f>
        <v>1587.763905</v>
      </c>
      <c r="I422" s="31">
        <f t="shared" si="417"/>
        <v>337.982121</v>
      </c>
      <c r="J422" s="31">
        <f t="shared" si="417"/>
        <v>452.2035535</v>
      </c>
      <c r="K422" s="28">
        <f t="shared" si="7"/>
        <v>21.28667367</v>
      </c>
      <c r="L422" s="28">
        <f t="shared" si="8"/>
        <v>28.48052864</v>
      </c>
      <c r="M422" s="29">
        <f t="shared" si="9"/>
        <v>7.193854965</v>
      </c>
      <c r="N422" s="29">
        <f t="shared" si="10"/>
        <v>49.76720231</v>
      </c>
      <c r="O422" s="26">
        <f t="shared" si="11"/>
        <v>14.4550118</v>
      </c>
      <c r="P422" s="26">
        <f t="shared" si="27"/>
        <v>38.00364862</v>
      </c>
      <c r="Q422" s="34"/>
    </row>
    <row r="423" ht="12.75" customHeight="1">
      <c r="A423" s="22">
        <v>40793.0</v>
      </c>
      <c r="B423" s="23">
        <v>5155.0</v>
      </c>
      <c r="C423" s="23">
        <v>5076.0</v>
      </c>
      <c r="D423" s="23">
        <v>5125.0</v>
      </c>
      <c r="E423" s="13">
        <f t="shared" si="1"/>
        <v>91</v>
      </c>
      <c r="F423" s="21">
        <f t="shared" si="2"/>
        <v>82</v>
      </c>
      <c r="G423" s="14">
        <f t="shared" si="3"/>
        <v>0</v>
      </c>
      <c r="H423" s="25">
        <f t="shared" ref="H423:J423" si="418">H422-(H422/14)+E423</f>
        <v>1565.352197</v>
      </c>
      <c r="I423" s="31">
        <f t="shared" si="418"/>
        <v>395.840541</v>
      </c>
      <c r="J423" s="31">
        <f t="shared" si="418"/>
        <v>419.9032997</v>
      </c>
      <c r="K423" s="28">
        <f t="shared" si="7"/>
        <v>25.28763442</v>
      </c>
      <c r="L423" s="28">
        <f t="shared" si="8"/>
        <v>26.82484494</v>
      </c>
      <c r="M423" s="29">
        <f t="shared" si="9"/>
        <v>1.537210526</v>
      </c>
      <c r="N423" s="29">
        <f t="shared" si="10"/>
        <v>52.11247936</v>
      </c>
      <c r="O423" s="26">
        <f t="shared" si="11"/>
        <v>2.949793494</v>
      </c>
      <c r="P423" s="26">
        <f t="shared" si="27"/>
        <v>35.49980183</v>
      </c>
      <c r="Q423" s="34"/>
    </row>
    <row r="424" ht="12.75" customHeight="1">
      <c r="A424" s="22">
        <v>40794.0</v>
      </c>
      <c r="B424" s="23">
        <v>5169.0</v>
      </c>
      <c r="C424" s="23">
        <v>5098.0</v>
      </c>
      <c r="D424" s="23">
        <v>5153.0</v>
      </c>
      <c r="E424" s="13">
        <f t="shared" si="1"/>
        <v>71</v>
      </c>
      <c r="F424" s="21">
        <f t="shared" si="2"/>
        <v>14</v>
      </c>
      <c r="G424" s="14">
        <f t="shared" si="3"/>
        <v>0</v>
      </c>
      <c r="H424" s="25">
        <f t="shared" ref="H424:J424" si="419">H423-(H423/14)+E424</f>
        <v>1524.541326</v>
      </c>
      <c r="I424" s="31">
        <f t="shared" si="419"/>
        <v>381.5662166</v>
      </c>
      <c r="J424" s="31">
        <f t="shared" si="419"/>
        <v>389.9102069</v>
      </c>
      <c r="K424" s="28">
        <f t="shared" si="7"/>
        <v>25.02826326</v>
      </c>
      <c r="L424" s="28">
        <f t="shared" si="8"/>
        <v>25.57557478</v>
      </c>
      <c r="M424" s="29">
        <f t="shared" si="9"/>
        <v>0.5473115168</v>
      </c>
      <c r="N424" s="29">
        <f t="shared" si="10"/>
        <v>50.60383804</v>
      </c>
      <c r="O424" s="26">
        <f t="shared" si="11"/>
        <v>1.081561277</v>
      </c>
      <c r="P424" s="26">
        <f t="shared" si="27"/>
        <v>33.04135607</v>
      </c>
      <c r="Q424" s="34"/>
    </row>
    <row r="425" ht="12.75" customHeight="1">
      <c r="A425" s="22">
        <v>40795.0</v>
      </c>
      <c r="B425" s="23">
        <v>5164.0</v>
      </c>
      <c r="C425" s="23">
        <v>5047.0</v>
      </c>
      <c r="D425" s="23">
        <v>5059.0</v>
      </c>
      <c r="E425" s="13">
        <f t="shared" si="1"/>
        <v>117</v>
      </c>
      <c r="F425" s="14">
        <f t="shared" si="2"/>
        <v>0</v>
      </c>
      <c r="G425" s="21">
        <f t="shared" si="3"/>
        <v>51</v>
      </c>
      <c r="H425" s="25">
        <f t="shared" ref="H425:J425" si="420">H424-(H424/14)+E425</f>
        <v>1532.645517</v>
      </c>
      <c r="I425" s="31">
        <f t="shared" si="420"/>
        <v>354.3114869</v>
      </c>
      <c r="J425" s="31">
        <f t="shared" si="420"/>
        <v>413.0594778</v>
      </c>
      <c r="K425" s="28">
        <f t="shared" si="7"/>
        <v>23.1176409</v>
      </c>
      <c r="L425" s="28">
        <f t="shared" si="8"/>
        <v>26.95075105</v>
      </c>
      <c r="M425" s="29">
        <f t="shared" si="9"/>
        <v>3.833110155</v>
      </c>
      <c r="N425" s="29">
        <f t="shared" si="10"/>
        <v>50.06839195</v>
      </c>
      <c r="O425" s="26">
        <f t="shared" si="11"/>
        <v>7.655748478</v>
      </c>
      <c r="P425" s="26">
        <f t="shared" si="27"/>
        <v>31.22809839</v>
      </c>
      <c r="Q425" s="34"/>
    </row>
    <row r="426" ht="12.75" customHeight="1">
      <c r="A426" s="22">
        <v>40798.0</v>
      </c>
      <c r="B426" s="23">
        <v>4986.0</v>
      </c>
      <c r="C426" s="23">
        <v>4911.0</v>
      </c>
      <c r="D426" s="23">
        <v>4947.0</v>
      </c>
      <c r="E426" s="13">
        <f t="shared" si="1"/>
        <v>148</v>
      </c>
      <c r="F426" s="14">
        <f t="shared" si="2"/>
        <v>0</v>
      </c>
      <c r="G426" s="21">
        <f t="shared" si="3"/>
        <v>136</v>
      </c>
      <c r="H426" s="25">
        <f t="shared" ref="H426:J426" si="421">H425-(H425/14)+E426</f>
        <v>1571.170837</v>
      </c>
      <c r="I426" s="31">
        <f t="shared" si="421"/>
        <v>329.0035235</v>
      </c>
      <c r="J426" s="31">
        <f t="shared" si="421"/>
        <v>519.5552294</v>
      </c>
      <c r="K426" s="28">
        <f t="shared" si="7"/>
        <v>20.94002229</v>
      </c>
      <c r="L426" s="28">
        <f t="shared" si="8"/>
        <v>33.06802908</v>
      </c>
      <c r="M426" s="29">
        <f t="shared" si="9"/>
        <v>12.12800679</v>
      </c>
      <c r="N426" s="29">
        <f t="shared" si="10"/>
        <v>54.00805137</v>
      </c>
      <c r="O426" s="26">
        <f t="shared" si="11"/>
        <v>22.45592367</v>
      </c>
      <c r="P426" s="26">
        <f t="shared" si="27"/>
        <v>30.60151448</v>
      </c>
      <c r="Q426" s="34"/>
    </row>
    <row r="427" ht="12.75" customHeight="1">
      <c r="A427" s="22">
        <v>40799.0</v>
      </c>
      <c r="B427" s="23">
        <v>5030.0</v>
      </c>
      <c r="C427" s="23">
        <v>4911.0</v>
      </c>
      <c r="D427" s="23">
        <v>4941.0</v>
      </c>
      <c r="E427" s="13">
        <f t="shared" si="1"/>
        <v>119</v>
      </c>
      <c r="F427" s="21">
        <f t="shared" si="2"/>
        <v>44</v>
      </c>
      <c r="G427" s="14">
        <f t="shared" si="3"/>
        <v>0</v>
      </c>
      <c r="H427" s="25">
        <f t="shared" ref="H427:J427" si="422">H426-(H426/14)+E427</f>
        <v>1577.944349</v>
      </c>
      <c r="I427" s="31">
        <f t="shared" si="422"/>
        <v>349.5032718</v>
      </c>
      <c r="J427" s="31">
        <f t="shared" si="422"/>
        <v>482.4441416</v>
      </c>
      <c r="K427" s="28">
        <f t="shared" si="7"/>
        <v>22.14927745</v>
      </c>
      <c r="L427" s="28">
        <f t="shared" si="8"/>
        <v>30.57421778</v>
      </c>
      <c r="M427" s="29">
        <f t="shared" si="9"/>
        <v>8.424940325</v>
      </c>
      <c r="N427" s="29">
        <f t="shared" si="10"/>
        <v>52.72349523</v>
      </c>
      <c r="O427" s="26">
        <f t="shared" si="11"/>
        <v>15.97947991</v>
      </c>
      <c r="P427" s="26">
        <f t="shared" si="27"/>
        <v>29.55708344</v>
      </c>
      <c r="Q427" s="34"/>
    </row>
    <row r="428" ht="12.75" customHeight="1">
      <c r="A428" s="22">
        <v>40800.0</v>
      </c>
      <c r="B428" s="23">
        <v>5026.0</v>
      </c>
      <c r="C428" s="23">
        <v>4917.0</v>
      </c>
      <c r="D428" s="23">
        <v>5013.0</v>
      </c>
      <c r="E428" s="13">
        <f t="shared" si="1"/>
        <v>109</v>
      </c>
      <c r="F428" s="21">
        <f t="shared" si="2"/>
        <v>0</v>
      </c>
      <c r="G428" s="14">
        <f t="shared" si="3"/>
        <v>0</v>
      </c>
      <c r="H428" s="25">
        <f t="shared" ref="H428:J428" si="423">H427-(H427/14)+E428</f>
        <v>1574.234038</v>
      </c>
      <c r="I428" s="31">
        <f t="shared" si="423"/>
        <v>324.5387524</v>
      </c>
      <c r="J428" s="31">
        <f t="shared" si="423"/>
        <v>447.9838458</v>
      </c>
      <c r="K428" s="28">
        <f t="shared" si="7"/>
        <v>20.61566098</v>
      </c>
      <c r="L428" s="28">
        <f t="shared" si="8"/>
        <v>28.45725825</v>
      </c>
      <c r="M428" s="29">
        <f t="shared" si="9"/>
        <v>7.841597269</v>
      </c>
      <c r="N428" s="29">
        <f t="shared" si="10"/>
        <v>49.07291924</v>
      </c>
      <c r="O428" s="26">
        <f t="shared" si="11"/>
        <v>15.97947991</v>
      </c>
      <c r="P428" s="26">
        <f t="shared" si="27"/>
        <v>28.58725462</v>
      </c>
      <c r="Q428" s="34"/>
    </row>
    <row r="429" ht="12.75" customHeight="1">
      <c r="A429" s="22">
        <v>40801.0</v>
      </c>
      <c r="B429" s="23">
        <v>5091.0</v>
      </c>
      <c r="C429" s="23">
        <v>4967.0</v>
      </c>
      <c r="D429" s="23">
        <v>5076.0</v>
      </c>
      <c r="E429" s="13">
        <f t="shared" si="1"/>
        <v>124</v>
      </c>
      <c r="F429" s="21">
        <f t="shared" si="2"/>
        <v>65</v>
      </c>
      <c r="G429" s="14">
        <f t="shared" si="3"/>
        <v>0</v>
      </c>
      <c r="H429" s="25">
        <f t="shared" ref="H429:J429" si="424">H428-(H428/14)+E429</f>
        <v>1585.78875</v>
      </c>
      <c r="I429" s="31">
        <f t="shared" si="424"/>
        <v>366.357413</v>
      </c>
      <c r="J429" s="31">
        <f t="shared" si="424"/>
        <v>415.9849996</v>
      </c>
      <c r="K429" s="28">
        <f t="shared" si="7"/>
        <v>23.10253576</v>
      </c>
      <c r="L429" s="28">
        <f t="shared" si="8"/>
        <v>26.23205643</v>
      </c>
      <c r="M429" s="29">
        <f t="shared" si="9"/>
        <v>3.129520668</v>
      </c>
      <c r="N429" s="29">
        <f t="shared" si="10"/>
        <v>49.33459218</v>
      </c>
      <c r="O429" s="26">
        <f t="shared" si="11"/>
        <v>6.343461108</v>
      </c>
      <c r="P429" s="26">
        <f t="shared" si="27"/>
        <v>26.99841222</v>
      </c>
      <c r="Q429" s="34"/>
    </row>
    <row r="430" ht="12.75" customHeight="1">
      <c r="A430" s="22">
        <v>40802.0</v>
      </c>
      <c r="B430" s="23">
        <v>5144.0</v>
      </c>
      <c r="C430" s="23">
        <v>5068.0</v>
      </c>
      <c r="D430" s="23">
        <v>5084.0</v>
      </c>
      <c r="E430" s="13">
        <f t="shared" si="1"/>
        <v>76</v>
      </c>
      <c r="F430" s="21">
        <f t="shared" si="2"/>
        <v>53</v>
      </c>
      <c r="G430" s="14">
        <f t="shared" si="3"/>
        <v>0</v>
      </c>
      <c r="H430" s="25">
        <f t="shared" ref="H430:J430" si="425">H429-(H429/14)+E430</f>
        <v>1548.518125</v>
      </c>
      <c r="I430" s="31">
        <f t="shared" si="425"/>
        <v>393.1890263</v>
      </c>
      <c r="J430" s="31">
        <f t="shared" si="425"/>
        <v>386.2717854</v>
      </c>
      <c r="K430" s="28">
        <f t="shared" si="7"/>
        <v>25.39130928</v>
      </c>
      <c r="L430" s="28">
        <f t="shared" si="8"/>
        <v>24.9446086</v>
      </c>
      <c r="M430" s="29">
        <f t="shared" si="9"/>
        <v>0.4467006771</v>
      </c>
      <c r="N430" s="29">
        <f t="shared" si="10"/>
        <v>50.33591788</v>
      </c>
      <c r="O430" s="26">
        <f t="shared" si="11"/>
        <v>0.8874392201</v>
      </c>
      <c r="P430" s="26">
        <f t="shared" si="27"/>
        <v>25.13334272</v>
      </c>
      <c r="Q430" s="34"/>
    </row>
    <row r="431" ht="12.75" customHeight="1">
      <c r="A431" s="22">
        <v>40805.0</v>
      </c>
      <c r="B431" s="23">
        <v>5068.0</v>
      </c>
      <c r="C431" s="23">
        <v>5019.0</v>
      </c>
      <c r="D431" s="23">
        <v>5032.0</v>
      </c>
      <c r="E431" s="13">
        <f t="shared" si="1"/>
        <v>65</v>
      </c>
      <c r="F431" s="14">
        <f t="shared" si="2"/>
        <v>0</v>
      </c>
      <c r="G431" s="21">
        <f t="shared" si="3"/>
        <v>49</v>
      </c>
      <c r="H431" s="25">
        <f t="shared" ref="H431:J431" si="426">H430-(H430/14)+E431</f>
        <v>1502.909687</v>
      </c>
      <c r="I431" s="31">
        <f t="shared" si="426"/>
        <v>365.1040959</v>
      </c>
      <c r="J431" s="31">
        <f t="shared" si="426"/>
        <v>407.6809436</v>
      </c>
      <c r="K431" s="28">
        <f t="shared" si="7"/>
        <v>24.29314941</v>
      </c>
      <c r="L431" s="28">
        <f t="shared" si="8"/>
        <v>27.12611057</v>
      </c>
      <c r="M431" s="29">
        <f t="shared" si="9"/>
        <v>2.832961159</v>
      </c>
      <c r="N431" s="29">
        <f t="shared" si="10"/>
        <v>51.41925998</v>
      </c>
      <c r="O431" s="26">
        <f t="shared" si="11"/>
        <v>5.50953312</v>
      </c>
      <c r="P431" s="26">
        <f t="shared" si="27"/>
        <v>23.73164204</v>
      </c>
      <c r="Q431" s="34"/>
    </row>
    <row r="432" ht="12.75" customHeight="1">
      <c r="A432" s="22">
        <v>40806.0</v>
      </c>
      <c r="B432" s="23">
        <v>5150.0</v>
      </c>
      <c r="C432" s="23">
        <v>5035.0</v>
      </c>
      <c r="D432" s="23">
        <v>5140.0</v>
      </c>
      <c r="E432" s="13">
        <f t="shared" si="1"/>
        <v>118</v>
      </c>
      <c r="F432" s="21">
        <f t="shared" si="2"/>
        <v>82</v>
      </c>
      <c r="G432" s="14">
        <f t="shared" si="3"/>
        <v>0</v>
      </c>
      <c r="H432" s="25">
        <f t="shared" ref="H432:J432" si="427">H431-(H431/14)+E432</f>
        <v>1513.558995</v>
      </c>
      <c r="I432" s="31">
        <f t="shared" si="427"/>
        <v>421.0252319</v>
      </c>
      <c r="J432" s="31">
        <f t="shared" si="427"/>
        <v>378.5608762</v>
      </c>
      <c r="K432" s="28">
        <f t="shared" si="7"/>
        <v>27.81690262</v>
      </c>
      <c r="L432" s="28">
        <f t="shared" si="8"/>
        <v>25.01130629</v>
      </c>
      <c r="M432" s="29">
        <f t="shared" si="9"/>
        <v>2.805596336</v>
      </c>
      <c r="N432" s="29">
        <f t="shared" si="10"/>
        <v>52.82820891</v>
      </c>
      <c r="O432" s="26">
        <f t="shared" si="11"/>
        <v>5.310792082</v>
      </c>
      <c r="P432" s="26">
        <f t="shared" si="27"/>
        <v>22.41586704</v>
      </c>
      <c r="Q432" s="34"/>
    </row>
    <row r="433" ht="12.75" customHeight="1">
      <c r="A433" s="22">
        <v>40807.0</v>
      </c>
      <c r="B433" s="23">
        <v>5168.0</v>
      </c>
      <c r="C433" s="23">
        <v>5110.0</v>
      </c>
      <c r="D433" s="23">
        <v>5133.0</v>
      </c>
      <c r="E433" s="13">
        <f t="shared" si="1"/>
        <v>58</v>
      </c>
      <c r="F433" s="21">
        <f t="shared" si="2"/>
        <v>18</v>
      </c>
      <c r="G433" s="14">
        <f t="shared" si="3"/>
        <v>0</v>
      </c>
      <c r="H433" s="25">
        <f t="shared" ref="H433:J433" si="428">H432-(H432/14)+E433</f>
        <v>1463.447638</v>
      </c>
      <c r="I433" s="31">
        <f t="shared" si="428"/>
        <v>408.952001</v>
      </c>
      <c r="J433" s="31">
        <f t="shared" si="428"/>
        <v>351.5208136</v>
      </c>
      <c r="K433" s="28">
        <f t="shared" si="7"/>
        <v>27.94442317</v>
      </c>
      <c r="L433" s="28">
        <f t="shared" si="8"/>
        <v>24.0200472</v>
      </c>
      <c r="M433" s="29">
        <f t="shared" si="9"/>
        <v>3.924375969</v>
      </c>
      <c r="N433" s="29">
        <f t="shared" si="10"/>
        <v>51.96447038</v>
      </c>
      <c r="O433" s="26">
        <f t="shared" si="11"/>
        <v>7.552036884</v>
      </c>
      <c r="P433" s="26">
        <f t="shared" si="27"/>
        <v>21.35416489</v>
      </c>
      <c r="Q433" s="34"/>
    </row>
    <row r="434" ht="12.75" customHeight="1">
      <c r="A434" s="22">
        <v>40808.0</v>
      </c>
      <c r="B434" s="23">
        <v>5060.0</v>
      </c>
      <c r="C434" s="23">
        <v>4908.0</v>
      </c>
      <c r="D434" s="23">
        <v>4924.0</v>
      </c>
      <c r="E434" s="13">
        <f t="shared" si="1"/>
        <v>225</v>
      </c>
      <c r="F434" s="14">
        <f t="shared" si="2"/>
        <v>0</v>
      </c>
      <c r="G434" s="21">
        <f t="shared" si="3"/>
        <v>202</v>
      </c>
      <c r="H434" s="25">
        <f t="shared" ref="H434:J434" si="429">H433-(H433/14)+E434</f>
        <v>1583.915664</v>
      </c>
      <c r="I434" s="31">
        <f t="shared" si="429"/>
        <v>379.7411438</v>
      </c>
      <c r="J434" s="31">
        <f t="shared" si="429"/>
        <v>528.412184</v>
      </c>
      <c r="K434" s="28">
        <f t="shared" si="7"/>
        <v>23.97483353</v>
      </c>
      <c r="L434" s="28">
        <f t="shared" si="8"/>
        <v>33.36113127</v>
      </c>
      <c r="M434" s="29">
        <f t="shared" si="9"/>
        <v>9.386297741</v>
      </c>
      <c r="N434" s="29">
        <f t="shared" si="10"/>
        <v>57.33596481</v>
      </c>
      <c r="O434" s="26">
        <f t="shared" si="11"/>
        <v>16.37069817</v>
      </c>
      <c r="P434" s="26">
        <f t="shared" si="27"/>
        <v>20.99820298</v>
      </c>
      <c r="Q434" s="34"/>
    </row>
    <row r="435" ht="12.75" customHeight="1">
      <c r="A435" s="22">
        <v>40809.0</v>
      </c>
      <c r="B435" s="23">
        <v>4930.0</v>
      </c>
      <c r="C435" s="23">
        <v>4830.0</v>
      </c>
      <c r="D435" s="23">
        <v>4868.0</v>
      </c>
      <c r="E435" s="13">
        <f t="shared" si="1"/>
        <v>100</v>
      </c>
      <c r="F435" s="14">
        <f t="shared" si="2"/>
        <v>0</v>
      </c>
      <c r="G435" s="21">
        <f t="shared" si="3"/>
        <v>78</v>
      </c>
      <c r="H435" s="25">
        <f t="shared" ref="H435:J435" si="430">H434-(H434/14)+E435</f>
        <v>1570.778831</v>
      </c>
      <c r="I435" s="31">
        <f t="shared" si="430"/>
        <v>352.6167764</v>
      </c>
      <c r="J435" s="31">
        <f t="shared" si="430"/>
        <v>568.6684566</v>
      </c>
      <c r="K435" s="28">
        <f t="shared" si="7"/>
        <v>22.44853123</v>
      </c>
      <c r="L435" s="28">
        <f t="shared" si="8"/>
        <v>36.20296157</v>
      </c>
      <c r="M435" s="29">
        <f t="shared" si="9"/>
        <v>13.75443035</v>
      </c>
      <c r="N435" s="29">
        <f t="shared" si="10"/>
        <v>58.6514928</v>
      </c>
      <c r="O435" s="26">
        <f t="shared" si="11"/>
        <v>23.45111725</v>
      </c>
      <c r="P435" s="26">
        <f t="shared" si="27"/>
        <v>21.17341114</v>
      </c>
      <c r="Q435" s="34"/>
    </row>
    <row r="436" ht="12.75" customHeight="1">
      <c r="A436" s="22">
        <v>40812.0</v>
      </c>
      <c r="B436" s="23">
        <v>4880.0</v>
      </c>
      <c r="C436" s="23">
        <v>4759.0</v>
      </c>
      <c r="D436" s="23">
        <v>4835.0</v>
      </c>
      <c r="E436" s="13">
        <f t="shared" si="1"/>
        <v>121</v>
      </c>
      <c r="F436" s="14">
        <f t="shared" si="2"/>
        <v>0</v>
      </c>
      <c r="G436" s="21">
        <f t="shared" si="3"/>
        <v>71</v>
      </c>
      <c r="H436" s="25">
        <f t="shared" ref="H436:J436" si="431">H435-(H435/14)+E436</f>
        <v>1579.580343</v>
      </c>
      <c r="I436" s="31">
        <f t="shared" si="431"/>
        <v>327.4298638</v>
      </c>
      <c r="J436" s="31">
        <f t="shared" si="431"/>
        <v>599.0492811</v>
      </c>
      <c r="K436" s="28">
        <f t="shared" si="7"/>
        <v>20.72891482</v>
      </c>
      <c r="L436" s="28">
        <f t="shared" si="8"/>
        <v>37.92458444</v>
      </c>
      <c r="M436" s="29">
        <f t="shared" si="9"/>
        <v>17.19566963</v>
      </c>
      <c r="N436" s="29">
        <f t="shared" si="10"/>
        <v>58.65349926</v>
      </c>
      <c r="O436" s="26">
        <f t="shared" si="11"/>
        <v>29.31738063</v>
      </c>
      <c r="P436" s="26">
        <f t="shared" si="27"/>
        <v>21.75512325</v>
      </c>
      <c r="Q436" s="34"/>
    </row>
    <row r="437" ht="12.75" customHeight="1">
      <c r="A437" s="22">
        <v>40813.0</v>
      </c>
      <c r="B437" s="23">
        <v>4983.0</v>
      </c>
      <c r="C437" s="23">
        <v>4905.0</v>
      </c>
      <c r="D437" s="23">
        <v>4971.0</v>
      </c>
      <c r="E437" s="13">
        <f t="shared" si="1"/>
        <v>148</v>
      </c>
      <c r="F437" s="21">
        <f t="shared" si="2"/>
        <v>103</v>
      </c>
      <c r="G437" s="14">
        <f t="shared" si="3"/>
        <v>0</v>
      </c>
      <c r="H437" s="25">
        <f t="shared" ref="H437:J437" si="432">H436-(H436/14)+E437</f>
        <v>1614.753176</v>
      </c>
      <c r="I437" s="31">
        <f t="shared" si="432"/>
        <v>407.0420164</v>
      </c>
      <c r="J437" s="31">
        <f t="shared" si="432"/>
        <v>556.2600468</v>
      </c>
      <c r="K437" s="28">
        <f t="shared" si="7"/>
        <v>25.20769257</v>
      </c>
      <c r="L437" s="28">
        <f t="shared" si="8"/>
        <v>34.44861141</v>
      </c>
      <c r="M437" s="29">
        <f t="shared" si="9"/>
        <v>9.240918836</v>
      </c>
      <c r="N437" s="29">
        <f t="shared" si="10"/>
        <v>59.65630398</v>
      </c>
      <c r="O437" s="26">
        <f t="shared" si="11"/>
        <v>15.49026376</v>
      </c>
      <c r="P437" s="26">
        <f t="shared" si="27"/>
        <v>21.30763328</v>
      </c>
      <c r="Q437" s="34"/>
    </row>
    <row r="438" ht="12.75" customHeight="1">
      <c r="A438" s="22">
        <v>40814.0</v>
      </c>
      <c r="B438" s="23">
        <v>5006.0</v>
      </c>
      <c r="C438" s="23">
        <v>4918.0</v>
      </c>
      <c r="D438" s="23">
        <v>4946.0</v>
      </c>
      <c r="E438" s="13">
        <f t="shared" si="1"/>
        <v>88</v>
      </c>
      <c r="F438" s="21">
        <f t="shared" si="2"/>
        <v>23</v>
      </c>
      <c r="G438" s="14">
        <f t="shared" si="3"/>
        <v>0</v>
      </c>
      <c r="H438" s="25">
        <f t="shared" ref="H438:J438" si="433">H437-(H437/14)+E438</f>
        <v>1587.413663</v>
      </c>
      <c r="I438" s="31">
        <f t="shared" si="433"/>
        <v>400.9675866</v>
      </c>
      <c r="J438" s="31">
        <f t="shared" si="433"/>
        <v>516.5271863</v>
      </c>
      <c r="K438" s="28">
        <f t="shared" si="7"/>
        <v>25.25917446</v>
      </c>
      <c r="L438" s="28">
        <f t="shared" si="8"/>
        <v>32.53891523</v>
      </c>
      <c r="M438" s="29">
        <f t="shared" si="9"/>
        <v>7.279740771</v>
      </c>
      <c r="N438" s="29">
        <f t="shared" si="10"/>
        <v>57.79808969</v>
      </c>
      <c r="O438" s="26">
        <f t="shared" si="11"/>
        <v>12.59512349</v>
      </c>
      <c r="P438" s="26">
        <f t="shared" si="27"/>
        <v>20.68531115</v>
      </c>
      <c r="Q438" s="34"/>
    </row>
    <row r="439" ht="12.75" customHeight="1">
      <c r="A439" s="22">
        <v>40815.0</v>
      </c>
      <c r="B439" s="23">
        <v>5034.0</v>
      </c>
      <c r="C439" s="23">
        <v>4906.0</v>
      </c>
      <c r="D439" s="23">
        <v>5015.0</v>
      </c>
      <c r="E439" s="13">
        <f t="shared" si="1"/>
        <v>128</v>
      </c>
      <c r="F439" s="21">
        <f t="shared" si="2"/>
        <v>28</v>
      </c>
      <c r="G439" s="14">
        <f t="shared" si="3"/>
        <v>0</v>
      </c>
      <c r="H439" s="25">
        <f t="shared" ref="H439:J439" si="434">H438-(H438/14)+E439</f>
        <v>1602.026973</v>
      </c>
      <c r="I439" s="31">
        <f t="shared" si="434"/>
        <v>400.3270447</v>
      </c>
      <c r="J439" s="31">
        <f t="shared" si="434"/>
        <v>479.6323873</v>
      </c>
      <c r="K439" s="28">
        <f t="shared" si="7"/>
        <v>24.98878305</v>
      </c>
      <c r="L439" s="28">
        <f t="shared" si="8"/>
        <v>29.93909562</v>
      </c>
      <c r="M439" s="29">
        <f t="shared" si="9"/>
        <v>4.950312564</v>
      </c>
      <c r="N439" s="29">
        <f t="shared" si="10"/>
        <v>54.92787867</v>
      </c>
      <c r="O439" s="26">
        <f t="shared" si="11"/>
        <v>9.012386213</v>
      </c>
      <c r="P439" s="26">
        <f t="shared" si="27"/>
        <v>19.8515308</v>
      </c>
      <c r="Q439" s="34"/>
    </row>
    <row r="440" ht="12.75" customHeight="1">
      <c r="A440" s="22">
        <v>40816.0</v>
      </c>
      <c r="B440" s="23">
        <v>5026.0</v>
      </c>
      <c r="C440" s="23">
        <v>4924.0</v>
      </c>
      <c r="D440" s="23">
        <v>4943.0</v>
      </c>
      <c r="E440" s="13">
        <f t="shared" si="1"/>
        <v>102</v>
      </c>
      <c r="F440" s="21">
        <f t="shared" si="2"/>
        <v>0</v>
      </c>
      <c r="G440" s="14">
        <f t="shared" si="3"/>
        <v>0</v>
      </c>
      <c r="H440" s="25">
        <f t="shared" ref="H440:J440" si="435">H439-(H439/14)+E440</f>
        <v>1589.596475</v>
      </c>
      <c r="I440" s="31">
        <f t="shared" si="435"/>
        <v>371.7322558</v>
      </c>
      <c r="J440" s="31">
        <f t="shared" si="435"/>
        <v>445.372931</v>
      </c>
      <c r="K440" s="28">
        <f t="shared" si="7"/>
        <v>23.3853221</v>
      </c>
      <c r="L440" s="28">
        <f t="shared" si="8"/>
        <v>28.01798683</v>
      </c>
      <c r="M440" s="29">
        <f t="shared" si="9"/>
        <v>4.632664727</v>
      </c>
      <c r="N440" s="29">
        <f t="shared" si="10"/>
        <v>51.40330894</v>
      </c>
      <c r="O440" s="26">
        <f t="shared" si="11"/>
        <v>9.012386213</v>
      </c>
      <c r="P440" s="26">
        <f t="shared" si="27"/>
        <v>19.07730619</v>
      </c>
      <c r="Q440" s="34"/>
    </row>
    <row r="441" ht="12.75" customHeight="1">
      <c r="A441" s="22">
        <v>40819.0</v>
      </c>
      <c r="B441" s="23">
        <v>4879.0</v>
      </c>
      <c r="C441" s="23">
        <v>4824.0</v>
      </c>
      <c r="D441" s="23">
        <v>4850.0</v>
      </c>
      <c r="E441" s="13">
        <f t="shared" si="1"/>
        <v>119</v>
      </c>
      <c r="F441" s="14">
        <f t="shared" si="2"/>
        <v>0</v>
      </c>
      <c r="G441" s="21">
        <f t="shared" si="3"/>
        <v>100</v>
      </c>
      <c r="H441" s="25">
        <f t="shared" ref="H441:J441" si="436">H440-(H440/14)+E441</f>
        <v>1595.05387</v>
      </c>
      <c r="I441" s="31">
        <f t="shared" si="436"/>
        <v>345.1799518</v>
      </c>
      <c r="J441" s="31">
        <f t="shared" si="436"/>
        <v>513.5605788</v>
      </c>
      <c r="K441" s="28">
        <f t="shared" si="7"/>
        <v>21.6406454</v>
      </c>
      <c r="L441" s="28">
        <f t="shared" si="8"/>
        <v>32.19706799</v>
      </c>
      <c r="M441" s="29">
        <f t="shared" si="9"/>
        <v>10.55642259</v>
      </c>
      <c r="N441" s="29">
        <f t="shared" si="10"/>
        <v>53.83771338</v>
      </c>
      <c r="O441" s="26">
        <f t="shared" si="11"/>
        <v>19.60785837</v>
      </c>
      <c r="P441" s="26">
        <f t="shared" si="27"/>
        <v>19.11520277</v>
      </c>
      <c r="Q441" s="34"/>
    </row>
    <row r="442" ht="12.75" customHeight="1">
      <c r="A442" s="22">
        <v>40820.0</v>
      </c>
      <c r="B442" s="23">
        <v>4870.0</v>
      </c>
      <c r="C442" s="23">
        <v>4728.0</v>
      </c>
      <c r="D442" s="23">
        <v>4772.0</v>
      </c>
      <c r="E442" s="13">
        <f t="shared" si="1"/>
        <v>142</v>
      </c>
      <c r="F442" s="14">
        <f t="shared" si="2"/>
        <v>0</v>
      </c>
      <c r="G442" s="21">
        <f t="shared" si="3"/>
        <v>96</v>
      </c>
      <c r="H442" s="25">
        <f t="shared" ref="H442:J442" si="437">H441-(H441/14)+E442</f>
        <v>1623.12145</v>
      </c>
      <c r="I442" s="31">
        <f t="shared" si="437"/>
        <v>320.524241</v>
      </c>
      <c r="J442" s="31">
        <f t="shared" si="437"/>
        <v>572.8776803</v>
      </c>
      <c r="K442" s="28">
        <f t="shared" si="7"/>
        <v>19.74739727</v>
      </c>
      <c r="L442" s="28">
        <f t="shared" si="8"/>
        <v>35.29481298</v>
      </c>
      <c r="M442" s="29">
        <f t="shared" si="9"/>
        <v>15.54741571</v>
      </c>
      <c r="N442" s="29">
        <f t="shared" si="10"/>
        <v>55.04221025</v>
      </c>
      <c r="O442" s="26">
        <f t="shared" si="11"/>
        <v>28.24635064</v>
      </c>
      <c r="P442" s="26">
        <f t="shared" si="27"/>
        <v>19.76742762</v>
      </c>
      <c r="Q442" s="34"/>
    </row>
    <row r="443" ht="12.75" customHeight="1">
      <c r="A443" s="22">
        <v>40821.0</v>
      </c>
      <c r="B443" s="23">
        <v>4828.0</v>
      </c>
      <c r="C443" s="23">
        <v>4741.0</v>
      </c>
      <c r="D443" s="23">
        <v>4751.0</v>
      </c>
      <c r="E443" s="13">
        <f t="shared" si="1"/>
        <v>87</v>
      </c>
      <c r="F443" s="14">
        <f t="shared" si="2"/>
        <v>0</v>
      </c>
      <c r="G443" s="21">
        <f t="shared" si="3"/>
        <v>0</v>
      </c>
      <c r="H443" s="25">
        <f t="shared" ref="H443:J443" si="438">H442-(H442/14)+E443</f>
        <v>1594.184204</v>
      </c>
      <c r="I443" s="31">
        <f t="shared" si="438"/>
        <v>297.6296524</v>
      </c>
      <c r="J443" s="31">
        <f t="shared" si="438"/>
        <v>531.957846</v>
      </c>
      <c r="K443" s="28">
        <f t="shared" si="7"/>
        <v>18.66971531</v>
      </c>
      <c r="L443" s="28">
        <f t="shared" si="8"/>
        <v>33.36865619</v>
      </c>
      <c r="M443" s="29">
        <f t="shared" si="9"/>
        <v>14.69894088</v>
      </c>
      <c r="N443" s="29">
        <f t="shared" si="10"/>
        <v>52.0383715</v>
      </c>
      <c r="O443" s="26">
        <f t="shared" si="11"/>
        <v>28.24635064</v>
      </c>
      <c r="P443" s="26">
        <f t="shared" si="27"/>
        <v>20.37306498</v>
      </c>
      <c r="Q443" s="34"/>
    </row>
    <row r="444" ht="12.75" customHeight="1">
      <c r="A444" s="22">
        <v>40823.0</v>
      </c>
      <c r="B444" s="23">
        <v>4923.0</v>
      </c>
      <c r="C444" s="23">
        <v>4861.0</v>
      </c>
      <c r="D444" s="23">
        <v>4888.0</v>
      </c>
      <c r="E444" s="13">
        <f t="shared" si="1"/>
        <v>172</v>
      </c>
      <c r="F444" s="21">
        <f t="shared" si="2"/>
        <v>95</v>
      </c>
      <c r="G444" s="14">
        <f t="shared" si="3"/>
        <v>0</v>
      </c>
      <c r="H444" s="25">
        <f t="shared" ref="H444:J444" si="439">H443-(H443/14)+E444</f>
        <v>1652.313904</v>
      </c>
      <c r="I444" s="31">
        <f t="shared" si="439"/>
        <v>371.3703915</v>
      </c>
      <c r="J444" s="31">
        <f t="shared" si="439"/>
        <v>493.960857</v>
      </c>
      <c r="K444" s="28">
        <f t="shared" si="7"/>
        <v>22.47577719</v>
      </c>
      <c r="L444" s="28">
        <f t="shared" si="8"/>
        <v>29.89509777</v>
      </c>
      <c r="M444" s="29">
        <f t="shared" si="9"/>
        <v>7.419320583</v>
      </c>
      <c r="N444" s="29">
        <f t="shared" si="10"/>
        <v>52.37087496</v>
      </c>
      <c r="O444" s="26">
        <f t="shared" si="11"/>
        <v>14.166883</v>
      </c>
      <c r="P444" s="26">
        <f t="shared" si="27"/>
        <v>19.92976627</v>
      </c>
      <c r="Q444" s="34"/>
    </row>
    <row r="445" ht="12.75" customHeight="1">
      <c r="A445" s="22">
        <v>40826.0</v>
      </c>
      <c r="B445" s="23">
        <v>4991.0</v>
      </c>
      <c r="C445" s="23">
        <v>4882.0</v>
      </c>
      <c r="D445" s="23">
        <v>4980.0</v>
      </c>
      <c r="E445" s="13">
        <f t="shared" si="1"/>
        <v>109</v>
      </c>
      <c r="F445" s="21">
        <f t="shared" si="2"/>
        <v>68</v>
      </c>
      <c r="G445" s="14">
        <f t="shared" si="3"/>
        <v>0</v>
      </c>
      <c r="H445" s="25">
        <f t="shared" ref="H445:J445" si="440">H444-(H444/14)+E445</f>
        <v>1643.291482</v>
      </c>
      <c r="I445" s="31">
        <f t="shared" si="440"/>
        <v>412.8439349</v>
      </c>
      <c r="J445" s="31">
        <f t="shared" si="440"/>
        <v>458.6779387</v>
      </c>
      <c r="K445" s="28">
        <f t="shared" si="7"/>
        <v>25.1229888</v>
      </c>
      <c r="L445" s="28">
        <f t="shared" si="8"/>
        <v>27.91214728</v>
      </c>
      <c r="M445" s="29">
        <f t="shared" si="9"/>
        <v>2.78915848</v>
      </c>
      <c r="N445" s="29">
        <f t="shared" si="10"/>
        <v>53.03513608</v>
      </c>
      <c r="O445" s="26">
        <f t="shared" si="11"/>
        <v>5.259076692</v>
      </c>
      <c r="P445" s="26">
        <f t="shared" si="27"/>
        <v>18.88185987</v>
      </c>
      <c r="Q445" s="34"/>
    </row>
    <row r="446" ht="12.75" customHeight="1">
      <c r="A446" s="22">
        <v>40827.0</v>
      </c>
      <c r="B446" s="23">
        <v>5045.0</v>
      </c>
      <c r="C446" s="23">
        <v>4964.0</v>
      </c>
      <c r="D446" s="23">
        <v>4974.0</v>
      </c>
      <c r="E446" s="13">
        <f t="shared" si="1"/>
        <v>81</v>
      </c>
      <c r="F446" s="21">
        <f t="shared" si="2"/>
        <v>54</v>
      </c>
      <c r="G446" s="14">
        <f t="shared" si="3"/>
        <v>0</v>
      </c>
      <c r="H446" s="25">
        <f t="shared" ref="H446:J446" si="441">H445-(H445/14)+E446</f>
        <v>1606.913519</v>
      </c>
      <c r="I446" s="31">
        <f t="shared" si="441"/>
        <v>437.3550824</v>
      </c>
      <c r="J446" s="31">
        <f t="shared" si="441"/>
        <v>425.9152288</v>
      </c>
      <c r="K446" s="28">
        <f t="shared" si="7"/>
        <v>27.21708899</v>
      </c>
      <c r="L446" s="28">
        <f t="shared" si="8"/>
        <v>26.50517428</v>
      </c>
      <c r="M446" s="29">
        <f t="shared" si="9"/>
        <v>0.711914708</v>
      </c>
      <c r="N446" s="29">
        <f t="shared" si="10"/>
        <v>53.72226327</v>
      </c>
      <c r="O446" s="26">
        <f t="shared" si="11"/>
        <v>1.325176314</v>
      </c>
      <c r="P446" s="26">
        <f t="shared" si="27"/>
        <v>17.62781104</v>
      </c>
      <c r="Q446" s="34"/>
    </row>
    <row r="447" ht="12.75" customHeight="1">
      <c r="A447" s="22">
        <v>40828.0</v>
      </c>
      <c r="B447" s="23">
        <v>5110.0</v>
      </c>
      <c r="C447" s="23">
        <v>4998.0</v>
      </c>
      <c r="D447" s="23">
        <v>5099.0</v>
      </c>
      <c r="E447" s="13">
        <f t="shared" si="1"/>
        <v>136</v>
      </c>
      <c r="F447" s="21">
        <f t="shared" si="2"/>
        <v>65</v>
      </c>
      <c r="G447" s="14">
        <f t="shared" si="3"/>
        <v>0</v>
      </c>
      <c r="H447" s="25">
        <f t="shared" ref="H447:J447" si="442">H446-(H446/14)+E447</f>
        <v>1628.133982</v>
      </c>
      <c r="I447" s="31">
        <f t="shared" si="442"/>
        <v>471.1154337</v>
      </c>
      <c r="J447" s="31">
        <f t="shared" si="442"/>
        <v>395.4927124</v>
      </c>
      <c r="K447" s="28">
        <f t="shared" si="7"/>
        <v>28.93591307</v>
      </c>
      <c r="L447" s="28">
        <f t="shared" si="8"/>
        <v>24.29116503</v>
      </c>
      <c r="M447" s="29">
        <f t="shared" si="9"/>
        <v>4.644748044</v>
      </c>
      <c r="N447" s="29">
        <f t="shared" si="10"/>
        <v>53.2270781</v>
      </c>
      <c r="O447" s="26">
        <f t="shared" si="11"/>
        <v>8.726287841</v>
      </c>
      <c r="P447" s="26">
        <f t="shared" si="27"/>
        <v>16.99198796</v>
      </c>
      <c r="Q447" s="34"/>
    </row>
    <row r="448" ht="12.75" customHeight="1">
      <c r="A448" s="22">
        <v>40829.0</v>
      </c>
      <c r="B448" s="23">
        <v>5137.0</v>
      </c>
      <c r="C448" s="23">
        <v>5068.0</v>
      </c>
      <c r="D448" s="23">
        <v>5078.0</v>
      </c>
      <c r="E448" s="13">
        <f t="shared" si="1"/>
        <v>69</v>
      </c>
      <c r="F448" s="21">
        <f t="shared" si="2"/>
        <v>27</v>
      </c>
      <c r="G448" s="14">
        <f t="shared" si="3"/>
        <v>0</v>
      </c>
      <c r="H448" s="25">
        <f t="shared" ref="H448:J448" si="443">H447-(H447/14)+E448</f>
        <v>1580.838697</v>
      </c>
      <c r="I448" s="31">
        <f t="shared" si="443"/>
        <v>464.4643313</v>
      </c>
      <c r="J448" s="31">
        <f t="shared" si="443"/>
        <v>367.243233</v>
      </c>
      <c r="K448" s="28">
        <f t="shared" si="7"/>
        <v>29.38088067</v>
      </c>
      <c r="L448" s="28">
        <f t="shared" si="8"/>
        <v>23.23091113</v>
      </c>
      <c r="M448" s="29">
        <f t="shared" si="9"/>
        <v>6.149969538</v>
      </c>
      <c r="N448" s="29">
        <f t="shared" si="10"/>
        <v>52.6117918</v>
      </c>
      <c r="O448" s="26">
        <f t="shared" si="11"/>
        <v>11.68933679</v>
      </c>
      <c r="P448" s="26">
        <f t="shared" si="27"/>
        <v>16.61322716</v>
      </c>
      <c r="Q448" s="34"/>
    </row>
    <row r="449" ht="12.75" customHeight="1">
      <c r="A449" s="22">
        <v>40830.0</v>
      </c>
      <c r="B449" s="23">
        <v>5141.0</v>
      </c>
      <c r="C449" s="23">
        <v>5057.0</v>
      </c>
      <c r="D449" s="23">
        <v>5132.0</v>
      </c>
      <c r="E449" s="13">
        <f t="shared" si="1"/>
        <v>84</v>
      </c>
      <c r="F449" s="14">
        <f t="shared" si="2"/>
        <v>0</v>
      </c>
      <c r="G449" s="21">
        <f t="shared" si="3"/>
        <v>11</v>
      </c>
      <c r="H449" s="25">
        <f t="shared" ref="H449:J449" si="444">H448-(H448/14)+E449</f>
        <v>1551.921648</v>
      </c>
      <c r="I449" s="31">
        <f t="shared" si="444"/>
        <v>431.2883076</v>
      </c>
      <c r="J449" s="31">
        <f t="shared" si="444"/>
        <v>352.0115735</v>
      </c>
      <c r="K449" s="28">
        <f t="shared" si="7"/>
        <v>27.79059808</v>
      </c>
      <c r="L449" s="28">
        <f t="shared" si="8"/>
        <v>22.68230319</v>
      </c>
      <c r="M449" s="29">
        <f t="shared" si="9"/>
        <v>5.108294886</v>
      </c>
      <c r="N449" s="29">
        <f t="shared" si="10"/>
        <v>50.47290128</v>
      </c>
      <c r="O449" s="26">
        <f t="shared" si="11"/>
        <v>10.12086636</v>
      </c>
      <c r="P449" s="26">
        <f t="shared" si="27"/>
        <v>16.1494871</v>
      </c>
      <c r="Q449" s="34"/>
    </row>
    <row r="450" ht="12.75" customHeight="1">
      <c r="A450" s="22">
        <v>40833.0</v>
      </c>
      <c r="B450" s="23">
        <v>5160.0</v>
      </c>
      <c r="C450" s="23">
        <v>5085.0</v>
      </c>
      <c r="D450" s="23">
        <v>5118.0</v>
      </c>
      <c r="E450" s="13">
        <f t="shared" si="1"/>
        <v>75</v>
      </c>
      <c r="F450" s="21">
        <f t="shared" si="2"/>
        <v>19</v>
      </c>
      <c r="G450" s="14">
        <f t="shared" si="3"/>
        <v>0</v>
      </c>
      <c r="H450" s="25">
        <f t="shared" ref="H450:J450" si="445">H449-(H449/14)+E450</f>
        <v>1516.070101</v>
      </c>
      <c r="I450" s="31">
        <f t="shared" si="445"/>
        <v>419.4819999</v>
      </c>
      <c r="J450" s="31">
        <f t="shared" si="445"/>
        <v>326.8678896</v>
      </c>
      <c r="K450" s="28">
        <f t="shared" si="7"/>
        <v>27.66903717</v>
      </c>
      <c r="L450" s="28">
        <f t="shared" si="8"/>
        <v>21.56020947</v>
      </c>
      <c r="M450" s="29">
        <f t="shared" si="9"/>
        <v>6.108827699</v>
      </c>
      <c r="N450" s="29">
        <f t="shared" si="10"/>
        <v>49.22924665</v>
      </c>
      <c r="O450" s="26">
        <f t="shared" si="11"/>
        <v>12.40894004</v>
      </c>
      <c r="P450" s="26">
        <f t="shared" si="27"/>
        <v>15.88230517</v>
      </c>
      <c r="Q450" s="34"/>
    </row>
    <row r="451" ht="12.75" customHeight="1">
      <c r="A451" s="22">
        <v>40834.0</v>
      </c>
      <c r="B451" s="23">
        <v>5058.0</v>
      </c>
      <c r="C451" s="23">
        <v>5011.0</v>
      </c>
      <c r="D451" s="23">
        <v>5038.0</v>
      </c>
      <c r="E451" s="13">
        <f t="shared" si="1"/>
        <v>107</v>
      </c>
      <c r="F451" s="14">
        <f t="shared" si="2"/>
        <v>0</v>
      </c>
      <c r="G451" s="21">
        <f t="shared" si="3"/>
        <v>74</v>
      </c>
      <c r="H451" s="25">
        <f t="shared" ref="H451:J451" si="446">H450-(H450/14)+E451</f>
        <v>1514.77938</v>
      </c>
      <c r="I451" s="31">
        <f t="shared" si="446"/>
        <v>389.5189999</v>
      </c>
      <c r="J451" s="31">
        <f t="shared" si="446"/>
        <v>377.5201832</v>
      </c>
      <c r="K451" s="28">
        <f t="shared" si="7"/>
        <v>25.71456973</v>
      </c>
      <c r="L451" s="28">
        <f t="shared" si="8"/>
        <v>24.92245328</v>
      </c>
      <c r="M451" s="29">
        <f t="shared" si="9"/>
        <v>0.7921164536</v>
      </c>
      <c r="N451" s="29">
        <f t="shared" si="10"/>
        <v>50.63702301</v>
      </c>
      <c r="O451" s="26">
        <f t="shared" si="11"/>
        <v>1.564302967</v>
      </c>
      <c r="P451" s="26">
        <f t="shared" si="27"/>
        <v>14.85959073</v>
      </c>
      <c r="Q451" s="34"/>
    </row>
    <row r="452" ht="12.75" customHeight="1">
      <c r="A452" s="22">
        <v>40835.0</v>
      </c>
      <c r="B452" s="23">
        <v>5148.0</v>
      </c>
      <c r="C452" s="23">
        <v>5075.0</v>
      </c>
      <c r="D452" s="23">
        <v>5139.0</v>
      </c>
      <c r="E452" s="13">
        <f t="shared" si="1"/>
        <v>110</v>
      </c>
      <c r="F452" s="21">
        <f t="shared" si="2"/>
        <v>90</v>
      </c>
      <c r="G452" s="14">
        <f t="shared" si="3"/>
        <v>0</v>
      </c>
      <c r="H452" s="25">
        <f t="shared" ref="H452:J452" si="447">H451-(H451/14)+E452</f>
        <v>1516.580853</v>
      </c>
      <c r="I452" s="31">
        <f t="shared" si="447"/>
        <v>451.6962142</v>
      </c>
      <c r="J452" s="31">
        <f t="shared" si="447"/>
        <v>350.5544559</v>
      </c>
      <c r="K452" s="28">
        <f t="shared" si="7"/>
        <v>29.78385316</v>
      </c>
      <c r="L452" s="28">
        <f t="shared" si="8"/>
        <v>23.11478846</v>
      </c>
      <c r="M452" s="29">
        <f t="shared" si="9"/>
        <v>6.669064705</v>
      </c>
      <c r="N452" s="29">
        <f t="shared" si="10"/>
        <v>52.89864162</v>
      </c>
      <c r="O452" s="26">
        <f t="shared" si="11"/>
        <v>12.60725134</v>
      </c>
      <c r="P452" s="26">
        <f t="shared" si="27"/>
        <v>14.69870934</v>
      </c>
      <c r="Q452" s="34"/>
    </row>
    <row r="453" ht="12.75" customHeight="1">
      <c r="A453" s="22">
        <v>40836.0</v>
      </c>
      <c r="B453" s="23">
        <v>5099.0</v>
      </c>
      <c r="C453" s="23">
        <v>5034.0</v>
      </c>
      <c r="D453" s="23">
        <v>5092.0</v>
      </c>
      <c r="E453" s="13">
        <f t="shared" si="1"/>
        <v>105</v>
      </c>
      <c r="F453" s="14">
        <f t="shared" si="2"/>
        <v>0</v>
      </c>
      <c r="G453" s="21">
        <f t="shared" si="3"/>
        <v>41</v>
      </c>
      <c r="H453" s="25">
        <f t="shared" ref="H453:J453" si="448">H452-(H452/14)+E453</f>
        <v>1513.253649</v>
      </c>
      <c r="I453" s="31">
        <f t="shared" si="448"/>
        <v>419.4321989</v>
      </c>
      <c r="J453" s="31">
        <f t="shared" si="448"/>
        <v>366.5148519</v>
      </c>
      <c r="K453" s="28">
        <f t="shared" si="7"/>
        <v>27.71724352</v>
      </c>
      <c r="L453" s="28">
        <f t="shared" si="8"/>
        <v>24.22031839</v>
      </c>
      <c r="M453" s="29">
        <f t="shared" si="9"/>
        <v>3.496925125</v>
      </c>
      <c r="N453" s="29">
        <f t="shared" si="10"/>
        <v>51.93756191</v>
      </c>
      <c r="O453" s="26">
        <f t="shared" si="11"/>
        <v>6.73294047</v>
      </c>
      <c r="P453" s="26">
        <f t="shared" si="27"/>
        <v>14.12972585</v>
      </c>
      <c r="Q453" s="34"/>
    </row>
    <row r="454" ht="12.75" customHeight="1">
      <c r="A454" s="22">
        <v>40837.0</v>
      </c>
      <c r="B454" s="23">
        <v>5121.0</v>
      </c>
      <c r="C454" s="23">
        <v>5038.0</v>
      </c>
      <c r="D454" s="23">
        <v>5050.0</v>
      </c>
      <c r="E454" s="13">
        <f t="shared" si="1"/>
        <v>83</v>
      </c>
      <c r="F454" s="21">
        <f t="shared" si="2"/>
        <v>22</v>
      </c>
      <c r="G454" s="14">
        <f t="shared" si="3"/>
        <v>0</v>
      </c>
      <c r="H454" s="25">
        <f t="shared" ref="H454:J454" si="449">H453-(H453/14)+E454</f>
        <v>1488.164103</v>
      </c>
      <c r="I454" s="31">
        <f t="shared" si="449"/>
        <v>411.4727561</v>
      </c>
      <c r="J454" s="31">
        <f t="shared" si="449"/>
        <v>340.3352196</v>
      </c>
      <c r="K454" s="28">
        <f t="shared" si="7"/>
        <v>27.64968967</v>
      </c>
      <c r="L454" s="28">
        <f t="shared" si="8"/>
        <v>22.86946843</v>
      </c>
      <c r="M454" s="29">
        <f t="shared" si="9"/>
        <v>4.780221242</v>
      </c>
      <c r="N454" s="29">
        <f t="shared" si="10"/>
        <v>50.5191581</v>
      </c>
      <c r="O454" s="26">
        <f t="shared" si="11"/>
        <v>9.462194982</v>
      </c>
      <c r="P454" s="26">
        <f t="shared" si="27"/>
        <v>13.79633079</v>
      </c>
      <c r="Q454" s="34"/>
    </row>
    <row r="455" ht="12.75" customHeight="1">
      <c r="A455" s="22">
        <v>40840.0</v>
      </c>
      <c r="B455" s="23">
        <v>5146.0</v>
      </c>
      <c r="C455" s="23">
        <v>5085.0</v>
      </c>
      <c r="D455" s="23">
        <v>5098.0</v>
      </c>
      <c r="E455" s="13">
        <f t="shared" si="1"/>
        <v>96</v>
      </c>
      <c r="F455" s="21">
        <f t="shared" si="2"/>
        <v>25</v>
      </c>
      <c r="G455" s="14">
        <f t="shared" si="3"/>
        <v>0</v>
      </c>
      <c r="H455" s="25">
        <f t="shared" ref="H455:J455" si="450">H454-(H454/14)+E455</f>
        <v>1477.866667</v>
      </c>
      <c r="I455" s="31">
        <f t="shared" si="450"/>
        <v>407.081845</v>
      </c>
      <c r="J455" s="31">
        <f t="shared" si="450"/>
        <v>316.0255611</v>
      </c>
      <c r="K455" s="28">
        <f t="shared" si="7"/>
        <v>27.54523491</v>
      </c>
      <c r="L455" s="28">
        <f t="shared" si="8"/>
        <v>21.38390209</v>
      </c>
      <c r="M455" s="29">
        <f t="shared" si="9"/>
        <v>6.161332818</v>
      </c>
      <c r="N455" s="29">
        <f t="shared" si="10"/>
        <v>48.929137</v>
      </c>
      <c r="O455" s="26">
        <f t="shared" si="11"/>
        <v>12.59235947</v>
      </c>
      <c r="P455" s="26">
        <f t="shared" si="27"/>
        <v>13.71033284</v>
      </c>
      <c r="Q455" s="34"/>
    </row>
    <row r="456" ht="12.75" customHeight="1">
      <c r="A456" s="22">
        <v>40841.0</v>
      </c>
      <c r="B456" s="23">
        <v>5211.0</v>
      </c>
      <c r="C456" s="23">
        <v>5086.0</v>
      </c>
      <c r="D456" s="23">
        <v>5192.0</v>
      </c>
      <c r="E456" s="13">
        <f t="shared" si="1"/>
        <v>125</v>
      </c>
      <c r="F456" s="21">
        <f t="shared" si="2"/>
        <v>65</v>
      </c>
      <c r="G456" s="14">
        <f t="shared" si="3"/>
        <v>0</v>
      </c>
      <c r="H456" s="25">
        <f t="shared" ref="H456:J456" si="451">H455-(H455/14)+E456</f>
        <v>1497.304762</v>
      </c>
      <c r="I456" s="31">
        <f t="shared" si="451"/>
        <v>443.0045704</v>
      </c>
      <c r="J456" s="31">
        <f t="shared" si="451"/>
        <v>293.4523067</v>
      </c>
      <c r="K456" s="28">
        <f t="shared" si="7"/>
        <v>29.58680034</v>
      </c>
      <c r="L456" s="28">
        <f t="shared" si="8"/>
        <v>19.59870256</v>
      </c>
      <c r="M456" s="29">
        <f t="shared" si="9"/>
        <v>9.988097778</v>
      </c>
      <c r="N456" s="29">
        <f t="shared" si="10"/>
        <v>49.1855029</v>
      </c>
      <c r="O456" s="26">
        <f t="shared" si="11"/>
        <v>20.30699533</v>
      </c>
      <c r="P456" s="26">
        <f t="shared" si="27"/>
        <v>14.18152302</v>
      </c>
      <c r="Q456" s="34"/>
    </row>
    <row r="457" ht="12.75" customHeight="1">
      <c r="A457" s="22">
        <v>40842.0</v>
      </c>
      <c r="B457" s="23">
        <v>5219.0</v>
      </c>
      <c r="C457" s="23">
        <v>5196.0</v>
      </c>
      <c r="D457" s="23">
        <v>5202.0</v>
      </c>
      <c r="E457" s="13">
        <f t="shared" si="1"/>
        <v>27</v>
      </c>
      <c r="F457" s="21">
        <f t="shared" si="2"/>
        <v>8</v>
      </c>
      <c r="G457" s="14">
        <f t="shared" si="3"/>
        <v>0</v>
      </c>
      <c r="H457" s="25">
        <f t="shared" ref="H457:J457" si="452">H456-(H456/14)+E457</f>
        <v>1417.354422</v>
      </c>
      <c r="I457" s="31">
        <f t="shared" si="452"/>
        <v>419.3613868</v>
      </c>
      <c r="J457" s="31">
        <f t="shared" si="452"/>
        <v>272.4914276</v>
      </c>
      <c r="K457" s="28">
        <f t="shared" si="7"/>
        <v>29.58761622</v>
      </c>
      <c r="L457" s="28">
        <f t="shared" si="8"/>
        <v>19.2253556</v>
      </c>
      <c r="M457" s="29">
        <f t="shared" si="9"/>
        <v>10.36226062</v>
      </c>
      <c r="N457" s="29">
        <f t="shared" si="10"/>
        <v>48.81297181</v>
      </c>
      <c r="O457" s="26">
        <f t="shared" si="11"/>
        <v>21.22849775</v>
      </c>
      <c r="P457" s="26">
        <f t="shared" si="27"/>
        <v>14.68487835</v>
      </c>
      <c r="Q457" s="34"/>
    </row>
    <row r="458" ht="12.75" customHeight="1">
      <c r="A458" s="22">
        <v>40844.0</v>
      </c>
      <c r="B458" s="23">
        <v>5400.0</v>
      </c>
      <c r="C458" s="23">
        <v>5323.0</v>
      </c>
      <c r="D458" s="23">
        <v>5361.0</v>
      </c>
      <c r="E458" s="13">
        <f t="shared" si="1"/>
        <v>198</v>
      </c>
      <c r="F458" s="21">
        <f t="shared" si="2"/>
        <v>181</v>
      </c>
      <c r="G458" s="14">
        <f t="shared" si="3"/>
        <v>0</v>
      </c>
      <c r="H458" s="25">
        <f t="shared" ref="H458:J458" si="453">H457-(H457/14)+E458</f>
        <v>1514.11482</v>
      </c>
      <c r="I458" s="31">
        <f t="shared" si="453"/>
        <v>570.407002</v>
      </c>
      <c r="J458" s="31">
        <f t="shared" si="453"/>
        <v>253.0277542</v>
      </c>
      <c r="K458" s="28">
        <f t="shared" si="7"/>
        <v>37.67263845</v>
      </c>
      <c r="L458" s="28">
        <f t="shared" si="8"/>
        <v>16.71126594</v>
      </c>
      <c r="M458" s="29">
        <f t="shared" si="9"/>
        <v>20.96137251</v>
      </c>
      <c r="N458" s="29">
        <f t="shared" si="10"/>
        <v>54.38390439</v>
      </c>
      <c r="O458" s="26">
        <f t="shared" si="11"/>
        <v>38.54333878</v>
      </c>
      <c r="P458" s="26">
        <f t="shared" si="27"/>
        <v>16.3890541</v>
      </c>
      <c r="Q458" s="34"/>
    </row>
    <row r="459" ht="12.75" customHeight="1">
      <c r="A459" s="22">
        <v>40847.0</v>
      </c>
      <c r="B459" s="23">
        <v>5360.0</v>
      </c>
      <c r="C459" s="23">
        <v>5315.0</v>
      </c>
      <c r="D459" s="23">
        <v>5327.0</v>
      </c>
      <c r="E459" s="13">
        <f t="shared" si="1"/>
        <v>46</v>
      </c>
      <c r="F459" s="14">
        <f t="shared" si="2"/>
        <v>0</v>
      </c>
      <c r="G459" s="21">
        <f t="shared" si="3"/>
        <v>8</v>
      </c>
      <c r="H459" s="25">
        <f t="shared" ref="H459:J459" si="454">H458-(H458/14)+E459</f>
        <v>1451.963762</v>
      </c>
      <c r="I459" s="31">
        <f t="shared" si="454"/>
        <v>529.6636447</v>
      </c>
      <c r="J459" s="31">
        <f t="shared" si="454"/>
        <v>242.9543432</v>
      </c>
      <c r="K459" s="28">
        <f t="shared" si="7"/>
        <v>36.47912287</v>
      </c>
      <c r="L459" s="28">
        <f t="shared" si="8"/>
        <v>16.73281039</v>
      </c>
      <c r="M459" s="29">
        <f t="shared" si="9"/>
        <v>19.74631248</v>
      </c>
      <c r="N459" s="29">
        <f t="shared" si="10"/>
        <v>53.21193327</v>
      </c>
      <c r="O459" s="26">
        <f t="shared" si="11"/>
        <v>37.10880486</v>
      </c>
      <c r="P459" s="26">
        <f t="shared" si="27"/>
        <v>17.8690363</v>
      </c>
      <c r="Q459" s="34"/>
    </row>
    <row r="460" ht="12.75" customHeight="1">
      <c r="A460" s="22">
        <v>40848.0</v>
      </c>
      <c r="B460" s="23">
        <v>5311.0</v>
      </c>
      <c r="C460" s="23">
        <v>5238.0</v>
      </c>
      <c r="D460" s="23">
        <v>5258.0</v>
      </c>
      <c r="E460" s="13">
        <f t="shared" si="1"/>
        <v>89</v>
      </c>
      <c r="F460" s="14">
        <f t="shared" si="2"/>
        <v>0</v>
      </c>
      <c r="G460" s="21">
        <f t="shared" si="3"/>
        <v>77</v>
      </c>
      <c r="H460" s="25">
        <f t="shared" ref="H460:J460" si="455">H459-(H459/14)+E460</f>
        <v>1437.252064</v>
      </c>
      <c r="I460" s="31">
        <f t="shared" si="455"/>
        <v>491.8305272</v>
      </c>
      <c r="J460" s="31">
        <f t="shared" si="455"/>
        <v>302.6004616</v>
      </c>
      <c r="K460" s="28">
        <f t="shared" si="7"/>
        <v>34.22019974</v>
      </c>
      <c r="L460" s="28">
        <f t="shared" si="8"/>
        <v>21.05409824</v>
      </c>
      <c r="M460" s="29">
        <f t="shared" si="9"/>
        <v>13.1661015</v>
      </c>
      <c r="N460" s="29">
        <f t="shared" si="10"/>
        <v>55.27429798</v>
      </c>
      <c r="O460" s="26">
        <f t="shared" si="11"/>
        <v>23.81957254</v>
      </c>
      <c r="P460" s="26">
        <f t="shared" si="27"/>
        <v>18.2940746</v>
      </c>
      <c r="Q460" s="34"/>
    </row>
    <row r="461" ht="12.75" customHeight="1">
      <c r="A461" s="22">
        <v>40849.0</v>
      </c>
      <c r="B461" s="23">
        <v>5300.0</v>
      </c>
      <c r="C461" s="23">
        <v>5205.0</v>
      </c>
      <c r="D461" s="23">
        <v>5258.0</v>
      </c>
      <c r="E461" s="13">
        <f t="shared" si="1"/>
        <v>95</v>
      </c>
      <c r="F461" s="14">
        <f t="shared" si="2"/>
        <v>0</v>
      </c>
      <c r="G461" s="21">
        <f t="shared" si="3"/>
        <v>33</v>
      </c>
      <c r="H461" s="25">
        <f t="shared" ref="H461:J461" si="456">H460-(H460/14)+E461</f>
        <v>1429.591203</v>
      </c>
      <c r="I461" s="31">
        <f t="shared" si="456"/>
        <v>456.6997753</v>
      </c>
      <c r="J461" s="31">
        <f t="shared" si="456"/>
        <v>313.9861429</v>
      </c>
      <c r="K461" s="28">
        <f t="shared" si="7"/>
        <v>31.94617975</v>
      </c>
      <c r="L461" s="28">
        <f t="shared" si="8"/>
        <v>21.96335164</v>
      </c>
      <c r="M461" s="29">
        <f t="shared" si="9"/>
        <v>9.982828107</v>
      </c>
      <c r="N461" s="29">
        <f t="shared" si="10"/>
        <v>53.90953139</v>
      </c>
      <c r="O461" s="26">
        <f t="shared" si="11"/>
        <v>18.51774232</v>
      </c>
      <c r="P461" s="26">
        <f t="shared" si="27"/>
        <v>18.31005086</v>
      </c>
      <c r="Q461" s="34"/>
    </row>
    <row r="462" ht="12.75" customHeight="1">
      <c r="A462" s="22">
        <v>40850.0</v>
      </c>
      <c r="B462" s="23">
        <v>5282.0</v>
      </c>
      <c r="C462" s="23">
        <v>5202.0</v>
      </c>
      <c r="D462" s="23">
        <v>5266.0</v>
      </c>
      <c r="E462" s="13">
        <f t="shared" si="1"/>
        <v>80</v>
      </c>
      <c r="F462" s="14">
        <f t="shared" si="2"/>
        <v>0</v>
      </c>
      <c r="G462" s="21">
        <f t="shared" si="3"/>
        <v>3</v>
      </c>
      <c r="H462" s="25">
        <f t="shared" ref="H462:J462" si="457">H461-(H461/14)+E462</f>
        <v>1407.477545</v>
      </c>
      <c r="I462" s="31">
        <f t="shared" si="457"/>
        <v>424.0783628</v>
      </c>
      <c r="J462" s="31">
        <f t="shared" si="457"/>
        <v>294.5585612</v>
      </c>
      <c r="K462" s="28">
        <f t="shared" si="7"/>
        <v>30.13038213</v>
      </c>
      <c r="L462" s="28">
        <f t="shared" si="8"/>
        <v>20.92811798</v>
      </c>
      <c r="M462" s="29">
        <f t="shared" si="9"/>
        <v>9.202264146</v>
      </c>
      <c r="N462" s="29">
        <f t="shared" si="10"/>
        <v>51.05850011</v>
      </c>
      <c r="O462" s="26">
        <f t="shared" si="11"/>
        <v>18.02298173</v>
      </c>
      <c r="P462" s="26">
        <f t="shared" si="27"/>
        <v>18.28954593</v>
      </c>
      <c r="Q462" s="34"/>
    </row>
    <row r="463" ht="12.75" customHeight="1">
      <c r="A463" s="22">
        <v>40851.0</v>
      </c>
      <c r="B463" s="23">
        <v>5326.0</v>
      </c>
      <c r="C463" s="23">
        <v>5257.0</v>
      </c>
      <c r="D463" s="23">
        <v>5284.0</v>
      </c>
      <c r="E463" s="13">
        <f t="shared" si="1"/>
        <v>69</v>
      </c>
      <c r="F463" s="21">
        <f t="shared" si="2"/>
        <v>44</v>
      </c>
      <c r="G463" s="14">
        <f t="shared" si="3"/>
        <v>0</v>
      </c>
      <c r="H463" s="25">
        <f t="shared" ref="H463:J463" si="458">H462-(H462/14)+E463</f>
        <v>1375.943435</v>
      </c>
      <c r="I463" s="31">
        <f t="shared" si="458"/>
        <v>437.7870511</v>
      </c>
      <c r="J463" s="31">
        <f t="shared" si="458"/>
        <v>273.518664</v>
      </c>
      <c r="K463" s="28">
        <f t="shared" si="7"/>
        <v>31.81722737</v>
      </c>
      <c r="L463" s="28">
        <f t="shared" si="8"/>
        <v>19.87862706</v>
      </c>
      <c r="M463" s="29">
        <f t="shared" si="9"/>
        <v>11.9386003</v>
      </c>
      <c r="N463" s="29">
        <f t="shared" si="10"/>
        <v>51.69585443</v>
      </c>
      <c r="O463" s="26">
        <f t="shared" si="11"/>
        <v>23.09392201</v>
      </c>
      <c r="P463" s="26">
        <f t="shared" si="27"/>
        <v>18.63271565</v>
      </c>
      <c r="Q463" s="34"/>
    </row>
    <row r="464" ht="12.75" customHeight="1">
      <c r="A464" s="22">
        <v>40855.0</v>
      </c>
      <c r="B464" s="23">
        <v>5304.0</v>
      </c>
      <c r="C464" s="23">
        <v>5252.0</v>
      </c>
      <c r="D464" s="23">
        <v>5289.0</v>
      </c>
      <c r="E464" s="13">
        <f t="shared" si="1"/>
        <v>52</v>
      </c>
      <c r="F464" s="14">
        <f t="shared" si="2"/>
        <v>0</v>
      </c>
      <c r="G464" s="21">
        <f t="shared" si="3"/>
        <v>5</v>
      </c>
      <c r="H464" s="25">
        <f t="shared" ref="H464:J464" si="459">H463-(H463/14)+E464</f>
        <v>1329.661761</v>
      </c>
      <c r="I464" s="31">
        <f t="shared" si="459"/>
        <v>406.5165475</v>
      </c>
      <c r="J464" s="31">
        <f t="shared" si="459"/>
        <v>258.9816166</v>
      </c>
      <c r="K464" s="28">
        <f t="shared" si="7"/>
        <v>30.5729291</v>
      </c>
      <c r="L464" s="28">
        <f t="shared" si="8"/>
        <v>19.47725536</v>
      </c>
      <c r="M464" s="29">
        <f t="shared" si="9"/>
        <v>11.09567374</v>
      </c>
      <c r="N464" s="29">
        <f t="shared" si="10"/>
        <v>50.05018446</v>
      </c>
      <c r="O464" s="26">
        <f t="shared" si="11"/>
        <v>22.1690966</v>
      </c>
      <c r="P464" s="26">
        <f t="shared" si="27"/>
        <v>18.88531429</v>
      </c>
      <c r="Q464" s="34"/>
    </row>
    <row r="465" ht="12.75" customHeight="1">
      <c r="A465" s="22">
        <v>40856.0</v>
      </c>
      <c r="B465" s="23">
        <v>5318.0</v>
      </c>
      <c r="C465" s="23">
        <v>5212.0</v>
      </c>
      <c r="D465" s="23">
        <v>5221.0</v>
      </c>
      <c r="E465" s="13">
        <f t="shared" si="1"/>
        <v>106</v>
      </c>
      <c r="F465" s="14">
        <f t="shared" si="2"/>
        <v>0</v>
      </c>
      <c r="G465" s="21">
        <f t="shared" si="3"/>
        <v>40</v>
      </c>
      <c r="H465" s="25">
        <f t="shared" ref="H465:J465" si="460">H464-(H464/14)+E465</f>
        <v>1340.685921</v>
      </c>
      <c r="I465" s="31">
        <f t="shared" si="460"/>
        <v>377.4796512</v>
      </c>
      <c r="J465" s="31">
        <f t="shared" si="460"/>
        <v>280.4829297</v>
      </c>
      <c r="K465" s="28">
        <f t="shared" si="7"/>
        <v>28.15571084</v>
      </c>
      <c r="L465" s="28">
        <f t="shared" si="8"/>
        <v>20.92085292</v>
      </c>
      <c r="M465" s="29">
        <f t="shared" si="9"/>
        <v>7.234857921</v>
      </c>
      <c r="N465" s="29">
        <f t="shared" si="10"/>
        <v>49.07656377</v>
      </c>
      <c r="O465" s="26">
        <f t="shared" si="11"/>
        <v>14.74198144</v>
      </c>
      <c r="P465" s="26">
        <f t="shared" si="27"/>
        <v>18.58936194</v>
      </c>
      <c r="Q465" s="34"/>
    </row>
    <row r="466" ht="12.75" customHeight="1">
      <c r="A466" s="22">
        <v>40858.0</v>
      </c>
      <c r="B466" s="23">
        <v>5199.0</v>
      </c>
      <c r="C466" s="23">
        <v>5142.0</v>
      </c>
      <c r="D466" s="23">
        <v>5169.0</v>
      </c>
      <c r="E466" s="13">
        <f t="shared" si="1"/>
        <v>79</v>
      </c>
      <c r="F466" s="14">
        <f t="shared" si="2"/>
        <v>0</v>
      </c>
      <c r="G466" s="21">
        <f t="shared" si="3"/>
        <v>70</v>
      </c>
      <c r="H466" s="25">
        <f t="shared" ref="H466:J466" si="461">H465-(H465/14)+E466</f>
        <v>1323.922641</v>
      </c>
      <c r="I466" s="31">
        <f t="shared" si="461"/>
        <v>350.516819</v>
      </c>
      <c r="J466" s="31">
        <f t="shared" si="461"/>
        <v>330.4484347</v>
      </c>
      <c r="K466" s="28">
        <f t="shared" si="7"/>
        <v>26.47562691</v>
      </c>
      <c r="L466" s="28">
        <f t="shared" si="8"/>
        <v>24.95979935</v>
      </c>
      <c r="M466" s="29">
        <f t="shared" si="9"/>
        <v>1.515827562</v>
      </c>
      <c r="N466" s="29">
        <f t="shared" si="10"/>
        <v>51.43542626</v>
      </c>
      <c r="O466" s="26">
        <f t="shared" si="11"/>
        <v>2.947049675</v>
      </c>
      <c r="P466" s="26">
        <f t="shared" si="27"/>
        <v>17.47205392</v>
      </c>
      <c r="Q466" s="34"/>
    </row>
    <row r="467" ht="12.75" customHeight="1">
      <c r="A467" s="22">
        <v>40861.0</v>
      </c>
      <c r="B467" s="23">
        <v>5229.0</v>
      </c>
      <c r="C467" s="23">
        <v>5141.0</v>
      </c>
      <c r="D467" s="23">
        <v>5148.0</v>
      </c>
      <c r="E467" s="13">
        <f t="shared" si="1"/>
        <v>88</v>
      </c>
      <c r="F467" s="21">
        <f t="shared" si="2"/>
        <v>30</v>
      </c>
      <c r="G467" s="14">
        <f t="shared" si="3"/>
        <v>0</v>
      </c>
      <c r="H467" s="25">
        <f t="shared" ref="H467:J467" si="462">H466-(H466/14)+E467</f>
        <v>1317.356738</v>
      </c>
      <c r="I467" s="31">
        <f t="shared" si="462"/>
        <v>355.4799034</v>
      </c>
      <c r="J467" s="31">
        <f t="shared" si="462"/>
        <v>306.8449751</v>
      </c>
      <c r="K467" s="28">
        <f t="shared" si="7"/>
        <v>26.98433106</v>
      </c>
      <c r="L467" s="28">
        <f t="shared" si="8"/>
        <v>23.29247396</v>
      </c>
      <c r="M467" s="29">
        <f t="shared" si="9"/>
        <v>3.691857101</v>
      </c>
      <c r="N467" s="29">
        <f t="shared" si="10"/>
        <v>50.27680501</v>
      </c>
      <c r="O467" s="26">
        <f t="shared" si="11"/>
        <v>7.343062273</v>
      </c>
      <c r="P467" s="26">
        <f t="shared" si="27"/>
        <v>16.74855452</v>
      </c>
      <c r="Q467" s="34"/>
    </row>
    <row r="468" ht="12.75" customHeight="1">
      <c r="A468" s="22">
        <v>40862.0</v>
      </c>
      <c r="B468" s="23">
        <v>5159.0</v>
      </c>
      <c r="C468" s="23">
        <v>5053.0</v>
      </c>
      <c r="D468" s="23">
        <v>5069.0</v>
      </c>
      <c r="E468" s="13">
        <f t="shared" si="1"/>
        <v>106</v>
      </c>
      <c r="F468" s="14">
        <f t="shared" si="2"/>
        <v>0</v>
      </c>
      <c r="G468" s="21">
        <f t="shared" si="3"/>
        <v>88</v>
      </c>
      <c r="H468" s="25">
        <f t="shared" ref="H468:J468" si="463">H467-(H467/14)+E468</f>
        <v>1329.259828</v>
      </c>
      <c r="I468" s="31">
        <f t="shared" si="463"/>
        <v>330.0884817</v>
      </c>
      <c r="J468" s="31">
        <f t="shared" si="463"/>
        <v>372.9274769</v>
      </c>
      <c r="K468" s="28">
        <f t="shared" si="7"/>
        <v>24.83250262</v>
      </c>
      <c r="L468" s="28">
        <f t="shared" si="8"/>
        <v>28.05527324</v>
      </c>
      <c r="M468" s="29">
        <f t="shared" si="9"/>
        <v>3.222770618</v>
      </c>
      <c r="N468" s="29">
        <f t="shared" si="10"/>
        <v>52.88777587</v>
      </c>
      <c r="O468" s="26">
        <f t="shared" si="11"/>
        <v>6.093602095</v>
      </c>
      <c r="P468" s="26">
        <f t="shared" si="27"/>
        <v>15.98748649</v>
      </c>
      <c r="Q468" s="34"/>
    </row>
    <row r="469" ht="12.75" customHeight="1">
      <c r="A469" s="22">
        <v>40863.0</v>
      </c>
      <c r="B469" s="23">
        <v>5065.0</v>
      </c>
      <c r="C469" s="23">
        <v>4990.0</v>
      </c>
      <c r="D469" s="23">
        <v>5030.0</v>
      </c>
      <c r="E469" s="13">
        <f t="shared" si="1"/>
        <v>79</v>
      </c>
      <c r="F469" s="14">
        <f t="shared" si="2"/>
        <v>0</v>
      </c>
      <c r="G469" s="21">
        <f t="shared" si="3"/>
        <v>63</v>
      </c>
      <c r="H469" s="25">
        <f t="shared" ref="H469:J469" si="464">H468-(H468/14)+E469</f>
        <v>1313.312698</v>
      </c>
      <c r="I469" s="31">
        <f t="shared" si="464"/>
        <v>306.510733</v>
      </c>
      <c r="J469" s="31">
        <f t="shared" si="464"/>
        <v>409.2897999</v>
      </c>
      <c r="K469" s="28">
        <f t="shared" si="7"/>
        <v>23.3387474</v>
      </c>
      <c r="L469" s="28">
        <f t="shared" si="8"/>
        <v>31.16468764</v>
      </c>
      <c r="M469" s="29">
        <f t="shared" si="9"/>
        <v>7.825940246</v>
      </c>
      <c r="N469" s="29">
        <f t="shared" si="10"/>
        <v>54.50343504</v>
      </c>
      <c r="O469" s="26">
        <f t="shared" si="11"/>
        <v>14.35861839</v>
      </c>
      <c r="P469" s="26">
        <f t="shared" si="27"/>
        <v>15.87113877</v>
      </c>
      <c r="Q469" s="34"/>
    </row>
    <row r="470" ht="12.75" customHeight="1">
      <c r="A470" s="22">
        <v>40864.0</v>
      </c>
      <c r="B470" s="23">
        <v>5037.0</v>
      </c>
      <c r="C470" s="23">
        <v>4919.0</v>
      </c>
      <c r="D470" s="23">
        <v>4935.0</v>
      </c>
      <c r="E470" s="13">
        <f t="shared" si="1"/>
        <v>118</v>
      </c>
      <c r="F470" s="14">
        <f t="shared" si="2"/>
        <v>0</v>
      </c>
      <c r="G470" s="21">
        <f t="shared" si="3"/>
        <v>71</v>
      </c>
      <c r="H470" s="25">
        <f t="shared" ref="H470:J470" si="465">H469-(H469/14)+E470</f>
        <v>1337.504648</v>
      </c>
      <c r="I470" s="31">
        <f t="shared" si="465"/>
        <v>284.6171092</v>
      </c>
      <c r="J470" s="31">
        <f t="shared" si="465"/>
        <v>451.0548142</v>
      </c>
      <c r="K470" s="28">
        <f t="shared" si="7"/>
        <v>21.27970992</v>
      </c>
      <c r="L470" s="28">
        <f t="shared" si="8"/>
        <v>33.72360724</v>
      </c>
      <c r="M470" s="29">
        <f t="shared" si="9"/>
        <v>12.44389732</v>
      </c>
      <c r="N470" s="29">
        <f t="shared" si="10"/>
        <v>55.00331716</v>
      </c>
      <c r="O470" s="26">
        <f t="shared" si="11"/>
        <v>22.62390336</v>
      </c>
      <c r="P470" s="26">
        <f t="shared" si="27"/>
        <v>16.35347909</v>
      </c>
      <c r="Q470" s="34"/>
    </row>
    <row r="471" ht="12.75" customHeight="1">
      <c r="A471" s="22">
        <v>40865.0</v>
      </c>
      <c r="B471" s="23">
        <v>4916.0</v>
      </c>
      <c r="C471" s="23">
        <v>4838.0</v>
      </c>
      <c r="D471" s="23">
        <v>4906.0</v>
      </c>
      <c r="E471" s="13">
        <f t="shared" si="1"/>
        <v>97</v>
      </c>
      <c r="F471" s="14">
        <f t="shared" si="2"/>
        <v>0</v>
      </c>
      <c r="G471" s="21">
        <f t="shared" si="3"/>
        <v>81</v>
      </c>
      <c r="H471" s="25">
        <f t="shared" ref="H471:J471" si="466">H470-(H470/14)+E471</f>
        <v>1338.968601</v>
      </c>
      <c r="I471" s="31">
        <f t="shared" si="466"/>
        <v>264.2873157</v>
      </c>
      <c r="J471" s="31">
        <f t="shared" si="466"/>
        <v>499.8366132</v>
      </c>
      <c r="K471" s="28">
        <f t="shared" si="7"/>
        <v>19.73812645</v>
      </c>
      <c r="L471" s="28">
        <f t="shared" si="8"/>
        <v>37.32997269</v>
      </c>
      <c r="M471" s="29">
        <f t="shared" si="9"/>
        <v>17.59184624</v>
      </c>
      <c r="N471" s="29">
        <f t="shared" si="10"/>
        <v>57.06809914</v>
      </c>
      <c r="O471" s="26">
        <f t="shared" si="11"/>
        <v>30.82605957</v>
      </c>
      <c r="P471" s="26">
        <f t="shared" si="27"/>
        <v>17.38723484</v>
      </c>
      <c r="Q471" s="34"/>
    </row>
    <row r="472" ht="12.75" customHeight="1">
      <c r="A472" s="22">
        <v>40868.0</v>
      </c>
      <c r="B472" s="23">
        <v>4874.0</v>
      </c>
      <c r="C472" s="23">
        <v>4765.0</v>
      </c>
      <c r="D472" s="23">
        <v>4778.0</v>
      </c>
      <c r="E472" s="13">
        <f t="shared" si="1"/>
        <v>141</v>
      </c>
      <c r="F472" s="14">
        <f t="shared" si="2"/>
        <v>0</v>
      </c>
      <c r="G472" s="21">
        <f t="shared" si="3"/>
        <v>73</v>
      </c>
      <c r="H472" s="25">
        <f t="shared" ref="H472:J472" si="467">H471-(H471/14)+E472</f>
        <v>1384.327987</v>
      </c>
      <c r="I472" s="31">
        <f t="shared" si="467"/>
        <v>245.4096503</v>
      </c>
      <c r="J472" s="31">
        <f t="shared" si="467"/>
        <v>537.133998</v>
      </c>
      <c r="K472" s="28">
        <f t="shared" si="7"/>
        <v>17.72770995</v>
      </c>
      <c r="L472" s="28">
        <f t="shared" si="8"/>
        <v>38.80106471</v>
      </c>
      <c r="M472" s="29">
        <f t="shared" si="9"/>
        <v>21.07335476</v>
      </c>
      <c r="N472" s="29">
        <f t="shared" si="10"/>
        <v>56.52877465</v>
      </c>
      <c r="O472" s="26">
        <f t="shared" si="11"/>
        <v>37.27898736</v>
      </c>
      <c r="P472" s="26">
        <f t="shared" si="27"/>
        <v>18.80807431</v>
      </c>
      <c r="Q472" s="34"/>
    </row>
    <row r="473" ht="12.75" customHeight="1">
      <c r="A473" s="22">
        <v>40869.0</v>
      </c>
      <c r="B473" s="23">
        <v>4854.0</v>
      </c>
      <c r="C473" s="23">
        <v>4783.0</v>
      </c>
      <c r="D473" s="23">
        <v>4812.0</v>
      </c>
      <c r="E473" s="13">
        <f t="shared" si="1"/>
        <v>76</v>
      </c>
      <c r="F473" s="14">
        <f t="shared" si="2"/>
        <v>0</v>
      </c>
      <c r="G473" s="21">
        <f t="shared" si="3"/>
        <v>0</v>
      </c>
      <c r="H473" s="25">
        <f t="shared" ref="H473:J473" si="468">H472-(H472/14)+E473</f>
        <v>1361.447417</v>
      </c>
      <c r="I473" s="31">
        <f t="shared" si="468"/>
        <v>227.8803896</v>
      </c>
      <c r="J473" s="31">
        <f t="shared" si="468"/>
        <v>498.7672838</v>
      </c>
      <c r="K473" s="28">
        <f t="shared" si="7"/>
        <v>16.73809703</v>
      </c>
      <c r="L473" s="28">
        <f t="shared" si="8"/>
        <v>36.63507513</v>
      </c>
      <c r="M473" s="29">
        <f t="shared" si="9"/>
        <v>19.8969781</v>
      </c>
      <c r="N473" s="29">
        <f t="shared" si="10"/>
        <v>53.37317215</v>
      </c>
      <c r="O473" s="26">
        <f t="shared" si="11"/>
        <v>37.27898736</v>
      </c>
      <c r="P473" s="26">
        <f t="shared" si="27"/>
        <v>20.12742524</v>
      </c>
      <c r="Q473" s="34"/>
    </row>
    <row r="474" ht="12.75" customHeight="1">
      <c r="A474" s="22">
        <v>40870.0</v>
      </c>
      <c r="B474" s="23">
        <v>4780.0</v>
      </c>
      <c r="C474" s="23">
        <v>4641.0</v>
      </c>
      <c r="D474" s="23">
        <v>4706.0</v>
      </c>
      <c r="E474" s="13">
        <f t="shared" si="1"/>
        <v>171</v>
      </c>
      <c r="F474" s="14">
        <f t="shared" si="2"/>
        <v>0</v>
      </c>
      <c r="G474" s="21">
        <f t="shared" si="3"/>
        <v>142</v>
      </c>
      <c r="H474" s="25">
        <f t="shared" ref="H474:J474" si="469">H473-(H473/14)+E474</f>
        <v>1435.201173</v>
      </c>
      <c r="I474" s="31">
        <f t="shared" si="469"/>
        <v>211.6032189</v>
      </c>
      <c r="J474" s="31">
        <f t="shared" si="469"/>
        <v>605.1410493</v>
      </c>
      <c r="K474" s="28">
        <f t="shared" si="7"/>
        <v>14.74380198</v>
      </c>
      <c r="L474" s="28">
        <f t="shared" si="8"/>
        <v>42.16419697</v>
      </c>
      <c r="M474" s="29">
        <f t="shared" si="9"/>
        <v>27.42039499</v>
      </c>
      <c r="N474" s="29">
        <f t="shared" si="10"/>
        <v>56.90799895</v>
      </c>
      <c r="O474" s="26">
        <f t="shared" si="11"/>
        <v>48.18372724</v>
      </c>
      <c r="P474" s="26">
        <f t="shared" si="27"/>
        <v>22.13144681</v>
      </c>
      <c r="Q474" s="34"/>
    </row>
    <row r="475" ht="12.75" customHeight="1">
      <c r="A475" s="22">
        <v>40871.0</v>
      </c>
      <c r="B475" s="23">
        <v>4771.0</v>
      </c>
      <c r="C475" s="23">
        <v>4639.0</v>
      </c>
      <c r="D475" s="23">
        <v>4756.0</v>
      </c>
      <c r="E475" s="13">
        <f t="shared" si="1"/>
        <v>132</v>
      </c>
      <c r="F475" s="14">
        <f t="shared" si="2"/>
        <v>0</v>
      </c>
      <c r="G475" s="21">
        <f t="shared" si="3"/>
        <v>2</v>
      </c>
      <c r="H475" s="25">
        <f t="shared" ref="H475:J475" si="470">H474-(H474/14)+E475</f>
        <v>1464.686803</v>
      </c>
      <c r="I475" s="31">
        <f t="shared" si="470"/>
        <v>196.4887032</v>
      </c>
      <c r="J475" s="31">
        <f t="shared" si="470"/>
        <v>563.9166886</v>
      </c>
      <c r="K475" s="28">
        <f t="shared" si="7"/>
        <v>13.41506613</v>
      </c>
      <c r="L475" s="28">
        <f t="shared" si="8"/>
        <v>38.50083768</v>
      </c>
      <c r="M475" s="29">
        <f t="shared" si="9"/>
        <v>25.08577155</v>
      </c>
      <c r="N475" s="29">
        <f t="shared" si="10"/>
        <v>51.91590382</v>
      </c>
      <c r="O475" s="26">
        <f t="shared" si="11"/>
        <v>48.32001316</v>
      </c>
      <c r="P475" s="26">
        <f t="shared" si="27"/>
        <v>24.00205869</v>
      </c>
      <c r="Q475" s="34"/>
    </row>
    <row r="476" ht="12.75" customHeight="1">
      <c r="A476" s="22">
        <v>40872.0</v>
      </c>
      <c r="B476" s="23">
        <v>4767.0</v>
      </c>
      <c r="C476" s="23">
        <v>4693.0</v>
      </c>
      <c r="D476" s="23">
        <v>4710.0</v>
      </c>
      <c r="E476" s="13">
        <f t="shared" si="1"/>
        <v>74</v>
      </c>
      <c r="F476" s="21">
        <f t="shared" si="2"/>
        <v>0</v>
      </c>
      <c r="G476" s="14">
        <f t="shared" si="3"/>
        <v>0</v>
      </c>
      <c r="H476" s="25">
        <f t="shared" ref="H476:J476" si="471">H475-(H475/14)+E476</f>
        <v>1434.066317</v>
      </c>
      <c r="I476" s="31">
        <f t="shared" si="471"/>
        <v>182.4537959</v>
      </c>
      <c r="J476" s="31">
        <f t="shared" si="471"/>
        <v>523.6369252</v>
      </c>
      <c r="K476" s="28">
        <f t="shared" si="7"/>
        <v>12.72282834</v>
      </c>
      <c r="L476" s="28">
        <f t="shared" si="8"/>
        <v>36.51413599</v>
      </c>
      <c r="M476" s="29">
        <f t="shared" si="9"/>
        <v>23.79130764</v>
      </c>
      <c r="N476" s="29">
        <f t="shared" si="10"/>
        <v>49.23696433</v>
      </c>
      <c r="O476" s="26">
        <f t="shared" si="11"/>
        <v>48.32001316</v>
      </c>
      <c r="P476" s="26">
        <f t="shared" si="27"/>
        <v>25.73905544</v>
      </c>
      <c r="Q476" s="34"/>
    </row>
    <row r="477" ht="12.75" customHeight="1">
      <c r="A477" s="22">
        <v>40875.0</v>
      </c>
      <c r="B477" s="23">
        <v>4859.0</v>
      </c>
      <c r="C477" s="23">
        <v>4766.0</v>
      </c>
      <c r="D477" s="23">
        <v>4851.0</v>
      </c>
      <c r="E477" s="13">
        <f t="shared" si="1"/>
        <v>149</v>
      </c>
      <c r="F477" s="21">
        <f t="shared" si="2"/>
        <v>92</v>
      </c>
      <c r="G477" s="14">
        <f t="shared" si="3"/>
        <v>0</v>
      </c>
      <c r="H477" s="25">
        <f t="shared" ref="H477:J477" si="472">H476-(H476/14)+E477</f>
        <v>1480.633009</v>
      </c>
      <c r="I477" s="31">
        <f t="shared" si="472"/>
        <v>261.4213819</v>
      </c>
      <c r="J477" s="31">
        <f t="shared" si="472"/>
        <v>486.2342876</v>
      </c>
      <c r="K477" s="28">
        <f t="shared" si="7"/>
        <v>17.65605524</v>
      </c>
      <c r="L477" s="28">
        <f t="shared" si="8"/>
        <v>32.83962229</v>
      </c>
      <c r="M477" s="29">
        <f t="shared" si="9"/>
        <v>15.18356706</v>
      </c>
      <c r="N477" s="29">
        <f t="shared" si="10"/>
        <v>50.49567753</v>
      </c>
      <c r="O477" s="26">
        <f t="shared" si="11"/>
        <v>30.06904313</v>
      </c>
      <c r="P477" s="26">
        <f t="shared" si="27"/>
        <v>26.04834028</v>
      </c>
      <c r="Q477" s="34"/>
    </row>
    <row r="478" ht="12.75" customHeight="1">
      <c r="A478" s="22">
        <v>40876.0</v>
      </c>
      <c r="B478" s="23">
        <v>4866.0</v>
      </c>
      <c r="C478" s="23">
        <v>4787.0</v>
      </c>
      <c r="D478" s="23">
        <v>4805.0</v>
      </c>
      <c r="E478" s="13">
        <f t="shared" si="1"/>
        <v>79</v>
      </c>
      <c r="F478" s="21">
        <f t="shared" si="2"/>
        <v>7</v>
      </c>
      <c r="G478" s="14">
        <f t="shared" si="3"/>
        <v>0</v>
      </c>
      <c r="H478" s="25">
        <f t="shared" ref="H478:J478" si="473">H477-(H477/14)+E478</f>
        <v>1453.873508</v>
      </c>
      <c r="I478" s="31">
        <f t="shared" si="473"/>
        <v>249.748426</v>
      </c>
      <c r="J478" s="31">
        <f t="shared" si="473"/>
        <v>451.5032671</v>
      </c>
      <c r="K478" s="28">
        <f t="shared" si="7"/>
        <v>17.17813996</v>
      </c>
      <c r="L478" s="28">
        <f t="shared" si="8"/>
        <v>31.05519597</v>
      </c>
      <c r="M478" s="29">
        <f t="shared" si="9"/>
        <v>13.87705601</v>
      </c>
      <c r="N478" s="29">
        <f t="shared" si="10"/>
        <v>48.23333593</v>
      </c>
      <c r="O478" s="26">
        <f t="shared" si="11"/>
        <v>28.77067436</v>
      </c>
      <c r="P478" s="26">
        <f t="shared" si="27"/>
        <v>26.24279271</v>
      </c>
      <c r="Q478" s="34"/>
    </row>
    <row r="479" ht="12.75" customHeight="1">
      <c r="A479" s="22">
        <v>40877.0</v>
      </c>
      <c r="B479" s="23">
        <v>4852.0</v>
      </c>
      <c r="C479" s="23">
        <v>4755.0</v>
      </c>
      <c r="D479" s="23">
        <v>4832.0</v>
      </c>
      <c r="E479" s="13">
        <f t="shared" si="1"/>
        <v>97</v>
      </c>
      <c r="F479" s="14">
        <f t="shared" si="2"/>
        <v>0</v>
      </c>
      <c r="G479" s="21">
        <f t="shared" si="3"/>
        <v>32</v>
      </c>
      <c r="H479" s="25">
        <f t="shared" ref="H479:J479" si="474">H478-(H478/14)+E479</f>
        <v>1447.0254</v>
      </c>
      <c r="I479" s="31">
        <f t="shared" si="474"/>
        <v>231.9092527</v>
      </c>
      <c r="J479" s="31">
        <f t="shared" si="474"/>
        <v>451.2530337</v>
      </c>
      <c r="K479" s="28">
        <f t="shared" si="7"/>
        <v>16.02661934</v>
      </c>
      <c r="L479" s="28">
        <f t="shared" si="8"/>
        <v>31.18487302</v>
      </c>
      <c r="M479" s="29">
        <f t="shared" si="9"/>
        <v>15.15825368</v>
      </c>
      <c r="N479" s="29">
        <f t="shared" si="10"/>
        <v>47.21149237</v>
      </c>
      <c r="O479" s="26">
        <f t="shared" si="11"/>
        <v>32.10712672</v>
      </c>
      <c r="P479" s="26">
        <f t="shared" si="27"/>
        <v>26.66167371</v>
      </c>
      <c r="Q479" s="34"/>
    </row>
    <row r="480" ht="12.75" customHeight="1">
      <c r="A480" s="22">
        <v>40878.0</v>
      </c>
      <c r="B480" s="23">
        <v>5012.0</v>
      </c>
      <c r="C480" s="23">
        <v>4917.0</v>
      </c>
      <c r="D480" s="23">
        <v>4937.0</v>
      </c>
      <c r="E480" s="13">
        <f t="shared" si="1"/>
        <v>180</v>
      </c>
      <c r="F480" s="21">
        <f t="shared" si="2"/>
        <v>160</v>
      </c>
      <c r="G480" s="14">
        <f t="shared" si="3"/>
        <v>0</v>
      </c>
      <c r="H480" s="25">
        <f t="shared" ref="H480:J480" si="475">H479-(H479/14)+E480</f>
        <v>1523.666443</v>
      </c>
      <c r="I480" s="31">
        <f t="shared" si="475"/>
        <v>375.3443061</v>
      </c>
      <c r="J480" s="31">
        <f t="shared" si="475"/>
        <v>419.0206742</v>
      </c>
      <c r="K480" s="28">
        <f t="shared" si="7"/>
        <v>24.63428317</v>
      </c>
      <c r="L480" s="28">
        <f t="shared" si="8"/>
        <v>27.50081398</v>
      </c>
      <c r="M480" s="29">
        <f t="shared" si="9"/>
        <v>2.866530812</v>
      </c>
      <c r="N480" s="29">
        <f t="shared" si="10"/>
        <v>52.13509714</v>
      </c>
      <c r="O480" s="26">
        <f t="shared" si="11"/>
        <v>5.498274615</v>
      </c>
      <c r="P480" s="26">
        <f t="shared" si="27"/>
        <v>25.15000235</v>
      </c>
      <c r="Q480" s="34"/>
    </row>
    <row r="481" ht="12.75" customHeight="1">
      <c r="A481" s="22">
        <v>40879.0</v>
      </c>
      <c r="B481" s="23">
        <v>5063.0</v>
      </c>
      <c r="C481" s="23">
        <v>4918.0</v>
      </c>
      <c r="D481" s="23">
        <v>5050.0</v>
      </c>
      <c r="E481" s="13">
        <f t="shared" si="1"/>
        <v>145</v>
      </c>
      <c r="F481" s="21">
        <f t="shared" si="2"/>
        <v>51</v>
      </c>
      <c r="G481" s="14">
        <f t="shared" si="3"/>
        <v>0</v>
      </c>
      <c r="H481" s="25">
        <f t="shared" ref="H481:J481" si="476">H480-(H480/14)+E481</f>
        <v>1559.833126</v>
      </c>
      <c r="I481" s="31">
        <f t="shared" si="476"/>
        <v>399.5339985</v>
      </c>
      <c r="J481" s="31">
        <f t="shared" si="476"/>
        <v>389.090626</v>
      </c>
      <c r="K481" s="28">
        <f t="shared" si="7"/>
        <v>25.61389369</v>
      </c>
      <c r="L481" s="28">
        <f t="shared" si="8"/>
        <v>24.94437511</v>
      </c>
      <c r="M481" s="29">
        <f t="shared" si="9"/>
        <v>0.6695185747</v>
      </c>
      <c r="N481" s="29">
        <f t="shared" si="10"/>
        <v>50.5582688</v>
      </c>
      <c r="O481" s="26">
        <f t="shared" si="11"/>
        <v>1.324251385</v>
      </c>
      <c r="P481" s="26">
        <f t="shared" si="27"/>
        <v>23.44816299</v>
      </c>
      <c r="Q481" s="34"/>
    </row>
    <row r="482" ht="12.75" customHeight="1">
      <c r="A482" s="22">
        <v>40882.0</v>
      </c>
      <c r="B482" s="23">
        <v>5055.0</v>
      </c>
      <c r="C482" s="23">
        <v>5003.0</v>
      </c>
      <c r="D482" s="23">
        <v>5039.0</v>
      </c>
      <c r="E482" s="13">
        <f t="shared" si="1"/>
        <v>52</v>
      </c>
      <c r="F482" s="21">
        <f t="shared" si="2"/>
        <v>0</v>
      </c>
      <c r="G482" s="14">
        <f t="shared" si="3"/>
        <v>0</v>
      </c>
      <c r="H482" s="25">
        <f t="shared" ref="H482:J482" si="477">H481-(H481/14)+E482</f>
        <v>1500.416474</v>
      </c>
      <c r="I482" s="31">
        <f t="shared" si="477"/>
        <v>370.9958558</v>
      </c>
      <c r="J482" s="31">
        <f t="shared" si="477"/>
        <v>361.2984384</v>
      </c>
      <c r="K482" s="28">
        <f t="shared" si="7"/>
        <v>24.72619184</v>
      </c>
      <c r="L482" s="28">
        <f t="shared" si="8"/>
        <v>24.0798768</v>
      </c>
      <c r="M482" s="29">
        <f t="shared" si="9"/>
        <v>0.6463150399</v>
      </c>
      <c r="N482" s="29">
        <f t="shared" si="10"/>
        <v>48.80606864</v>
      </c>
      <c r="O482" s="26">
        <f t="shared" si="11"/>
        <v>1.324251385</v>
      </c>
      <c r="P482" s="26">
        <f t="shared" si="27"/>
        <v>21.86788359</v>
      </c>
      <c r="Q482" s="34"/>
    </row>
    <row r="483" ht="12.75" customHeight="1">
      <c r="A483" s="22">
        <v>40884.0</v>
      </c>
      <c r="B483" s="23">
        <v>5099.0</v>
      </c>
      <c r="C483" s="23">
        <v>5032.0</v>
      </c>
      <c r="D483" s="23">
        <v>5063.0</v>
      </c>
      <c r="E483" s="13">
        <f t="shared" si="1"/>
        <v>67</v>
      </c>
      <c r="F483" s="21">
        <f t="shared" si="2"/>
        <v>44</v>
      </c>
      <c r="G483" s="14">
        <f t="shared" si="3"/>
        <v>0</v>
      </c>
      <c r="H483" s="25">
        <f t="shared" ref="H483:J483" si="478">H482-(H482/14)+E483</f>
        <v>1460.243869</v>
      </c>
      <c r="I483" s="31">
        <f t="shared" si="478"/>
        <v>388.4961518</v>
      </c>
      <c r="J483" s="31">
        <f t="shared" si="478"/>
        <v>335.4914071</v>
      </c>
      <c r="K483" s="28">
        <f t="shared" si="7"/>
        <v>26.60488156</v>
      </c>
      <c r="L483" s="28">
        <f t="shared" si="8"/>
        <v>22.97502591</v>
      </c>
      <c r="M483" s="29">
        <f t="shared" si="9"/>
        <v>3.629855656</v>
      </c>
      <c r="N483" s="29">
        <f t="shared" si="10"/>
        <v>49.57990747</v>
      </c>
      <c r="O483" s="26">
        <f t="shared" si="11"/>
        <v>7.321223136</v>
      </c>
      <c r="P483" s="26">
        <f t="shared" si="27"/>
        <v>20.82883642</v>
      </c>
      <c r="Q483" s="34"/>
    </row>
    <row r="484" ht="12.75" customHeight="1">
      <c r="A484" s="22">
        <v>40885.0</v>
      </c>
      <c r="B484" s="23">
        <v>5049.0</v>
      </c>
      <c r="C484" s="23">
        <v>4921.0</v>
      </c>
      <c r="D484" s="23">
        <v>4944.0</v>
      </c>
      <c r="E484" s="13">
        <f t="shared" si="1"/>
        <v>142</v>
      </c>
      <c r="F484" s="14">
        <f t="shared" si="2"/>
        <v>0</v>
      </c>
      <c r="G484" s="21">
        <f t="shared" si="3"/>
        <v>111</v>
      </c>
      <c r="H484" s="25">
        <f t="shared" ref="H484:J484" si="479">H483-(H483/14)+E484</f>
        <v>1497.940735</v>
      </c>
      <c r="I484" s="31">
        <f t="shared" si="479"/>
        <v>360.7464267</v>
      </c>
      <c r="J484" s="31">
        <f t="shared" si="479"/>
        <v>422.5277352</v>
      </c>
      <c r="K484" s="28">
        <f t="shared" si="7"/>
        <v>24.08282372</v>
      </c>
      <c r="L484" s="28">
        <f t="shared" si="8"/>
        <v>28.2072398</v>
      </c>
      <c r="M484" s="29">
        <f t="shared" si="9"/>
        <v>4.124416078</v>
      </c>
      <c r="N484" s="29">
        <f t="shared" si="10"/>
        <v>52.29006351</v>
      </c>
      <c r="O484" s="26">
        <f t="shared" si="11"/>
        <v>7.887571368</v>
      </c>
      <c r="P484" s="26">
        <f t="shared" si="27"/>
        <v>19.90446034</v>
      </c>
      <c r="Q484" s="34"/>
    </row>
    <row r="485" ht="12.75" customHeight="1">
      <c r="A485" s="22">
        <v>40886.0</v>
      </c>
      <c r="B485" s="23">
        <v>4918.0</v>
      </c>
      <c r="C485" s="23">
        <v>4842.0</v>
      </c>
      <c r="D485" s="23">
        <v>4867.0</v>
      </c>
      <c r="E485" s="13">
        <f t="shared" si="1"/>
        <v>102</v>
      </c>
      <c r="F485" s="14">
        <f t="shared" si="2"/>
        <v>0</v>
      </c>
      <c r="G485" s="21">
        <f t="shared" si="3"/>
        <v>79</v>
      </c>
      <c r="H485" s="25">
        <f t="shared" ref="H485:J485" si="480">H484-(H484/14)+E485</f>
        <v>1492.944968</v>
      </c>
      <c r="I485" s="31">
        <f t="shared" si="480"/>
        <v>334.9788248</v>
      </c>
      <c r="J485" s="31">
        <f t="shared" si="480"/>
        <v>471.3471827</v>
      </c>
      <c r="K485" s="28">
        <f t="shared" si="7"/>
        <v>22.43745294</v>
      </c>
      <c r="L485" s="28">
        <f t="shared" si="8"/>
        <v>31.57163811</v>
      </c>
      <c r="M485" s="29">
        <f t="shared" si="9"/>
        <v>9.134185171</v>
      </c>
      <c r="N485" s="29">
        <f t="shared" si="10"/>
        <v>54.00909106</v>
      </c>
      <c r="O485" s="26">
        <f t="shared" si="11"/>
        <v>16.91231049</v>
      </c>
      <c r="P485" s="26">
        <f t="shared" si="27"/>
        <v>19.69073535</v>
      </c>
      <c r="Q485" s="34"/>
    </row>
    <row r="486" ht="12.75" customHeight="1">
      <c r="A486" s="22">
        <v>40889.0</v>
      </c>
      <c r="B486" s="23">
        <v>4910.0</v>
      </c>
      <c r="C486" s="23">
        <v>4756.0</v>
      </c>
      <c r="D486" s="23">
        <v>4765.0</v>
      </c>
      <c r="E486" s="13">
        <f t="shared" si="1"/>
        <v>154</v>
      </c>
      <c r="F486" s="14">
        <f t="shared" si="2"/>
        <v>0</v>
      </c>
      <c r="G486" s="21">
        <f t="shared" si="3"/>
        <v>86</v>
      </c>
      <c r="H486" s="25">
        <f t="shared" ref="H486:J486" si="481">H485-(H485/14)+E486</f>
        <v>1540.306042</v>
      </c>
      <c r="I486" s="31">
        <f t="shared" si="481"/>
        <v>311.0517659</v>
      </c>
      <c r="J486" s="31">
        <f t="shared" si="481"/>
        <v>523.6795268</v>
      </c>
      <c r="K486" s="28">
        <f t="shared" si="7"/>
        <v>20.19415346</v>
      </c>
      <c r="L486" s="28">
        <f t="shared" si="8"/>
        <v>33.99840762</v>
      </c>
      <c r="M486" s="29">
        <f t="shared" si="9"/>
        <v>13.80425416</v>
      </c>
      <c r="N486" s="29">
        <f t="shared" si="10"/>
        <v>54.19256108</v>
      </c>
      <c r="O486" s="26">
        <f t="shared" si="11"/>
        <v>25.47259972</v>
      </c>
      <c r="P486" s="26">
        <f t="shared" si="27"/>
        <v>20.10372566</v>
      </c>
      <c r="Q486" s="34"/>
    </row>
    <row r="487" ht="12.75" customHeight="1">
      <c r="A487" s="22">
        <v>40890.0</v>
      </c>
      <c r="B487" s="23">
        <v>4825.0</v>
      </c>
      <c r="C487" s="23">
        <v>4729.0</v>
      </c>
      <c r="D487" s="23">
        <v>4801.0</v>
      </c>
      <c r="E487" s="13">
        <f t="shared" si="1"/>
        <v>96</v>
      </c>
      <c r="F487" s="14">
        <f t="shared" si="2"/>
        <v>0</v>
      </c>
      <c r="G487" s="21">
        <f t="shared" si="3"/>
        <v>27</v>
      </c>
      <c r="H487" s="25">
        <f t="shared" ref="H487:J487" si="482">H486-(H486/14)+E487</f>
        <v>1526.284182</v>
      </c>
      <c r="I487" s="31">
        <f t="shared" si="482"/>
        <v>288.8337826</v>
      </c>
      <c r="J487" s="31">
        <f t="shared" si="482"/>
        <v>513.2738463</v>
      </c>
      <c r="K487" s="28">
        <f t="shared" si="7"/>
        <v>18.92398454</v>
      </c>
      <c r="L487" s="28">
        <f t="shared" si="8"/>
        <v>33.62898288</v>
      </c>
      <c r="M487" s="29">
        <f t="shared" si="9"/>
        <v>14.70499835</v>
      </c>
      <c r="N487" s="29">
        <f t="shared" si="10"/>
        <v>52.55296742</v>
      </c>
      <c r="O487" s="26">
        <f t="shared" si="11"/>
        <v>27.98129025</v>
      </c>
      <c r="P487" s="26">
        <f t="shared" si="27"/>
        <v>20.66640885</v>
      </c>
      <c r="Q487" s="34"/>
    </row>
    <row r="488" ht="12.75" customHeight="1">
      <c r="A488" s="22">
        <v>40891.0</v>
      </c>
      <c r="B488" s="23">
        <v>4840.0</v>
      </c>
      <c r="C488" s="23">
        <v>4750.0</v>
      </c>
      <c r="D488" s="23">
        <v>4763.0</v>
      </c>
      <c r="E488" s="13">
        <f t="shared" si="1"/>
        <v>90</v>
      </c>
      <c r="F488" s="21">
        <f t="shared" si="2"/>
        <v>15</v>
      </c>
      <c r="G488" s="14">
        <f t="shared" si="3"/>
        <v>0</v>
      </c>
      <c r="H488" s="25">
        <f t="shared" ref="H488:J488" si="483">H487-(H487/14)+E488</f>
        <v>1507.263883</v>
      </c>
      <c r="I488" s="31">
        <f t="shared" si="483"/>
        <v>283.2027981</v>
      </c>
      <c r="J488" s="31">
        <f t="shared" si="483"/>
        <v>476.6114287</v>
      </c>
      <c r="K488" s="28">
        <f t="shared" si="7"/>
        <v>18.78919818</v>
      </c>
      <c r="L488" s="28">
        <f t="shared" si="8"/>
        <v>31.6209679</v>
      </c>
      <c r="M488" s="29">
        <f t="shared" si="9"/>
        <v>12.83176972</v>
      </c>
      <c r="N488" s="29">
        <f t="shared" si="10"/>
        <v>50.41016608</v>
      </c>
      <c r="O488" s="26">
        <f t="shared" si="11"/>
        <v>25.45472614</v>
      </c>
      <c r="P488" s="26">
        <f t="shared" si="27"/>
        <v>21.00843151</v>
      </c>
      <c r="Q488" s="34"/>
    </row>
    <row r="489" ht="12.75" customHeight="1">
      <c r="A489" s="22">
        <v>40892.0</v>
      </c>
      <c r="B489" s="23">
        <v>4769.0</v>
      </c>
      <c r="C489" s="23">
        <v>4674.0</v>
      </c>
      <c r="D489" s="23">
        <v>4746.0</v>
      </c>
      <c r="E489" s="13">
        <f t="shared" si="1"/>
        <v>95</v>
      </c>
      <c r="F489" s="14">
        <f t="shared" si="2"/>
        <v>0</v>
      </c>
      <c r="G489" s="21">
        <f t="shared" si="3"/>
        <v>76</v>
      </c>
      <c r="H489" s="25">
        <f t="shared" ref="H489:J489" si="484">H488-(H488/14)+E489</f>
        <v>1494.602177</v>
      </c>
      <c r="I489" s="31">
        <f t="shared" si="484"/>
        <v>262.9740268</v>
      </c>
      <c r="J489" s="31">
        <f t="shared" si="484"/>
        <v>518.5677552</v>
      </c>
      <c r="K489" s="28">
        <f t="shared" si="7"/>
        <v>17.59491795</v>
      </c>
      <c r="L489" s="28">
        <f t="shared" si="8"/>
        <v>34.69603906</v>
      </c>
      <c r="M489" s="29">
        <f t="shared" si="9"/>
        <v>17.10112111</v>
      </c>
      <c r="N489" s="29">
        <f t="shared" si="10"/>
        <v>52.29095701</v>
      </c>
      <c r="O489" s="26">
        <f t="shared" si="11"/>
        <v>32.70378299</v>
      </c>
      <c r="P489" s="26">
        <f t="shared" si="27"/>
        <v>21.84381376</v>
      </c>
      <c r="Q489" s="34"/>
    </row>
    <row r="490" ht="12.75" customHeight="1">
      <c r="A490" s="22">
        <v>40893.0</v>
      </c>
      <c r="B490" s="23">
        <v>4819.0</v>
      </c>
      <c r="C490" s="23">
        <v>4628.0</v>
      </c>
      <c r="D490" s="23">
        <v>4652.0</v>
      </c>
      <c r="E490" s="13">
        <f t="shared" si="1"/>
        <v>191</v>
      </c>
      <c r="F490" s="21">
        <f t="shared" si="2"/>
        <v>50</v>
      </c>
      <c r="G490" s="14">
        <f t="shared" si="3"/>
        <v>0</v>
      </c>
      <c r="H490" s="25">
        <f t="shared" ref="H490:J490" si="485">H489-(H489/14)+E490</f>
        <v>1578.844879</v>
      </c>
      <c r="I490" s="31">
        <f t="shared" si="485"/>
        <v>294.1901678</v>
      </c>
      <c r="J490" s="31">
        <f t="shared" si="485"/>
        <v>481.5272013</v>
      </c>
      <c r="K490" s="28">
        <f t="shared" si="7"/>
        <v>18.63325344</v>
      </c>
      <c r="L490" s="28">
        <f t="shared" si="8"/>
        <v>30.49870242</v>
      </c>
      <c r="M490" s="29">
        <f t="shared" si="9"/>
        <v>11.86544898</v>
      </c>
      <c r="N490" s="29">
        <f t="shared" si="10"/>
        <v>49.13195586</v>
      </c>
      <c r="O490" s="26">
        <f t="shared" si="11"/>
        <v>24.15016616</v>
      </c>
      <c r="P490" s="26">
        <f t="shared" si="27"/>
        <v>22.00855322</v>
      </c>
      <c r="Q490" s="34"/>
    </row>
    <row r="491" ht="12.75" customHeight="1">
      <c r="A491" s="22">
        <v>40896.0</v>
      </c>
      <c r="B491" s="23">
        <v>4623.0</v>
      </c>
      <c r="C491" s="23">
        <v>4556.0</v>
      </c>
      <c r="D491" s="23">
        <v>4613.0</v>
      </c>
      <c r="E491" s="13">
        <f t="shared" si="1"/>
        <v>96</v>
      </c>
      <c r="F491" s="14">
        <f t="shared" si="2"/>
        <v>0</v>
      </c>
      <c r="G491" s="21">
        <f t="shared" si="3"/>
        <v>72</v>
      </c>
      <c r="H491" s="25">
        <f t="shared" ref="H491:J491" si="486">H490-(H490/14)+E491</f>
        <v>1562.070245</v>
      </c>
      <c r="I491" s="31">
        <f t="shared" si="486"/>
        <v>273.1765843</v>
      </c>
      <c r="J491" s="31">
        <f t="shared" si="486"/>
        <v>519.1324012</v>
      </c>
      <c r="K491" s="28">
        <f t="shared" si="7"/>
        <v>17.48811139</v>
      </c>
      <c r="L491" s="28">
        <f t="shared" si="8"/>
        <v>33.23361436</v>
      </c>
      <c r="M491" s="29">
        <f t="shared" si="9"/>
        <v>15.74550297</v>
      </c>
      <c r="N491" s="29">
        <f t="shared" si="10"/>
        <v>50.72172575</v>
      </c>
      <c r="O491" s="26">
        <f t="shared" si="11"/>
        <v>31.0429165</v>
      </c>
      <c r="P491" s="26">
        <f t="shared" si="27"/>
        <v>22.65386488</v>
      </c>
      <c r="Q491" s="34"/>
    </row>
    <row r="492" ht="12.75" customHeight="1">
      <c r="A492" s="22">
        <v>40897.0</v>
      </c>
      <c r="B492" s="23">
        <v>4637.0</v>
      </c>
      <c r="C492" s="23">
        <v>4531.0</v>
      </c>
      <c r="D492" s="23">
        <v>4544.0</v>
      </c>
      <c r="E492" s="13">
        <f t="shared" si="1"/>
        <v>106</v>
      </c>
      <c r="F492" s="14">
        <f t="shared" si="2"/>
        <v>0</v>
      </c>
      <c r="G492" s="21">
        <f t="shared" si="3"/>
        <v>25</v>
      </c>
      <c r="H492" s="25">
        <f t="shared" ref="H492:J492" si="487">H491-(H491/14)+E492</f>
        <v>1556.493799</v>
      </c>
      <c r="I492" s="31">
        <f t="shared" si="487"/>
        <v>253.6639712</v>
      </c>
      <c r="J492" s="31">
        <f t="shared" si="487"/>
        <v>507.0515154</v>
      </c>
      <c r="K492" s="28">
        <f t="shared" si="7"/>
        <v>16.29713985</v>
      </c>
      <c r="L492" s="28">
        <f t="shared" si="8"/>
        <v>32.57652011</v>
      </c>
      <c r="M492" s="29">
        <f t="shared" si="9"/>
        <v>16.27938026</v>
      </c>
      <c r="N492" s="29">
        <f t="shared" si="10"/>
        <v>48.87365997</v>
      </c>
      <c r="O492" s="26">
        <f t="shared" si="11"/>
        <v>33.30910816</v>
      </c>
      <c r="P492" s="26">
        <f t="shared" si="27"/>
        <v>23.41495369</v>
      </c>
      <c r="Q492" s="34"/>
    </row>
    <row r="493" ht="12.75" customHeight="1">
      <c r="A493" s="22">
        <v>40898.0</v>
      </c>
      <c r="B493" s="23">
        <v>4707.0</v>
      </c>
      <c r="C493" s="23">
        <v>4602.0</v>
      </c>
      <c r="D493" s="23">
        <v>4693.0</v>
      </c>
      <c r="E493" s="13">
        <f t="shared" si="1"/>
        <v>163</v>
      </c>
      <c r="F493" s="21">
        <f t="shared" si="2"/>
        <v>70</v>
      </c>
      <c r="G493" s="14">
        <f t="shared" si="3"/>
        <v>0</v>
      </c>
      <c r="H493" s="25">
        <f t="shared" ref="H493:J493" si="488">H492-(H492/14)+E493</f>
        <v>1608.31567</v>
      </c>
      <c r="I493" s="31">
        <f t="shared" si="488"/>
        <v>305.5451161</v>
      </c>
      <c r="J493" s="31">
        <f t="shared" si="488"/>
        <v>470.83355</v>
      </c>
      <c r="K493" s="28">
        <f t="shared" si="7"/>
        <v>18.99783244</v>
      </c>
      <c r="L493" s="28">
        <f t="shared" si="8"/>
        <v>29.27494638</v>
      </c>
      <c r="M493" s="29">
        <f t="shared" si="9"/>
        <v>10.27711394</v>
      </c>
      <c r="N493" s="29">
        <f t="shared" si="10"/>
        <v>48.27277881</v>
      </c>
      <c r="O493" s="26">
        <f t="shared" si="11"/>
        <v>21.28966716</v>
      </c>
      <c r="P493" s="26">
        <f t="shared" si="27"/>
        <v>23.26314751</v>
      </c>
      <c r="Q493" s="34"/>
    </row>
    <row r="494" ht="12.75" customHeight="1">
      <c r="A494" s="22">
        <v>40899.0</v>
      </c>
      <c r="B494" s="23">
        <v>4741.0</v>
      </c>
      <c r="C494" s="23">
        <v>4633.0</v>
      </c>
      <c r="D494" s="23">
        <v>4734.0</v>
      </c>
      <c r="E494" s="13">
        <f t="shared" si="1"/>
        <v>108</v>
      </c>
      <c r="F494" s="21">
        <f t="shared" si="2"/>
        <v>34</v>
      </c>
      <c r="G494" s="14">
        <f t="shared" si="3"/>
        <v>0</v>
      </c>
      <c r="H494" s="25">
        <f t="shared" ref="H494:J494" si="489">H493-(H493/14)+E494</f>
        <v>1601.435979</v>
      </c>
      <c r="I494" s="31">
        <f t="shared" si="489"/>
        <v>317.7204649</v>
      </c>
      <c r="J494" s="31">
        <f t="shared" si="489"/>
        <v>437.2025821</v>
      </c>
      <c r="K494" s="28">
        <f t="shared" si="7"/>
        <v>19.83972316</v>
      </c>
      <c r="L494" s="28">
        <f t="shared" si="8"/>
        <v>27.30065939</v>
      </c>
      <c r="M494" s="29">
        <f t="shared" si="9"/>
        <v>7.46093623</v>
      </c>
      <c r="N494" s="29">
        <f t="shared" si="10"/>
        <v>47.14038255</v>
      </c>
      <c r="O494" s="26">
        <f t="shared" si="11"/>
        <v>15.82705915</v>
      </c>
      <c r="P494" s="26">
        <f t="shared" si="27"/>
        <v>22.73199834</v>
      </c>
      <c r="Q494" s="34"/>
    </row>
    <row r="495" ht="12.75" customHeight="1">
      <c r="A495" s="22">
        <v>40900.0</v>
      </c>
      <c r="B495" s="23">
        <v>4763.0</v>
      </c>
      <c r="C495" s="23">
        <v>4693.0</v>
      </c>
      <c r="D495" s="23">
        <v>4714.0</v>
      </c>
      <c r="E495" s="13">
        <f t="shared" si="1"/>
        <v>70</v>
      </c>
      <c r="F495" s="21">
        <f t="shared" si="2"/>
        <v>22</v>
      </c>
      <c r="G495" s="14">
        <f t="shared" si="3"/>
        <v>0</v>
      </c>
      <c r="H495" s="25">
        <f t="shared" ref="H495:J495" si="490">H494-(H494/14)+E495</f>
        <v>1557.047695</v>
      </c>
      <c r="I495" s="31">
        <f t="shared" si="490"/>
        <v>317.026146</v>
      </c>
      <c r="J495" s="31">
        <f t="shared" si="490"/>
        <v>405.9738263</v>
      </c>
      <c r="K495" s="28">
        <f t="shared" si="7"/>
        <v>20.36072158</v>
      </c>
      <c r="L495" s="28">
        <f t="shared" si="8"/>
        <v>26.07330704</v>
      </c>
      <c r="M495" s="29">
        <f t="shared" si="9"/>
        <v>5.712585461</v>
      </c>
      <c r="N495" s="29">
        <f t="shared" si="10"/>
        <v>46.43402861</v>
      </c>
      <c r="O495" s="26">
        <f t="shared" si="11"/>
        <v>12.30258419</v>
      </c>
      <c r="P495" s="26">
        <f t="shared" si="27"/>
        <v>21.98704018</v>
      </c>
      <c r="Q495" s="34"/>
    </row>
    <row r="496" ht="12.75" customHeight="1">
      <c r="A496" s="22">
        <v>40903.0</v>
      </c>
      <c r="B496" s="23">
        <v>4787.0</v>
      </c>
      <c r="C496" s="23">
        <v>4718.0</v>
      </c>
      <c r="D496" s="23">
        <v>4779.0</v>
      </c>
      <c r="E496" s="13">
        <f t="shared" si="1"/>
        <v>73</v>
      </c>
      <c r="F496" s="21">
        <f t="shared" si="2"/>
        <v>24</v>
      </c>
      <c r="G496" s="14">
        <f t="shared" si="3"/>
        <v>0</v>
      </c>
      <c r="H496" s="25">
        <f t="shared" ref="H496:J496" si="491">H495-(H495/14)+E496</f>
        <v>1518.830003</v>
      </c>
      <c r="I496" s="31">
        <f t="shared" si="491"/>
        <v>318.3814213</v>
      </c>
      <c r="J496" s="31">
        <f t="shared" si="491"/>
        <v>376.9756958</v>
      </c>
      <c r="K496" s="28">
        <f t="shared" si="7"/>
        <v>20.96228154</v>
      </c>
      <c r="L496" s="28">
        <f t="shared" si="8"/>
        <v>24.82013755</v>
      </c>
      <c r="M496" s="29">
        <f t="shared" si="9"/>
        <v>3.857856009</v>
      </c>
      <c r="N496" s="29">
        <f t="shared" si="10"/>
        <v>45.78241909</v>
      </c>
      <c r="O496" s="26">
        <f t="shared" si="11"/>
        <v>8.426501014</v>
      </c>
      <c r="P496" s="26">
        <f t="shared" si="27"/>
        <v>21.01843024</v>
      </c>
      <c r="Q496" s="34"/>
    </row>
    <row r="497" ht="12.75" customHeight="1">
      <c r="A497" s="22">
        <v>40904.0</v>
      </c>
      <c r="B497" s="23">
        <v>4801.0</v>
      </c>
      <c r="C497" s="23">
        <v>4724.0</v>
      </c>
      <c r="D497" s="23">
        <v>4751.0</v>
      </c>
      <c r="E497" s="13">
        <f t="shared" si="1"/>
        <v>77</v>
      </c>
      <c r="F497" s="21">
        <f t="shared" si="2"/>
        <v>14</v>
      </c>
      <c r="G497" s="14">
        <f t="shared" si="3"/>
        <v>0</v>
      </c>
      <c r="H497" s="25">
        <f t="shared" ref="H497:J497" si="492">H496-(H496/14)+E497</f>
        <v>1487.342145</v>
      </c>
      <c r="I497" s="31">
        <f t="shared" si="492"/>
        <v>309.6398912</v>
      </c>
      <c r="J497" s="31">
        <f t="shared" si="492"/>
        <v>350.0488604</v>
      </c>
      <c r="K497" s="28">
        <f t="shared" si="7"/>
        <v>20.8183364</v>
      </c>
      <c r="L497" s="28">
        <f t="shared" si="8"/>
        <v>23.53519407</v>
      </c>
      <c r="M497" s="29">
        <f t="shared" si="9"/>
        <v>2.716857673</v>
      </c>
      <c r="N497" s="29">
        <f t="shared" si="10"/>
        <v>44.35353047</v>
      </c>
      <c r="O497" s="26">
        <f t="shared" si="11"/>
        <v>6.125459787</v>
      </c>
      <c r="P497" s="26">
        <f t="shared" si="27"/>
        <v>19.95464664</v>
      </c>
      <c r="Q497" s="34"/>
    </row>
    <row r="498" ht="12.75" customHeight="1">
      <c r="A498" s="22">
        <v>40905.0</v>
      </c>
      <c r="B498" s="23">
        <v>4756.0</v>
      </c>
      <c r="C498" s="23">
        <v>4686.0</v>
      </c>
      <c r="D498" s="23">
        <v>4706.0</v>
      </c>
      <c r="E498" s="13">
        <f t="shared" si="1"/>
        <v>70</v>
      </c>
      <c r="F498" s="14">
        <f t="shared" si="2"/>
        <v>0</v>
      </c>
      <c r="G498" s="21">
        <f t="shared" si="3"/>
        <v>38</v>
      </c>
      <c r="H498" s="25">
        <f t="shared" ref="H498:J498" si="493">H497-(H497/14)+E498</f>
        <v>1451.103421</v>
      </c>
      <c r="I498" s="31">
        <f t="shared" si="493"/>
        <v>287.5227561</v>
      </c>
      <c r="J498" s="31">
        <f t="shared" si="493"/>
        <v>363.0453704</v>
      </c>
      <c r="K498" s="28">
        <f t="shared" si="7"/>
        <v>19.81407748</v>
      </c>
      <c r="L498" s="28">
        <f t="shared" si="8"/>
        <v>25.01857312</v>
      </c>
      <c r="M498" s="29">
        <f t="shared" si="9"/>
        <v>5.20449564</v>
      </c>
      <c r="N498" s="29">
        <f t="shared" si="10"/>
        <v>44.8326506</v>
      </c>
      <c r="O498" s="26">
        <f t="shared" si="11"/>
        <v>11.60871724</v>
      </c>
      <c r="P498" s="26">
        <f t="shared" si="27"/>
        <v>19.35850883</v>
      </c>
      <c r="Q498" s="34"/>
    </row>
    <row r="499" ht="12.75" customHeight="1">
      <c r="A499" s="22">
        <v>40906.0</v>
      </c>
      <c r="B499" s="23">
        <v>4702.0</v>
      </c>
      <c r="C499" s="23">
        <v>4639.0</v>
      </c>
      <c r="D499" s="23">
        <v>4646.0</v>
      </c>
      <c r="E499" s="13">
        <f t="shared" si="1"/>
        <v>67</v>
      </c>
      <c r="F499" s="14">
        <f t="shared" si="2"/>
        <v>0</v>
      </c>
      <c r="G499" s="21">
        <f t="shared" si="3"/>
        <v>47</v>
      </c>
      <c r="H499" s="25">
        <f t="shared" ref="H499:J499" si="494">H498-(H498/14)+E499</f>
        <v>1414.453176</v>
      </c>
      <c r="I499" s="31">
        <f t="shared" si="494"/>
        <v>266.9854164</v>
      </c>
      <c r="J499" s="31">
        <f t="shared" si="494"/>
        <v>384.1135582</v>
      </c>
      <c r="K499" s="28">
        <f t="shared" si="7"/>
        <v>18.87552171</v>
      </c>
      <c r="L499" s="28">
        <f t="shared" si="8"/>
        <v>27.15632901</v>
      </c>
      <c r="M499" s="29">
        <f t="shared" si="9"/>
        <v>8.280807295</v>
      </c>
      <c r="N499" s="29">
        <f t="shared" si="10"/>
        <v>46.03185072</v>
      </c>
      <c r="O499" s="26">
        <f t="shared" si="11"/>
        <v>17.98929907</v>
      </c>
      <c r="P499" s="26">
        <f t="shared" si="27"/>
        <v>19.26070813</v>
      </c>
      <c r="Q499" s="34"/>
    </row>
    <row r="500" ht="12.75" customHeight="1">
      <c r="A500" s="22">
        <v>40907.0</v>
      </c>
      <c r="B500" s="23">
        <v>4690.0</v>
      </c>
      <c r="C500" s="23">
        <v>4609.0</v>
      </c>
      <c r="D500" s="23">
        <v>4624.0</v>
      </c>
      <c r="E500" s="13">
        <f t="shared" si="1"/>
        <v>81</v>
      </c>
      <c r="F500" s="14">
        <f t="shared" si="2"/>
        <v>0</v>
      </c>
      <c r="G500" s="21">
        <f t="shared" si="3"/>
        <v>30</v>
      </c>
      <c r="H500" s="25">
        <f t="shared" ref="H500:J500" si="495">H499-(H499/14)+E500</f>
        <v>1394.420807</v>
      </c>
      <c r="I500" s="31">
        <f t="shared" si="495"/>
        <v>247.9150295</v>
      </c>
      <c r="J500" s="31">
        <f t="shared" si="495"/>
        <v>386.6768755</v>
      </c>
      <c r="K500" s="28">
        <f t="shared" si="7"/>
        <v>17.77906844</v>
      </c>
      <c r="L500" s="28">
        <f t="shared" si="8"/>
        <v>27.73028584</v>
      </c>
      <c r="M500" s="29">
        <f t="shared" si="9"/>
        <v>9.951217402</v>
      </c>
      <c r="N500" s="29">
        <f t="shared" si="10"/>
        <v>45.50935428</v>
      </c>
      <c r="O500" s="26">
        <f t="shared" si="11"/>
        <v>21.86631201</v>
      </c>
      <c r="P500" s="26">
        <f t="shared" si="27"/>
        <v>19.44682269</v>
      </c>
      <c r="Q500" s="34"/>
    </row>
    <row r="501" ht="12.75" customHeight="1">
      <c r="A501" s="22">
        <v>40910.0</v>
      </c>
      <c r="B501" s="23">
        <v>4646.0</v>
      </c>
      <c r="C501" s="23">
        <v>4588.0</v>
      </c>
      <c r="D501" s="23">
        <v>4637.0</v>
      </c>
      <c r="E501" s="13">
        <f t="shared" si="1"/>
        <v>58</v>
      </c>
      <c r="F501" s="14">
        <f t="shared" si="2"/>
        <v>0</v>
      </c>
      <c r="G501" s="21">
        <f t="shared" si="3"/>
        <v>21</v>
      </c>
      <c r="H501" s="25">
        <f t="shared" ref="H501:J501" si="496">H500-(H500/14)+E501</f>
        <v>1352.81932</v>
      </c>
      <c r="I501" s="31">
        <f t="shared" si="496"/>
        <v>230.2068131</v>
      </c>
      <c r="J501" s="31">
        <f t="shared" si="496"/>
        <v>380.0570987</v>
      </c>
      <c r="K501" s="28">
        <f t="shared" si="7"/>
        <v>17.01681885</v>
      </c>
      <c r="L501" s="28">
        <f t="shared" si="8"/>
        <v>28.09370719</v>
      </c>
      <c r="M501" s="29">
        <f t="shared" si="9"/>
        <v>11.07688834</v>
      </c>
      <c r="N501" s="29">
        <f t="shared" si="10"/>
        <v>45.11052604</v>
      </c>
      <c r="O501" s="26">
        <f t="shared" si="11"/>
        <v>24.55499705</v>
      </c>
      <c r="P501" s="26">
        <f t="shared" si="27"/>
        <v>19.81169229</v>
      </c>
      <c r="Q501" s="34"/>
    </row>
    <row r="502" ht="12.75" customHeight="1">
      <c r="A502" s="22">
        <v>40911.0</v>
      </c>
      <c r="B502" s="23">
        <v>4773.0</v>
      </c>
      <c r="C502" s="23">
        <v>4676.0</v>
      </c>
      <c r="D502" s="23">
        <v>4765.0</v>
      </c>
      <c r="E502" s="13">
        <f t="shared" si="1"/>
        <v>136</v>
      </c>
      <c r="F502" s="21">
        <f t="shared" si="2"/>
        <v>127</v>
      </c>
      <c r="G502" s="14">
        <f t="shared" si="3"/>
        <v>0</v>
      </c>
      <c r="H502" s="25">
        <f t="shared" ref="H502:J502" si="497">H501-(H501/14)+E502</f>
        <v>1392.189369</v>
      </c>
      <c r="I502" s="31">
        <f t="shared" si="497"/>
        <v>340.7634693</v>
      </c>
      <c r="J502" s="31">
        <f t="shared" si="497"/>
        <v>352.910163</v>
      </c>
      <c r="K502" s="28">
        <f t="shared" si="7"/>
        <v>24.47680444</v>
      </c>
      <c r="L502" s="28">
        <f t="shared" si="8"/>
        <v>25.34929306</v>
      </c>
      <c r="M502" s="29">
        <f t="shared" si="9"/>
        <v>0.8724886131</v>
      </c>
      <c r="N502" s="29">
        <f t="shared" si="10"/>
        <v>49.8260975</v>
      </c>
      <c r="O502" s="26">
        <f t="shared" si="11"/>
        <v>1.751067527</v>
      </c>
      <c r="P502" s="26">
        <f t="shared" si="27"/>
        <v>18.52164766</v>
      </c>
      <c r="Q502" s="34"/>
    </row>
    <row r="503" ht="12.75" customHeight="1">
      <c r="A503" s="22">
        <v>40912.0</v>
      </c>
      <c r="B503" s="23">
        <v>4783.0</v>
      </c>
      <c r="C503" s="23">
        <v>4729.0</v>
      </c>
      <c r="D503" s="23">
        <v>4750.0</v>
      </c>
      <c r="E503" s="13">
        <f t="shared" si="1"/>
        <v>54</v>
      </c>
      <c r="F503" s="21">
        <f t="shared" si="2"/>
        <v>10</v>
      </c>
      <c r="G503" s="14">
        <f t="shared" si="3"/>
        <v>0</v>
      </c>
      <c r="H503" s="25">
        <f t="shared" ref="H503:J503" si="498">H502-(H502/14)+E503</f>
        <v>1346.747271</v>
      </c>
      <c r="I503" s="31">
        <f t="shared" si="498"/>
        <v>326.4232215</v>
      </c>
      <c r="J503" s="31">
        <f t="shared" si="498"/>
        <v>327.7022943</v>
      </c>
      <c r="K503" s="28">
        <f t="shared" si="7"/>
        <v>24.23789738</v>
      </c>
      <c r="L503" s="28">
        <f t="shared" si="8"/>
        <v>24.33287234</v>
      </c>
      <c r="M503" s="29">
        <f t="shared" si="9"/>
        <v>0.09497496408</v>
      </c>
      <c r="N503" s="29">
        <f t="shared" si="10"/>
        <v>48.57076972</v>
      </c>
      <c r="O503" s="26">
        <f t="shared" si="11"/>
        <v>0.1955393432</v>
      </c>
      <c r="P503" s="26">
        <f t="shared" si="27"/>
        <v>17.21263993</v>
      </c>
      <c r="Q503" s="34"/>
    </row>
    <row r="504" ht="12.75" customHeight="1">
      <c r="A504" s="22">
        <v>40913.0</v>
      </c>
      <c r="B504" s="23">
        <v>4780.0</v>
      </c>
      <c r="C504" s="23">
        <v>4730.0</v>
      </c>
      <c r="D504" s="23">
        <v>4750.0</v>
      </c>
      <c r="E504" s="13">
        <f t="shared" si="1"/>
        <v>50</v>
      </c>
      <c r="F504" s="14">
        <f t="shared" si="2"/>
        <v>0</v>
      </c>
      <c r="G504" s="21">
        <f t="shared" si="3"/>
        <v>0</v>
      </c>
      <c r="H504" s="25">
        <f t="shared" ref="H504:J504" si="499">H503-(H503/14)+E504</f>
        <v>1300.551038</v>
      </c>
      <c r="I504" s="31">
        <f t="shared" si="499"/>
        <v>303.1072771</v>
      </c>
      <c r="J504" s="31">
        <f t="shared" si="499"/>
        <v>304.2949875</v>
      </c>
      <c r="K504" s="28">
        <f t="shared" si="7"/>
        <v>23.30606553</v>
      </c>
      <c r="L504" s="28">
        <f t="shared" si="8"/>
        <v>23.39738916</v>
      </c>
      <c r="M504" s="29">
        <f t="shared" si="9"/>
        <v>0.09132362856</v>
      </c>
      <c r="N504" s="29">
        <f t="shared" si="10"/>
        <v>46.7034547</v>
      </c>
      <c r="O504" s="26">
        <f t="shared" si="11"/>
        <v>0.1955393432</v>
      </c>
      <c r="P504" s="26">
        <f t="shared" si="27"/>
        <v>15.99713274</v>
      </c>
      <c r="Q504" s="34"/>
    </row>
    <row r="505" ht="12.75" customHeight="1">
      <c r="A505" s="22">
        <v>40914.0</v>
      </c>
      <c r="B505" s="23">
        <v>4795.0</v>
      </c>
      <c r="C505" s="23">
        <v>4687.0</v>
      </c>
      <c r="D505" s="23">
        <v>4754.0</v>
      </c>
      <c r="E505" s="13">
        <f t="shared" si="1"/>
        <v>108</v>
      </c>
      <c r="F505" s="14">
        <f t="shared" si="2"/>
        <v>0</v>
      </c>
      <c r="G505" s="21">
        <f t="shared" si="3"/>
        <v>43</v>
      </c>
      <c r="H505" s="25">
        <f t="shared" ref="H505:J505" si="500">H504-(H504/14)+E505</f>
        <v>1315.654535</v>
      </c>
      <c r="I505" s="31">
        <f t="shared" si="500"/>
        <v>281.4567573</v>
      </c>
      <c r="J505" s="31">
        <f t="shared" si="500"/>
        <v>325.5596313</v>
      </c>
      <c r="K505" s="28">
        <f t="shared" si="7"/>
        <v>21.39290747</v>
      </c>
      <c r="L505" s="28">
        <f t="shared" si="8"/>
        <v>24.74506967</v>
      </c>
      <c r="M505" s="29">
        <f t="shared" si="9"/>
        <v>3.352162196</v>
      </c>
      <c r="N505" s="29">
        <f t="shared" si="10"/>
        <v>46.13797715</v>
      </c>
      <c r="O505" s="26">
        <f t="shared" si="11"/>
        <v>7.265516182</v>
      </c>
      <c r="P505" s="26">
        <f t="shared" si="27"/>
        <v>15.37344584</v>
      </c>
      <c r="Q505" s="34"/>
    </row>
    <row r="506" ht="12.75" customHeight="1">
      <c r="A506" s="22">
        <v>40915.0</v>
      </c>
      <c r="B506" s="23">
        <v>4759.0</v>
      </c>
      <c r="C506" s="23">
        <v>4743.0</v>
      </c>
      <c r="D506" s="23">
        <v>4747.0</v>
      </c>
      <c r="E506" s="13">
        <f t="shared" si="1"/>
        <v>16</v>
      </c>
      <c r="F506" s="21">
        <f t="shared" si="2"/>
        <v>0</v>
      </c>
      <c r="G506" s="14">
        <f t="shared" si="3"/>
        <v>0</v>
      </c>
      <c r="H506" s="25">
        <f t="shared" ref="H506:J506" si="501">H505-(H505/14)+E506</f>
        <v>1237.679211</v>
      </c>
      <c r="I506" s="31">
        <f t="shared" si="501"/>
        <v>261.3527032</v>
      </c>
      <c r="J506" s="31">
        <f t="shared" si="501"/>
        <v>302.3053719</v>
      </c>
      <c r="K506" s="28">
        <f t="shared" si="7"/>
        <v>21.11635236</v>
      </c>
      <c r="L506" s="28">
        <f t="shared" si="8"/>
        <v>24.42517974</v>
      </c>
      <c r="M506" s="29">
        <f t="shared" si="9"/>
        <v>3.308827384</v>
      </c>
      <c r="N506" s="29">
        <f t="shared" si="10"/>
        <v>45.5415321</v>
      </c>
      <c r="O506" s="26">
        <f t="shared" si="11"/>
        <v>7.265516182</v>
      </c>
      <c r="P506" s="26">
        <f t="shared" si="27"/>
        <v>14.79430801</v>
      </c>
      <c r="Q506" s="34"/>
    </row>
    <row r="507" ht="12.75" customHeight="1">
      <c r="A507" s="22">
        <v>40917.0</v>
      </c>
      <c r="B507" s="23">
        <v>4759.0</v>
      </c>
      <c r="C507" s="23">
        <v>4695.0</v>
      </c>
      <c r="D507" s="23">
        <v>4743.0</v>
      </c>
      <c r="E507" s="13">
        <f t="shared" si="1"/>
        <v>64</v>
      </c>
      <c r="F507" s="14">
        <f t="shared" si="2"/>
        <v>0</v>
      </c>
      <c r="G507" s="21">
        <f t="shared" si="3"/>
        <v>48</v>
      </c>
      <c r="H507" s="25">
        <f t="shared" ref="H507:J507" si="502">H506-(H506/14)+E507</f>
        <v>1213.273553</v>
      </c>
      <c r="I507" s="31">
        <f t="shared" si="502"/>
        <v>242.684653</v>
      </c>
      <c r="J507" s="31">
        <f t="shared" si="502"/>
        <v>328.712131</v>
      </c>
      <c r="K507" s="28">
        <f t="shared" si="7"/>
        <v>20.0024679</v>
      </c>
      <c r="L507" s="28">
        <f t="shared" si="8"/>
        <v>27.09299401</v>
      </c>
      <c r="M507" s="29">
        <f t="shared" si="9"/>
        <v>7.090526108</v>
      </c>
      <c r="N507" s="29">
        <f t="shared" si="10"/>
        <v>47.09546191</v>
      </c>
      <c r="O507" s="26">
        <f t="shared" si="11"/>
        <v>15.05564617</v>
      </c>
      <c r="P507" s="26">
        <f t="shared" si="27"/>
        <v>14.81297502</v>
      </c>
      <c r="Q507" s="34"/>
    </row>
    <row r="508" ht="12.75" customHeight="1">
      <c r="A508" s="22">
        <v>40918.0</v>
      </c>
      <c r="B508" s="23">
        <v>4856.0</v>
      </c>
      <c r="C508" s="23">
        <v>4768.0</v>
      </c>
      <c r="D508" s="23">
        <v>4850.0</v>
      </c>
      <c r="E508" s="13">
        <f t="shared" si="1"/>
        <v>113</v>
      </c>
      <c r="F508" s="21">
        <f t="shared" si="2"/>
        <v>97</v>
      </c>
      <c r="G508" s="14">
        <f t="shared" si="3"/>
        <v>0</v>
      </c>
      <c r="H508" s="25">
        <f t="shared" ref="H508:J508" si="503">H507-(H507/14)+E508</f>
        <v>1239.611156</v>
      </c>
      <c r="I508" s="31">
        <f t="shared" si="503"/>
        <v>322.3500349</v>
      </c>
      <c r="J508" s="31">
        <f t="shared" si="503"/>
        <v>305.2326931</v>
      </c>
      <c r="K508" s="28">
        <f t="shared" si="7"/>
        <v>26.00412503</v>
      </c>
      <c r="L508" s="28">
        <f t="shared" si="8"/>
        <v>24.62326122</v>
      </c>
      <c r="M508" s="29">
        <f t="shared" si="9"/>
        <v>1.380863808</v>
      </c>
      <c r="N508" s="29">
        <f t="shared" si="10"/>
        <v>50.62738624</v>
      </c>
      <c r="O508" s="26">
        <f t="shared" si="11"/>
        <v>2.727503651</v>
      </c>
      <c r="P508" s="26">
        <f t="shared" si="27"/>
        <v>13.94972707</v>
      </c>
      <c r="Q508" s="34"/>
    </row>
    <row r="509" ht="12.75" customHeight="1">
      <c r="A509" s="22">
        <v>40919.0</v>
      </c>
      <c r="B509" s="23">
        <v>4877.0</v>
      </c>
      <c r="C509" s="23">
        <v>4842.0</v>
      </c>
      <c r="D509" s="23">
        <v>4861.0</v>
      </c>
      <c r="E509" s="13">
        <f t="shared" si="1"/>
        <v>35</v>
      </c>
      <c r="F509" s="21">
        <f t="shared" si="2"/>
        <v>21</v>
      </c>
      <c r="G509" s="14">
        <f t="shared" si="3"/>
        <v>0</v>
      </c>
      <c r="H509" s="25">
        <f t="shared" ref="H509:J509" si="504">H508-(H508/14)+E509</f>
        <v>1186.067502</v>
      </c>
      <c r="I509" s="31">
        <f t="shared" si="504"/>
        <v>320.3250324</v>
      </c>
      <c r="J509" s="31">
        <f t="shared" si="504"/>
        <v>283.4303579</v>
      </c>
      <c r="K509" s="28">
        <f t="shared" si="7"/>
        <v>27.00731888</v>
      </c>
      <c r="L509" s="28">
        <f t="shared" si="8"/>
        <v>23.89664647</v>
      </c>
      <c r="M509" s="29">
        <f t="shared" si="9"/>
        <v>3.110672409</v>
      </c>
      <c r="N509" s="29">
        <f t="shared" si="10"/>
        <v>50.90396534</v>
      </c>
      <c r="O509" s="26">
        <f t="shared" si="11"/>
        <v>6.110864621</v>
      </c>
      <c r="P509" s="26">
        <f t="shared" si="27"/>
        <v>13.38980832</v>
      </c>
      <c r="Q509" s="34"/>
    </row>
    <row r="510" ht="12.75" customHeight="1">
      <c r="A510" s="22">
        <v>40920.0</v>
      </c>
      <c r="B510" s="23">
        <v>4869.0</v>
      </c>
      <c r="C510" s="23">
        <v>4804.0</v>
      </c>
      <c r="D510" s="23">
        <v>4831.0</v>
      </c>
      <c r="E510" s="13">
        <f t="shared" si="1"/>
        <v>65</v>
      </c>
      <c r="F510" s="14">
        <f t="shared" si="2"/>
        <v>0</v>
      </c>
      <c r="G510" s="21">
        <f t="shared" si="3"/>
        <v>38</v>
      </c>
      <c r="H510" s="25">
        <f t="shared" ref="H510:J510" si="505">H509-(H509/14)+E510</f>
        <v>1166.348395</v>
      </c>
      <c r="I510" s="31">
        <f t="shared" si="505"/>
        <v>297.444673</v>
      </c>
      <c r="J510" s="31">
        <f t="shared" si="505"/>
        <v>301.1853323</v>
      </c>
      <c r="K510" s="28">
        <f t="shared" si="7"/>
        <v>25.5022148</v>
      </c>
      <c r="L510" s="28">
        <f t="shared" si="8"/>
        <v>25.82293023</v>
      </c>
      <c r="M510" s="29">
        <f t="shared" si="9"/>
        <v>0.3207154368</v>
      </c>
      <c r="N510" s="29">
        <f t="shared" si="10"/>
        <v>51.32514503</v>
      </c>
      <c r="O510" s="26">
        <f t="shared" si="11"/>
        <v>0.624870006</v>
      </c>
      <c r="P510" s="26">
        <f t="shared" si="27"/>
        <v>12.47802701</v>
      </c>
      <c r="Q510" s="34"/>
    </row>
    <row r="511" ht="12.75" customHeight="1">
      <c r="A511" s="22">
        <v>40921.0</v>
      </c>
      <c r="B511" s="23">
        <v>4899.0</v>
      </c>
      <c r="C511" s="23">
        <v>4834.0</v>
      </c>
      <c r="D511" s="23">
        <v>4866.0</v>
      </c>
      <c r="E511" s="13">
        <f t="shared" si="1"/>
        <v>68</v>
      </c>
      <c r="F511" s="21">
        <f t="shared" si="2"/>
        <v>30</v>
      </c>
      <c r="G511" s="14">
        <f t="shared" si="3"/>
        <v>0</v>
      </c>
      <c r="H511" s="25">
        <f t="shared" ref="H511:J511" si="506">H510-(H510/14)+E511</f>
        <v>1151.037795</v>
      </c>
      <c r="I511" s="31">
        <f t="shared" si="506"/>
        <v>306.1986249</v>
      </c>
      <c r="J511" s="31">
        <f t="shared" si="506"/>
        <v>279.6720943</v>
      </c>
      <c r="K511" s="28">
        <f t="shared" si="7"/>
        <v>26.60196096</v>
      </c>
      <c r="L511" s="28">
        <f t="shared" si="8"/>
        <v>24.29738584</v>
      </c>
      <c r="M511" s="29">
        <f t="shared" si="9"/>
        <v>2.304575116</v>
      </c>
      <c r="N511" s="29">
        <f t="shared" si="10"/>
        <v>50.89934679</v>
      </c>
      <c r="O511" s="26">
        <f t="shared" si="11"/>
        <v>4.527710591</v>
      </c>
      <c r="P511" s="26">
        <f t="shared" si="27"/>
        <v>11.91014727</v>
      </c>
      <c r="Q511" s="34"/>
    </row>
    <row r="512" ht="12.75" customHeight="1">
      <c r="A512" s="22">
        <v>40924.0</v>
      </c>
      <c r="B512" s="23">
        <v>4881.0</v>
      </c>
      <c r="C512" s="23">
        <v>4827.0</v>
      </c>
      <c r="D512" s="23">
        <v>4874.0</v>
      </c>
      <c r="E512" s="13">
        <f t="shared" si="1"/>
        <v>54</v>
      </c>
      <c r="F512" s="14">
        <f t="shared" si="2"/>
        <v>0</v>
      </c>
      <c r="G512" s="21">
        <f t="shared" si="3"/>
        <v>7</v>
      </c>
      <c r="H512" s="25">
        <f t="shared" ref="H512:J512" si="507">H511-(H511/14)+E512</f>
        <v>1122.82081</v>
      </c>
      <c r="I512" s="31">
        <f t="shared" si="507"/>
        <v>284.3272946</v>
      </c>
      <c r="J512" s="31">
        <f t="shared" si="507"/>
        <v>266.6955161</v>
      </c>
      <c r="K512" s="28">
        <f t="shared" si="7"/>
        <v>25.32258861</v>
      </c>
      <c r="L512" s="28">
        <f t="shared" si="8"/>
        <v>23.75227764</v>
      </c>
      <c r="M512" s="29">
        <f t="shared" si="9"/>
        <v>1.570310976</v>
      </c>
      <c r="N512" s="29">
        <f t="shared" si="10"/>
        <v>49.07486625</v>
      </c>
      <c r="O512" s="26">
        <f t="shared" si="11"/>
        <v>3.199827317</v>
      </c>
      <c r="P512" s="26">
        <f t="shared" si="27"/>
        <v>11.28798156</v>
      </c>
      <c r="Q512" s="34"/>
    </row>
    <row r="513" ht="12.75" customHeight="1">
      <c r="A513" s="22">
        <v>40925.0</v>
      </c>
      <c r="B513" s="23">
        <v>4976.0</v>
      </c>
      <c r="C513" s="23">
        <v>4904.0</v>
      </c>
      <c r="D513" s="23">
        <v>4967.0</v>
      </c>
      <c r="E513" s="13">
        <f t="shared" si="1"/>
        <v>102</v>
      </c>
      <c r="F513" s="21">
        <f t="shared" si="2"/>
        <v>95</v>
      </c>
      <c r="G513" s="14">
        <f t="shared" si="3"/>
        <v>0</v>
      </c>
      <c r="H513" s="25">
        <f t="shared" ref="H513:J513" si="508">H512-(H512/14)+E513</f>
        <v>1144.619324</v>
      </c>
      <c r="I513" s="31">
        <f t="shared" si="508"/>
        <v>359.0182021</v>
      </c>
      <c r="J513" s="31">
        <f t="shared" si="508"/>
        <v>247.6458364</v>
      </c>
      <c r="K513" s="28">
        <f t="shared" si="7"/>
        <v>31.36572961</v>
      </c>
      <c r="L513" s="28">
        <f t="shared" si="8"/>
        <v>21.6356505</v>
      </c>
      <c r="M513" s="29">
        <f t="shared" si="9"/>
        <v>9.730079108</v>
      </c>
      <c r="N513" s="29">
        <f t="shared" si="10"/>
        <v>53.00138011</v>
      </c>
      <c r="O513" s="26">
        <f t="shared" si="11"/>
        <v>18.35816178</v>
      </c>
      <c r="P513" s="26">
        <f t="shared" si="27"/>
        <v>11.79299443</v>
      </c>
      <c r="Q513" s="34"/>
    </row>
    <row r="514" ht="12.75" customHeight="1">
      <c r="A514" s="22">
        <v>40926.0</v>
      </c>
      <c r="B514" s="23">
        <v>4981.0</v>
      </c>
      <c r="C514" s="23">
        <v>4931.0</v>
      </c>
      <c r="D514" s="23">
        <v>4956.0</v>
      </c>
      <c r="E514" s="13">
        <f t="shared" si="1"/>
        <v>50</v>
      </c>
      <c r="F514" s="21">
        <f t="shared" si="2"/>
        <v>5</v>
      </c>
      <c r="G514" s="14">
        <f t="shared" si="3"/>
        <v>0</v>
      </c>
      <c r="H514" s="25">
        <f t="shared" ref="H514:J514" si="509">H513-(H513/14)+E514</f>
        <v>1112.8608</v>
      </c>
      <c r="I514" s="31">
        <f t="shared" si="509"/>
        <v>338.3740448</v>
      </c>
      <c r="J514" s="31">
        <f t="shared" si="509"/>
        <v>229.9568481</v>
      </c>
      <c r="K514" s="28">
        <f t="shared" si="7"/>
        <v>30.40578342</v>
      </c>
      <c r="L514" s="28">
        <f t="shared" si="8"/>
        <v>20.66357697</v>
      </c>
      <c r="M514" s="29">
        <f t="shared" si="9"/>
        <v>9.742206451</v>
      </c>
      <c r="N514" s="29">
        <f t="shared" si="10"/>
        <v>51.0693604</v>
      </c>
      <c r="O514" s="26">
        <f t="shared" si="11"/>
        <v>19.07642151</v>
      </c>
      <c r="P514" s="26">
        <f t="shared" si="27"/>
        <v>12.31323922</v>
      </c>
      <c r="Q514" s="34"/>
    </row>
    <row r="515" ht="12.75" customHeight="1">
      <c r="A515" s="22">
        <v>40927.0</v>
      </c>
      <c r="B515" s="23">
        <v>5024.0</v>
      </c>
      <c r="C515" s="23">
        <v>4991.0</v>
      </c>
      <c r="D515" s="23">
        <v>5018.0</v>
      </c>
      <c r="E515" s="13">
        <f t="shared" si="1"/>
        <v>68</v>
      </c>
      <c r="F515" s="21">
        <f t="shared" si="2"/>
        <v>43</v>
      </c>
      <c r="G515" s="14">
        <f t="shared" si="3"/>
        <v>0</v>
      </c>
      <c r="H515" s="25">
        <f t="shared" ref="H515:J515" si="510">H514-(H514/14)+E515</f>
        <v>1101.370743</v>
      </c>
      <c r="I515" s="31">
        <f t="shared" si="510"/>
        <v>357.2044702</v>
      </c>
      <c r="J515" s="31">
        <f t="shared" si="510"/>
        <v>213.5313589</v>
      </c>
      <c r="K515" s="28">
        <f t="shared" si="7"/>
        <v>32.43271826</v>
      </c>
      <c r="L515" s="28">
        <f t="shared" si="8"/>
        <v>19.38778202</v>
      </c>
      <c r="M515" s="29">
        <f t="shared" si="9"/>
        <v>13.04493624</v>
      </c>
      <c r="N515" s="29">
        <f t="shared" si="10"/>
        <v>51.82050028</v>
      </c>
      <c r="O515" s="26">
        <f t="shared" si="11"/>
        <v>25.17331205</v>
      </c>
      <c r="P515" s="26">
        <f t="shared" si="27"/>
        <v>13.23181585</v>
      </c>
      <c r="Q515" s="34"/>
    </row>
    <row r="516" ht="12.75" customHeight="1">
      <c r="A516" s="22">
        <v>40928.0</v>
      </c>
      <c r="B516" s="23">
        <v>5064.0</v>
      </c>
      <c r="C516" s="23">
        <v>5004.0</v>
      </c>
      <c r="D516" s="23">
        <v>5049.0</v>
      </c>
      <c r="E516" s="13">
        <f t="shared" si="1"/>
        <v>60</v>
      </c>
      <c r="F516" s="21">
        <f t="shared" si="2"/>
        <v>40</v>
      </c>
      <c r="G516" s="14">
        <f t="shared" si="3"/>
        <v>0</v>
      </c>
      <c r="H516" s="25">
        <f t="shared" ref="H516:J516" si="511">H515-(H515/14)+E516</f>
        <v>1082.701404</v>
      </c>
      <c r="I516" s="31">
        <f t="shared" si="511"/>
        <v>371.6898652</v>
      </c>
      <c r="J516" s="31">
        <f t="shared" si="511"/>
        <v>198.279119</v>
      </c>
      <c r="K516" s="28">
        <f t="shared" si="7"/>
        <v>34.32985896</v>
      </c>
      <c r="L516" s="28">
        <f t="shared" si="8"/>
        <v>18.31337045</v>
      </c>
      <c r="M516" s="29">
        <f t="shared" si="9"/>
        <v>16.01648852</v>
      </c>
      <c r="N516" s="29">
        <f t="shared" si="10"/>
        <v>52.64322941</v>
      </c>
      <c r="O516" s="26">
        <f t="shared" si="11"/>
        <v>30.42459343</v>
      </c>
      <c r="P516" s="26">
        <f t="shared" si="27"/>
        <v>14.45987139</v>
      </c>
      <c r="Q516" s="34"/>
    </row>
    <row r="517" ht="12.75" customHeight="1">
      <c r="A517" s="22">
        <v>40931.0</v>
      </c>
      <c r="B517" s="23">
        <v>5060.0</v>
      </c>
      <c r="C517" s="23">
        <v>5021.0</v>
      </c>
      <c r="D517" s="23">
        <v>5046.0</v>
      </c>
      <c r="E517" s="13">
        <f t="shared" si="1"/>
        <v>39</v>
      </c>
      <c r="F517" s="21">
        <f t="shared" si="2"/>
        <v>0</v>
      </c>
      <c r="G517" s="14">
        <f t="shared" si="3"/>
        <v>0</v>
      </c>
      <c r="H517" s="25">
        <f t="shared" ref="H517:J517" si="512">H516-(H516/14)+E517</f>
        <v>1044.36559</v>
      </c>
      <c r="I517" s="31">
        <f t="shared" si="512"/>
        <v>345.1405891</v>
      </c>
      <c r="J517" s="31">
        <f t="shared" si="512"/>
        <v>184.1163248</v>
      </c>
      <c r="K517" s="28">
        <f t="shared" si="7"/>
        <v>33.04787063</v>
      </c>
      <c r="L517" s="28">
        <f t="shared" si="8"/>
        <v>17.62948977</v>
      </c>
      <c r="M517" s="29">
        <f t="shared" si="9"/>
        <v>15.41838086</v>
      </c>
      <c r="N517" s="29">
        <f t="shared" si="10"/>
        <v>50.6773604</v>
      </c>
      <c r="O517" s="26">
        <f t="shared" si="11"/>
        <v>30.42459343</v>
      </c>
      <c r="P517" s="26">
        <f t="shared" si="27"/>
        <v>15.60020868</v>
      </c>
      <c r="Q517" s="34"/>
    </row>
    <row r="518" ht="12.75" customHeight="1">
      <c r="A518" s="22">
        <v>40932.0</v>
      </c>
      <c r="B518" s="23">
        <v>5141.0</v>
      </c>
      <c r="C518" s="23">
        <v>5050.0</v>
      </c>
      <c r="D518" s="23">
        <v>5127.0</v>
      </c>
      <c r="E518" s="13">
        <f t="shared" si="1"/>
        <v>95</v>
      </c>
      <c r="F518" s="21">
        <f t="shared" si="2"/>
        <v>81</v>
      </c>
      <c r="G518" s="14">
        <f t="shared" si="3"/>
        <v>0</v>
      </c>
      <c r="H518" s="25">
        <f t="shared" ref="H518:J518" si="513">H517-(H517/14)+E518</f>
        <v>1064.768048</v>
      </c>
      <c r="I518" s="31">
        <f t="shared" si="513"/>
        <v>401.4876899</v>
      </c>
      <c r="J518" s="31">
        <f t="shared" si="513"/>
        <v>170.9651588</v>
      </c>
      <c r="K518" s="28">
        <f t="shared" si="7"/>
        <v>37.70658696</v>
      </c>
      <c r="L518" s="28">
        <f t="shared" si="8"/>
        <v>16.0565636</v>
      </c>
      <c r="M518" s="29">
        <f t="shared" si="9"/>
        <v>21.65002336</v>
      </c>
      <c r="N518" s="29">
        <f t="shared" si="10"/>
        <v>53.76315056</v>
      </c>
      <c r="O518" s="26">
        <f t="shared" si="11"/>
        <v>40.26926089</v>
      </c>
      <c r="P518" s="26">
        <f t="shared" si="27"/>
        <v>17.36228384</v>
      </c>
      <c r="Q518" s="34"/>
    </row>
    <row r="519" ht="12.75" customHeight="1">
      <c r="A519" s="22">
        <v>40933.0</v>
      </c>
      <c r="B519" s="23">
        <v>5174.0</v>
      </c>
      <c r="C519" s="23">
        <v>5130.0</v>
      </c>
      <c r="D519" s="23">
        <v>5158.0</v>
      </c>
      <c r="E519" s="13">
        <f t="shared" si="1"/>
        <v>47</v>
      </c>
      <c r="F519" s="21">
        <f t="shared" si="2"/>
        <v>33</v>
      </c>
      <c r="G519" s="14">
        <f t="shared" si="3"/>
        <v>0</v>
      </c>
      <c r="H519" s="25">
        <f t="shared" ref="H519:J519" si="514">H518-(H518/14)+E519</f>
        <v>1035.713187</v>
      </c>
      <c r="I519" s="31">
        <f t="shared" si="514"/>
        <v>405.8099977</v>
      </c>
      <c r="J519" s="31">
        <f t="shared" si="514"/>
        <v>158.7533617</v>
      </c>
      <c r="K519" s="28">
        <f t="shared" si="7"/>
        <v>39.18169651</v>
      </c>
      <c r="L519" s="28">
        <f t="shared" si="8"/>
        <v>15.32792704</v>
      </c>
      <c r="M519" s="29">
        <f t="shared" si="9"/>
        <v>23.85376947</v>
      </c>
      <c r="N519" s="29">
        <f t="shared" si="10"/>
        <v>54.50962355</v>
      </c>
      <c r="O519" s="26">
        <f t="shared" si="11"/>
        <v>43.76065713</v>
      </c>
      <c r="P519" s="26">
        <f t="shared" si="27"/>
        <v>19.24788193</v>
      </c>
      <c r="Q519" s="34"/>
    </row>
    <row r="520" ht="12.75" customHeight="1">
      <c r="A520" s="22">
        <v>40935.0</v>
      </c>
      <c r="B520" s="23">
        <v>5217.0</v>
      </c>
      <c r="C520" s="23">
        <v>5162.0</v>
      </c>
      <c r="D520" s="23">
        <v>5205.0</v>
      </c>
      <c r="E520" s="13">
        <f t="shared" si="1"/>
        <v>59</v>
      </c>
      <c r="F520" s="21">
        <f t="shared" si="2"/>
        <v>43</v>
      </c>
      <c r="G520" s="14">
        <f t="shared" si="3"/>
        <v>0</v>
      </c>
      <c r="H520" s="25">
        <f t="shared" ref="H520:J520" si="515">H519-(H519/14)+E520</f>
        <v>1020.733674</v>
      </c>
      <c r="I520" s="31">
        <f t="shared" si="515"/>
        <v>419.8235693</v>
      </c>
      <c r="J520" s="31">
        <f t="shared" si="515"/>
        <v>147.4138359</v>
      </c>
      <c r="K520" s="28">
        <f t="shared" si="7"/>
        <v>41.12958944</v>
      </c>
      <c r="L520" s="28">
        <f t="shared" si="8"/>
        <v>14.44194893</v>
      </c>
      <c r="M520" s="29">
        <f t="shared" si="9"/>
        <v>26.68764051</v>
      </c>
      <c r="N520" s="29">
        <f t="shared" si="10"/>
        <v>55.57153837</v>
      </c>
      <c r="O520" s="26">
        <f t="shared" si="11"/>
        <v>48.02393689</v>
      </c>
      <c r="P520" s="26">
        <f t="shared" si="27"/>
        <v>21.30331443</v>
      </c>
      <c r="Q520" s="34"/>
    </row>
    <row r="521" ht="12.75" customHeight="1">
      <c r="A521" s="22">
        <v>40938.0</v>
      </c>
      <c r="B521" s="23">
        <v>5166.0</v>
      </c>
      <c r="C521" s="23">
        <v>5077.0</v>
      </c>
      <c r="D521" s="23">
        <v>5087.0</v>
      </c>
      <c r="E521" s="13">
        <f t="shared" si="1"/>
        <v>128</v>
      </c>
      <c r="F521" s="14">
        <f t="shared" si="2"/>
        <v>0</v>
      </c>
      <c r="G521" s="21">
        <f t="shared" si="3"/>
        <v>85</v>
      </c>
      <c r="H521" s="25">
        <f t="shared" ref="H521:J521" si="516">H520-(H520/14)+E521</f>
        <v>1075.824126</v>
      </c>
      <c r="I521" s="31">
        <f t="shared" si="516"/>
        <v>389.8361715</v>
      </c>
      <c r="J521" s="31">
        <f t="shared" si="516"/>
        <v>221.8842762</v>
      </c>
      <c r="K521" s="28">
        <f t="shared" si="7"/>
        <v>36.23605032</v>
      </c>
      <c r="L521" s="28">
        <f t="shared" si="8"/>
        <v>20.62458639</v>
      </c>
      <c r="M521" s="29">
        <f t="shared" si="9"/>
        <v>15.61146393</v>
      </c>
      <c r="N521" s="29">
        <f t="shared" si="10"/>
        <v>56.8606367</v>
      </c>
      <c r="O521" s="26">
        <f t="shared" si="11"/>
        <v>27.45566149</v>
      </c>
      <c r="P521" s="26">
        <f t="shared" si="27"/>
        <v>21.74276779</v>
      </c>
      <c r="Q521" s="34"/>
    </row>
    <row r="522" ht="12.75" customHeight="1">
      <c r="A522" s="22">
        <v>40939.0</v>
      </c>
      <c r="B522" s="23">
        <v>5215.0</v>
      </c>
      <c r="C522" s="23">
        <v>5120.0</v>
      </c>
      <c r="D522" s="23">
        <v>5199.0</v>
      </c>
      <c r="E522" s="13">
        <f t="shared" si="1"/>
        <v>128</v>
      </c>
      <c r="F522" s="21">
        <f t="shared" si="2"/>
        <v>49</v>
      </c>
      <c r="G522" s="14">
        <f t="shared" si="3"/>
        <v>0</v>
      </c>
      <c r="H522" s="25">
        <f t="shared" ref="H522:J522" si="517">H521-(H521/14)+E522</f>
        <v>1126.979545</v>
      </c>
      <c r="I522" s="31">
        <f t="shared" si="517"/>
        <v>410.9907307</v>
      </c>
      <c r="J522" s="31">
        <f t="shared" si="517"/>
        <v>206.0353993</v>
      </c>
      <c r="K522" s="28">
        <f t="shared" si="7"/>
        <v>36.46833986</v>
      </c>
      <c r="L522" s="28">
        <f t="shared" si="8"/>
        <v>18.28208863</v>
      </c>
      <c r="M522" s="29">
        <f t="shared" si="9"/>
        <v>18.18625123</v>
      </c>
      <c r="N522" s="29">
        <f t="shared" si="10"/>
        <v>54.75042848</v>
      </c>
      <c r="O522" s="26">
        <f t="shared" si="11"/>
        <v>33.21663726</v>
      </c>
      <c r="P522" s="26">
        <f t="shared" si="27"/>
        <v>22.5623299</v>
      </c>
      <c r="Q522" s="34"/>
    </row>
    <row r="523" ht="12.75" customHeight="1">
      <c r="A523" s="22">
        <v>40940.0</v>
      </c>
      <c r="B523" s="23">
        <v>5245.0</v>
      </c>
      <c r="C523" s="23">
        <v>5159.0</v>
      </c>
      <c r="D523" s="23">
        <v>5236.0</v>
      </c>
      <c r="E523" s="13">
        <f t="shared" si="1"/>
        <v>86</v>
      </c>
      <c r="F523" s="21">
        <f t="shared" si="2"/>
        <v>30</v>
      </c>
      <c r="G523" s="14">
        <f t="shared" si="3"/>
        <v>0</v>
      </c>
      <c r="H523" s="25">
        <f t="shared" ref="H523:J523" si="518">H522-(H522/14)+E523</f>
        <v>1132.481006</v>
      </c>
      <c r="I523" s="31">
        <f t="shared" si="518"/>
        <v>411.6342499</v>
      </c>
      <c r="J523" s="31">
        <f t="shared" si="518"/>
        <v>191.3185851</v>
      </c>
      <c r="K523" s="28">
        <f t="shared" si="7"/>
        <v>36.34800475</v>
      </c>
      <c r="L523" s="28">
        <f t="shared" si="8"/>
        <v>16.89375663</v>
      </c>
      <c r="M523" s="29">
        <f t="shared" si="9"/>
        <v>19.45424812</v>
      </c>
      <c r="N523" s="29">
        <f t="shared" si="10"/>
        <v>53.24176137</v>
      </c>
      <c r="O523" s="26">
        <f t="shared" si="11"/>
        <v>36.53945252</v>
      </c>
      <c r="P523" s="26">
        <f t="shared" si="27"/>
        <v>23.5606958</v>
      </c>
      <c r="Q523" s="34"/>
    </row>
    <row r="524" ht="12.75" customHeight="1">
      <c r="A524" s="22">
        <v>40941.0</v>
      </c>
      <c r="B524" s="23">
        <v>5290.0</v>
      </c>
      <c r="C524" s="23">
        <v>5226.0</v>
      </c>
      <c r="D524" s="23">
        <v>5270.0</v>
      </c>
      <c r="E524" s="13">
        <f t="shared" si="1"/>
        <v>64</v>
      </c>
      <c r="F524" s="21">
        <f t="shared" si="2"/>
        <v>45</v>
      </c>
      <c r="G524" s="14">
        <f t="shared" si="3"/>
        <v>0</v>
      </c>
      <c r="H524" s="25">
        <f t="shared" ref="H524:J524" si="519">H523-(H523/14)+E524</f>
        <v>1115.589506</v>
      </c>
      <c r="I524" s="31">
        <f t="shared" si="519"/>
        <v>427.2318035</v>
      </c>
      <c r="J524" s="31">
        <f t="shared" si="519"/>
        <v>177.6529718</v>
      </c>
      <c r="K524" s="28">
        <f t="shared" si="7"/>
        <v>38.29650613</v>
      </c>
      <c r="L524" s="28">
        <f t="shared" si="8"/>
        <v>15.92458255</v>
      </c>
      <c r="M524" s="29">
        <f t="shared" si="9"/>
        <v>22.37192357</v>
      </c>
      <c r="N524" s="29">
        <f t="shared" si="10"/>
        <v>54.22108868</v>
      </c>
      <c r="O524" s="26">
        <f t="shared" si="11"/>
        <v>41.26055769</v>
      </c>
      <c r="P524" s="26">
        <f t="shared" si="27"/>
        <v>24.82497165</v>
      </c>
      <c r="Q524" s="34"/>
    </row>
    <row r="525" ht="12.75" customHeight="1">
      <c r="A525" s="22">
        <v>40942.0</v>
      </c>
      <c r="B525" s="23">
        <v>5335.0</v>
      </c>
      <c r="C525" s="23">
        <v>5256.0</v>
      </c>
      <c r="D525" s="23">
        <v>5326.0</v>
      </c>
      <c r="E525" s="13">
        <f t="shared" si="1"/>
        <v>79</v>
      </c>
      <c r="F525" s="21">
        <f t="shared" si="2"/>
        <v>45</v>
      </c>
      <c r="G525" s="14">
        <f t="shared" si="3"/>
        <v>0</v>
      </c>
      <c r="H525" s="25">
        <f t="shared" ref="H525:J525" si="520">H524-(H524/14)+E525</f>
        <v>1114.904541</v>
      </c>
      <c r="I525" s="31">
        <f t="shared" si="520"/>
        <v>441.7152461</v>
      </c>
      <c r="J525" s="31">
        <f t="shared" si="520"/>
        <v>164.9634738</v>
      </c>
      <c r="K525" s="28">
        <f t="shared" si="7"/>
        <v>39.61910906</v>
      </c>
      <c r="L525" s="28">
        <f t="shared" si="8"/>
        <v>14.79619714</v>
      </c>
      <c r="M525" s="29">
        <f t="shared" si="9"/>
        <v>24.82291192</v>
      </c>
      <c r="N525" s="29">
        <f t="shared" si="10"/>
        <v>54.4153062</v>
      </c>
      <c r="O525" s="26">
        <f t="shared" si="11"/>
        <v>45.61751767</v>
      </c>
      <c r="P525" s="26">
        <f t="shared" si="27"/>
        <v>26.31015351</v>
      </c>
      <c r="Q525" s="34"/>
    </row>
    <row r="526" ht="12.75" customHeight="1">
      <c r="A526" s="22">
        <v>40945.0</v>
      </c>
      <c r="B526" s="23">
        <v>5390.0</v>
      </c>
      <c r="C526" s="23">
        <v>5327.0</v>
      </c>
      <c r="D526" s="23">
        <v>5362.0</v>
      </c>
      <c r="E526" s="13">
        <f t="shared" si="1"/>
        <v>64</v>
      </c>
      <c r="F526" s="21">
        <f t="shared" si="2"/>
        <v>55</v>
      </c>
      <c r="G526" s="14">
        <f t="shared" si="3"/>
        <v>0</v>
      </c>
      <c r="H526" s="25">
        <f t="shared" ref="H526:J526" si="521">H525-(H525/14)+E526</f>
        <v>1099.268503</v>
      </c>
      <c r="I526" s="31">
        <f t="shared" si="521"/>
        <v>465.1641571</v>
      </c>
      <c r="J526" s="31">
        <f t="shared" si="521"/>
        <v>153.1803686</v>
      </c>
      <c r="K526" s="28">
        <f t="shared" si="7"/>
        <v>42.31579055</v>
      </c>
      <c r="L526" s="28">
        <f t="shared" si="8"/>
        <v>13.93475463</v>
      </c>
      <c r="M526" s="29">
        <f t="shared" si="9"/>
        <v>28.38103592</v>
      </c>
      <c r="N526" s="29">
        <f t="shared" si="10"/>
        <v>56.25054518</v>
      </c>
      <c r="O526" s="26">
        <f t="shared" si="11"/>
        <v>50.45468595</v>
      </c>
      <c r="P526" s="26">
        <f t="shared" si="27"/>
        <v>28.03476297</v>
      </c>
      <c r="Q526" s="34"/>
    </row>
    <row r="527" ht="12.75" customHeight="1">
      <c r="A527" s="22">
        <v>40946.0</v>
      </c>
      <c r="B527" s="23">
        <v>5413.0</v>
      </c>
      <c r="C527" s="23">
        <v>5323.0</v>
      </c>
      <c r="D527" s="23">
        <v>5335.0</v>
      </c>
      <c r="E527" s="13">
        <f t="shared" si="1"/>
        <v>90</v>
      </c>
      <c r="F527" s="21">
        <f t="shared" si="2"/>
        <v>23</v>
      </c>
      <c r="G527" s="14">
        <f t="shared" si="3"/>
        <v>0</v>
      </c>
      <c r="H527" s="25">
        <f t="shared" ref="H527:J527" si="522">H526-(H526/14)+E527</f>
        <v>1110.749324</v>
      </c>
      <c r="I527" s="31">
        <f t="shared" si="522"/>
        <v>454.9381459</v>
      </c>
      <c r="J527" s="31">
        <f t="shared" si="522"/>
        <v>142.2389137</v>
      </c>
      <c r="K527" s="28">
        <f t="shared" si="7"/>
        <v>40.95776933</v>
      </c>
      <c r="L527" s="28">
        <f t="shared" si="8"/>
        <v>12.80567187</v>
      </c>
      <c r="M527" s="29">
        <f t="shared" si="9"/>
        <v>28.15209746</v>
      </c>
      <c r="N527" s="29">
        <f t="shared" si="10"/>
        <v>53.7634412</v>
      </c>
      <c r="O527" s="26">
        <f t="shared" si="11"/>
        <v>52.36290095</v>
      </c>
      <c r="P527" s="26">
        <f t="shared" si="27"/>
        <v>29.77248711</v>
      </c>
      <c r="Q527" s="34"/>
    </row>
    <row r="528" ht="12.75" customHeight="1">
      <c r="A528" s="22">
        <v>40947.0</v>
      </c>
      <c r="B528" s="23">
        <v>5397.0</v>
      </c>
      <c r="C528" s="23">
        <v>5325.0</v>
      </c>
      <c r="D528" s="23">
        <v>5368.0</v>
      </c>
      <c r="E528" s="13">
        <f t="shared" si="1"/>
        <v>72</v>
      </c>
      <c r="F528" s="14">
        <f t="shared" si="2"/>
        <v>0</v>
      </c>
      <c r="G528" s="21">
        <f t="shared" si="3"/>
        <v>0</v>
      </c>
      <c r="H528" s="25">
        <f t="shared" ref="H528:J528" si="523">H527-(H527/14)+E528</f>
        <v>1103.410086</v>
      </c>
      <c r="I528" s="31">
        <f t="shared" si="523"/>
        <v>422.442564</v>
      </c>
      <c r="J528" s="31">
        <f t="shared" si="523"/>
        <v>132.0789913</v>
      </c>
      <c r="K528" s="28">
        <f t="shared" si="7"/>
        <v>38.28518239</v>
      </c>
      <c r="L528" s="28">
        <f t="shared" si="8"/>
        <v>11.97007286</v>
      </c>
      <c r="M528" s="29">
        <f t="shared" si="9"/>
        <v>26.31510953</v>
      </c>
      <c r="N528" s="29">
        <f t="shared" si="10"/>
        <v>50.25525524</v>
      </c>
      <c r="O528" s="26">
        <f t="shared" si="11"/>
        <v>52.36290095</v>
      </c>
      <c r="P528" s="26">
        <f t="shared" si="27"/>
        <v>31.3860881</v>
      </c>
      <c r="Q528" s="34"/>
    </row>
    <row r="529" ht="12.75" customHeight="1">
      <c r="A529" s="22">
        <v>40948.0</v>
      </c>
      <c r="B529" s="23">
        <v>5423.0</v>
      </c>
      <c r="C529" s="23">
        <v>5339.0</v>
      </c>
      <c r="D529" s="23">
        <v>5412.0</v>
      </c>
      <c r="E529" s="13">
        <f t="shared" si="1"/>
        <v>84</v>
      </c>
      <c r="F529" s="21">
        <f t="shared" si="2"/>
        <v>26</v>
      </c>
      <c r="G529" s="14">
        <f t="shared" si="3"/>
        <v>0</v>
      </c>
      <c r="H529" s="25">
        <f t="shared" ref="H529:J529" si="524">H528-(H528/14)+E529</f>
        <v>1108.59508</v>
      </c>
      <c r="I529" s="31">
        <f t="shared" si="524"/>
        <v>418.2680952</v>
      </c>
      <c r="J529" s="31">
        <f t="shared" si="524"/>
        <v>122.6447776</v>
      </c>
      <c r="K529" s="28">
        <f t="shared" si="7"/>
        <v>37.72956444</v>
      </c>
      <c r="L529" s="28">
        <f t="shared" si="8"/>
        <v>11.06308153</v>
      </c>
      <c r="M529" s="29">
        <f t="shared" si="9"/>
        <v>26.66648291</v>
      </c>
      <c r="N529" s="29">
        <f t="shared" si="10"/>
        <v>48.79264598</v>
      </c>
      <c r="O529" s="26">
        <f t="shared" si="11"/>
        <v>54.65266819</v>
      </c>
      <c r="P529" s="26">
        <f t="shared" si="27"/>
        <v>33.04798667</v>
      </c>
      <c r="Q529" s="34"/>
    </row>
    <row r="530" ht="12.75" customHeight="1">
      <c r="A530" s="22">
        <v>40949.0</v>
      </c>
      <c r="B530" s="23">
        <v>5428.0</v>
      </c>
      <c r="C530" s="23">
        <v>5341.0</v>
      </c>
      <c r="D530" s="23">
        <v>5382.0</v>
      </c>
      <c r="E530" s="13">
        <f t="shared" si="1"/>
        <v>87</v>
      </c>
      <c r="F530" s="21">
        <f t="shared" si="2"/>
        <v>5</v>
      </c>
      <c r="G530" s="14">
        <f t="shared" si="3"/>
        <v>0</v>
      </c>
      <c r="H530" s="25">
        <f t="shared" ref="H530:J530" si="525">H529-(H529/14)+E530</f>
        <v>1116.409717</v>
      </c>
      <c r="I530" s="31">
        <f t="shared" si="525"/>
        <v>393.3918027</v>
      </c>
      <c r="J530" s="31">
        <f t="shared" si="525"/>
        <v>113.8844363</v>
      </c>
      <c r="K530" s="28">
        <f t="shared" si="7"/>
        <v>35.23722488</v>
      </c>
      <c r="L530" s="28">
        <f t="shared" si="8"/>
        <v>10.20095352</v>
      </c>
      <c r="M530" s="29">
        <f t="shared" si="9"/>
        <v>25.03627136</v>
      </c>
      <c r="N530" s="29">
        <f t="shared" si="10"/>
        <v>45.4381784</v>
      </c>
      <c r="O530" s="26">
        <f t="shared" si="11"/>
        <v>55.09963701</v>
      </c>
      <c r="P530" s="26">
        <f t="shared" si="27"/>
        <v>34.62310456</v>
      </c>
      <c r="Q530" s="34"/>
    </row>
    <row r="531" ht="12.75" customHeight="1">
      <c r="A531" s="22">
        <v>40952.0</v>
      </c>
      <c r="B531" s="23">
        <v>5421.0</v>
      </c>
      <c r="C531" s="23">
        <v>5351.0</v>
      </c>
      <c r="D531" s="23">
        <v>5390.0</v>
      </c>
      <c r="E531" s="13">
        <f t="shared" si="1"/>
        <v>70</v>
      </c>
      <c r="F531" s="21">
        <f t="shared" si="2"/>
        <v>0</v>
      </c>
      <c r="G531" s="14">
        <f t="shared" si="3"/>
        <v>0</v>
      </c>
      <c r="H531" s="25">
        <f t="shared" ref="H531:J531" si="526">H530-(H530/14)+E531</f>
        <v>1106.666166</v>
      </c>
      <c r="I531" s="31">
        <f t="shared" si="526"/>
        <v>365.2923882</v>
      </c>
      <c r="J531" s="31">
        <f t="shared" si="526"/>
        <v>105.7498338</v>
      </c>
      <c r="K531" s="28">
        <f t="shared" si="7"/>
        <v>33.00836326</v>
      </c>
      <c r="L531" s="28">
        <f t="shared" si="8"/>
        <v>9.555712192</v>
      </c>
      <c r="M531" s="29">
        <f t="shared" si="9"/>
        <v>23.45265107</v>
      </c>
      <c r="N531" s="29">
        <f t="shared" si="10"/>
        <v>42.56407545</v>
      </c>
      <c r="O531" s="26">
        <f t="shared" si="11"/>
        <v>55.09963701</v>
      </c>
      <c r="P531" s="26">
        <f t="shared" si="27"/>
        <v>36.08571402</v>
      </c>
      <c r="Q531" s="34"/>
    </row>
    <row r="532" ht="12.75" customHeight="1">
      <c r="A532" s="22">
        <v>40953.0</v>
      </c>
      <c r="B532" s="23">
        <v>5428.0</v>
      </c>
      <c r="C532" s="23">
        <v>5378.0</v>
      </c>
      <c r="D532" s="23">
        <v>5416.0</v>
      </c>
      <c r="E532" s="13">
        <f t="shared" si="1"/>
        <v>50</v>
      </c>
      <c r="F532" s="21">
        <f t="shared" si="2"/>
        <v>7</v>
      </c>
      <c r="G532" s="14">
        <f t="shared" si="3"/>
        <v>0</v>
      </c>
      <c r="H532" s="25">
        <f t="shared" ref="H532:J532" si="527">H531-(H531/14)+E532</f>
        <v>1077.618583</v>
      </c>
      <c r="I532" s="31">
        <f t="shared" si="527"/>
        <v>346.2000747</v>
      </c>
      <c r="J532" s="31">
        <f t="shared" si="527"/>
        <v>98.1962742</v>
      </c>
      <c r="K532" s="28">
        <f t="shared" si="7"/>
        <v>32.1264017</v>
      </c>
      <c r="L532" s="28">
        <f t="shared" si="8"/>
        <v>9.112340467</v>
      </c>
      <c r="M532" s="29">
        <f t="shared" si="9"/>
        <v>23.01406124</v>
      </c>
      <c r="N532" s="29">
        <f t="shared" si="10"/>
        <v>41.23874217</v>
      </c>
      <c r="O532" s="26">
        <f t="shared" si="11"/>
        <v>55.80689426</v>
      </c>
      <c r="P532" s="26">
        <f t="shared" si="27"/>
        <v>37.49436975</v>
      </c>
      <c r="Q532" s="34"/>
    </row>
    <row r="533" ht="12.75" customHeight="1">
      <c r="A533" s="22">
        <v>40954.0</v>
      </c>
      <c r="B533" s="23">
        <v>5542.0</v>
      </c>
      <c r="C533" s="23">
        <v>5461.0</v>
      </c>
      <c r="D533" s="23">
        <v>5532.0</v>
      </c>
      <c r="E533" s="13">
        <f t="shared" si="1"/>
        <v>126</v>
      </c>
      <c r="F533" s="21">
        <f t="shared" si="2"/>
        <v>114</v>
      </c>
      <c r="G533" s="14">
        <f t="shared" si="3"/>
        <v>0</v>
      </c>
      <c r="H533" s="25">
        <f t="shared" ref="H533:J533" si="528">H532-(H532/14)+E533</f>
        <v>1126.645827</v>
      </c>
      <c r="I533" s="31">
        <f t="shared" si="528"/>
        <v>435.471498</v>
      </c>
      <c r="J533" s="31">
        <f t="shared" si="528"/>
        <v>91.18225461</v>
      </c>
      <c r="K533" s="28">
        <f t="shared" si="7"/>
        <v>38.65203133</v>
      </c>
      <c r="L533" s="28">
        <f t="shared" si="8"/>
        <v>8.093249222</v>
      </c>
      <c r="M533" s="29">
        <f t="shared" si="9"/>
        <v>30.55878211</v>
      </c>
      <c r="N533" s="29">
        <f t="shared" si="10"/>
        <v>46.74528055</v>
      </c>
      <c r="O533" s="26">
        <f t="shared" si="11"/>
        <v>65.37297829</v>
      </c>
      <c r="P533" s="26">
        <f t="shared" si="27"/>
        <v>39.48569893</v>
      </c>
      <c r="Q533" s="34"/>
    </row>
    <row r="534" ht="12.75" customHeight="1">
      <c r="A534" s="22">
        <v>40955.0</v>
      </c>
      <c r="B534" s="23">
        <v>5531.0</v>
      </c>
      <c r="C534" s="23">
        <v>5484.0</v>
      </c>
      <c r="D534" s="23">
        <v>5522.0</v>
      </c>
      <c r="E534" s="13">
        <f t="shared" si="1"/>
        <v>48</v>
      </c>
      <c r="F534" s="21">
        <f t="shared" si="2"/>
        <v>0</v>
      </c>
      <c r="G534" s="14">
        <f t="shared" si="3"/>
        <v>0</v>
      </c>
      <c r="H534" s="25">
        <f t="shared" ref="H534:J534" si="529">H533-(H533/14)+E534</f>
        <v>1094.171125</v>
      </c>
      <c r="I534" s="31">
        <f t="shared" si="529"/>
        <v>404.366391</v>
      </c>
      <c r="J534" s="31">
        <f t="shared" si="529"/>
        <v>84.66923643</v>
      </c>
      <c r="K534" s="28">
        <f t="shared" si="7"/>
        <v>36.95641219</v>
      </c>
      <c r="L534" s="28">
        <f t="shared" si="8"/>
        <v>7.7382079</v>
      </c>
      <c r="M534" s="29">
        <f t="shared" si="9"/>
        <v>29.21820429</v>
      </c>
      <c r="N534" s="29">
        <f t="shared" si="10"/>
        <v>44.69462009</v>
      </c>
      <c r="O534" s="26">
        <f t="shared" si="11"/>
        <v>65.37297829</v>
      </c>
      <c r="P534" s="26">
        <f t="shared" si="27"/>
        <v>41.33479031</v>
      </c>
      <c r="Q534" s="34"/>
    </row>
    <row r="535" ht="12.75" customHeight="1">
      <c r="A535" s="22">
        <v>40956.0</v>
      </c>
      <c r="B535" s="23">
        <v>5607.0</v>
      </c>
      <c r="C535" s="23">
        <v>5545.0</v>
      </c>
      <c r="D535" s="23">
        <v>5564.0</v>
      </c>
      <c r="E535" s="13">
        <f t="shared" si="1"/>
        <v>85</v>
      </c>
      <c r="F535" s="21">
        <f t="shared" si="2"/>
        <v>76</v>
      </c>
      <c r="G535" s="14">
        <f t="shared" si="3"/>
        <v>0</v>
      </c>
      <c r="H535" s="25">
        <f t="shared" ref="H535:J535" si="530">H534-(H534/14)+E535</f>
        <v>1101.016045</v>
      </c>
      <c r="I535" s="31">
        <f t="shared" si="530"/>
        <v>451.4830773</v>
      </c>
      <c r="J535" s="31">
        <f t="shared" si="530"/>
        <v>78.62143383</v>
      </c>
      <c r="K535" s="28">
        <f t="shared" si="7"/>
        <v>41.00603979</v>
      </c>
      <c r="L535" s="28">
        <f t="shared" si="8"/>
        <v>7.140807276</v>
      </c>
      <c r="M535" s="29">
        <f t="shared" si="9"/>
        <v>33.86523251</v>
      </c>
      <c r="N535" s="29">
        <f t="shared" si="10"/>
        <v>48.14684707</v>
      </c>
      <c r="O535" s="26">
        <f t="shared" si="11"/>
        <v>70.3373836</v>
      </c>
      <c r="P535" s="26">
        <f t="shared" si="27"/>
        <v>43.40640412</v>
      </c>
      <c r="Q535" s="34"/>
    </row>
    <row r="536" ht="12.75" customHeight="1">
      <c r="A536" s="22">
        <v>40960.0</v>
      </c>
      <c r="B536" s="23">
        <v>5622.0</v>
      </c>
      <c r="C536" s="23">
        <v>5562.0</v>
      </c>
      <c r="D536" s="23">
        <v>5607.0</v>
      </c>
      <c r="E536" s="13">
        <f t="shared" si="1"/>
        <v>60</v>
      </c>
      <c r="F536" s="21">
        <f t="shared" si="2"/>
        <v>15</v>
      </c>
      <c r="G536" s="14">
        <f t="shared" si="3"/>
        <v>0</v>
      </c>
      <c r="H536" s="25">
        <f t="shared" ref="H536:J536" si="531">H535-(H535/14)+E536</f>
        <v>1082.372041</v>
      </c>
      <c r="I536" s="31">
        <f t="shared" si="531"/>
        <v>434.2342861</v>
      </c>
      <c r="J536" s="31">
        <f t="shared" si="531"/>
        <v>73.00561712</v>
      </c>
      <c r="K536" s="28">
        <f t="shared" si="7"/>
        <v>40.11876411</v>
      </c>
      <c r="L536" s="28">
        <f t="shared" si="8"/>
        <v>6.744965163</v>
      </c>
      <c r="M536" s="29">
        <f t="shared" si="9"/>
        <v>33.37379895</v>
      </c>
      <c r="N536" s="29">
        <f t="shared" si="10"/>
        <v>46.86372927</v>
      </c>
      <c r="O536" s="26">
        <f t="shared" si="11"/>
        <v>71.21456074</v>
      </c>
      <c r="P536" s="26">
        <f t="shared" si="27"/>
        <v>45.39270102</v>
      </c>
      <c r="Q536" s="34"/>
    </row>
    <row r="537" ht="12.75" customHeight="1">
      <c r="A537" s="22">
        <v>40961.0</v>
      </c>
      <c r="B537" s="23">
        <v>5630.0</v>
      </c>
      <c r="C537" s="23">
        <v>5491.0</v>
      </c>
      <c r="D537" s="23">
        <v>5505.0</v>
      </c>
      <c r="E537" s="13">
        <f t="shared" si="1"/>
        <v>139</v>
      </c>
      <c r="F537" s="14">
        <f t="shared" si="2"/>
        <v>0</v>
      </c>
      <c r="G537" s="21">
        <f t="shared" si="3"/>
        <v>71</v>
      </c>
      <c r="H537" s="25">
        <f t="shared" ref="H537:J537" si="532">H536-(H536/14)+E537</f>
        <v>1144.059753</v>
      </c>
      <c r="I537" s="31">
        <f t="shared" si="532"/>
        <v>403.2175514</v>
      </c>
      <c r="J537" s="31">
        <f t="shared" si="532"/>
        <v>138.7909302</v>
      </c>
      <c r="K537" s="28">
        <f t="shared" si="7"/>
        <v>35.24444859</v>
      </c>
      <c r="L537" s="28">
        <f t="shared" si="8"/>
        <v>12.13144067</v>
      </c>
      <c r="M537" s="29">
        <f t="shared" si="9"/>
        <v>23.11300791</v>
      </c>
      <c r="N537" s="29">
        <f t="shared" si="10"/>
        <v>47.37588926</v>
      </c>
      <c r="O537" s="26">
        <f t="shared" si="11"/>
        <v>48.78643604</v>
      </c>
      <c r="P537" s="26">
        <f t="shared" si="27"/>
        <v>45.63511066</v>
      </c>
      <c r="Q537" s="34"/>
    </row>
    <row r="538" ht="12.75" customHeight="1">
      <c r="A538" s="22">
        <v>40962.0</v>
      </c>
      <c r="B538" s="23">
        <v>5537.0</v>
      </c>
      <c r="C538" s="23">
        <v>5461.0</v>
      </c>
      <c r="D538" s="23">
        <v>5483.0</v>
      </c>
      <c r="E538" s="13">
        <f t="shared" si="1"/>
        <v>76</v>
      </c>
      <c r="F538" s="14">
        <f t="shared" si="2"/>
        <v>0</v>
      </c>
      <c r="G538" s="21">
        <f t="shared" si="3"/>
        <v>30</v>
      </c>
      <c r="H538" s="25">
        <f t="shared" ref="H538:J538" si="533">H537-(H537/14)+E538</f>
        <v>1138.341199</v>
      </c>
      <c r="I538" s="31">
        <f t="shared" si="533"/>
        <v>374.4162977</v>
      </c>
      <c r="J538" s="31">
        <f t="shared" si="533"/>
        <v>158.8772923</v>
      </c>
      <c r="K538" s="28">
        <f t="shared" si="7"/>
        <v>32.89139478</v>
      </c>
      <c r="L538" s="28">
        <f t="shared" si="8"/>
        <v>13.95691313</v>
      </c>
      <c r="M538" s="29">
        <f t="shared" si="9"/>
        <v>18.93448165</v>
      </c>
      <c r="N538" s="29">
        <f t="shared" si="10"/>
        <v>46.84830792</v>
      </c>
      <c r="O538" s="26">
        <f t="shared" si="11"/>
        <v>40.4165753</v>
      </c>
      <c r="P538" s="26">
        <f t="shared" si="27"/>
        <v>45.26235814</v>
      </c>
      <c r="Q538" s="34"/>
    </row>
    <row r="539" ht="12.75" customHeight="1">
      <c r="A539" s="22">
        <v>40963.0</v>
      </c>
      <c r="B539" s="23">
        <v>5521.0</v>
      </c>
      <c r="C539" s="23">
        <v>5406.0</v>
      </c>
      <c r="D539" s="23">
        <v>5429.0</v>
      </c>
      <c r="E539" s="13">
        <f t="shared" si="1"/>
        <v>115</v>
      </c>
      <c r="F539" s="14">
        <f t="shared" si="2"/>
        <v>0</v>
      </c>
      <c r="G539" s="21">
        <f t="shared" si="3"/>
        <v>55</v>
      </c>
      <c r="H539" s="25">
        <f t="shared" ref="H539:J539" si="534">H538-(H538/14)+E539</f>
        <v>1172.031113</v>
      </c>
      <c r="I539" s="31">
        <f t="shared" si="534"/>
        <v>347.6722764</v>
      </c>
      <c r="J539" s="31">
        <f t="shared" si="534"/>
        <v>202.5289143</v>
      </c>
      <c r="K539" s="28">
        <f t="shared" si="7"/>
        <v>29.6640825</v>
      </c>
      <c r="L539" s="28">
        <f t="shared" si="8"/>
        <v>17.28016535</v>
      </c>
      <c r="M539" s="29">
        <f t="shared" si="9"/>
        <v>12.38391716</v>
      </c>
      <c r="N539" s="29">
        <f t="shared" si="10"/>
        <v>46.94424785</v>
      </c>
      <c r="O539" s="26">
        <f t="shared" si="11"/>
        <v>26.38005235</v>
      </c>
      <c r="P539" s="26">
        <f t="shared" si="27"/>
        <v>43.91362201</v>
      </c>
      <c r="Q539" s="34"/>
    </row>
    <row r="540" ht="12.75" customHeight="1">
      <c r="A540" s="22">
        <v>40966.0</v>
      </c>
      <c r="B540" s="23">
        <v>5450.0</v>
      </c>
      <c r="C540" s="23">
        <v>5268.0</v>
      </c>
      <c r="D540" s="23">
        <v>5281.0</v>
      </c>
      <c r="E540" s="13">
        <f t="shared" si="1"/>
        <v>182</v>
      </c>
      <c r="F540" s="14">
        <f t="shared" si="2"/>
        <v>0</v>
      </c>
      <c r="G540" s="21">
        <f t="shared" si="3"/>
        <v>138</v>
      </c>
      <c r="H540" s="25">
        <f t="shared" ref="H540:J540" si="535">H539-(H539/14)+E540</f>
        <v>1270.314605</v>
      </c>
      <c r="I540" s="31">
        <f t="shared" si="535"/>
        <v>322.8385424</v>
      </c>
      <c r="J540" s="31">
        <f t="shared" si="535"/>
        <v>326.0625633</v>
      </c>
      <c r="K540" s="28">
        <f t="shared" si="7"/>
        <v>25.41406208</v>
      </c>
      <c r="L540" s="28">
        <f t="shared" si="8"/>
        <v>25.66785912</v>
      </c>
      <c r="M540" s="29">
        <f t="shared" si="9"/>
        <v>0.2537970397</v>
      </c>
      <c r="N540" s="29">
        <f t="shared" si="10"/>
        <v>51.0819212</v>
      </c>
      <c r="O540" s="26">
        <f t="shared" si="11"/>
        <v>0.4968431762</v>
      </c>
      <c r="P540" s="26">
        <f t="shared" si="27"/>
        <v>40.81242352</v>
      </c>
      <c r="Q540" s="34"/>
    </row>
    <row r="541" ht="12.75" customHeight="1">
      <c r="A541" s="22">
        <v>40967.0</v>
      </c>
      <c r="B541" s="23">
        <v>5391.0</v>
      </c>
      <c r="C541" s="23">
        <v>5306.0</v>
      </c>
      <c r="D541" s="23">
        <v>5376.0</v>
      </c>
      <c r="E541" s="13">
        <f t="shared" si="1"/>
        <v>110</v>
      </c>
      <c r="F541" s="14">
        <f t="shared" si="2"/>
        <v>0</v>
      </c>
      <c r="G541" s="21">
        <f t="shared" si="3"/>
        <v>0</v>
      </c>
      <c r="H541" s="25">
        <f t="shared" ref="H541:J541" si="536">H540-(H540/14)+E541</f>
        <v>1289.577848</v>
      </c>
      <c r="I541" s="31">
        <f t="shared" si="536"/>
        <v>299.7786465</v>
      </c>
      <c r="J541" s="31">
        <f t="shared" si="536"/>
        <v>302.7723802</v>
      </c>
      <c r="K541" s="28">
        <f t="shared" si="7"/>
        <v>23.2462621</v>
      </c>
      <c r="L541" s="28">
        <f t="shared" si="8"/>
        <v>23.47841045</v>
      </c>
      <c r="M541" s="29">
        <f t="shared" si="9"/>
        <v>0.2321483472</v>
      </c>
      <c r="N541" s="29">
        <f t="shared" si="10"/>
        <v>46.72467256</v>
      </c>
      <c r="O541" s="26">
        <f t="shared" si="11"/>
        <v>0.4968431762</v>
      </c>
      <c r="P541" s="26">
        <f t="shared" si="27"/>
        <v>37.93273921</v>
      </c>
      <c r="Q541" s="34"/>
    </row>
    <row r="542" ht="12.75" customHeight="1">
      <c r="A542" s="22">
        <v>40968.0</v>
      </c>
      <c r="B542" s="23">
        <v>5459.0</v>
      </c>
      <c r="C542" s="23">
        <v>5352.0</v>
      </c>
      <c r="D542" s="23">
        <v>5385.0</v>
      </c>
      <c r="E542" s="13">
        <f t="shared" si="1"/>
        <v>107</v>
      </c>
      <c r="F542" s="21">
        <f t="shared" si="2"/>
        <v>68</v>
      </c>
      <c r="G542" s="14">
        <f t="shared" si="3"/>
        <v>0</v>
      </c>
      <c r="H542" s="25">
        <f t="shared" ref="H542:J542" si="537">H541-(H541/14)+E542</f>
        <v>1304.465144</v>
      </c>
      <c r="I542" s="31">
        <f t="shared" si="537"/>
        <v>346.3658861</v>
      </c>
      <c r="J542" s="31">
        <f t="shared" si="537"/>
        <v>281.1457816</v>
      </c>
      <c r="K542" s="28">
        <f t="shared" si="7"/>
        <v>26.55232971</v>
      </c>
      <c r="L542" s="28">
        <f t="shared" si="8"/>
        <v>21.5525714</v>
      </c>
      <c r="M542" s="29">
        <f t="shared" si="9"/>
        <v>4.99975831</v>
      </c>
      <c r="N542" s="29">
        <f t="shared" si="10"/>
        <v>48.10490111</v>
      </c>
      <c r="O542" s="26">
        <f t="shared" si="11"/>
        <v>10.39344889</v>
      </c>
      <c r="P542" s="26">
        <f t="shared" si="27"/>
        <v>35.96564705</v>
      </c>
      <c r="Q542" s="34"/>
    </row>
    <row r="543" ht="12.75" customHeight="1">
      <c r="A543" s="22">
        <v>40969.0</v>
      </c>
      <c r="B543" s="23">
        <v>5372.0</v>
      </c>
      <c r="C543" s="23">
        <v>5298.0</v>
      </c>
      <c r="D543" s="23">
        <v>5340.0</v>
      </c>
      <c r="E543" s="13">
        <f t="shared" si="1"/>
        <v>87</v>
      </c>
      <c r="F543" s="14">
        <f t="shared" si="2"/>
        <v>0</v>
      </c>
      <c r="G543" s="21">
        <f t="shared" si="3"/>
        <v>54</v>
      </c>
      <c r="H543" s="25">
        <f t="shared" ref="H543:J543" si="538">H542-(H542/14)+E543</f>
        <v>1298.289063</v>
      </c>
      <c r="I543" s="31">
        <f t="shared" si="538"/>
        <v>321.6254656</v>
      </c>
      <c r="J543" s="31">
        <f t="shared" si="538"/>
        <v>315.0639401</v>
      </c>
      <c r="K543" s="28">
        <f t="shared" si="7"/>
        <v>24.77302435</v>
      </c>
      <c r="L543" s="28">
        <f t="shared" si="8"/>
        <v>24.26762646</v>
      </c>
      <c r="M543" s="29">
        <f t="shared" si="9"/>
        <v>0.5053978932</v>
      </c>
      <c r="N543" s="29">
        <f t="shared" si="10"/>
        <v>49.04065081</v>
      </c>
      <c r="O543" s="26">
        <f t="shared" si="11"/>
        <v>1.030569303</v>
      </c>
      <c r="P543" s="26">
        <f t="shared" si="27"/>
        <v>33.47028435</v>
      </c>
      <c r="Q543" s="34"/>
    </row>
    <row r="544" ht="12.75" customHeight="1">
      <c r="A544" s="22">
        <v>40970.0</v>
      </c>
      <c r="B544" s="23">
        <v>5393.0</v>
      </c>
      <c r="C544" s="23">
        <v>5315.0</v>
      </c>
      <c r="D544" s="23">
        <v>5359.0</v>
      </c>
      <c r="E544" s="13">
        <f t="shared" si="1"/>
        <v>78</v>
      </c>
      <c r="F544" s="21">
        <f t="shared" si="2"/>
        <v>21</v>
      </c>
      <c r="G544" s="14">
        <f t="shared" si="3"/>
        <v>0</v>
      </c>
      <c r="H544" s="25">
        <f t="shared" ref="H544:J544" si="539">H543-(H543/14)+E544</f>
        <v>1283.55413</v>
      </c>
      <c r="I544" s="31">
        <f t="shared" si="539"/>
        <v>319.6522181</v>
      </c>
      <c r="J544" s="31">
        <f t="shared" si="539"/>
        <v>292.5593729</v>
      </c>
      <c r="K544" s="28">
        <f t="shared" si="7"/>
        <v>24.90368039</v>
      </c>
      <c r="L544" s="28">
        <f t="shared" si="8"/>
        <v>22.79291275</v>
      </c>
      <c r="M544" s="29">
        <f t="shared" si="9"/>
        <v>2.110767637</v>
      </c>
      <c r="N544" s="29">
        <f t="shared" si="10"/>
        <v>47.69659315</v>
      </c>
      <c r="O544" s="26">
        <f t="shared" si="11"/>
        <v>4.42540546</v>
      </c>
      <c r="P544" s="26">
        <f t="shared" si="27"/>
        <v>31.39565014</v>
      </c>
      <c r="Q544" s="34"/>
    </row>
    <row r="545" ht="12.75" customHeight="1">
      <c r="A545" s="22">
        <v>40971.0</v>
      </c>
      <c r="B545" s="23">
        <v>5370.0</v>
      </c>
      <c r="C545" s="23">
        <v>5353.0</v>
      </c>
      <c r="D545" s="23">
        <v>5359.0</v>
      </c>
      <c r="E545" s="13">
        <f t="shared" si="1"/>
        <v>17</v>
      </c>
      <c r="F545" s="21">
        <f t="shared" si="2"/>
        <v>0</v>
      </c>
      <c r="G545" s="14">
        <f t="shared" si="3"/>
        <v>0</v>
      </c>
      <c r="H545" s="25">
        <f t="shared" ref="H545:J545" si="540">H544-(H544/14)+E545</f>
        <v>1208.871692</v>
      </c>
      <c r="I545" s="31">
        <f t="shared" si="540"/>
        <v>296.8199168</v>
      </c>
      <c r="J545" s="31">
        <f t="shared" si="540"/>
        <v>271.6622748</v>
      </c>
      <c r="K545" s="28">
        <f t="shared" si="7"/>
        <v>24.5534674</v>
      </c>
      <c r="L545" s="28">
        <f t="shared" si="8"/>
        <v>22.47238286</v>
      </c>
      <c r="M545" s="29">
        <f t="shared" si="9"/>
        <v>2.081084545</v>
      </c>
      <c r="N545" s="29">
        <f t="shared" si="10"/>
        <v>47.02585026</v>
      </c>
      <c r="O545" s="26">
        <f t="shared" si="11"/>
        <v>4.42540546</v>
      </c>
      <c r="P545" s="26">
        <f t="shared" si="27"/>
        <v>29.4692041</v>
      </c>
      <c r="Q545" s="34"/>
    </row>
    <row r="546" ht="12.75" customHeight="1">
      <c r="A546" s="22">
        <v>40973.0</v>
      </c>
      <c r="B546" s="23">
        <v>5345.0</v>
      </c>
      <c r="C546" s="23">
        <v>5266.0</v>
      </c>
      <c r="D546" s="23">
        <v>5280.0</v>
      </c>
      <c r="E546" s="13">
        <f t="shared" si="1"/>
        <v>93</v>
      </c>
      <c r="F546" s="14">
        <f t="shared" si="2"/>
        <v>0</v>
      </c>
      <c r="G546" s="21">
        <f t="shared" si="3"/>
        <v>87</v>
      </c>
      <c r="H546" s="25">
        <f t="shared" ref="H546:J546" si="541">H545-(H545/14)+E546</f>
        <v>1215.523714</v>
      </c>
      <c r="I546" s="31">
        <f t="shared" si="541"/>
        <v>275.6184942</v>
      </c>
      <c r="J546" s="31">
        <f t="shared" si="541"/>
        <v>339.2578266</v>
      </c>
      <c r="K546" s="28">
        <f t="shared" si="7"/>
        <v>22.67487594</v>
      </c>
      <c r="L546" s="28">
        <f t="shared" si="8"/>
        <v>27.91042436</v>
      </c>
      <c r="M546" s="29">
        <f t="shared" si="9"/>
        <v>5.235548411</v>
      </c>
      <c r="N546" s="29">
        <f t="shared" si="10"/>
        <v>50.5853003</v>
      </c>
      <c r="O546" s="26">
        <f t="shared" si="11"/>
        <v>10.34994036</v>
      </c>
      <c r="P546" s="26">
        <f t="shared" si="27"/>
        <v>28.1035424</v>
      </c>
      <c r="Q546" s="34"/>
    </row>
    <row r="547" ht="12.75" customHeight="1">
      <c r="A547" s="22">
        <v>40974.0</v>
      </c>
      <c r="B547" s="23">
        <v>5382.0</v>
      </c>
      <c r="C547" s="23">
        <v>5206.0</v>
      </c>
      <c r="D547" s="23">
        <v>5222.0</v>
      </c>
      <c r="E547" s="13">
        <f t="shared" si="1"/>
        <v>176</v>
      </c>
      <c r="F547" s="14">
        <f t="shared" si="2"/>
        <v>0</v>
      </c>
      <c r="G547" s="21">
        <f t="shared" si="3"/>
        <v>60</v>
      </c>
      <c r="H547" s="25">
        <f t="shared" ref="H547:J547" si="542">H546-(H546/14)+E547</f>
        <v>1304.700591</v>
      </c>
      <c r="I547" s="31">
        <f t="shared" si="542"/>
        <v>255.9314589</v>
      </c>
      <c r="J547" s="31">
        <f t="shared" si="542"/>
        <v>375.0251247</v>
      </c>
      <c r="K547" s="28">
        <f t="shared" si="7"/>
        <v>19.6161066</v>
      </c>
      <c r="L547" s="28">
        <f t="shared" si="8"/>
        <v>28.74415228</v>
      </c>
      <c r="M547" s="29">
        <f t="shared" si="9"/>
        <v>9.128045673</v>
      </c>
      <c r="N547" s="29">
        <f t="shared" si="10"/>
        <v>48.36025888</v>
      </c>
      <c r="O547" s="26">
        <f t="shared" si="11"/>
        <v>18.87509679</v>
      </c>
      <c r="P547" s="26">
        <f t="shared" si="27"/>
        <v>27.44436771</v>
      </c>
      <c r="Q547" s="34"/>
    </row>
    <row r="548" ht="12.75" customHeight="1">
      <c r="A548" s="22">
        <v>40975.0</v>
      </c>
      <c r="B548" s="23">
        <v>5244.0</v>
      </c>
      <c r="C548" s="23">
        <v>5171.0</v>
      </c>
      <c r="D548" s="23">
        <v>5220.0</v>
      </c>
      <c r="E548" s="13">
        <f t="shared" si="1"/>
        <v>73</v>
      </c>
      <c r="F548" s="14">
        <f t="shared" si="2"/>
        <v>0</v>
      </c>
      <c r="G548" s="21">
        <f t="shared" si="3"/>
        <v>35</v>
      </c>
      <c r="H548" s="25">
        <f t="shared" ref="H548:J548" si="543">H547-(H547/14)+E548</f>
        <v>1284.507692</v>
      </c>
      <c r="I548" s="31">
        <f t="shared" si="543"/>
        <v>237.6506404</v>
      </c>
      <c r="J548" s="31">
        <f t="shared" si="543"/>
        <v>383.2376158</v>
      </c>
      <c r="K548" s="28">
        <f t="shared" si="7"/>
        <v>18.50130146</v>
      </c>
      <c r="L548" s="28">
        <f t="shared" si="8"/>
        <v>29.83536948</v>
      </c>
      <c r="M548" s="29">
        <f t="shared" si="9"/>
        <v>11.33406801</v>
      </c>
      <c r="N548" s="29">
        <f t="shared" si="10"/>
        <v>48.33667094</v>
      </c>
      <c r="O548" s="26">
        <f t="shared" si="11"/>
        <v>23.4481767</v>
      </c>
      <c r="P548" s="26">
        <f t="shared" si="27"/>
        <v>27.1589255</v>
      </c>
      <c r="Q548" s="34"/>
    </row>
    <row r="549" ht="12.75" customHeight="1">
      <c r="A549" s="22">
        <v>40977.0</v>
      </c>
      <c r="B549" s="23">
        <v>5342.0</v>
      </c>
      <c r="C549" s="23">
        <v>5292.0</v>
      </c>
      <c r="D549" s="23">
        <v>5334.0</v>
      </c>
      <c r="E549" s="13">
        <f t="shared" si="1"/>
        <v>122</v>
      </c>
      <c r="F549" s="21">
        <f t="shared" si="2"/>
        <v>98</v>
      </c>
      <c r="G549" s="14">
        <f t="shared" si="3"/>
        <v>0</v>
      </c>
      <c r="H549" s="25">
        <f t="shared" ref="H549:J549" si="544">H548-(H548/14)+E549</f>
        <v>1314.757143</v>
      </c>
      <c r="I549" s="31">
        <f t="shared" si="544"/>
        <v>318.6755946</v>
      </c>
      <c r="J549" s="31">
        <f t="shared" si="544"/>
        <v>355.8635004</v>
      </c>
      <c r="K549" s="28">
        <f t="shared" si="7"/>
        <v>24.23836192</v>
      </c>
      <c r="L549" s="28">
        <f t="shared" si="8"/>
        <v>27.06686192</v>
      </c>
      <c r="M549" s="29">
        <f t="shared" si="9"/>
        <v>2.8285</v>
      </c>
      <c r="N549" s="29">
        <f t="shared" si="10"/>
        <v>51.30522385</v>
      </c>
      <c r="O549" s="26">
        <f t="shared" si="11"/>
        <v>5.51308383</v>
      </c>
      <c r="P549" s="26">
        <f t="shared" si="27"/>
        <v>25.61279395</v>
      </c>
      <c r="Q549" s="34"/>
    </row>
    <row r="550" ht="12.75" customHeight="1">
      <c r="A550" s="22">
        <v>40980.0</v>
      </c>
      <c r="B550" s="23">
        <v>5422.0</v>
      </c>
      <c r="C550" s="23">
        <v>5327.0</v>
      </c>
      <c r="D550" s="23">
        <v>5360.0</v>
      </c>
      <c r="E550" s="13">
        <f t="shared" si="1"/>
        <v>95</v>
      </c>
      <c r="F550" s="21">
        <f t="shared" si="2"/>
        <v>80</v>
      </c>
      <c r="G550" s="14">
        <f t="shared" si="3"/>
        <v>0</v>
      </c>
      <c r="H550" s="25">
        <f t="shared" ref="H550:J550" si="545">H549-(H549/14)+E550</f>
        <v>1315.845918</v>
      </c>
      <c r="I550" s="31">
        <f t="shared" si="545"/>
        <v>375.9130522</v>
      </c>
      <c r="J550" s="31">
        <f t="shared" si="545"/>
        <v>330.444679</v>
      </c>
      <c r="K550" s="28">
        <f t="shared" si="7"/>
        <v>28.56816645</v>
      </c>
      <c r="L550" s="28">
        <f t="shared" si="8"/>
        <v>25.11271832</v>
      </c>
      <c r="M550" s="29">
        <f t="shared" si="9"/>
        <v>3.455448133</v>
      </c>
      <c r="N550" s="29">
        <f t="shared" si="10"/>
        <v>53.68088478</v>
      </c>
      <c r="O550" s="26">
        <f t="shared" si="11"/>
        <v>6.437017846</v>
      </c>
      <c r="P550" s="26">
        <f t="shared" si="27"/>
        <v>24.24309566</v>
      </c>
      <c r="Q550" s="34"/>
    </row>
    <row r="551" ht="12.75" customHeight="1">
      <c r="A551" s="22">
        <v>40981.0</v>
      </c>
      <c r="B551" s="23">
        <v>5439.0</v>
      </c>
      <c r="C551" s="23">
        <v>5391.0</v>
      </c>
      <c r="D551" s="23">
        <v>5430.0</v>
      </c>
      <c r="E551" s="13">
        <f t="shared" si="1"/>
        <v>79</v>
      </c>
      <c r="F551" s="21">
        <f t="shared" si="2"/>
        <v>17</v>
      </c>
      <c r="G551" s="14">
        <f t="shared" si="3"/>
        <v>0</v>
      </c>
      <c r="H551" s="25">
        <f t="shared" ref="H551:J551" si="546">H550-(H550/14)+E551</f>
        <v>1300.856924</v>
      </c>
      <c r="I551" s="31">
        <f t="shared" si="546"/>
        <v>366.0621199</v>
      </c>
      <c r="J551" s="31">
        <f t="shared" si="546"/>
        <v>306.8414876</v>
      </c>
      <c r="K551" s="28">
        <f t="shared" si="7"/>
        <v>28.14007545</v>
      </c>
      <c r="L551" s="28">
        <f t="shared" si="8"/>
        <v>23.58764303</v>
      </c>
      <c r="M551" s="29">
        <f t="shared" si="9"/>
        <v>4.552432414</v>
      </c>
      <c r="N551" s="29">
        <f t="shared" si="10"/>
        <v>51.72771848</v>
      </c>
      <c r="O551" s="26">
        <f t="shared" si="11"/>
        <v>8.80076011</v>
      </c>
      <c r="P551" s="26">
        <f t="shared" si="27"/>
        <v>23.14007169</v>
      </c>
      <c r="Q551" s="34"/>
    </row>
    <row r="552" ht="12.75" customHeight="1">
      <c r="A552" s="22">
        <v>40982.0</v>
      </c>
      <c r="B552" s="23">
        <v>5499.0</v>
      </c>
      <c r="C552" s="23">
        <v>5438.0</v>
      </c>
      <c r="D552" s="23">
        <v>5464.0</v>
      </c>
      <c r="E552" s="13">
        <f t="shared" si="1"/>
        <v>69</v>
      </c>
      <c r="F552" s="21">
        <f t="shared" si="2"/>
        <v>60</v>
      </c>
      <c r="G552" s="14">
        <f t="shared" si="3"/>
        <v>0</v>
      </c>
      <c r="H552" s="25">
        <f t="shared" ref="H552:J552" si="547">H551-(H551/14)+E552</f>
        <v>1276.938572</v>
      </c>
      <c r="I552" s="31">
        <f t="shared" si="547"/>
        <v>399.9148256</v>
      </c>
      <c r="J552" s="31">
        <f t="shared" si="547"/>
        <v>284.9242385</v>
      </c>
      <c r="K552" s="28">
        <f t="shared" si="7"/>
        <v>31.31825088</v>
      </c>
      <c r="L552" s="28">
        <f t="shared" si="8"/>
        <v>22.31307321</v>
      </c>
      <c r="M552" s="29">
        <f t="shared" si="9"/>
        <v>9.005177665</v>
      </c>
      <c r="N552" s="29">
        <f t="shared" si="10"/>
        <v>53.63132409</v>
      </c>
      <c r="O552" s="26">
        <f t="shared" si="11"/>
        <v>16.79089192</v>
      </c>
      <c r="P552" s="26">
        <f t="shared" si="27"/>
        <v>22.68655885</v>
      </c>
      <c r="Q552" s="34"/>
    </row>
    <row r="553" ht="12.75" customHeight="1">
      <c r="A553" s="22">
        <v>40983.0</v>
      </c>
      <c r="B553" s="23">
        <v>5463.0</v>
      </c>
      <c r="C553" s="23">
        <v>5362.0</v>
      </c>
      <c r="D553" s="23">
        <v>5381.0</v>
      </c>
      <c r="E553" s="13">
        <f t="shared" si="1"/>
        <v>102</v>
      </c>
      <c r="F553" s="14">
        <f t="shared" si="2"/>
        <v>0</v>
      </c>
      <c r="G553" s="21">
        <f t="shared" si="3"/>
        <v>76</v>
      </c>
      <c r="H553" s="25">
        <f t="shared" ref="H553:J553" si="548">H552-(H552/14)+E553</f>
        <v>1287.728674</v>
      </c>
      <c r="I553" s="31">
        <f t="shared" si="548"/>
        <v>371.3494809</v>
      </c>
      <c r="J553" s="31">
        <f t="shared" si="548"/>
        <v>340.5725072</v>
      </c>
      <c r="K553" s="28">
        <f t="shared" si="7"/>
        <v>28.83755626</v>
      </c>
      <c r="L553" s="28">
        <f t="shared" si="8"/>
        <v>26.44753619</v>
      </c>
      <c r="M553" s="29">
        <f t="shared" si="9"/>
        <v>2.390020068</v>
      </c>
      <c r="N553" s="29">
        <f t="shared" si="10"/>
        <v>55.28509245</v>
      </c>
      <c r="O553" s="26">
        <f t="shared" si="11"/>
        <v>4.323082339</v>
      </c>
      <c r="P553" s="26">
        <f t="shared" si="27"/>
        <v>21.37488196</v>
      </c>
      <c r="Q553" s="34"/>
    </row>
    <row r="554" ht="12.75" customHeight="1">
      <c r="A554" s="22">
        <v>40984.0</v>
      </c>
      <c r="B554" s="23">
        <v>5446.0</v>
      </c>
      <c r="C554" s="23">
        <v>5305.0</v>
      </c>
      <c r="D554" s="23">
        <v>5318.0</v>
      </c>
      <c r="E554" s="13">
        <f t="shared" si="1"/>
        <v>141</v>
      </c>
      <c r="F554" s="14">
        <f t="shared" si="2"/>
        <v>0</v>
      </c>
      <c r="G554" s="21">
        <f t="shared" si="3"/>
        <v>57</v>
      </c>
      <c r="H554" s="25">
        <f t="shared" ref="H554:J554" si="549">H553-(H553/14)+E554</f>
        <v>1336.748055</v>
      </c>
      <c r="I554" s="31">
        <f t="shared" si="549"/>
        <v>344.824518</v>
      </c>
      <c r="J554" s="31">
        <f t="shared" si="549"/>
        <v>373.2458995</v>
      </c>
      <c r="K554" s="28">
        <f t="shared" si="7"/>
        <v>25.79577481</v>
      </c>
      <c r="L554" s="28">
        <f t="shared" si="8"/>
        <v>27.92193325</v>
      </c>
      <c r="M554" s="29">
        <f t="shared" si="9"/>
        <v>2.126158436</v>
      </c>
      <c r="N554" s="29">
        <f t="shared" si="10"/>
        <v>53.71770806</v>
      </c>
      <c r="O554" s="26">
        <f t="shared" si="11"/>
        <v>3.958021503</v>
      </c>
      <c r="P554" s="26">
        <f t="shared" si="27"/>
        <v>20.13082049</v>
      </c>
      <c r="Q554" s="34"/>
    </row>
    <row r="555" ht="12.75" customHeight="1">
      <c r="A555" s="22">
        <v>40987.0</v>
      </c>
      <c r="B555" s="23">
        <v>5341.0</v>
      </c>
      <c r="C555" s="23">
        <v>5239.0</v>
      </c>
      <c r="D555" s="23">
        <v>5257.0</v>
      </c>
      <c r="E555" s="13">
        <f t="shared" si="1"/>
        <v>102</v>
      </c>
      <c r="F555" s="14">
        <f t="shared" si="2"/>
        <v>0</v>
      </c>
      <c r="G555" s="21">
        <f t="shared" si="3"/>
        <v>66</v>
      </c>
      <c r="H555" s="25">
        <f t="shared" ref="H555:J555" si="550">H554-(H554/14)+E555</f>
        <v>1343.266051</v>
      </c>
      <c r="I555" s="31">
        <f t="shared" si="550"/>
        <v>320.1941953</v>
      </c>
      <c r="J555" s="31">
        <f t="shared" si="550"/>
        <v>412.5854781</v>
      </c>
      <c r="K555" s="28">
        <f t="shared" si="7"/>
        <v>23.83699008</v>
      </c>
      <c r="L555" s="28">
        <f t="shared" si="8"/>
        <v>30.71509757</v>
      </c>
      <c r="M555" s="29">
        <f t="shared" si="9"/>
        <v>6.87810749</v>
      </c>
      <c r="N555" s="29">
        <f t="shared" si="10"/>
        <v>54.55208765</v>
      </c>
      <c r="O555" s="26">
        <f t="shared" si="11"/>
        <v>12.60833047</v>
      </c>
      <c r="P555" s="26">
        <f t="shared" si="27"/>
        <v>19.59349978</v>
      </c>
      <c r="Q555" s="34"/>
    </row>
    <row r="556" ht="12.75" customHeight="1">
      <c r="A556" s="22">
        <v>40988.0</v>
      </c>
      <c r="B556" s="23">
        <v>5297.0</v>
      </c>
      <c r="C556" s="23">
        <v>5233.0</v>
      </c>
      <c r="D556" s="23">
        <v>5275.0</v>
      </c>
      <c r="E556" s="13">
        <f t="shared" si="1"/>
        <v>64</v>
      </c>
      <c r="F556" s="14">
        <f t="shared" si="2"/>
        <v>0</v>
      </c>
      <c r="G556" s="21">
        <f t="shared" si="3"/>
        <v>6</v>
      </c>
      <c r="H556" s="25">
        <f t="shared" ref="H556:J556" si="551">H555-(H555/14)+E556</f>
        <v>1311.318476</v>
      </c>
      <c r="I556" s="31">
        <f t="shared" si="551"/>
        <v>297.3231813</v>
      </c>
      <c r="J556" s="31">
        <f t="shared" si="551"/>
        <v>389.1150868</v>
      </c>
      <c r="K556" s="28">
        <f t="shared" si="7"/>
        <v>22.67360575</v>
      </c>
      <c r="L556" s="28">
        <f t="shared" si="8"/>
        <v>29.67357618</v>
      </c>
      <c r="M556" s="29">
        <f t="shared" si="9"/>
        <v>6.999970427</v>
      </c>
      <c r="N556" s="29">
        <f t="shared" si="10"/>
        <v>52.34718193</v>
      </c>
      <c r="O556" s="26">
        <f t="shared" si="11"/>
        <v>13.37220108</v>
      </c>
      <c r="P556" s="26">
        <f t="shared" si="27"/>
        <v>19.1491213</v>
      </c>
      <c r="Q556" s="34"/>
    </row>
    <row r="557" ht="12.75" customHeight="1">
      <c r="A557" s="22">
        <v>40989.0</v>
      </c>
      <c r="B557" s="23">
        <v>5372.0</v>
      </c>
      <c r="C557" s="23">
        <v>5256.0</v>
      </c>
      <c r="D557" s="23">
        <v>5365.0</v>
      </c>
      <c r="E557" s="13">
        <f t="shared" si="1"/>
        <v>116</v>
      </c>
      <c r="F557" s="21">
        <f t="shared" si="2"/>
        <v>75</v>
      </c>
      <c r="G557" s="14">
        <f t="shared" si="3"/>
        <v>0</v>
      </c>
      <c r="H557" s="25">
        <f t="shared" ref="H557:J557" si="552">H556-(H556/14)+E557</f>
        <v>1333.65287</v>
      </c>
      <c r="I557" s="31">
        <f t="shared" si="552"/>
        <v>351.0858112</v>
      </c>
      <c r="J557" s="31">
        <f t="shared" si="552"/>
        <v>361.321152</v>
      </c>
      <c r="K557" s="28">
        <f t="shared" si="7"/>
        <v>26.32512695</v>
      </c>
      <c r="L557" s="28">
        <f t="shared" si="8"/>
        <v>27.09259359</v>
      </c>
      <c r="M557" s="29">
        <f t="shared" si="9"/>
        <v>0.7674666364</v>
      </c>
      <c r="N557" s="29">
        <f t="shared" si="10"/>
        <v>53.41772055</v>
      </c>
      <c r="O557" s="26">
        <f t="shared" si="11"/>
        <v>1.436726668</v>
      </c>
      <c r="P557" s="26">
        <f t="shared" si="27"/>
        <v>17.88395026</v>
      </c>
      <c r="Q557" s="34"/>
    </row>
    <row r="558" ht="12.75" customHeight="1">
      <c r="A558" s="22">
        <v>40990.0</v>
      </c>
      <c r="B558" s="23">
        <v>5386.0</v>
      </c>
      <c r="C558" s="23">
        <v>5206.0</v>
      </c>
      <c r="D558" s="23">
        <v>5228.0</v>
      </c>
      <c r="E558" s="13">
        <f t="shared" si="1"/>
        <v>180</v>
      </c>
      <c r="F558" s="14">
        <f t="shared" si="2"/>
        <v>0</v>
      </c>
      <c r="G558" s="21">
        <f t="shared" si="3"/>
        <v>50</v>
      </c>
      <c r="H558" s="25">
        <f t="shared" ref="H558:J558" si="553">H557-(H557/14)+E558</f>
        <v>1418.391951</v>
      </c>
      <c r="I558" s="31">
        <f t="shared" si="553"/>
        <v>326.0082533</v>
      </c>
      <c r="J558" s="31">
        <f t="shared" si="553"/>
        <v>385.5124983</v>
      </c>
      <c r="K558" s="28">
        <f t="shared" si="7"/>
        <v>22.98435584</v>
      </c>
      <c r="L558" s="28">
        <f t="shared" si="8"/>
        <v>27.17954639</v>
      </c>
      <c r="M558" s="29">
        <f t="shared" si="9"/>
        <v>4.195190547</v>
      </c>
      <c r="N558" s="29">
        <f t="shared" si="10"/>
        <v>50.16390224</v>
      </c>
      <c r="O558" s="26">
        <f t="shared" si="11"/>
        <v>8.362966915</v>
      </c>
      <c r="P558" s="26">
        <f t="shared" si="27"/>
        <v>17.20388002</v>
      </c>
      <c r="Q558" s="34"/>
    </row>
    <row r="559" ht="12.75" customHeight="1">
      <c r="A559" s="22">
        <v>40991.0</v>
      </c>
      <c r="B559" s="23">
        <v>5312.0</v>
      </c>
      <c r="C559" s="23">
        <v>5220.0</v>
      </c>
      <c r="D559" s="23">
        <v>5278.0</v>
      </c>
      <c r="E559" s="13">
        <f t="shared" si="1"/>
        <v>92</v>
      </c>
      <c r="F559" s="14">
        <f t="shared" si="2"/>
        <v>0</v>
      </c>
      <c r="G559" s="21">
        <f t="shared" si="3"/>
        <v>0</v>
      </c>
      <c r="H559" s="25">
        <f t="shared" ref="H559:J559" si="554">H558-(H558/14)+E559</f>
        <v>1409.07824</v>
      </c>
      <c r="I559" s="31">
        <f t="shared" si="554"/>
        <v>302.7219495</v>
      </c>
      <c r="J559" s="31">
        <f t="shared" si="554"/>
        <v>357.9758913</v>
      </c>
      <c r="K559" s="28">
        <f t="shared" si="7"/>
        <v>21.48368635</v>
      </c>
      <c r="L559" s="28">
        <f t="shared" si="8"/>
        <v>25.40496909</v>
      </c>
      <c r="M559" s="29">
        <f t="shared" si="9"/>
        <v>3.921282741</v>
      </c>
      <c r="N559" s="29">
        <f t="shared" si="10"/>
        <v>46.88865543</v>
      </c>
      <c r="O559" s="26">
        <f t="shared" si="11"/>
        <v>8.362966915</v>
      </c>
      <c r="P559" s="26">
        <f t="shared" si="27"/>
        <v>16.57238622</v>
      </c>
      <c r="Q559" s="34"/>
    </row>
    <row r="560" ht="12.75" customHeight="1">
      <c r="A560" s="22">
        <v>40994.0</v>
      </c>
      <c r="B560" s="23">
        <v>5275.0</v>
      </c>
      <c r="C560" s="23">
        <v>5175.0</v>
      </c>
      <c r="D560" s="23">
        <v>5184.0</v>
      </c>
      <c r="E560" s="13">
        <f t="shared" si="1"/>
        <v>103</v>
      </c>
      <c r="F560" s="14">
        <f t="shared" si="2"/>
        <v>0</v>
      </c>
      <c r="G560" s="21">
        <f t="shared" si="3"/>
        <v>45</v>
      </c>
      <c r="H560" s="25">
        <f t="shared" ref="H560:J560" si="555">H559-(H559/14)+E560</f>
        <v>1411.429794</v>
      </c>
      <c r="I560" s="31">
        <f t="shared" si="555"/>
        <v>281.0989531</v>
      </c>
      <c r="J560" s="31">
        <f t="shared" si="555"/>
        <v>377.4061848</v>
      </c>
      <c r="K560" s="28">
        <f t="shared" si="7"/>
        <v>19.91590047</v>
      </c>
      <c r="L560" s="28">
        <f t="shared" si="8"/>
        <v>26.73928142</v>
      </c>
      <c r="M560" s="29">
        <f t="shared" si="9"/>
        <v>6.823380949</v>
      </c>
      <c r="N560" s="29">
        <f t="shared" si="10"/>
        <v>46.65518189</v>
      </c>
      <c r="O560" s="26">
        <f t="shared" si="11"/>
        <v>14.62512988</v>
      </c>
      <c r="P560" s="26">
        <f t="shared" si="27"/>
        <v>16.43329649</v>
      </c>
      <c r="Q560" s="34"/>
    </row>
    <row r="561" ht="12.75" customHeight="1">
      <c r="A561" s="22">
        <v>40995.0</v>
      </c>
      <c r="B561" s="23">
        <v>5278.0</v>
      </c>
      <c r="C561" s="23">
        <v>5185.0</v>
      </c>
      <c r="D561" s="23">
        <v>5243.0</v>
      </c>
      <c r="E561" s="13">
        <f t="shared" si="1"/>
        <v>94</v>
      </c>
      <c r="F561" s="21">
        <f t="shared" si="2"/>
        <v>3</v>
      </c>
      <c r="G561" s="14">
        <f t="shared" si="3"/>
        <v>0</v>
      </c>
      <c r="H561" s="25">
        <f t="shared" ref="H561:J561" si="556">H560-(H560/14)+E561</f>
        <v>1404.613381</v>
      </c>
      <c r="I561" s="31">
        <f t="shared" si="556"/>
        <v>264.0204564</v>
      </c>
      <c r="J561" s="31">
        <f t="shared" si="556"/>
        <v>350.4486002</v>
      </c>
      <c r="K561" s="28">
        <f t="shared" si="7"/>
        <v>18.79666391</v>
      </c>
      <c r="L561" s="28">
        <f t="shared" si="8"/>
        <v>24.94982641</v>
      </c>
      <c r="M561" s="29">
        <f t="shared" si="9"/>
        <v>6.153162494</v>
      </c>
      <c r="N561" s="29">
        <f t="shared" si="10"/>
        <v>43.74649032</v>
      </c>
      <c r="O561" s="26">
        <f t="shared" si="11"/>
        <v>14.06549977</v>
      </c>
      <c r="P561" s="26">
        <f t="shared" si="27"/>
        <v>16.26416815</v>
      </c>
      <c r="Q561" s="34"/>
    </row>
    <row r="562" ht="12.75" customHeight="1">
      <c r="A562" s="22">
        <v>40996.0</v>
      </c>
      <c r="B562" s="23">
        <v>5237.0</v>
      </c>
      <c r="C562" s="23">
        <v>5170.0</v>
      </c>
      <c r="D562" s="23">
        <v>5195.0</v>
      </c>
      <c r="E562" s="13">
        <f t="shared" si="1"/>
        <v>73</v>
      </c>
      <c r="F562" s="14">
        <f t="shared" si="2"/>
        <v>0</v>
      </c>
      <c r="G562" s="21">
        <f t="shared" si="3"/>
        <v>15</v>
      </c>
      <c r="H562" s="25">
        <f t="shared" ref="H562:J562" si="557">H561-(H561/14)+E562</f>
        <v>1377.283853</v>
      </c>
      <c r="I562" s="31">
        <f t="shared" si="557"/>
        <v>245.1618524</v>
      </c>
      <c r="J562" s="31">
        <f t="shared" si="557"/>
        <v>340.4165573</v>
      </c>
      <c r="K562" s="28">
        <f t="shared" si="7"/>
        <v>17.80038674</v>
      </c>
      <c r="L562" s="28">
        <f t="shared" si="8"/>
        <v>24.71651406</v>
      </c>
      <c r="M562" s="29">
        <f t="shared" si="9"/>
        <v>6.916127322</v>
      </c>
      <c r="N562" s="29">
        <f t="shared" si="10"/>
        <v>42.5169008</v>
      </c>
      <c r="O562" s="26">
        <f t="shared" si="11"/>
        <v>16.26677202</v>
      </c>
      <c r="P562" s="26">
        <f t="shared" si="27"/>
        <v>16.26435414</v>
      </c>
      <c r="Q562" s="34"/>
    </row>
    <row r="563" ht="12.75" customHeight="1">
      <c r="A563" s="22">
        <v>40997.0</v>
      </c>
      <c r="B563" s="23">
        <v>5194.0</v>
      </c>
      <c r="C563" s="23">
        <v>5136.0</v>
      </c>
      <c r="D563" s="23">
        <v>5179.0</v>
      </c>
      <c r="E563" s="13">
        <f t="shared" si="1"/>
        <v>59</v>
      </c>
      <c r="F563" s="14">
        <f t="shared" si="2"/>
        <v>0</v>
      </c>
      <c r="G563" s="21">
        <f t="shared" si="3"/>
        <v>34</v>
      </c>
      <c r="H563" s="25">
        <f t="shared" ref="H563:J563" si="558">H562-(H562/14)+E563</f>
        <v>1337.906435</v>
      </c>
      <c r="I563" s="31">
        <f t="shared" si="558"/>
        <v>227.6502915</v>
      </c>
      <c r="J563" s="31">
        <f t="shared" si="558"/>
        <v>350.1010889</v>
      </c>
      <c r="K563" s="28">
        <f t="shared" si="7"/>
        <v>17.01541195</v>
      </c>
      <c r="L563" s="28">
        <f t="shared" si="8"/>
        <v>26.16783055</v>
      </c>
      <c r="M563" s="29">
        <f t="shared" si="9"/>
        <v>9.152418597</v>
      </c>
      <c r="N563" s="29">
        <f t="shared" si="10"/>
        <v>43.1832425</v>
      </c>
      <c r="O563" s="26">
        <f t="shared" si="11"/>
        <v>21.19437556</v>
      </c>
      <c r="P563" s="26">
        <f t="shared" si="27"/>
        <v>16.61649853</v>
      </c>
      <c r="Q563" s="34"/>
    </row>
    <row r="564" ht="12.75" customHeight="1">
      <c r="A564" s="22">
        <v>40998.0</v>
      </c>
      <c r="B564" s="23">
        <v>5307.0</v>
      </c>
      <c r="C564" s="23">
        <v>5204.0</v>
      </c>
      <c r="D564" s="23">
        <v>5296.0</v>
      </c>
      <c r="E564" s="13">
        <f t="shared" si="1"/>
        <v>128</v>
      </c>
      <c r="F564" s="21">
        <f t="shared" si="2"/>
        <v>113</v>
      </c>
      <c r="G564" s="14">
        <f t="shared" si="3"/>
        <v>0</v>
      </c>
      <c r="H564" s="25">
        <f t="shared" ref="H564:J564" si="559">H563-(H563/14)+E564</f>
        <v>1370.34169</v>
      </c>
      <c r="I564" s="31">
        <f t="shared" si="559"/>
        <v>324.3895564</v>
      </c>
      <c r="J564" s="31">
        <f t="shared" si="559"/>
        <v>325.0938683</v>
      </c>
      <c r="K564" s="28">
        <f t="shared" si="7"/>
        <v>23.67216577</v>
      </c>
      <c r="L564" s="28">
        <f t="shared" si="8"/>
        <v>23.72356257</v>
      </c>
      <c r="M564" s="29">
        <f t="shared" si="9"/>
        <v>0.05139680647</v>
      </c>
      <c r="N564" s="29">
        <f t="shared" si="10"/>
        <v>47.39572834</v>
      </c>
      <c r="O564" s="26">
        <f t="shared" si="11"/>
        <v>0.1084418539</v>
      </c>
      <c r="P564" s="26">
        <f t="shared" si="27"/>
        <v>15.43735162</v>
      </c>
      <c r="Q564" s="34"/>
    </row>
    <row r="565" ht="12.75" customHeight="1">
      <c r="A565" s="22">
        <v>41001.0</v>
      </c>
      <c r="B565" s="23">
        <v>5332.0</v>
      </c>
      <c r="C565" s="23">
        <v>5279.0</v>
      </c>
      <c r="D565" s="23">
        <v>5318.0</v>
      </c>
      <c r="E565" s="13">
        <f t="shared" si="1"/>
        <v>53</v>
      </c>
      <c r="F565" s="21">
        <f t="shared" si="2"/>
        <v>25</v>
      </c>
      <c r="G565" s="14">
        <f t="shared" si="3"/>
        <v>0</v>
      </c>
      <c r="H565" s="25">
        <f t="shared" ref="H565:J565" si="560">H564-(H564/14)+E565</f>
        <v>1325.460141</v>
      </c>
      <c r="I565" s="31">
        <f t="shared" si="560"/>
        <v>326.2188738</v>
      </c>
      <c r="J565" s="31">
        <f t="shared" si="560"/>
        <v>301.8728777</v>
      </c>
      <c r="K565" s="28">
        <f t="shared" si="7"/>
        <v>24.6117453</v>
      </c>
      <c r="L565" s="28">
        <f t="shared" si="8"/>
        <v>22.7749495</v>
      </c>
      <c r="M565" s="29">
        <f t="shared" si="9"/>
        <v>1.836795795</v>
      </c>
      <c r="N565" s="29">
        <f t="shared" si="10"/>
        <v>47.3866948</v>
      </c>
      <c r="O565" s="26">
        <f t="shared" si="11"/>
        <v>3.87618466</v>
      </c>
      <c r="P565" s="26">
        <f t="shared" si="27"/>
        <v>14.61155398</v>
      </c>
      <c r="Q565" s="34"/>
    </row>
    <row r="566" ht="12.75" customHeight="1">
      <c r="A566" s="22">
        <v>41002.0</v>
      </c>
      <c r="B566" s="23">
        <v>5379.0</v>
      </c>
      <c r="C566" s="23">
        <v>5344.0</v>
      </c>
      <c r="D566" s="23">
        <v>5359.0</v>
      </c>
      <c r="E566" s="13">
        <f t="shared" si="1"/>
        <v>61</v>
      </c>
      <c r="F566" s="21">
        <f t="shared" si="2"/>
        <v>47</v>
      </c>
      <c r="G566" s="14">
        <f t="shared" si="3"/>
        <v>0</v>
      </c>
      <c r="H566" s="25">
        <f t="shared" ref="H566:J566" si="561">H565-(H565/14)+E566</f>
        <v>1291.784416</v>
      </c>
      <c r="I566" s="31">
        <f t="shared" si="561"/>
        <v>349.9175257</v>
      </c>
      <c r="J566" s="31">
        <f t="shared" si="561"/>
        <v>280.3105293</v>
      </c>
      <c r="K566" s="28">
        <f t="shared" si="7"/>
        <v>27.08791972</v>
      </c>
      <c r="L566" s="28">
        <f t="shared" si="8"/>
        <v>21.69948218</v>
      </c>
      <c r="M566" s="29">
        <f t="shared" si="9"/>
        <v>5.388437538</v>
      </c>
      <c r="N566" s="29">
        <f t="shared" si="10"/>
        <v>48.78740191</v>
      </c>
      <c r="O566" s="26">
        <f t="shared" si="11"/>
        <v>11.04473148</v>
      </c>
      <c r="P566" s="26">
        <f t="shared" si="27"/>
        <v>14.35678095</v>
      </c>
      <c r="Q566" s="34"/>
    </row>
    <row r="567" ht="12.75" customHeight="1">
      <c r="A567" s="22">
        <v>41003.0</v>
      </c>
      <c r="B567" s="23">
        <v>5338.0</v>
      </c>
      <c r="C567" s="23">
        <v>5305.0</v>
      </c>
      <c r="D567" s="23">
        <v>5323.0</v>
      </c>
      <c r="E567" s="13">
        <f t="shared" si="1"/>
        <v>54</v>
      </c>
      <c r="F567" s="14">
        <f t="shared" si="2"/>
        <v>0</v>
      </c>
      <c r="G567" s="21">
        <f t="shared" si="3"/>
        <v>39</v>
      </c>
      <c r="H567" s="25">
        <f t="shared" ref="H567:J567" si="562">H566-(H566/14)+E567</f>
        <v>1253.514101</v>
      </c>
      <c r="I567" s="31">
        <f t="shared" si="562"/>
        <v>324.9234167</v>
      </c>
      <c r="J567" s="31">
        <f t="shared" si="562"/>
        <v>299.2883486</v>
      </c>
      <c r="K567" s="28">
        <f t="shared" si="7"/>
        <v>25.92100212</v>
      </c>
      <c r="L567" s="28">
        <f t="shared" si="8"/>
        <v>23.8759459</v>
      </c>
      <c r="M567" s="29">
        <f t="shared" si="9"/>
        <v>2.04505622</v>
      </c>
      <c r="N567" s="29">
        <f t="shared" si="10"/>
        <v>49.79694803</v>
      </c>
      <c r="O567" s="26">
        <f t="shared" si="11"/>
        <v>4.106790277</v>
      </c>
      <c r="P567" s="26">
        <f t="shared" si="27"/>
        <v>13.62463875</v>
      </c>
      <c r="Q567" s="34"/>
    </row>
    <row r="568" ht="12.75" customHeight="1">
      <c r="A568" s="22">
        <v>41008.0</v>
      </c>
      <c r="B568" s="23">
        <v>5288.0</v>
      </c>
      <c r="C568" s="23">
        <v>5228.0</v>
      </c>
      <c r="D568" s="23">
        <v>5234.0</v>
      </c>
      <c r="E568" s="13">
        <f t="shared" si="1"/>
        <v>95</v>
      </c>
      <c r="F568" s="14">
        <f t="shared" si="2"/>
        <v>0</v>
      </c>
      <c r="G568" s="21">
        <f t="shared" si="3"/>
        <v>77</v>
      </c>
      <c r="H568" s="25">
        <f t="shared" ref="H568:J568" si="563">H567-(H567/14)+E568</f>
        <v>1258.977379</v>
      </c>
      <c r="I568" s="31">
        <f t="shared" si="563"/>
        <v>301.7146012</v>
      </c>
      <c r="J568" s="31">
        <f t="shared" si="563"/>
        <v>354.9106094</v>
      </c>
      <c r="K568" s="28">
        <f t="shared" si="7"/>
        <v>23.9650534</v>
      </c>
      <c r="L568" s="28">
        <f t="shared" si="8"/>
        <v>28.19038811</v>
      </c>
      <c r="M568" s="29">
        <f t="shared" si="9"/>
        <v>4.22533471</v>
      </c>
      <c r="N568" s="29">
        <f t="shared" si="10"/>
        <v>52.15544151</v>
      </c>
      <c r="O568" s="26">
        <f t="shared" si="11"/>
        <v>8.101426406</v>
      </c>
      <c r="P568" s="26">
        <f t="shared" si="27"/>
        <v>13.23012359</v>
      </c>
      <c r="Q568" s="34"/>
    </row>
    <row r="569" ht="12.75" customHeight="1">
      <c r="A569" s="22">
        <v>41009.0</v>
      </c>
      <c r="B569" s="23">
        <v>5256.0</v>
      </c>
      <c r="C569" s="23">
        <v>5212.0</v>
      </c>
      <c r="D569" s="23">
        <v>5244.0</v>
      </c>
      <c r="E569" s="13">
        <f t="shared" si="1"/>
        <v>44</v>
      </c>
      <c r="F569" s="14">
        <f t="shared" si="2"/>
        <v>0</v>
      </c>
      <c r="G569" s="21">
        <f t="shared" si="3"/>
        <v>16</v>
      </c>
      <c r="H569" s="25">
        <f t="shared" ref="H569:J569" si="564">H568-(H568/14)+E569</f>
        <v>1213.050424</v>
      </c>
      <c r="I569" s="31">
        <f t="shared" si="564"/>
        <v>280.1635583</v>
      </c>
      <c r="J569" s="31">
        <f t="shared" si="564"/>
        <v>345.5598516</v>
      </c>
      <c r="K569" s="28">
        <f t="shared" si="7"/>
        <v>23.09578834</v>
      </c>
      <c r="L569" s="28">
        <f t="shared" si="8"/>
        <v>28.48684975</v>
      </c>
      <c r="M569" s="29">
        <f t="shared" si="9"/>
        <v>5.391061415</v>
      </c>
      <c r="N569" s="29">
        <f t="shared" si="10"/>
        <v>51.58263809</v>
      </c>
      <c r="O569" s="26">
        <f t="shared" si="11"/>
        <v>10.45131</v>
      </c>
      <c r="P569" s="26">
        <f t="shared" si="27"/>
        <v>13.0316369</v>
      </c>
      <c r="Q569" s="34"/>
    </row>
    <row r="570" ht="12.75" customHeight="1">
      <c r="A570" s="22">
        <v>41010.0</v>
      </c>
      <c r="B570" s="23">
        <v>5264.0</v>
      </c>
      <c r="C570" s="23">
        <v>5191.0</v>
      </c>
      <c r="D570" s="23">
        <v>5227.0</v>
      </c>
      <c r="E570" s="13">
        <f t="shared" si="1"/>
        <v>73</v>
      </c>
      <c r="F570" s="14">
        <f t="shared" si="2"/>
        <v>0</v>
      </c>
      <c r="G570" s="21">
        <f t="shared" si="3"/>
        <v>21</v>
      </c>
      <c r="H570" s="25">
        <f t="shared" ref="H570:J570" si="565">H569-(H569/14)+E570</f>
        <v>1199.403965</v>
      </c>
      <c r="I570" s="31">
        <f t="shared" si="565"/>
        <v>260.1518755</v>
      </c>
      <c r="J570" s="31">
        <f t="shared" si="565"/>
        <v>341.8770051</v>
      </c>
      <c r="K570" s="28">
        <f t="shared" si="7"/>
        <v>21.69009635</v>
      </c>
      <c r="L570" s="28">
        <f t="shared" si="8"/>
        <v>28.5039082</v>
      </c>
      <c r="M570" s="29">
        <f t="shared" si="9"/>
        <v>6.813811853</v>
      </c>
      <c r="N570" s="29">
        <f t="shared" si="10"/>
        <v>50.19400454</v>
      </c>
      <c r="O570" s="26">
        <f t="shared" si="11"/>
        <v>13.57495166</v>
      </c>
      <c r="P570" s="26">
        <f t="shared" si="27"/>
        <v>13.0704451</v>
      </c>
      <c r="Q570" s="34"/>
    </row>
    <row r="571" ht="12.75" customHeight="1">
      <c r="A571" s="22">
        <v>41011.0</v>
      </c>
      <c r="B571" s="23">
        <v>5291.0</v>
      </c>
      <c r="C571" s="23">
        <v>5247.0</v>
      </c>
      <c r="D571" s="23">
        <v>5277.0</v>
      </c>
      <c r="E571" s="13">
        <f t="shared" si="1"/>
        <v>64</v>
      </c>
      <c r="F571" s="21">
        <f t="shared" si="2"/>
        <v>27</v>
      </c>
      <c r="G571" s="14">
        <f t="shared" si="3"/>
        <v>0</v>
      </c>
      <c r="H571" s="25">
        <f t="shared" ref="H571:J571" si="566">H570-(H570/14)+E571</f>
        <v>1177.732253</v>
      </c>
      <c r="I571" s="31">
        <f t="shared" si="566"/>
        <v>268.5695987</v>
      </c>
      <c r="J571" s="31">
        <f t="shared" si="566"/>
        <v>317.457219</v>
      </c>
      <c r="K571" s="28">
        <f t="shared" si="7"/>
        <v>22.80396058</v>
      </c>
      <c r="L571" s="28">
        <f t="shared" si="8"/>
        <v>26.95495671</v>
      </c>
      <c r="M571" s="29">
        <f t="shared" si="9"/>
        <v>4.150996132</v>
      </c>
      <c r="N571" s="29">
        <f t="shared" si="10"/>
        <v>49.75891729</v>
      </c>
      <c r="O571" s="26">
        <f t="shared" si="11"/>
        <v>8.342215543</v>
      </c>
      <c r="P571" s="26">
        <f t="shared" si="27"/>
        <v>12.73271442</v>
      </c>
      <c r="Q571" s="34"/>
    </row>
    <row r="572" ht="12.75" customHeight="1">
      <c r="A572" s="22">
        <v>41012.0</v>
      </c>
      <c r="B572" s="23">
        <v>5307.0</v>
      </c>
      <c r="C572" s="23">
        <v>5185.0</v>
      </c>
      <c r="D572" s="23">
        <v>5207.0</v>
      </c>
      <c r="E572" s="13">
        <f t="shared" si="1"/>
        <v>122</v>
      </c>
      <c r="F572" s="14">
        <f t="shared" si="2"/>
        <v>0</v>
      </c>
      <c r="G572" s="21">
        <f t="shared" si="3"/>
        <v>62</v>
      </c>
      <c r="H572" s="25">
        <f t="shared" ref="H572:J572" si="567">H571-(H571/14)+E572</f>
        <v>1215.608521</v>
      </c>
      <c r="I572" s="31">
        <f t="shared" si="567"/>
        <v>249.386056</v>
      </c>
      <c r="J572" s="31">
        <f t="shared" si="567"/>
        <v>356.7817034</v>
      </c>
      <c r="K572" s="28">
        <f t="shared" si="7"/>
        <v>20.51532642</v>
      </c>
      <c r="L572" s="28">
        <f t="shared" si="8"/>
        <v>29.35004957</v>
      </c>
      <c r="M572" s="29">
        <f t="shared" si="9"/>
        <v>8.83472315</v>
      </c>
      <c r="N572" s="29">
        <f t="shared" si="10"/>
        <v>49.86537598</v>
      </c>
      <c r="O572" s="26">
        <f t="shared" si="11"/>
        <v>17.71714938</v>
      </c>
      <c r="P572" s="26">
        <f t="shared" si="27"/>
        <v>13.08874549</v>
      </c>
      <c r="Q572" s="34"/>
    </row>
    <row r="573" ht="12.75" customHeight="1">
      <c r="A573" s="22">
        <v>41015.0</v>
      </c>
      <c r="B573" s="23">
        <v>5234.0</v>
      </c>
      <c r="C573" s="23">
        <v>5184.0</v>
      </c>
      <c r="D573" s="23">
        <v>5226.0</v>
      </c>
      <c r="E573" s="13">
        <f t="shared" si="1"/>
        <v>50</v>
      </c>
      <c r="F573" s="14">
        <f t="shared" si="2"/>
        <v>0</v>
      </c>
      <c r="G573" s="21">
        <f t="shared" si="3"/>
        <v>1</v>
      </c>
      <c r="H573" s="25">
        <f t="shared" ref="H573:J573" si="568">H572-(H572/14)+E573</f>
        <v>1178.779341</v>
      </c>
      <c r="I573" s="31">
        <f t="shared" si="568"/>
        <v>231.5727662</v>
      </c>
      <c r="J573" s="31">
        <f t="shared" si="568"/>
        <v>332.297296</v>
      </c>
      <c r="K573" s="28">
        <f t="shared" si="7"/>
        <v>19.64513275</v>
      </c>
      <c r="L573" s="28">
        <f t="shared" si="8"/>
        <v>28.18994909</v>
      </c>
      <c r="M573" s="29">
        <f t="shared" si="9"/>
        <v>8.544816341</v>
      </c>
      <c r="N573" s="29">
        <f t="shared" si="10"/>
        <v>47.83508183</v>
      </c>
      <c r="O573" s="26">
        <f t="shared" si="11"/>
        <v>17.86307458</v>
      </c>
      <c r="P573" s="26">
        <f t="shared" si="27"/>
        <v>13.42976899</v>
      </c>
      <c r="Q573" s="34"/>
    </row>
    <row r="574" ht="12.75" customHeight="1">
      <c r="A574" s="22">
        <v>41016.0</v>
      </c>
      <c r="B574" s="23">
        <v>5298.0</v>
      </c>
      <c r="C574" s="23">
        <v>5208.0</v>
      </c>
      <c r="D574" s="23">
        <v>5290.0</v>
      </c>
      <c r="E574" s="13">
        <f t="shared" si="1"/>
        <v>90</v>
      </c>
      <c r="F574" s="21">
        <f t="shared" si="2"/>
        <v>64</v>
      </c>
      <c r="G574" s="14">
        <f t="shared" si="3"/>
        <v>0</v>
      </c>
      <c r="H574" s="25">
        <f t="shared" ref="H574:J574" si="569">H573-(H573/14)+E574</f>
        <v>1184.580816</v>
      </c>
      <c r="I574" s="31">
        <f t="shared" si="569"/>
        <v>279.0318544</v>
      </c>
      <c r="J574" s="31">
        <f t="shared" si="569"/>
        <v>308.5617748</v>
      </c>
      <c r="K574" s="28">
        <f t="shared" si="7"/>
        <v>23.55532443</v>
      </c>
      <c r="L574" s="28">
        <f t="shared" si="8"/>
        <v>26.04818266</v>
      </c>
      <c r="M574" s="29">
        <f t="shared" si="9"/>
        <v>2.492858237</v>
      </c>
      <c r="N574" s="29">
        <f t="shared" si="10"/>
        <v>49.60350709</v>
      </c>
      <c r="O574" s="26">
        <f t="shared" si="11"/>
        <v>5.025568521</v>
      </c>
      <c r="P574" s="26">
        <f t="shared" si="27"/>
        <v>12.82946896</v>
      </c>
      <c r="Q574" s="34"/>
    </row>
    <row r="575" ht="12.75" customHeight="1">
      <c r="A575" s="22">
        <v>41017.0</v>
      </c>
      <c r="B575" s="23">
        <v>5342.0</v>
      </c>
      <c r="C575" s="23">
        <v>5293.0</v>
      </c>
      <c r="D575" s="23">
        <v>5300.0</v>
      </c>
      <c r="E575" s="13">
        <f t="shared" si="1"/>
        <v>52</v>
      </c>
      <c r="F575" s="21">
        <f t="shared" si="2"/>
        <v>44</v>
      </c>
      <c r="G575" s="14">
        <f t="shared" si="3"/>
        <v>0</v>
      </c>
      <c r="H575" s="25">
        <f t="shared" ref="H575:J575" si="570">H574-(H574/14)+E575</f>
        <v>1151.967901</v>
      </c>
      <c r="I575" s="31">
        <f t="shared" si="570"/>
        <v>303.1010076</v>
      </c>
      <c r="J575" s="31">
        <f t="shared" si="570"/>
        <v>286.5216481</v>
      </c>
      <c r="K575" s="28">
        <f t="shared" si="7"/>
        <v>26.3115845</v>
      </c>
      <c r="L575" s="28">
        <f t="shared" si="8"/>
        <v>24.87236388</v>
      </c>
      <c r="M575" s="29">
        <f t="shared" si="9"/>
        <v>1.439220621</v>
      </c>
      <c r="N575" s="29">
        <f t="shared" si="10"/>
        <v>51.18394838</v>
      </c>
      <c r="O575" s="26">
        <f t="shared" si="11"/>
        <v>2.811859316</v>
      </c>
      <c r="P575" s="26">
        <f t="shared" si="27"/>
        <v>12.11392541</v>
      </c>
      <c r="Q575" s="34"/>
    </row>
    <row r="576" ht="12.75" customHeight="1">
      <c r="A576" s="22">
        <v>41018.0</v>
      </c>
      <c r="B576" s="23">
        <v>5342.0</v>
      </c>
      <c r="C576" s="23">
        <v>5291.0</v>
      </c>
      <c r="D576" s="23">
        <v>5332.0</v>
      </c>
      <c r="E576" s="13">
        <f t="shared" si="1"/>
        <v>51</v>
      </c>
      <c r="F576" s="14">
        <f t="shared" si="2"/>
        <v>0</v>
      </c>
      <c r="G576" s="21">
        <f t="shared" si="3"/>
        <v>2</v>
      </c>
      <c r="H576" s="25">
        <f t="shared" ref="H576:J576" si="571">H575-(H575/14)+E576</f>
        <v>1120.684479</v>
      </c>
      <c r="I576" s="31">
        <f t="shared" si="571"/>
        <v>281.4509357</v>
      </c>
      <c r="J576" s="31">
        <f t="shared" si="571"/>
        <v>268.0558161</v>
      </c>
      <c r="K576" s="28">
        <f t="shared" si="7"/>
        <v>25.11419948</v>
      </c>
      <c r="L576" s="28">
        <f t="shared" si="8"/>
        <v>23.91893713</v>
      </c>
      <c r="M576" s="29">
        <f t="shared" si="9"/>
        <v>1.195262346</v>
      </c>
      <c r="N576" s="29">
        <f t="shared" si="10"/>
        <v>49.03313661</v>
      </c>
      <c r="O576" s="26">
        <f t="shared" si="11"/>
        <v>2.437662424</v>
      </c>
      <c r="P576" s="26">
        <f t="shared" si="27"/>
        <v>11.42276377</v>
      </c>
      <c r="Q576" s="34"/>
    </row>
    <row r="577" ht="12.75" customHeight="1">
      <c r="A577" s="22">
        <v>41019.0</v>
      </c>
      <c r="B577" s="23">
        <v>5336.0</v>
      </c>
      <c r="C577" s="23">
        <v>5245.0</v>
      </c>
      <c r="D577" s="23">
        <v>5291.0</v>
      </c>
      <c r="E577" s="13">
        <f t="shared" si="1"/>
        <v>91</v>
      </c>
      <c r="F577" s="14">
        <f t="shared" si="2"/>
        <v>0</v>
      </c>
      <c r="G577" s="21">
        <f t="shared" si="3"/>
        <v>46</v>
      </c>
      <c r="H577" s="25">
        <f t="shared" ref="H577:J577" si="572">H576-(H576/14)+E577</f>
        <v>1131.635588</v>
      </c>
      <c r="I577" s="31">
        <f t="shared" si="572"/>
        <v>261.3472974</v>
      </c>
      <c r="J577" s="31">
        <f t="shared" si="572"/>
        <v>294.908972</v>
      </c>
      <c r="K577" s="28">
        <f t="shared" si="7"/>
        <v>23.09465169</v>
      </c>
      <c r="L577" s="28">
        <f t="shared" si="8"/>
        <v>26.06041867</v>
      </c>
      <c r="M577" s="29">
        <f t="shared" si="9"/>
        <v>2.965766984</v>
      </c>
      <c r="N577" s="29">
        <f t="shared" si="10"/>
        <v>49.15507035</v>
      </c>
      <c r="O577" s="26">
        <f t="shared" si="11"/>
        <v>6.033491485</v>
      </c>
      <c r="P577" s="26">
        <f t="shared" si="27"/>
        <v>11.03781575</v>
      </c>
      <c r="Q577" s="34"/>
    </row>
    <row r="578" ht="12.75" customHeight="1">
      <c r="A578" s="22">
        <v>41022.0</v>
      </c>
      <c r="B578" s="23">
        <v>5311.0</v>
      </c>
      <c r="C578" s="23">
        <v>5187.0</v>
      </c>
      <c r="D578" s="23">
        <v>5201.0</v>
      </c>
      <c r="E578" s="13">
        <f t="shared" si="1"/>
        <v>124</v>
      </c>
      <c r="F578" s="14">
        <f t="shared" si="2"/>
        <v>0</v>
      </c>
      <c r="G578" s="21">
        <f t="shared" si="3"/>
        <v>58</v>
      </c>
      <c r="H578" s="25">
        <f t="shared" ref="H578:J578" si="573">H577-(H577/14)+E578</f>
        <v>1174.804475</v>
      </c>
      <c r="I578" s="31">
        <f t="shared" si="573"/>
        <v>242.6796333</v>
      </c>
      <c r="J578" s="31">
        <f t="shared" si="573"/>
        <v>331.8440455</v>
      </c>
      <c r="K578" s="28">
        <f t="shared" si="7"/>
        <v>20.65702324</v>
      </c>
      <c r="L578" s="28">
        <f t="shared" si="8"/>
        <v>28.24674681</v>
      </c>
      <c r="M578" s="29">
        <f t="shared" si="9"/>
        <v>7.589723576</v>
      </c>
      <c r="N578" s="29">
        <f t="shared" si="10"/>
        <v>48.90377005</v>
      </c>
      <c r="O578" s="26">
        <f t="shared" si="11"/>
        <v>15.51971058</v>
      </c>
      <c r="P578" s="26">
        <f t="shared" si="27"/>
        <v>11.3579511</v>
      </c>
      <c r="Q578" s="34"/>
    </row>
    <row r="579" ht="12.75" customHeight="1">
      <c r="A579" s="22">
        <v>41023.0</v>
      </c>
      <c r="B579" s="23">
        <v>5232.0</v>
      </c>
      <c r="C579" s="23">
        <v>5180.0</v>
      </c>
      <c r="D579" s="23">
        <v>5223.0</v>
      </c>
      <c r="E579" s="13">
        <f t="shared" si="1"/>
        <v>52</v>
      </c>
      <c r="F579" s="14">
        <f t="shared" si="2"/>
        <v>0</v>
      </c>
      <c r="G579" s="21">
        <f t="shared" si="3"/>
        <v>7</v>
      </c>
      <c r="H579" s="25">
        <f t="shared" ref="H579:J579" si="574">H578-(H578/14)+E579</f>
        <v>1142.889869</v>
      </c>
      <c r="I579" s="31">
        <f t="shared" si="574"/>
        <v>225.3453738</v>
      </c>
      <c r="J579" s="31">
        <f t="shared" si="574"/>
        <v>315.1408994</v>
      </c>
      <c r="K579" s="28">
        <f t="shared" si="7"/>
        <v>19.71715559</v>
      </c>
      <c r="L579" s="28">
        <f t="shared" si="8"/>
        <v>27.5740391</v>
      </c>
      <c r="M579" s="29">
        <f t="shared" si="9"/>
        <v>7.856883503</v>
      </c>
      <c r="N579" s="29">
        <f t="shared" si="10"/>
        <v>47.29119469</v>
      </c>
      <c r="O579" s="26">
        <f t="shared" si="11"/>
        <v>16.61384018</v>
      </c>
      <c r="P579" s="26">
        <f t="shared" si="27"/>
        <v>11.73337174</v>
      </c>
      <c r="Q579" s="34"/>
    </row>
    <row r="580" ht="12.75" customHeight="1">
      <c r="A580" s="22">
        <v>41024.0</v>
      </c>
      <c r="B580" s="23">
        <v>5236.0</v>
      </c>
      <c r="C580" s="23">
        <v>5161.0</v>
      </c>
      <c r="D580" s="23">
        <v>5202.0</v>
      </c>
      <c r="E580" s="13">
        <f t="shared" si="1"/>
        <v>75</v>
      </c>
      <c r="F580" s="14">
        <f t="shared" si="2"/>
        <v>0</v>
      </c>
      <c r="G580" s="21">
        <f t="shared" si="3"/>
        <v>19</v>
      </c>
      <c r="H580" s="25">
        <f t="shared" ref="H580:J580" si="575">H579-(H579/14)+E580</f>
        <v>1136.254879</v>
      </c>
      <c r="I580" s="31">
        <f t="shared" si="575"/>
        <v>209.2492756</v>
      </c>
      <c r="J580" s="31">
        <f t="shared" si="575"/>
        <v>311.6308351</v>
      </c>
      <c r="K580" s="28">
        <f t="shared" si="7"/>
        <v>18.41569877</v>
      </c>
      <c r="L580" s="28">
        <f t="shared" si="8"/>
        <v>27.42613836</v>
      </c>
      <c r="M580" s="29">
        <f t="shared" si="9"/>
        <v>9.010439595</v>
      </c>
      <c r="N580" s="29">
        <f t="shared" si="10"/>
        <v>45.84183713</v>
      </c>
      <c r="O580" s="26">
        <f t="shared" si="11"/>
        <v>19.65549411</v>
      </c>
      <c r="P580" s="26">
        <f t="shared" si="27"/>
        <v>12.29923763</v>
      </c>
      <c r="Q580" s="34"/>
    </row>
    <row r="581" ht="12.75" customHeight="1">
      <c r="A581" s="22">
        <v>41025.0</v>
      </c>
      <c r="B581" s="23">
        <v>5216.0</v>
      </c>
      <c r="C581" s="23">
        <v>5179.0</v>
      </c>
      <c r="D581" s="23">
        <v>5189.0</v>
      </c>
      <c r="E581" s="13">
        <f t="shared" si="1"/>
        <v>37</v>
      </c>
      <c r="F581" s="14">
        <f t="shared" si="2"/>
        <v>0</v>
      </c>
      <c r="G581" s="21">
        <f t="shared" si="3"/>
        <v>0</v>
      </c>
      <c r="H581" s="25">
        <f t="shared" ref="H581:J581" si="576">H580-(H580/14)+E581</f>
        <v>1092.093816</v>
      </c>
      <c r="I581" s="31">
        <f t="shared" si="576"/>
        <v>194.3028988</v>
      </c>
      <c r="J581" s="31">
        <f t="shared" si="576"/>
        <v>289.3714898</v>
      </c>
      <c r="K581" s="28">
        <f t="shared" si="7"/>
        <v>17.79177723</v>
      </c>
      <c r="L581" s="28">
        <f t="shared" si="8"/>
        <v>26.49694427</v>
      </c>
      <c r="M581" s="29">
        <f t="shared" si="9"/>
        <v>8.705167044</v>
      </c>
      <c r="N581" s="29">
        <f t="shared" si="10"/>
        <v>44.2887215</v>
      </c>
      <c r="O581" s="26">
        <f t="shared" si="11"/>
        <v>19.65549411</v>
      </c>
      <c r="P581" s="26">
        <f t="shared" si="27"/>
        <v>12.82468452</v>
      </c>
      <c r="Q581" s="34"/>
    </row>
    <row r="582" ht="12.75" customHeight="1">
      <c r="A582" s="22">
        <v>41026.0</v>
      </c>
      <c r="B582" s="23">
        <v>5223.0</v>
      </c>
      <c r="C582" s="23">
        <v>5154.0</v>
      </c>
      <c r="D582" s="23">
        <v>5191.0</v>
      </c>
      <c r="E582" s="13">
        <f t="shared" si="1"/>
        <v>69</v>
      </c>
      <c r="F582" s="14">
        <f t="shared" si="2"/>
        <v>0</v>
      </c>
      <c r="G582" s="21">
        <f t="shared" si="3"/>
        <v>25</v>
      </c>
      <c r="H582" s="25">
        <f t="shared" ref="H582:J582" si="577">H581-(H581/14)+E582</f>
        <v>1083.087115</v>
      </c>
      <c r="I582" s="31">
        <f t="shared" si="577"/>
        <v>180.4241203</v>
      </c>
      <c r="J582" s="31">
        <f t="shared" si="577"/>
        <v>293.7020976</v>
      </c>
      <c r="K582" s="28">
        <f t="shared" si="7"/>
        <v>16.65832027</v>
      </c>
      <c r="L582" s="28">
        <f t="shared" si="8"/>
        <v>27.117126</v>
      </c>
      <c r="M582" s="29">
        <f t="shared" si="9"/>
        <v>10.45880574</v>
      </c>
      <c r="N582" s="29">
        <f t="shared" si="10"/>
        <v>43.77544627</v>
      </c>
      <c r="O582" s="26">
        <f t="shared" si="11"/>
        <v>23.89194544</v>
      </c>
      <c r="P582" s="26">
        <f t="shared" si="27"/>
        <v>13.61520316</v>
      </c>
      <c r="Q582" s="34"/>
    </row>
    <row r="583" ht="12.75" customHeight="1">
      <c r="A583" s="22">
        <v>41027.0</v>
      </c>
      <c r="B583" s="23">
        <v>5216.0</v>
      </c>
      <c r="C583" s="23">
        <v>5196.0</v>
      </c>
      <c r="D583" s="23">
        <v>5209.0</v>
      </c>
      <c r="E583" s="13">
        <f t="shared" si="1"/>
        <v>25</v>
      </c>
      <c r="F583" s="21">
        <f t="shared" si="2"/>
        <v>0</v>
      </c>
      <c r="G583" s="14">
        <f t="shared" si="3"/>
        <v>0</v>
      </c>
      <c r="H583" s="25">
        <f t="shared" ref="H583:J583" si="578">H582-(H582/14)+E583</f>
        <v>1030.723749</v>
      </c>
      <c r="I583" s="31">
        <f t="shared" si="578"/>
        <v>167.5366832</v>
      </c>
      <c r="J583" s="31">
        <f t="shared" si="578"/>
        <v>272.7233764</v>
      </c>
      <c r="K583" s="28">
        <f t="shared" si="7"/>
        <v>16.25427601</v>
      </c>
      <c r="L583" s="28">
        <f t="shared" si="8"/>
        <v>26.45940549</v>
      </c>
      <c r="M583" s="29">
        <f t="shared" si="9"/>
        <v>10.20512948</v>
      </c>
      <c r="N583" s="29">
        <f t="shared" si="10"/>
        <v>42.71368151</v>
      </c>
      <c r="O583" s="26">
        <f t="shared" si="11"/>
        <v>23.89194544</v>
      </c>
      <c r="P583" s="26">
        <f t="shared" si="27"/>
        <v>14.34925618</v>
      </c>
      <c r="Q583" s="34"/>
    </row>
    <row r="584" ht="12.75" customHeight="1">
      <c r="A584" s="22">
        <v>41029.0</v>
      </c>
      <c r="B584" s="23">
        <v>5262.0</v>
      </c>
      <c r="C584" s="23">
        <v>5201.0</v>
      </c>
      <c r="D584" s="23">
        <v>5248.0</v>
      </c>
      <c r="E584" s="13">
        <f t="shared" si="1"/>
        <v>61</v>
      </c>
      <c r="F584" s="21">
        <f t="shared" si="2"/>
        <v>46</v>
      </c>
      <c r="G584" s="14">
        <f t="shared" si="3"/>
        <v>0</v>
      </c>
      <c r="H584" s="25">
        <f t="shared" ref="H584:J584" si="579">H583-(H583/14)+E584</f>
        <v>1018.100624</v>
      </c>
      <c r="I584" s="31">
        <f t="shared" si="579"/>
        <v>201.5697772</v>
      </c>
      <c r="J584" s="31">
        <f t="shared" si="579"/>
        <v>253.2431352</v>
      </c>
      <c r="K584" s="28">
        <f t="shared" si="7"/>
        <v>19.79861051</v>
      </c>
      <c r="L584" s="28">
        <f t="shared" si="8"/>
        <v>24.87407719</v>
      </c>
      <c r="M584" s="29">
        <f t="shared" si="9"/>
        <v>5.075466682</v>
      </c>
      <c r="N584" s="29">
        <f t="shared" si="10"/>
        <v>44.6726877</v>
      </c>
      <c r="O584" s="26">
        <f t="shared" si="11"/>
        <v>11.36145359</v>
      </c>
      <c r="P584" s="26">
        <f t="shared" si="27"/>
        <v>14.13584171</v>
      </c>
      <c r="Q584" s="34"/>
    </row>
    <row r="585" ht="12.75" customHeight="1">
      <c r="A585" s="22">
        <v>41031.0</v>
      </c>
      <c r="B585" s="23">
        <v>5280.0</v>
      </c>
      <c r="C585" s="23">
        <v>5226.0</v>
      </c>
      <c r="D585" s="23">
        <v>5239.0</v>
      </c>
      <c r="E585" s="13">
        <f t="shared" si="1"/>
        <v>54</v>
      </c>
      <c r="F585" s="21">
        <f t="shared" si="2"/>
        <v>18</v>
      </c>
      <c r="G585" s="14">
        <f t="shared" si="3"/>
        <v>0</v>
      </c>
      <c r="H585" s="25">
        <f t="shared" ref="H585:J585" si="580">H584-(H584/14)+E585</f>
        <v>999.3791512</v>
      </c>
      <c r="I585" s="31">
        <f t="shared" si="580"/>
        <v>205.171936</v>
      </c>
      <c r="J585" s="31">
        <f t="shared" si="580"/>
        <v>235.1543398</v>
      </c>
      <c r="K585" s="28">
        <f t="shared" si="7"/>
        <v>20.52993959</v>
      </c>
      <c r="L585" s="28">
        <f t="shared" si="8"/>
        <v>23.53004258</v>
      </c>
      <c r="M585" s="29">
        <f t="shared" si="9"/>
        <v>3.000102994</v>
      </c>
      <c r="N585" s="29">
        <f t="shared" si="10"/>
        <v>44.05998217</v>
      </c>
      <c r="O585" s="26">
        <f t="shared" si="11"/>
        <v>6.809133474</v>
      </c>
      <c r="P585" s="26">
        <f t="shared" si="27"/>
        <v>13.6125054</v>
      </c>
      <c r="Q585" s="34"/>
    </row>
    <row r="586" ht="12.75" customHeight="1">
      <c r="A586" s="22">
        <v>41032.0</v>
      </c>
      <c r="B586" s="23">
        <v>5217.0</v>
      </c>
      <c r="C586" s="23">
        <v>5181.0</v>
      </c>
      <c r="D586" s="23">
        <v>5188.0</v>
      </c>
      <c r="E586" s="13">
        <f t="shared" si="1"/>
        <v>58</v>
      </c>
      <c r="F586" s="14">
        <f t="shared" si="2"/>
        <v>0</v>
      </c>
      <c r="G586" s="21">
        <f t="shared" si="3"/>
        <v>45</v>
      </c>
      <c r="H586" s="25">
        <f t="shared" ref="H586:J586" si="581">H585-(H585/14)+E586</f>
        <v>985.9949261</v>
      </c>
      <c r="I586" s="31">
        <f t="shared" si="581"/>
        <v>190.5167977</v>
      </c>
      <c r="J586" s="31">
        <f t="shared" si="581"/>
        <v>263.3576013</v>
      </c>
      <c r="K586" s="28">
        <f t="shared" si="7"/>
        <v>19.32228987</v>
      </c>
      <c r="L586" s="28">
        <f t="shared" si="8"/>
        <v>26.70983332</v>
      </c>
      <c r="M586" s="29">
        <f t="shared" si="9"/>
        <v>7.387543448</v>
      </c>
      <c r="N586" s="29">
        <f t="shared" si="10"/>
        <v>46.03212318</v>
      </c>
      <c r="O586" s="26">
        <f t="shared" si="11"/>
        <v>16.04866979</v>
      </c>
      <c r="P586" s="26">
        <f t="shared" si="27"/>
        <v>13.78651715</v>
      </c>
      <c r="Q586" s="34"/>
    </row>
    <row r="587" ht="12.75" customHeight="1">
      <c r="A587" s="22">
        <v>41033.0</v>
      </c>
      <c r="B587" s="23">
        <v>5177.0</v>
      </c>
      <c r="C587" s="23">
        <v>5071.0</v>
      </c>
      <c r="D587" s="23">
        <v>5087.0</v>
      </c>
      <c r="E587" s="13">
        <f t="shared" si="1"/>
        <v>117</v>
      </c>
      <c r="F587" s="14">
        <f t="shared" si="2"/>
        <v>0</v>
      </c>
      <c r="G587" s="21">
        <f t="shared" si="3"/>
        <v>110</v>
      </c>
      <c r="H587" s="25">
        <f t="shared" ref="H587:J587" si="582">H586-(H586/14)+E587</f>
        <v>1032.566717</v>
      </c>
      <c r="I587" s="31">
        <f t="shared" si="582"/>
        <v>176.908455</v>
      </c>
      <c r="J587" s="31">
        <f t="shared" si="582"/>
        <v>354.546344</v>
      </c>
      <c r="K587" s="28">
        <f t="shared" si="7"/>
        <v>17.13288372</v>
      </c>
      <c r="L587" s="28">
        <f t="shared" si="8"/>
        <v>34.33641024</v>
      </c>
      <c r="M587" s="29">
        <f t="shared" si="9"/>
        <v>17.20352652</v>
      </c>
      <c r="N587" s="29">
        <f t="shared" si="10"/>
        <v>51.46929397</v>
      </c>
      <c r="O587" s="26">
        <f t="shared" si="11"/>
        <v>33.42483488</v>
      </c>
      <c r="P587" s="26">
        <f t="shared" si="27"/>
        <v>15.18925413</v>
      </c>
      <c r="Q587" s="34"/>
    </row>
    <row r="588" ht="12.75" customHeight="1">
      <c r="A588" s="22">
        <v>41036.0</v>
      </c>
      <c r="B588" s="23">
        <v>5125.0</v>
      </c>
      <c r="C588" s="23">
        <v>4988.0</v>
      </c>
      <c r="D588" s="23">
        <v>5114.0</v>
      </c>
      <c r="E588" s="13">
        <f t="shared" si="1"/>
        <v>137</v>
      </c>
      <c r="F588" s="14">
        <f t="shared" si="2"/>
        <v>0</v>
      </c>
      <c r="G588" s="21">
        <f t="shared" si="3"/>
        <v>83</v>
      </c>
      <c r="H588" s="25">
        <f t="shared" ref="H588:J588" si="583">H587-(H587/14)+E588</f>
        <v>1095.811952</v>
      </c>
      <c r="I588" s="31">
        <f t="shared" si="583"/>
        <v>164.2721368</v>
      </c>
      <c r="J588" s="31">
        <f t="shared" si="583"/>
        <v>412.2216052</v>
      </c>
      <c r="K588" s="28">
        <f t="shared" si="7"/>
        <v>14.99090574</v>
      </c>
      <c r="L588" s="28">
        <f t="shared" si="8"/>
        <v>37.61791469</v>
      </c>
      <c r="M588" s="29">
        <f t="shared" si="9"/>
        <v>22.62700895</v>
      </c>
      <c r="N588" s="29">
        <f t="shared" si="10"/>
        <v>52.60882044</v>
      </c>
      <c r="O588" s="26">
        <f t="shared" si="11"/>
        <v>43.009915</v>
      </c>
      <c r="P588" s="26">
        <f t="shared" si="27"/>
        <v>17.17644419</v>
      </c>
      <c r="Q588" s="34"/>
    </row>
    <row r="589" ht="12.75" customHeight="1">
      <c r="A589" s="22">
        <v>41037.0</v>
      </c>
      <c r="B589" s="23">
        <v>5120.0</v>
      </c>
      <c r="C589" s="23">
        <v>4984.0</v>
      </c>
      <c r="D589" s="23">
        <v>5000.0</v>
      </c>
      <c r="E589" s="13">
        <f t="shared" si="1"/>
        <v>136</v>
      </c>
      <c r="F589" s="14">
        <f t="shared" si="2"/>
        <v>0</v>
      </c>
      <c r="G589" s="21">
        <f t="shared" si="3"/>
        <v>4</v>
      </c>
      <c r="H589" s="25">
        <f t="shared" ref="H589:J589" si="584">H588-(H588/14)+E589</f>
        <v>1153.539669</v>
      </c>
      <c r="I589" s="31">
        <f t="shared" si="584"/>
        <v>152.5384127</v>
      </c>
      <c r="J589" s="31">
        <f t="shared" si="584"/>
        <v>386.7772048</v>
      </c>
      <c r="K589" s="28">
        <f t="shared" si="7"/>
        <v>13.2235082</v>
      </c>
      <c r="L589" s="28">
        <f t="shared" si="8"/>
        <v>33.52959721</v>
      </c>
      <c r="M589" s="29">
        <f t="shared" si="9"/>
        <v>20.30608901</v>
      </c>
      <c r="N589" s="29">
        <f t="shared" si="10"/>
        <v>46.75310541</v>
      </c>
      <c r="O589" s="26">
        <f t="shared" si="11"/>
        <v>43.43259947</v>
      </c>
      <c r="P589" s="26">
        <f t="shared" si="27"/>
        <v>19.05188385</v>
      </c>
      <c r="Q589" s="34"/>
    </row>
    <row r="590" ht="12.75" customHeight="1">
      <c r="A590" s="22">
        <v>41038.0</v>
      </c>
      <c r="B590" s="23">
        <v>5016.0</v>
      </c>
      <c r="C590" s="23">
        <v>4956.0</v>
      </c>
      <c r="D590" s="23">
        <v>4975.0</v>
      </c>
      <c r="E590" s="13">
        <f t="shared" si="1"/>
        <v>60</v>
      </c>
      <c r="F590" s="14">
        <f t="shared" si="2"/>
        <v>0</v>
      </c>
      <c r="G590" s="21">
        <f t="shared" si="3"/>
        <v>28</v>
      </c>
      <c r="H590" s="25">
        <f t="shared" ref="H590:J590" si="585">H589-(H589/14)+E590</f>
        <v>1131.143979</v>
      </c>
      <c r="I590" s="31">
        <f t="shared" si="585"/>
        <v>141.6428118</v>
      </c>
      <c r="J590" s="31">
        <f t="shared" si="585"/>
        <v>387.1502616</v>
      </c>
      <c r="K590" s="28">
        <f t="shared" si="7"/>
        <v>12.52208512</v>
      </c>
      <c r="L590" s="28">
        <f t="shared" si="8"/>
        <v>34.22643526</v>
      </c>
      <c r="M590" s="29">
        <f t="shared" si="9"/>
        <v>21.70435014</v>
      </c>
      <c r="N590" s="29">
        <f t="shared" si="10"/>
        <v>46.74852038</v>
      </c>
      <c r="O590" s="26">
        <f t="shared" si="11"/>
        <v>46.42788684</v>
      </c>
      <c r="P590" s="26">
        <f t="shared" si="27"/>
        <v>21.00731264</v>
      </c>
      <c r="Q590" s="34"/>
    </row>
    <row r="591" ht="12.75" customHeight="1">
      <c r="A591" s="22">
        <v>41039.0</v>
      </c>
      <c r="B591" s="23">
        <v>5039.0</v>
      </c>
      <c r="C591" s="23">
        <v>4950.0</v>
      </c>
      <c r="D591" s="23">
        <v>4966.0</v>
      </c>
      <c r="E591" s="13">
        <f t="shared" si="1"/>
        <v>89</v>
      </c>
      <c r="F591" s="21">
        <f t="shared" si="2"/>
        <v>23</v>
      </c>
      <c r="G591" s="14">
        <f t="shared" si="3"/>
        <v>0</v>
      </c>
      <c r="H591" s="25">
        <f t="shared" ref="H591:J591" si="586">H590-(H590/14)+E591</f>
        <v>1139.34798</v>
      </c>
      <c r="I591" s="31">
        <f t="shared" si="586"/>
        <v>154.5254681</v>
      </c>
      <c r="J591" s="31">
        <f t="shared" si="586"/>
        <v>359.4966715</v>
      </c>
      <c r="K591" s="28">
        <f t="shared" si="7"/>
        <v>13.56262273</v>
      </c>
      <c r="L591" s="28">
        <f t="shared" si="8"/>
        <v>31.5528423</v>
      </c>
      <c r="M591" s="29">
        <f t="shared" si="9"/>
        <v>17.99021958</v>
      </c>
      <c r="N591" s="29">
        <f t="shared" si="10"/>
        <v>45.11546503</v>
      </c>
      <c r="O591" s="26">
        <f t="shared" si="11"/>
        <v>39.87594844</v>
      </c>
      <c r="P591" s="26">
        <f t="shared" si="27"/>
        <v>22.35507234</v>
      </c>
      <c r="Q591" s="34"/>
    </row>
    <row r="592" ht="12.75" customHeight="1">
      <c r="A592" s="22">
        <v>41040.0</v>
      </c>
      <c r="B592" s="23">
        <v>4976.0</v>
      </c>
      <c r="C592" s="23">
        <v>4906.0</v>
      </c>
      <c r="D592" s="23">
        <v>4929.0</v>
      </c>
      <c r="E592" s="13">
        <f t="shared" si="1"/>
        <v>70</v>
      </c>
      <c r="F592" s="14">
        <f t="shared" si="2"/>
        <v>0</v>
      </c>
      <c r="G592" s="21">
        <f t="shared" si="3"/>
        <v>44</v>
      </c>
      <c r="H592" s="25">
        <f t="shared" ref="H592:J592" si="587">H591-(H591/14)+E592</f>
        <v>1127.965982</v>
      </c>
      <c r="I592" s="31">
        <f t="shared" si="587"/>
        <v>143.4879347</v>
      </c>
      <c r="J592" s="31">
        <f t="shared" si="587"/>
        <v>377.8183378</v>
      </c>
      <c r="K592" s="28">
        <f t="shared" si="7"/>
        <v>12.72094523</v>
      </c>
      <c r="L592" s="28">
        <f t="shared" si="8"/>
        <v>33.49554366</v>
      </c>
      <c r="M592" s="29">
        <f t="shared" si="9"/>
        <v>20.77459843</v>
      </c>
      <c r="N592" s="29">
        <f t="shared" si="10"/>
        <v>46.21648888</v>
      </c>
      <c r="O592" s="26">
        <f t="shared" si="11"/>
        <v>44.95062029</v>
      </c>
      <c r="P592" s="26">
        <f t="shared" si="27"/>
        <v>23.96904005</v>
      </c>
      <c r="Q592" s="34"/>
    </row>
    <row r="593" ht="12.75" customHeight="1">
      <c r="A593" s="22">
        <v>41043.0</v>
      </c>
      <c r="B593" s="23">
        <v>4957.0</v>
      </c>
      <c r="C593" s="23">
        <v>4875.0</v>
      </c>
      <c r="D593" s="23">
        <v>4908.0</v>
      </c>
      <c r="E593" s="13">
        <f t="shared" si="1"/>
        <v>82</v>
      </c>
      <c r="F593" s="14">
        <f t="shared" si="2"/>
        <v>0</v>
      </c>
      <c r="G593" s="21">
        <f t="shared" si="3"/>
        <v>31</v>
      </c>
      <c r="H593" s="25">
        <f t="shared" ref="H593:J593" si="588">H592-(H592/14)+E593</f>
        <v>1129.396983</v>
      </c>
      <c r="I593" s="31">
        <f t="shared" si="588"/>
        <v>133.2387965</v>
      </c>
      <c r="J593" s="31">
        <f t="shared" si="588"/>
        <v>381.8313137</v>
      </c>
      <c r="K593" s="28">
        <f t="shared" si="7"/>
        <v>11.79733951</v>
      </c>
      <c r="L593" s="28">
        <f t="shared" si="8"/>
        <v>33.80842338</v>
      </c>
      <c r="M593" s="29">
        <f t="shared" si="9"/>
        <v>22.01108387</v>
      </c>
      <c r="N593" s="29">
        <f t="shared" si="10"/>
        <v>45.60576289</v>
      </c>
      <c r="O593" s="26">
        <f t="shared" si="11"/>
        <v>48.26382123</v>
      </c>
      <c r="P593" s="26">
        <f t="shared" si="27"/>
        <v>25.70438156</v>
      </c>
      <c r="Q593" s="34"/>
    </row>
    <row r="594" ht="12.75" customHeight="1">
      <c r="A594" s="22">
        <v>41044.0</v>
      </c>
      <c r="B594" s="23">
        <v>4955.0</v>
      </c>
      <c r="C594" s="23">
        <v>4869.0</v>
      </c>
      <c r="D594" s="23">
        <v>4943.0</v>
      </c>
      <c r="E594" s="13">
        <f t="shared" si="1"/>
        <v>86</v>
      </c>
      <c r="F594" s="14">
        <f t="shared" si="2"/>
        <v>0</v>
      </c>
      <c r="G594" s="21">
        <f t="shared" si="3"/>
        <v>6</v>
      </c>
      <c r="H594" s="25">
        <f t="shared" ref="H594:J594" si="589">H593-(H593/14)+E594</f>
        <v>1134.72577</v>
      </c>
      <c r="I594" s="31">
        <f t="shared" si="589"/>
        <v>123.7217396</v>
      </c>
      <c r="J594" s="31">
        <f t="shared" si="589"/>
        <v>360.5576484</v>
      </c>
      <c r="K594" s="28">
        <f t="shared" si="7"/>
        <v>10.90322815</v>
      </c>
      <c r="L594" s="28">
        <f t="shared" si="8"/>
        <v>31.7748709</v>
      </c>
      <c r="M594" s="29">
        <f t="shared" si="9"/>
        <v>20.87164274</v>
      </c>
      <c r="N594" s="29">
        <f t="shared" si="10"/>
        <v>42.67809905</v>
      </c>
      <c r="O594" s="26">
        <f t="shared" si="11"/>
        <v>48.90480881</v>
      </c>
      <c r="P594" s="26">
        <f t="shared" si="27"/>
        <v>27.36155494</v>
      </c>
      <c r="Q594" s="34"/>
    </row>
    <row r="595" ht="12.75" customHeight="1">
      <c r="A595" s="22">
        <v>41045.0</v>
      </c>
      <c r="B595" s="23">
        <v>4882.0</v>
      </c>
      <c r="C595" s="23">
        <v>4837.0</v>
      </c>
      <c r="D595" s="23">
        <v>4858.0</v>
      </c>
      <c r="E595" s="13">
        <f t="shared" si="1"/>
        <v>106</v>
      </c>
      <c r="F595" s="14">
        <f t="shared" si="2"/>
        <v>0</v>
      </c>
      <c r="G595" s="21">
        <f t="shared" si="3"/>
        <v>32</v>
      </c>
      <c r="H595" s="25">
        <f t="shared" ref="H595:J595" si="590">H594-(H594/14)+E595</f>
        <v>1159.673929</v>
      </c>
      <c r="I595" s="31">
        <f t="shared" si="590"/>
        <v>114.8844725</v>
      </c>
      <c r="J595" s="31">
        <f t="shared" si="590"/>
        <v>366.8035307</v>
      </c>
      <c r="K595" s="28">
        <f t="shared" si="7"/>
        <v>9.906618542</v>
      </c>
      <c r="L595" s="28">
        <f t="shared" si="8"/>
        <v>31.62988504</v>
      </c>
      <c r="M595" s="29">
        <f t="shared" si="9"/>
        <v>21.7232665</v>
      </c>
      <c r="N595" s="29">
        <f t="shared" si="10"/>
        <v>41.53650359</v>
      </c>
      <c r="O595" s="26">
        <f t="shared" si="11"/>
        <v>52.29921786</v>
      </c>
      <c r="P595" s="26">
        <f t="shared" si="27"/>
        <v>29.14281657</v>
      </c>
      <c r="Q595" s="34"/>
    </row>
    <row r="596" ht="12.75" customHeight="1">
      <c r="A596" s="22">
        <v>41046.0</v>
      </c>
      <c r="B596" s="23">
        <v>4922.0</v>
      </c>
      <c r="C596" s="23">
        <v>4850.0</v>
      </c>
      <c r="D596" s="23">
        <v>4870.0</v>
      </c>
      <c r="E596" s="13">
        <f t="shared" si="1"/>
        <v>72</v>
      </c>
      <c r="F596" s="21">
        <f t="shared" si="2"/>
        <v>40</v>
      </c>
      <c r="G596" s="14">
        <f t="shared" si="3"/>
        <v>0</v>
      </c>
      <c r="H596" s="25">
        <f t="shared" ref="H596:J596" si="591">H595-(H595/14)+E596</f>
        <v>1148.840077</v>
      </c>
      <c r="I596" s="31">
        <f t="shared" si="591"/>
        <v>146.6784387</v>
      </c>
      <c r="J596" s="31">
        <f t="shared" si="591"/>
        <v>340.6032785</v>
      </c>
      <c r="K596" s="28">
        <f t="shared" si="7"/>
        <v>12.76752454</v>
      </c>
      <c r="L596" s="28">
        <f t="shared" si="8"/>
        <v>29.64757979</v>
      </c>
      <c r="M596" s="29">
        <f t="shared" si="9"/>
        <v>16.88005525</v>
      </c>
      <c r="N596" s="29">
        <f t="shared" si="10"/>
        <v>42.41510433</v>
      </c>
      <c r="O596" s="26">
        <f t="shared" si="11"/>
        <v>39.79727392</v>
      </c>
      <c r="P596" s="26">
        <f t="shared" si="27"/>
        <v>29.90384924</v>
      </c>
      <c r="Q596" s="34"/>
    </row>
    <row r="597" ht="12.75" customHeight="1">
      <c r="A597" s="22">
        <v>41047.0</v>
      </c>
      <c r="B597" s="23">
        <v>4909.0</v>
      </c>
      <c r="C597" s="23">
        <v>4789.0</v>
      </c>
      <c r="D597" s="23">
        <v>4891.0</v>
      </c>
      <c r="E597" s="13">
        <f t="shared" si="1"/>
        <v>120</v>
      </c>
      <c r="F597" s="14">
        <f t="shared" si="2"/>
        <v>0</v>
      </c>
      <c r="G597" s="21">
        <f t="shared" si="3"/>
        <v>61</v>
      </c>
      <c r="H597" s="25">
        <f t="shared" ref="H597:J597" si="592">H596-(H596/14)+E597</f>
        <v>1186.780072</v>
      </c>
      <c r="I597" s="31">
        <f t="shared" si="592"/>
        <v>136.2014074</v>
      </c>
      <c r="J597" s="31">
        <f t="shared" si="592"/>
        <v>377.2744729</v>
      </c>
      <c r="K597" s="28">
        <f t="shared" si="7"/>
        <v>11.47654992</v>
      </c>
      <c r="L597" s="28">
        <f t="shared" si="8"/>
        <v>31.78975464</v>
      </c>
      <c r="M597" s="29">
        <f t="shared" si="9"/>
        <v>20.31320472</v>
      </c>
      <c r="N597" s="29">
        <f t="shared" si="10"/>
        <v>43.26630456</v>
      </c>
      <c r="O597" s="26">
        <f t="shared" si="11"/>
        <v>46.9492482</v>
      </c>
      <c r="P597" s="26">
        <f t="shared" si="27"/>
        <v>31.12137774</v>
      </c>
      <c r="Q597" s="34"/>
    </row>
    <row r="598" ht="12.75" customHeight="1">
      <c r="A598" s="22">
        <v>41050.0</v>
      </c>
      <c r="B598" s="23">
        <v>4938.0</v>
      </c>
      <c r="C598" s="23">
        <v>4889.0</v>
      </c>
      <c r="D598" s="23">
        <v>4906.0</v>
      </c>
      <c r="E598" s="13">
        <f t="shared" si="1"/>
        <v>49</v>
      </c>
      <c r="F598" s="21">
        <f t="shared" si="2"/>
        <v>29</v>
      </c>
      <c r="G598" s="14">
        <f t="shared" si="3"/>
        <v>0</v>
      </c>
      <c r="H598" s="25">
        <f t="shared" ref="H598:J598" si="593">H597-(H597/14)+E598</f>
        <v>1151.010066</v>
      </c>
      <c r="I598" s="31">
        <f t="shared" si="593"/>
        <v>155.4727354</v>
      </c>
      <c r="J598" s="31">
        <f t="shared" si="593"/>
        <v>350.3262962</v>
      </c>
      <c r="K598" s="28">
        <f t="shared" si="7"/>
        <v>13.50750441</v>
      </c>
      <c r="L598" s="28">
        <f t="shared" si="8"/>
        <v>30.43642332</v>
      </c>
      <c r="M598" s="29">
        <f t="shared" si="9"/>
        <v>16.92891891</v>
      </c>
      <c r="N598" s="29">
        <f t="shared" si="10"/>
        <v>43.94392772</v>
      </c>
      <c r="O598" s="26">
        <f t="shared" si="11"/>
        <v>38.52390942</v>
      </c>
      <c r="P598" s="26">
        <f t="shared" si="27"/>
        <v>31.65013</v>
      </c>
      <c r="Q598" s="34"/>
    </row>
    <row r="599" ht="12.75" customHeight="1">
      <c r="A599" s="22">
        <v>41051.0</v>
      </c>
      <c r="B599" s="23">
        <v>4956.0</v>
      </c>
      <c r="C599" s="23">
        <v>4850.0</v>
      </c>
      <c r="D599" s="23">
        <v>4861.0</v>
      </c>
      <c r="E599" s="13">
        <f t="shared" si="1"/>
        <v>106</v>
      </c>
      <c r="F599" s="14">
        <f t="shared" si="2"/>
        <v>0</v>
      </c>
      <c r="G599" s="21">
        <f t="shared" si="3"/>
        <v>39</v>
      </c>
      <c r="H599" s="25">
        <f t="shared" ref="H599:J599" si="594">H598-(H598/14)+E599</f>
        <v>1174.795062</v>
      </c>
      <c r="I599" s="31">
        <f t="shared" si="594"/>
        <v>144.3675401</v>
      </c>
      <c r="J599" s="31">
        <f t="shared" si="594"/>
        <v>364.3029894</v>
      </c>
      <c r="K599" s="28">
        <f t="shared" si="7"/>
        <v>12.2887425</v>
      </c>
      <c r="L599" s="28">
        <f t="shared" si="8"/>
        <v>31.00991835</v>
      </c>
      <c r="M599" s="29">
        <f t="shared" si="9"/>
        <v>18.72117584</v>
      </c>
      <c r="N599" s="29">
        <f t="shared" si="10"/>
        <v>43.29866085</v>
      </c>
      <c r="O599" s="26">
        <f t="shared" si="11"/>
        <v>43.23730914</v>
      </c>
      <c r="P599" s="26">
        <f t="shared" si="27"/>
        <v>32.47778565</v>
      </c>
      <c r="Q599" s="34"/>
    </row>
    <row r="600" ht="12.75" customHeight="1">
      <c r="A600" s="22">
        <v>41052.0</v>
      </c>
      <c r="B600" s="23">
        <v>4854.0</v>
      </c>
      <c r="C600" s="23">
        <v>4804.0</v>
      </c>
      <c r="D600" s="23">
        <v>4836.0</v>
      </c>
      <c r="E600" s="13">
        <f t="shared" si="1"/>
        <v>57</v>
      </c>
      <c r="F600" s="14">
        <f t="shared" si="2"/>
        <v>0</v>
      </c>
      <c r="G600" s="21">
        <f t="shared" si="3"/>
        <v>46</v>
      </c>
      <c r="H600" s="25">
        <f t="shared" ref="H600:J600" si="595">H599-(H599/14)+E600</f>
        <v>1147.881129</v>
      </c>
      <c r="I600" s="31">
        <f t="shared" si="595"/>
        <v>134.0555729</v>
      </c>
      <c r="J600" s="31">
        <f t="shared" si="595"/>
        <v>384.2813473</v>
      </c>
      <c r="K600" s="28">
        <f t="shared" si="7"/>
        <v>11.67852398</v>
      </c>
      <c r="L600" s="28">
        <f t="shared" si="8"/>
        <v>33.47745142</v>
      </c>
      <c r="M600" s="29">
        <f t="shared" si="9"/>
        <v>21.79892744</v>
      </c>
      <c r="N600" s="29">
        <f t="shared" si="10"/>
        <v>45.15597541</v>
      </c>
      <c r="O600" s="26">
        <f t="shared" si="11"/>
        <v>48.27473495</v>
      </c>
      <c r="P600" s="26">
        <f t="shared" si="27"/>
        <v>33.60613917</v>
      </c>
      <c r="Q600" s="34"/>
    </row>
    <row r="601" ht="12.75" customHeight="1">
      <c r="A601" s="22">
        <v>41053.0</v>
      </c>
      <c r="B601" s="23">
        <v>4932.0</v>
      </c>
      <c r="C601" s="23">
        <v>4830.0</v>
      </c>
      <c r="D601" s="23">
        <v>4921.0</v>
      </c>
      <c r="E601" s="13">
        <f t="shared" si="1"/>
        <v>102</v>
      </c>
      <c r="F601" s="21">
        <f t="shared" si="2"/>
        <v>78</v>
      </c>
      <c r="G601" s="14">
        <f t="shared" si="3"/>
        <v>0</v>
      </c>
      <c r="H601" s="25">
        <f t="shared" ref="H601:J601" si="596">H600-(H600/14)+E601</f>
        <v>1167.88962</v>
      </c>
      <c r="I601" s="31">
        <f t="shared" si="596"/>
        <v>202.4801748</v>
      </c>
      <c r="J601" s="31">
        <f t="shared" si="596"/>
        <v>356.8326796</v>
      </c>
      <c r="K601" s="28">
        <f t="shared" si="7"/>
        <v>17.33726985</v>
      </c>
      <c r="L601" s="28">
        <f t="shared" si="8"/>
        <v>30.55363055</v>
      </c>
      <c r="M601" s="29">
        <f t="shared" si="9"/>
        <v>13.21636071</v>
      </c>
      <c r="N601" s="29">
        <f t="shared" si="10"/>
        <v>47.8909004</v>
      </c>
      <c r="O601" s="26">
        <f t="shared" si="11"/>
        <v>27.59680982</v>
      </c>
      <c r="P601" s="26">
        <f t="shared" si="27"/>
        <v>33.17690136</v>
      </c>
      <c r="Q601" s="34"/>
    </row>
    <row r="602" ht="12.75" customHeight="1">
      <c r="A602" s="22">
        <v>41054.0</v>
      </c>
      <c r="B602" s="23">
        <v>4936.0</v>
      </c>
      <c r="C602" s="23">
        <v>4889.0</v>
      </c>
      <c r="D602" s="23">
        <v>4920.0</v>
      </c>
      <c r="E602" s="13">
        <f t="shared" si="1"/>
        <v>47</v>
      </c>
      <c r="F602" s="21">
        <f t="shared" si="2"/>
        <v>4</v>
      </c>
      <c r="G602" s="14">
        <f t="shared" si="3"/>
        <v>0</v>
      </c>
      <c r="H602" s="25">
        <f t="shared" ref="H602:J602" si="597">H601-(H601/14)+E602</f>
        <v>1131.468932</v>
      </c>
      <c r="I602" s="31">
        <f t="shared" si="597"/>
        <v>192.0173052</v>
      </c>
      <c r="J602" s="31">
        <f t="shared" si="597"/>
        <v>331.3446311</v>
      </c>
      <c r="K602" s="28">
        <f t="shared" si="7"/>
        <v>16.97062108</v>
      </c>
      <c r="L602" s="28">
        <f t="shared" si="8"/>
        <v>29.28446567</v>
      </c>
      <c r="M602" s="29">
        <f t="shared" si="9"/>
        <v>12.31384458</v>
      </c>
      <c r="N602" s="29">
        <f t="shared" si="10"/>
        <v>46.25508675</v>
      </c>
      <c r="O602" s="26">
        <f t="shared" si="11"/>
        <v>26.62160088</v>
      </c>
      <c r="P602" s="26">
        <f t="shared" si="27"/>
        <v>32.70866562</v>
      </c>
      <c r="Q602" s="34"/>
    </row>
    <row r="603" ht="12.75" customHeight="1">
      <c r="A603" s="22">
        <v>41057.0</v>
      </c>
      <c r="B603" s="23">
        <v>4995.0</v>
      </c>
      <c r="C603" s="23">
        <v>4931.0</v>
      </c>
      <c r="D603" s="23">
        <v>4986.0</v>
      </c>
      <c r="E603" s="13">
        <f t="shared" si="1"/>
        <v>75</v>
      </c>
      <c r="F603" s="21">
        <f t="shared" si="2"/>
        <v>59</v>
      </c>
      <c r="G603" s="14">
        <f t="shared" si="3"/>
        <v>0</v>
      </c>
      <c r="H603" s="25">
        <f t="shared" ref="H603:J603" si="598">H602-(H602/14)+E603</f>
        <v>1125.649723</v>
      </c>
      <c r="I603" s="31">
        <f t="shared" si="598"/>
        <v>237.3017834</v>
      </c>
      <c r="J603" s="31">
        <f t="shared" si="598"/>
        <v>307.6771574</v>
      </c>
      <c r="K603" s="28">
        <f t="shared" si="7"/>
        <v>21.08131673</v>
      </c>
      <c r="L603" s="28">
        <f t="shared" si="8"/>
        <v>27.33329482</v>
      </c>
      <c r="M603" s="29">
        <f t="shared" si="9"/>
        <v>6.251978086</v>
      </c>
      <c r="N603" s="29">
        <f t="shared" si="10"/>
        <v>48.41461155</v>
      </c>
      <c r="O603" s="26">
        <f t="shared" si="11"/>
        <v>12.91341164</v>
      </c>
      <c r="P603" s="26">
        <f t="shared" si="27"/>
        <v>31.2947189</v>
      </c>
      <c r="Q603" s="34"/>
    </row>
    <row r="604" ht="12.75" customHeight="1">
      <c r="A604" s="22">
        <v>41058.0</v>
      </c>
      <c r="B604" s="23">
        <v>5020.0</v>
      </c>
      <c r="C604" s="23">
        <v>4982.0</v>
      </c>
      <c r="D604" s="23">
        <v>4990.0</v>
      </c>
      <c r="E604" s="13">
        <f t="shared" si="1"/>
        <v>38</v>
      </c>
      <c r="F604" s="21">
        <f t="shared" si="2"/>
        <v>25</v>
      </c>
      <c r="G604" s="14">
        <f t="shared" si="3"/>
        <v>0</v>
      </c>
      <c r="H604" s="25">
        <f t="shared" ref="H604:J604" si="599">H603-(H603/14)+E604</f>
        <v>1083.246171</v>
      </c>
      <c r="I604" s="31">
        <f t="shared" si="599"/>
        <v>245.351656</v>
      </c>
      <c r="J604" s="31">
        <f t="shared" si="599"/>
        <v>285.7002176</v>
      </c>
      <c r="K604" s="28">
        <f t="shared" si="7"/>
        <v>22.6496675</v>
      </c>
      <c r="L604" s="28">
        <f t="shared" si="8"/>
        <v>26.37444979</v>
      </c>
      <c r="M604" s="29">
        <f t="shared" si="9"/>
        <v>3.724782293</v>
      </c>
      <c r="N604" s="29">
        <f t="shared" si="10"/>
        <v>49.0241173</v>
      </c>
      <c r="O604" s="26">
        <f t="shared" si="11"/>
        <v>7.597856929</v>
      </c>
      <c r="P604" s="26">
        <f t="shared" si="27"/>
        <v>29.60208591</v>
      </c>
      <c r="Q604" s="34"/>
    </row>
    <row r="605" ht="12.75" customHeight="1">
      <c r="A605" s="22">
        <v>41059.0</v>
      </c>
      <c r="B605" s="23">
        <v>4982.0</v>
      </c>
      <c r="C605" s="23">
        <v>4945.0</v>
      </c>
      <c r="D605" s="23">
        <v>4951.0</v>
      </c>
      <c r="E605" s="13">
        <f t="shared" si="1"/>
        <v>45</v>
      </c>
      <c r="F605" s="14">
        <f t="shared" si="2"/>
        <v>0</v>
      </c>
      <c r="G605" s="21">
        <f t="shared" si="3"/>
        <v>37</v>
      </c>
      <c r="H605" s="25">
        <f t="shared" ref="H605:J605" si="600">H604-(H604/14)+E605</f>
        <v>1050.871445</v>
      </c>
      <c r="I605" s="31">
        <f t="shared" si="600"/>
        <v>227.8265377</v>
      </c>
      <c r="J605" s="31">
        <f t="shared" si="600"/>
        <v>302.2930592</v>
      </c>
      <c r="K605" s="28">
        <f t="shared" si="7"/>
        <v>21.67977243</v>
      </c>
      <c r="L605" s="28">
        <f t="shared" si="8"/>
        <v>28.76594094</v>
      </c>
      <c r="M605" s="29">
        <f t="shared" si="9"/>
        <v>7.086168516</v>
      </c>
      <c r="N605" s="29">
        <f t="shared" si="10"/>
        <v>50.44571337</v>
      </c>
      <c r="O605" s="26">
        <f t="shared" si="11"/>
        <v>14.04711727</v>
      </c>
      <c r="P605" s="26">
        <f t="shared" si="27"/>
        <v>28.49101672</v>
      </c>
      <c r="Q605" s="34"/>
    </row>
    <row r="606" ht="12.75" customHeight="1">
      <c r="A606" s="22">
        <v>41060.0</v>
      </c>
      <c r="B606" s="23">
        <v>4949.0</v>
      </c>
      <c r="C606" s="23">
        <v>4884.0</v>
      </c>
      <c r="D606" s="23">
        <v>4924.0</v>
      </c>
      <c r="E606" s="13">
        <f t="shared" si="1"/>
        <v>67</v>
      </c>
      <c r="F606" s="14">
        <f t="shared" si="2"/>
        <v>0</v>
      </c>
      <c r="G606" s="21">
        <f t="shared" si="3"/>
        <v>61</v>
      </c>
      <c r="H606" s="25">
        <f t="shared" ref="H606:J606" si="601">H605-(H605/14)+E606</f>
        <v>1042.809199</v>
      </c>
      <c r="I606" s="31">
        <f t="shared" si="601"/>
        <v>211.5532136</v>
      </c>
      <c r="J606" s="31">
        <f t="shared" si="601"/>
        <v>341.7006978</v>
      </c>
      <c r="K606" s="28">
        <f t="shared" si="7"/>
        <v>20.28685726</v>
      </c>
      <c r="L606" s="28">
        <f t="shared" si="8"/>
        <v>32.76732678</v>
      </c>
      <c r="M606" s="29">
        <f t="shared" si="9"/>
        <v>12.48046952</v>
      </c>
      <c r="N606" s="29">
        <f t="shared" si="10"/>
        <v>53.05418404</v>
      </c>
      <c r="O606" s="26">
        <f t="shared" si="11"/>
        <v>23.52400616</v>
      </c>
      <c r="P606" s="26">
        <f t="shared" si="27"/>
        <v>28.13623025</v>
      </c>
      <c r="Q606" s="34"/>
    </row>
    <row r="607" ht="12.75" customHeight="1">
      <c r="A607" s="22">
        <v>41061.0</v>
      </c>
      <c r="B607" s="23">
        <v>4925.0</v>
      </c>
      <c r="C607" s="23">
        <v>4832.0</v>
      </c>
      <c r="D607" s="23">
        <v>4842.0</v>
      </c>
      <c r="E607" s="13">
        <f t="shared" si="1"/>
        <v>93</v>
      </c>
      <c r="F607" s="14">
        <f t="shared" si="2"/>
        <v>0</v>
      </c>
      <c r="G607" s="21">
        <f t="shared" si="3"/>
        <v>52</v>
      </c>
      <c r="H607" s="25">
        <f t="shared" ref="H607:J607" si="602">H606-(H606/14)+E607</f>
        <v>1061.322827</v>
      </c>
      <c r="I607" s="31">
        <f t="shared" si="602"/>
        <v>196.4422698</v>
      </c>
      <c r="J607" s="31">
        <f t="shared" si="602"/>
        <v>369.2935051</v>
      </c>
      <c r="K607" s="28">
        <f t="shared" si="7"/>
        <v>18.50919105</v>
      </c>
      <c r="L607" s="28">
        <f t="shared" si="8"/>
        <v>34.79558675</v>
      </c>
      <c r="M607" s="29">
        <f t="shared" si="9"/>
        <v>16.2863957</v>
      </c>
      <c r="N607" s="29">
        <f t="shared" si="10"/>
        <v>53.3047778</v>
      </c>
      <c r="O607" s="26">
        <f t="shared" si="11"/>
        <v>30.5533507</v>
      </c>
      <c r="P607" s="26">
        <f t="shared" si="27"/>
        <v>28.30888171</v>
      </c>
      <c r="Q607" s="34"/>
    </row>
    <row r="608" ht="12.75" customHeight="1">
      <c r="A608" s="22">
        <v>41064.0</v>
      </c>
      <c r="B608" s="23">
        <v>4858.0</v>
      </c>
      <c r="C608" s="23">
        <v>4770.0</v>
      </c>
      <c r="D608" s="23">
        <v>4848.0</v>
      </c>
      <c r="E608" s="13">
        <f t="shared" si="1"/>
        <v>88</v>
      </c>
      <c r="F608" s="14">
        <f t="shared" si="2"/>
        <v>0</v>
      </c>
      <c r="G608" s="21">
        <f t="shared" si="3"/>
        <v>62</v>
      </c>
      <c r="H608" s="25">
        <f t="shared" ref="H608:J608" si="603">H607-(H607/14)+E608</f>
        <v>1073.514054</v>
      </c>
      <c r="I608" s="31">
        <f t="shared" si="603"/>
        <v>182.4106791</v>
      </c>
      <c r="J608" s="31">
        <f t="shared" si="603"/>
        <v>404.9153976</v>
      </c>
      <c r="K608" s="28">
        <f t="shared" si="7"/>
        <v>16.99192278</v>
      </c>
      <c r="L608" s="28">
        <f t="shared" si="8"/>
        <v>37.71868623</v>
      </c>
      <c r="M608" s="29">
        <f t="shared" si="9"/>
        <v>20.72676345</v>
      </c>
      <c r="N608" s="29">
        <f t="shared" si="10"/>
        <v>54.710609</v>
      </c>
      <c r="O608" s="26">
        <f t="shared" si="11"/>
        <v>37.88435885</v>
      </c>
      <c r="P608" s="26">
        <f t="shared" si="27"/>
        <v>28.99284436</v>
      </c>
      <c r="Q608" s="34"/>
    </row>
    <row r="609" ht="12.75" customHeight="1">
      <c r="A609" s="22">
        <v>41065.0</v>
      </c>
      <c r="B609" s="23">
        <v>4899.0</v>
      </c>
      <c r="C609" s="23">
        <v>4848.0</v>
      </c>
      <c r="D609" s="23">
        <v>4863.0</v>
      </c>
      <c r="E609" s="13">
        <f t="shared" si="1"/>
        <v>51</v>
      </c>
      <c r="F609" s="21">
        <f t="shared" si="2"/>
        <v>41</v>
      </c>
      <c r="G609" s="14">
        <f t="shared" si="3"/>
        <v>0</v>
      </c>
      <c r="H609" s="25">
        <f t="shared" ref="H609:J609" si="604">H608-(H608/14)+E609</f>
        <v>1047.834479</v>
      </c>
      <c r="I609" s="31">
        <f t="shared" si="604"/>
        <v>210.3813449</v>
      </c>
      <c r="J609" s="31">
        <f t="shared" si="604"/>
        <v>375.9928692</v>
      </c>
      <c r="K609" s="28">
        <f t="shared" si="7"/>
        <v>20.07772689</v>
      </c>
      <c r="L609" s="28">
        <f t="shared" si="8"/>
        <v>35.88284952</v>
      </c>
      <c r="M609" s="29">
        <f t="shared" si="9"/>
        <v>15.80512263</v>
      </c>
      <c r="N609" s="29">
        <f t="shared" si="10"/>
        <v>55.96057641</v>
      </c>
      <c r="O609" s="26">
        <f t="shared" si="11"/>
        <v>28.24331636</v>
      </c>
      <c r="P609" s="26">
        <f t="shared" si="27"/>
        <v>28.93930665</v>
      </c>
      <c r="Q609" s="34"/>
    </row>
    <row r="610" ht="12.75" customHeight="1">
      <c r="A610" s="22">
        <v>41066.0</v>
      </c>
      <c r="B610" s="23">
        <v>5010.0</v>
      </c>
      <c r="C610" s="23">
        <v>4886.0</v>
      </c>
      <c r="D610" s="23">
        <v>4997.0</v>
      </c>
      <c r="E610" s="13">
        <f t="shared" si="1"/>
        <v>147</v>
      </c>
      <c r="F610" s="21">
        <f t="shared" si="2"/>
        <v>111</v>
      </c>
      <c r="G610" s="14">
        <f t="shared" si="3"/>
        <v>0</v>
      </c>
      <c r="H610" s="25">
        <f t="shared" ref="H610:J610" si="605">H609-(H609/14)+E610</f>
        <v>1119.989159</v>
      </c>
      <c r="I610" s="31">
        <f t="shared" si="605"/>
        <v>306.3541059</v>
      </c>
      <c r="J610" s="31">
        <f t="shared" si="605"/>
        <v>349.1362357</v>
      </c>
      <c r="K610" s="28">
        <f t="shared" si="7"/>
        <v>27.35330994</v>
      </c>
      <c r="L610" s="28">
        <f t="shared" si="8"/>
        <v>31.17317993</v>
      </c>
      <c r="M610" s="29">
        <f t="shared" si="9"/>
        <v>3.819869989</v>
      </c>
      <c r="N610" s="29">
        <f t="shared" si="10"/>
        <v>58.52648988</v>
      </c>
      <c r="O610" s="26">
        <f t="shared" si="11"/>
        <v>6.526736862</v>
      </c>
      <c r="P610" s="26">
        <f t="shared" si="27"/>
        <v>27.33840881</v>
      </c>
      <c r="Q610" s="34"/>
    </row>
    <row r="611" ht="12.75" customHeight="1">
      <c r="A611" s="22">
        <v>41067.0</v>
      </c>
      <c r="B611" s="23">
        <v>5060.0</v>
      </c>
      <c r="C611" s="23">
        <v>5008.0</v>
      </c>
      <c r="D611" s="23">
        <v>5050.0</v>
      </c>
      <c r="E611" s="13">
        <f t="shared" si="1"/>
        <v>63</v>
      </c>
      <c r="F611" s="21">
        <f t="shared" si="2"/>
        <v>50</v>
      </c>
      <c r="G611" s="14">
        <f t="shared" si="3"/>
        <v>0</v>
      </c>
      <c r="H611" s="25">
        <f t="shared" ref="H611:J611" si="606">H610-(H610/14)+E611</f>
        <v>1102.989933</v>
      </c>
      <c r="I611" s="31">
        <f t="shared" si="606"/>
        <v>334.4716698</v>
      </c>
      <c r="J611" s="31">
        <f t="shared" si="606"/>
        <v>324.1979332</v>
      </c>
      <c r="K611" s="28">
        <f t="shared" si="7"/>
        <v>30.32409089</v>
      </c>
      <c r="L611" s="28">
        <f t="shared" si="8"/>
        <v>29.3926466</v>
      </c>
      <c r="M611" s="29">
        <f t="shared" si="9"/>
        <v>0.9314442811</v>
      </c>
      <c r="N611" s="29">
        <f t="shared" si="10"/>
        <v>59.71673749</v>
      </c>
      <c r="O611" s="26">
        <f t="shared" si="11"/>
        <v>1.559770879</v>
      </c>
      <c r="P611" s="26">
        <f t="shared" si="27"/>
        <v>25.49707753</v>
      </c>
      <c r="Q611" s="34"/>
    </row>
    <row r="612" ht="12.75" customHeight="1">
      <c r="A612" s="22">
        <v>41068.0</v>
      </c>
      <c r="B612" s="23">
        <v>5084.0</v>
      </c>
      <c r="C612" s="23">
        <v>4995.0</v>
      </c>
      <c r="D612" s="23">
        <v>5068.0</v>
      </c>
      <c r="E612" s="13">
        <f t="shared" si="1"/>
        <v>89</v>
      </c>
      <c r="F612" s="21">
        <f t="shared" si="2"/>
        <v>24</v>
      </c>
      <c r="G612" s="14">
        <f t="shared" si="3"/>
        <v>0</v>
      </c>
      <c r="H612" s="25">
        <f t="shared" ref="H612:J612" si="607">H611-(H611/14)+E612</f>
        <v>1113.204938</v>
      </c>
      <c r="I612" s="31">
        <f t="shared" si="607"/>
        <v>334.5808362</v>
      </c>
      <c r="J612" s="31">
        <f t="shared" si="607"/>
        <v>301.0409379</v>
      </c>
      <c r="K612" s="28">
        <f t="shared" si="7"/>
        <v>30.05563709</v>
      </c>
      <c r="L612" s="28">
        <f t="shared" si="8"/>
        <v>27.04272391</v>
      </c>
      <c r="M612" s="29">
        <f t="shared" si="9"/>
        <v>3.012913182</v>
      </c>
      <c r="N612" s="29">
        <f t="shared" si="10"/>
        <v>57.098361</v>
      </c>
      <c r="O612" s="26">
        <f t="shared" si="11"/>
        <v>5.276706948</v>
      </c>
      <c r="P612" s="26">
        <f t="shared" si="27"/>
        <v>24.05276534</v>
      </c>
      <c r="Q612" s="34"/>
    </row>
    <row r="613" ht="12.75" customHeight="1">
      <c r="A613" s="22">
        <v>41071.0</v>
      </c>
      <c r="B613" s="23">
        <v>5124.0</v>
      </c>
      <c r="C613" s="23">
        <v>5041.0</v>
      </c>
      <c r="D613" s="23">
        <v>5054.0</v>
      </c>
      <c r="E613" s="13">
        <f t="shared" si="1"/>
        <v>83</v>
      </c>
      <c r="F613" s="21">
        <f t="shared" si="2"/>
        <v>40</v>
      </c>
      <c r="G613" s="14">
        <f t="shared" si="3"/>
        <v>0</v>
      </c>
      <c r="H613" s="25">
        <f t="shared" ref="H613:J613" si="608">H612-(H612/14)+E613</f>
        <v>1116.6903</v>
      </c>
      <c r="I613" s="31">
        <f t="shared" si="608"/>
        <v>350.6822051</v>
      </c>
      <c r="J613" s="31">
        <f t="shared" si="608"/>
        <v>279.5380138</v>
      </c>
      <c r="K613" s="28">
        <f t="shared" si="7"/>
        <v>31.40371195</v>
      </c>
      <c r="L613" s="28">
        <f t="shared" si="8"/>
        <v>25.03272518</v>
      </c>
      <c r="M613" s="29">
        <f t="shared" si="9"/>
        <v>6.370986775</v>
      </c>
      <c r="N613" s="29">
        <f t="shared" si="10"/>
        <v>56.43643713</v>
      </c>
      <c r="O613" s="26">
        <f t="shared" si="11"/>
        <v>11.28878274</v>
      </c>
      <c r="P613" s="26">
        <f t="shared" si="27"/>
        <v>23.1410523</v>
      </c>
      <c r="Q613" s="34"/>
    </row>
    <row r="614" ht="12.75" customHeight="1">
      <c r="A614" s="22">
        <v>41072.0</v>
      </c>
      <c r="B614" s="23">
        <v>5129.0</v>
      </c>
      <c r="C614" s="23">
        <v>5015.0</v>
      </c>
      <c r="D614" s="23">
        <v>5116.0</v>
      </c>
      <c r="E614" s="13">
        <f t="shared" si="1"/>
        <v>114</v>
      </c>
      <c r="F614" s="14">
        <f t="shared" si="2"/>
        <v>0</v>
      </c>
      <c r="G614" s="21">
        <f t="shared" si="3"/>
        <v>26</v>
      </c>
      <c r="H614" s="25">
        <f t="shared" ref="H614:J614" si="609">H613-(H613/14)+E614</f>
        <v>1150.926707</v>
      </c>
      <c r="I614" s="31">
        <f t="shared" si="609"/>
        <v>325.6334762</v>
      </c>
      <c r="J614" s="31">
        <f t="shared" si="609"/>
        <v>285.5710128</v>
      </c>
      <c r="K614" s="28">
        <f t="shared" si="7"/>
        <v>28.29315492</v>
      </c>
      <c r="L614" s="28">
        <f t="shared" si="8"/>
        <v>24.81226747</v>
      </c>
      <c r="M614" s="29">
        <f t="shared" si="9"/>
        <v>3.480887455</v>
      </c>
      <c r="N614" s="29">
        <f t="shared" si="10"/>
        <v>53.10542239</v>
      </c>
      <c r="O614" s="26">
        <f t="shared" si="11"/>
        <v>6.554674266</v>
      </c>
      <c r="P614" s="26">
        <f t="shared" si="27"/>
        <v>21.95631101</v>
      </c>
      <c r="Q614" s="34"/>
    </row>
    <row r="615" ht="12.75" customHeight="1">
      <c r="A615" s="22">
        <v>41073.0</v>
      </c>
      <c r="B615" s="23">
        <v>5145.0</v>
      </c>
      <c r="C615" s="23">
        <v>5095.0</v>
      </c>
      <c r="D615" s="23">
        <v>5121.0</v>
      </c>
      <c r="E615" s="13">
        <f t="shared" si="1"/>
        <v>50</v>
      </c>
      <c r="F615" s="21">
        <f t="shared" si="2"/>
        <v>16</v>
      </c>
      <c r="G615" s="14">
        <f t="shared" si="3"/>
        <v>0</v>
      </c>
      <c r="H615" s="25">
        <f t="shared" ref="H615:J615" si="610">H614-(H614/14)+E615</f>
        <v>1118.717656</v>
      </c>
      <c r="I615" s="31">
        <f t="shared" si="610"/>
        <v>318.3739421</v>
      </c>
      <c r="J615" s="31">
        <f t="shared" si="610"/>
        <v>265.1730833</v>
      </c>
      <c r="K615" s="28">
        <f t="shared" si="7"/>
        <v>28.45882876</v>
      </c>
      <c r="L615" s="28">
        <f t="shared" si="8"/>
        <v>23.70330725</v>
      </c>
      <c r="M615" s="29">
        <f t="shared" si="9"/>
        <v>4.755521514</v>
      </c>
      <c r="N615" s="29">
        <f t="shared" si="10"/>
        <v>52.16213601</v>
      </c>
      <c r="O615" s="26">
        <f t="shared" si="11"/>
        <v>9.116807473</v>
      </c>
      <c r="P615" s="26">
        <f t="shared" si="27"/>
        <v>21.03920362</v>
      </c>
      <c r="Q615" s="34"/>
    </row>
    <row r="616" ht="12.75" customHeight="1">
      <c r="A616" s="22">
        <v>41074.0</v>
      </c>
      <c r="B616" s="23">
        <v>5130.0</v>
      </c>
      <c r="C616" s="23">
        <v>5048.0</v>
      </c>
      <c r="D616" s="23">
        <v>5055.0</v>
      </c>
      <c r="E616" s="13">
        <f t="shared" si="1"/>
        <v>82</v>
      </c>
      <c r="F616" s="14">
        <f t="shared" si="2"/>
        <v>0</v>
      </c>
      <c r="G616" s="21">
        <f t="shared" si="3"/>
        <v>47</v>
      </c>
      <c r="H616" s="25">
        <f t="shared" ref="H616:J616" si="611">H615-(H615/14)+E616</f>
        <v>1120.809252</v>
      </c>
      <c r="I616" s="31">
        <f t="shared" si="611"/>
        <v>295.6329463</v>
      </c>
      <c r="J616" s="31">
        <f t="shared" si="611"/>
        <v>293.2321488</v>
      </c>
      <c r="K616" s="28">
        <f t="shared" si="7"/>
        <v>26.37674035</v>
      </c>
      <c r="L616" s="28">
        <f t="shared" si="8"/>
        <v>26.1625382</v>
      </c>
      <c r="M616" s="29">
        <f t="shared" si="9"/>
        <v>0.2142021467</v>
      </c>
      <c r="N616" s="29">
        <f t="shared" si="10"/>
        <v>52.53927855</v>
      </c>
      <c r="O616" s="26">
        <f t="shared" si="11"/>
        <v>0.4076990637</v>
      </c>
      <c r="P616" s="26">
        <f t="shared" si="27"/>
        <v>19.56552472</v>
      </c>
      <c r="Q616" s="34"/>
    </row>
    <row r="617" ht="12.75" customHeight="1">
      <c r="A617" s="22">
        <v>41075.0</v>
      </c>
      <c r="B617" s="23">
        <v>5146.0</v>
      </c>
      <c r="C617" s="23">
        <v>5069.0</v>
      </c>
      <c r="D617" s="23">
        <v>5139.0</v>
      </c>
      <c r="E617" s="13">
        <f t="shared" si="1"/>
        <v>91</v>
      </c>
      <c r="F617" s="21">
        <f t="shared" si="2"/>
        <v>16</v>
      </c>
      <c r="G617" s="14">
        <f t="shared" si="3"/>
        <v>0</v>
      </c>
      <c r="H617" s="25">
        <f t="shared" ref="H617:J617" si="612">H616-(H616/14)+E617</f>
        <v>1131.751448</v>
      </c>
      <c r="I617" s="31">
        <f t="shared" si="612"/>
        <v>290.5163073</v>
      </c>
      <c r="J617" s="31">
        <f t="shared" si="612"/>
        <v>272.2869953</v>
      </c>
      <c r="K617" s="28">
        <f t="shared" si="7"/>
        <v>25.66962098</v>
      </c>
      <c r="L617" s="28">
        <f t="shared" si="8"/>
        <v>24.05890407</v>
      </c>
      <c r="M617" s="29">
        <f t="shared" si="9"/>
        <v>1.610716909</v>
      </c>
      <c r="N617" s="29">
        <f t="shared" si="10"/>
        <v>49.72852505</v>
      </c>
      <c r="O617" s="26">
        <f t="shared" si="11"/>
        <v>3.239020074</v>
      </c>
      <c r="P617" s="26">
        <f t="shared" si="27"/>
        <v>18.39934582</v>
      </c>
      <c r="Q617" s="34"/>
    </row>
    <row r="618" ht="12.75" customHeight="1">
      <c r="A618" s="22">
        <v>41078.0</v>
      </c>
      <c r="B618" s="23">
        <v>5190.0</v>
      </c>
      <c r="C618" s="23">
        <v>5042.0</v>
      </c>
      <c r="D618" s="23">
        <v>5064.0</v>
      </c>
      <c r="E618" s="13">
        <f t="shared" si="1"/>
        <v>148</v>
      </c>
      <c r="F618" s="21">
        <f t="shared" si="2"/>
        <v>44</v>
      </c>
      <c r="G618" s="14">
        <f t="shared" si="3"/>
        <v>0</v>
      </c>
      <c r="H618" s="25">
        <f t="shared" ref="H618:J618" si="613">H617-(H617/14)+E618</f>
        <v>1198.912059</v>
      </c>
      <c r="I618" s="31">
        <f t="shared" si="613"/>
        <v>313.7651425</v>
      </c>
      <c r="J618" s="31">
        <f t="shared" si="613"/>
        <v>252.8379242</v>
      </c>
      <c r="K618" s="28">
        <f t="shared" si="7"/>
        <v>26.17082212</v>
      </c>
      <c r="L618" s="28">
        <f t="shared" si="8"/>
        <v>21.08894662</v>
      </c>
      <c r="M618" s="29">
        <f t="shared" si="9"/>
        <v>5.081875502</v>
      </c>
      <c r="N618" s="29">
        <f t="shared" si="10"/>
        <v>47.25976874</v>
      </c>
      <c r="O618" s="26">
        <f t="shared" si="11"/>
        <v>10.75306892</v>
      </c>
      <c r="P618" s="26">
        <f t="shared" si="27"/>
        <v>17.85318318</v>
      </c>
      <c r="Q618" s="34"/>
    </row>
    <row r="619" ht="12.75" customHeight="1">
      <c r="A619" s="22">
        <v>41079.0</v>
      </c>
      <c r="B619" s="23">
        <v>5114.0</v>
      </c>
      <c r="C619" s="23">
        <v>5048.0</v>
      </c>
      <c r="D619" s="23">
        <v>5104.0</v>
      </c>
      <c r="E619" s="13">
        <f t="shared" si="1"/>
        <v>66</v>
      </c>
      <c r="F619" s="14">
        <f t="shared" si="2"/>
        <v>0</v>
      </c>
      <c r="G619" s="21">
        <f t="shared" si="3"/>
        <v>0</v>
      </c>
      <c r="H619" s="25">
        <f t="shared" ref="H619:J619" si="614">H618-(H618/14)+E619</f>
        <v>1179.275484</v>
      </c>
      <c r="I619" s="31">
        <f t="shared" si="614"/>
        <v>291.3533466</v>
      </c>
      <c r="J619" s="31">
        <f t="shared" si="614"/>
        <v>234.7780725</v>
      </c>
      <c r="K619" s="28">
        <f t="shared" si="7"/>
        <v>24.70613106</v>
      </c>
      <c r="L619" s="28">
        <f t="shared" si="8"/>
        <v>19.90867068</v>
      </c>
      <c r="M619" s="29">
        <f t="shared" si="9"/>
        <v>4.797460378</v>
      </c>
      <c r="N619" s="29">
        <f t="shared" si="10"/>
        <v>44.61480174</v>
      </c>
      <c r="O619" s="26">
        <f t="shared" si="11"/>
        <v>10.75306892</v>
      </c>
      <c r="P619" s="26">
        <f t="shared" si="27"/>
        <v>17.34603216</v>
      </c>
      <c r="Q619" s="34"/>
    </row>
    <row r="620" ht="12.75" customHeight="1">
      <c r="A620" s="22">
        <v>41080.0</v>
      </c>
      <c r="B620" s="23">
        <v>5142.0</v>
      </c>
      <c r="C620" s="23">
        <v>5101.0</v>
      </c>
      <c r="D620" s="23">
        <v>5121.0</v>
      </c>
      <c r="E620" s="13">
        <f t="shared" si="1"/>
        <v>41</v>
      </c>
      <c r="F620" s="21">
        <f t="shared" si="2"/>
        <v>28</v>
      </c>
      <c r="G620" s="14">
        <f t="shared" si="3"/>
        <v>0</v>
      </c>
      <c r="H620" s="25">
        <f t="shared" ref="H620:J620" si="615">H619-(H619/14)+E620</f>
        <v>1136.041521</v>
      </c>
      <c r="I620" s="31">
        <f t="shared" si="615"/>
        <v>298.5423932</v>
      </c>
      <c r="J620" s="31">
        <f t="shared" si="615"/>
        <v>218.0082102</v>
      </c>
      <c r="K620" s="28">
        <f t="shared" si="7"/>
        <v>26.27917975</v>
      </c>
      <c r="L620" s="28">
        <f t="shared" si="8"/>
        <v>19.19016218</v>
      </c>
      <c r="M620" s="29">
        <f t="shared" si="9"/>
        <v>7.089017577</v>
      </c>
      <c r="N620" s="29">
        <f t="shared" si="10"/>
        <v>45.46934193</v>
      </c>
      <c r="O620" s="26">
        <f t="shared" si="11"/>
        <v>15.59076353</v>
      </c>
      <c r="P620" s="26">
        <f t="shared" si="27"/>
        <v>17.22065583</v>
      </c>
      <c r="Q620" s="34"/>
    </row>
    <row r="621" ht="12.75" customHeight="1">
      <c r="A621" s="22">
        <v>41081.0</v>
      </c>
      <c r="B621" s="23">
        <v>5170.0</v>
      </c>
      <c r="C621" s="23">
        <v>5093.0</v>
      </c>
      <c r="D621" s="23">
        <v>5165.0</v>
      </c>
      <c r="E621" s="13">
        <f t="shared" si="1"/>
        <v>77</v>
      </c>
      <c r="F621" s="21">
        <f t="shared" si="2"/>
        <v>28</v>
      </c>
      <c r="G621" s="14">
        <f t="shared" si="3"/>
        <v>0</v>
      </c>
      <c r="H621" s="25">
        <f t="shared" ref="H621:J621" si="616">H620-(H620/14)+E621</f>
        <v>1131.895698</v>
      </c>
      <c r="I621" s="31">
        <f t="shared" si="616"/>
        <v>305.2179366</v>
      </c>
      <c r="J621" s="31">
        <f t="shared" si="616"/>
        <v>202.4361952</v>
      </c>
      <c r="K621" s="28">
        <f t="shared" si="7"/>
        <v>26.96519982</v>
      </c>
      <c r="L621" s="28">
        <f t="shared" si="8"/>
        <v>17.884704</v>
      </c>
      <c r="M621" s="29">
        <f t="shared" si="9"/>
        <v>9.080495812</v>
      </c>
      <c r="N621" s="29">
        <f t="shared" si="10"/>
        <v>44.84990382</v>
      </c>
      <c r="O621" s="26">
        <f t="shared" si="11"/>
        <v>20.24641089</v>
      </c>
      <c r="P621" s="26">
        <f t="shared" si="27"/>
        <v>17.43678119</v>
      </c>
      <c r="Q621" s="34"/>
    </row>
    <row r="622" ht="12.75" customHeight="1">
      <c r="A622" s="22">
        <v>41082.0</v>
      </c>
      <c r="B622" s="23">
        <v>5160.0</v>
      </c>
      <c r="C622" s="23">
        <v>5094.0</v>
      </c>
      <c r="D622" s="23">
        <v>5146.0</v>
      </c>
      <c r="E622" s="13">
        <f t="shared" si="1"/>
        <v>71</v>
      </c>
      <c r="F622" s="14">
        <f t="shared" si="2"/>
        <v>0</v>
      </c>
      <c r="G622" s="21">
        <f t="shared" si="3"/>
        <v>0</v>
      </c>
      <c r="H622" s="25">
        <f t="shared" ref="H622:J622" si="617">H621-(H621/14)+E622</f>
        <v>1122.046005</v>
      </c>
      <c r="I622" s="31">
        <f t="shared" si="617"/>
        <v>283.4166554</v>
      </c>
      <c r="J622" s="31">
        <f t="shared" si="617"/>
        <v>187.9764669</v>
      </c>
      <c r="K622" s="28">
        <f t="shared" si="7"/>
        <v>25.25891578</v>
      </c>
      <c r="L622" s="28">
        <f t="shared" si="8"/>
        <v>16.75300889</v>
      </c>
      <c r="M622" s="29">
        <f t="shared" si="9"/>
        <v>8.505906892</v>
      </c>
      <c r="N622" s="29">
        <f t="shared" si="10"/>
        <v>42.01192467</v>
      </c>
      <c r="O622" s="26">
        <f t="shared" si="11"/>
        <v>20.24641089</v>
      </c>
      <c r="P622" s="26">
        <f t="shared" si="27"/>
        <v>17.63746903</v>
      </c>
      <c r="Q622" s="34"/>
    </row>
    <row r="623" ht="12.75" customHeight="1">
      <c r="A623" s="22">
        <v>41085.0</v>
      </c>
      <c r="B623" s="23">
        <v>5195.0</v>
      </c>
      <c r="C623" s="23">
        <v>5106.0</v>
      </c>
      <c r="D623" s="23">
        <v>5115.0</v>
      </c>
      <c r="E623" s="13">
        <f t="shared" si="1"/>
        <v>89</v>
      </c>
      <c r="F623" s="21">
        <f t="shared" si="2"/>
        <v>35</v>
      </c>
      <c r="G623" s="14">
        <f t="shared" si="3"/>
        <v>0</v>
      </c>
      <c r="H623" s="25">
        <f t="shared" ref="H623:J623" si="618">H622-(H622/14)+E623</f>
        <v>1130.899862</v>
      </c>
      <c r="I623" s="31">
        <f t="shared" si="618"/>
        <v>298.1726086</v>
      </c>
      <c r="J623" s="31">
        <f t="shared" si="618"/>
        <v>174.5495764</v>
      </c>
      <c r="K623" s="28">
        <f t="shared" si="7"/>
        <v>26.3659603</v>
      </c>
      <c r="L623" s="28">
        <f t="shared" si="8"/>
        <v>15.43457404</v>
      </c>
      <c r="M623" s="29">
        <f t="shared" si="9"/>
        <v>10.93138626</v>
      </c>
      <c r="N623" s="29">
        <f t="shared" si="10"/>
        <v>41.80053434</v>
      </c>
      <c r="O623" s="26">
        <f t="shared" si="11"/>
        <v>26.15130748</v>
      </c>
      <c r="P623" s="26">
        <f t="shared" si="27"/>
        <v>18.24560035</v>
      </c>
      <c r="Q623" s="34"/>
    </row>
    <row r="624" ht="12.75" customHeight="1">
      <c r="A624" s="22">
        <v>41086.0</v>
      </c>
      <c r="B624" s="23">
        <v>5135.0</v>
      </c>
      <c r="C624" s="23">
        <v>5096.0</v>
      </c>
      <c r="D624" s="23">
        <v>5121.0</v>
      </c>
      <c r="E624" s="13">
        <f t="shared" si="1"/>
        <v>39</v>
      </c>
      <c r="F624" s="14">
        <f t="shared" si="2"/>
        <v>0</v>
      </c>
      <c r="G624" s="21">
        <f t="shared" si="3"/>
        <v>10</v>
      </c>
      <c r="H624" s="25">
        <f t="shared" ref="H624:J624" si="619">H623-(H623/14)+E624</f>
        <v>1089.1213</v>
      </c>
      <c r="I624" s="31">
        <f t="shared" si="619"/>
        <v>276.8745651</v>
      </c>
      <c r="J624" s="31">
        <f t="shared" si="619"/>
        <v>172.0817495</v>
      </c>
      <c r="K624" s="28">
        <f t="shared" si="7"/>
        <v>25.42182997</v>
      </c>
      <c r="L624" s="28">
        <f t="shared" si="8"/>
        <v>15.80005363</v>
      </c>
      <c r="M624" s="29">
        <f t="shared" si="9"/>
        <v>9.621776339</v>
      </c>
      <c r="N624" s="29">
        <f t="shared" si="10"/>
        <v>41.2218836</v>
      </c>
      <c r="O624" s="26">
        <f t="shared" si="11"/>
        <v>23.34142814</v>
      </c>
      <c r="P624" s="26">
        <f t="shared" si="27"/>
        <v>18.60958805</v>
      </c>
      <c r="Q624" s="34"/>
    </row>
    <row r="625" ht="12.75" customHeight="1">
      <c r="A625" s="22">
        <v>41087.0</v>
      </c>
      <c r="B625" s="23">
        <v>5160.0</v>
      </c>
      <c r="C625" s="23">
        <v>5129.0</v>
      </c>
      <c r="D625" s="23">
        <v>5142.0</v>
      </c>
      <c r="E625" s="13">
        <f t="shared" si="1"/>
        <v>39</v>
      </c>
      <c r="F625" s="21">
        <f t="shared" si="2"/>
        <v>25</v>
      </c>
      <c r="G625" s="14">
        <f t="shared" si="3"/>
        <v>0</v>
      </c>
      <c r="H625" s="25">
        <f t="shared" ref="H625:J625" si="620">H624-(H624/14)+E625</f>
        <v>1050.326922</v>
      </c>
      <c r="I625" s="31">
        <f t="shared" si="620"/>
        <v>282.0978105</v>
      </c>
      <c r="J625" s="31">
        <f t="shared" si="620"/>
        <v>159.790196</v>
      </c>
      <c r="K625" s="28">
        <f t="shared" si="7"/>
        <v>26.85809577</v>
      </c>
      <c r="L625" s="28">
        <f t="shared" si="8"/>
        <v>15.21337716</v>
      </c>
      <c r="M625" s="29">
        <f t="shared" si="9"/>
        <v>11.6447186</v>
      </c>
      <c r="N625" s="29">
        <f t="shared" si="10"/>
        <v>42.07147293</v>
      </c>
      <c r="O625" s="26">
        <f t="shared" si="11"/>
        <v>27.67841912</v>
      </c>
      <c r="P625" s="26">
        <f t="shared" si="27"/>
        <v>19.25736169</v>
      </c>
      <c r="Q625" s="34"/>
    </row>
    <row r="626" ht="12.75" customHeight="1">
      <c r="A626" s="22">
        <v>41088.0</v>
      </c>
      <c r="B626" s="23">
        <v>5159.0</v>
      </c>
      <c r="C626" s="23">
        <v>5125.0</v>
      </c>
      <c r="D626" s="23">
        <v>5149.0</v>
      </c>
      <c r="E626" s="13">
        <f t="shared" si="1"/>
        <v>34</v>
      </c>
      <c r="F626" s="14">
        <f t="shared" si="2"/>
        <v>0</v>
      </c>
      <c r="G626" s="21">
        <f t="shared" si="3"/>
        <v>4</v>
      </c>
      <c r="H626" s="25">
        <f t="shared" ref="H626:J626" si="621">H625-(H625/14)+E626</f>
        <v>1009.30357</v>
      </c>
      <c r="I626" s="31">
        <f t="shared" si="621"/>
        <v>261.9479669</v>
      </c>
      <c r="J626" s="31">
        <f t="shared" si="621"/>
        <v>152.3766106</v>
      </c>
      <c r="K626" s="28">
        <f t="shared" si="7"/>
        <v>25.95333799</v>
      </c>
      <c r="L626" s="28">
        <f t="shared" si="8"/>
        <v>15.09720317</v>
      </c>
      <c r="M626" s="29">
        <f t="shared" si="9"/>
        <v>10.85613482</v>
      </c>
      <c r="N626" s="29">
        <f t="shared" si="10"/>
        <v>41.05054116</v>
      </c>
      <c r="O626" s="26">
        <f t="shared" si="11"/>
        <v>26.4457776</v>
      </c>
      <c r="P626" s="26">
        <f t="shared" si="27"/>
        <v>19.77081997</v>
      </c>
      <c r="Q626" s="34"/>
    </row>
    <row r="627" ht="12.75" customHeight="1">
      <c r="A627" s="22">
        <v>41089.0</v>
      </c>
      <c r="B627" s="23">
        <v>5286.0</v>
      </c>
      <c r="C627" s="23">
        <v>5189.0</v>
      </c>
      <c r="D627" s="23">
        <v>5279.0</v>
      </c>
      <c r="E627" s="13">
        <f t="shared" si="1"/>
        <v>137</v>
      </c>
      <c r="F627" s="21">
        <f t="shared" si="2"/>
        <v>127</v>
      </c>
      <c r="G627" s="14">
        <f t="shared" si="3"/>
        <v>0</v>
      </c>
      <c r="H627" s="25">
        <f t="shared" ref="H627:J627" si="622">H626-(H626/14)+E627</f>
        <v>1074.210458</v>
      </c>
      <c r="I627" s="31">
        <f t="shared" si="622"/>
        <v>370.2373978</v>
      </c>
      <c r="J627" s="31">
        <f t="shared" si="622"/>
        <v>141.492567</v>
      </c>
      <c r="K627" s="28">
        <f t="shared" si="7"/>
        <v>34.46600199</v>
      </c>
      <c r="L627" s="28">
        <f t="shared" si="8"/>
        <v>13.17177336</v>
      </c>
      <c r="M627" s="29">
        <f t="shared" si="9"/>
        <v>21.29422863</v>
      </c>
      <c r="N627" s="29">
        <f t="shared" si="10"/>
        <v>47.63777535</v>
      </c>
      <c r="O627" s="26">
        <f t="shared" si="11"/>
        <v>44.70030027</v>
      </c>
      <c r="P627" s="26">
        <f t="shared" si="27"/>
        <v>21.55149714</v>
      </c>
      <c r="Q627" s="34"/>
    </row>
    <row r="628" ht="12.75" customHeight="1">
      <c r="A628" s="22">
        <v>41092.0</v>
      </c>
      <c r="B628" s="23">
        <v>5302.0</v>
      </c>
      <c r="C628" s="23">
        <v>5263.0</v>
      </c>
      <c r="D628" s="23">
        <v>5279.0</v>
      </c>
      <c r="E628" s="13">
        <f t="shared" si="1"/>
        <v>39</v>
      </c>
      <c r="F628" s="21">
        <f t="shared" si="2"/>
        <v>16</v>
      </c>
      <c r="G628" s="14">
        <f t="shared" si="3"/>
        <v>0</v>
      </c>
      <c r="H628" s="25">
        <f t="shared" ref="H628:J628" si="623">H627-(H627/14)+E628</f>
        <v>1036.481139</v>
      </c>
      <c r="I628" s="31">
        <f t="shared" si="623"/>
        <v>359.7918694</v>
      </c>
      <c r="J628" s="31">
        <f t="shared" si="623"/>
        <v>131.385955</v>
      </c>
      <c r="K628" s="28">
        <f t="shared" si="7"/>
        <v>34.71282358</v>
      </c>
      <c r="L628" s="28">
        <f t="shared" si="8"/>
        <v>12.67615493</v>
      </c>
      <c r="M628" s="29">
        <f t="shared" si="9"/>
        <v>22.03666865</v>
      </c>
      <c r="N628" s="29">
        <f t="shared" si="10"/>
        <v>47.38897851</v>
      </c>
      <c r="O628" s="26">
        <f t="shared" si="11"/>
        <v>46.50167475</v>
      </c>
      <c r="P628" s="26">
        <f t="shared" si="27"/>
        <v>23.33365268</v>
      </c>
      <c r="Q628" s="34"/>
    </row>
    <row r="629" ht="12.75" customHeight="1">
      <c r="A629" s="22">
        <v>41093.0</v>
      </c>
      <c r="B629" s="23">
        <v>5317.0</v>
      </c>
      <c r="C629" s="23">
        <v>5266.0</v>
      </c>
      <c r="D629" s="23">
        <v>5288.0</v>
      </c>
      <c r="E629" s="13">
        <f t="shared" si="1"/>
        <v>51</v>
      </c>
      <c r="F629" s="21">
        <f t="shared" si="2"/>
        <v>15</v>
      </c>
      <c r="G629" s="14">
        <f t="shared" si="3"/>
        <v>0</v>
      </c>
      <c r="H629" s="25">
        <f t="shared" ref="H629:J629" si="624">H628-(H628/14)+E629</f>
        <v>1013.446772</v>
      </c>
      <c r="I629" s="31">
        <f t="shared" si="624"/>
        <v>349.0924501</v>
      </c>
      <c r="J629" s="31">
        <f t="shared" si="624"/>
        <v>122.001244</v>
      </c>
      <c r="K629" s="28">
        <f t="shared" si="7"/>
        <v>34.44605673</v>
      </c>
      <c r="L629" s="28">
        <f t="shared" si="8"/>
        <v>12.0382488</v>
      </c>
      <c r="M629" s="29">
        <f t="shared" si="9"/>
        <v>22.40780792</v>
      </c>
      <c r="N629" s="29">
        <f t="shared" si="10"/>
        <v>46.48430553</v>
      </c>
      <c r="O629" s="26">
        <f t="shared" si="11"/>
        <v>48.20510421</v>
      </c>
      <c r="P629" s="26">
        <f t="shared" si="27"/>
        <v>25.11018493</v>
      </c>
      <c r="Q629" s="34"/>
    </row>
    <row r="630" ht="12.75" customHeight="1">
      <c r="A630" s="22">
        <v>41094.0</v>
      </c>
      <c r="B630" s="23">
        <v>5318.0</v>
      </c>
      <c r="C630" s="23">
        <v>5273.0</v>
      </c>
      <c r="D630" s="23">
        <v>5303.0</v>
      </c>
      <c r="E630" s="13">
        <f t="shared" si="1"/>
        <v>45</v>
      </c>
      <c r="F630" s="21">
        <f t="shared" si="2"/>
        <v>1</v>
      </c>
      <c r="G630" s="14">
        <f t="shared" si="3"/>
        <v>0</v>
      </c>
      <c r="H630" s="25">
        <f t="shared" ref="H630:J630" si="625">H629-(H629/14)+E630</f>
        <v>986.0577172</v>
      </c>
      <c r="I630" s="31">
        <f t="shared" si="625"/>
        <v>325.1572751</v>
      </c>
      <c r="J630" s="31">
        <f t="shared" si="625"/>
        <v>113.2868694</v>
      </c>
      <c r="K630" s="28">
        <f t="shared" si="7"/>
        <v>32.97548099</v>
      </c>
      <c r="L630" s="28">
        <f t="shared" si="8"/>
        <v>11.48886799</v>
      </c>
      <c r="M630" s="29">
        <f t="shared" si="9"/>
        <v>21.48661301</v>
      </c>
      <c r="N630" s="29">
        <f t="shared" si="10"/>
        <v>44.46434898</v>
      </c>
      <c r="O630" s="26">
        <f t="shared" si="11"/>
        <v>48.32323761</v>
      </c>
      <c r="P630" s="26">
        <f t="shared" si="27"/>
        <v>26.76826012</v>
      </c>
      <c r="Q630" s="34"/>
    </row>
    <row r="631" ht="12.75" customHeight="1">
      <c r="A631" s="22">
        <v>41095.0</v>
      </c>
      <c r="B631" s="23">
        <v>5334.0</v>
      </c>
      <c r="C631" s="23">
        <v>5289.0</v>
      </c>
      <c r="D631" s="23">
        <v>5327.0</v>
      </c>
      <c r="E631" s="13">
        <f t="shared" si="1"/>
        <v>45</v>
      </c>
      <c r="F631" s="21">
        <f t="shared" si="2"/>
        <v>16</v>
      </c>
      <c r="G631" s="14">
        <f t="shared" si="3"/>
        <v>0</v>
      </c>
      <c r="H631" s="25">
        <f t="shared" ref="H631:J631" si="626">H630-(H630/14)+E631</f>
        <v>960.6250231</v>
      </c>
      <c r="I631" s="31">
        <f t="shared" si="626"/>
        <v>317.9317555</v>
      </c>
      <c r="J631" s="31">
        <f t="shared" si="626"/>
        <v>105.1949502</v>
      </c>
      <c r="K631" s="28">
        <f t="shared" si="7"/>
        <v>33.0963433</v>
      </c>
      <c r="L631" s="28">
        <f t="shared" si="8"/>
        <v>10.9506777</v>
      </c>
      <c r="M631" s="29">
        <f t="shared" si="9"/>
        <v>22.1456656</v>
      </c>
      <c r="N631" s="29">
        <f t="shared" si="10"/>
        <v>44.047021</v>
      </c>
      <c r="O631" s="26">
        <f t="shared" si="11"/>
        <v>50.27732887</v>
      </c>
      <c r="P631" s="26">
        <f t="shared" si="27"/>
        <v>28.44747932</v>
      </c>
      <c r="Q631" s="34"/>
    </row>
    <row r="632" ht="12.75" customHeight="1">
      <c r="A632" s="22">
        <v>41096.0</v>
      </c>
      <c r="B632" s="23">
        <v>5327.0</v>
      </c>
      <c r="C632" s="23">
        <v>5288.0</v>
      </c>
      <c r="D632" s="23">
        <v>5317.0</v>
      </c>
      <c r="E632" s="13">
        <f t="shared" si="1"/>
        <v>39</v>
      </c>
      <c r="F632" s="14">
        <f t="shared" si="2"/>
        <v>0</v>
      </c>
      <c r="G632" s="21">
        <f t="shared" si="3"/>
        <v>1</v>
      </c>
      <c r="H632" s="25">
        <f t="shared" ref="H632:J632" si="627">H631-(H631/14)+E632</f>
        <v>931.00895</v>
      </c>
      <c r="I632" s="31">
        <f t="shared" si="627"/>
        <v>295.2223444</v>
      </c>
      <c r="J632" s="31">
        <f t="shared" si="627"/>
        <v>98.68102514</v>
      </c>
      <c r="K632" s="28">
        <f t="shared" si="7"/>
        <v>31.70993623</v>
      </c>
      <c r="L632" s="28">
        <f t="shared" si="8"/>
        <v>10.59936375</v>
      </c>
      <c r="M632" s="29">
        <f t="shared" si="9"/>
        <v>21.11057248</v>
      </c>
      <c r="N632" s="29">
        <f t="shared" si="10"/>
        <v>42.30929998</v>
      </c>
      <c r="O632" s="26">
        <f t="shared" si="11"/>
        <v>49.89582076</v>
      </c>
      <c r="P632" s="26">
        <f t="shared" si="27"/>
        <v>29.97950371</v>
      </c>
      <c r="Q632" s="34"/>
    </row>
    <row r="633" ht="12.75" customHeight="1">
      <c r="A633" s="22">
        <v>41099.0</v>
      </c>
      <c r="B633" s="23">
        <v>5301.0</v>
      </c>
      <c r="C633" s="23">
        <v>5258.0</v>
      </c>
      <c r="D633" s="23">
        <v>5275.0</v>
      </c>
      <c r="E633" s="13">
        <f t="shared" si="1"/>
        <v>59</v>
      </c>
      <c r="F633" s="14">
        <f t="shared" si="2"/>
        <v>0</v>
      </c>
      <c r="G633" s="21">
        <f t="shared" si="3"/>
        <v>30</v>
      </c>
      <c r="H633" s="25">
        <f t="shared" ref="H633:J633" si="628">H632-(H632/14)+E633</f>
        <v>923.5083108</v>
      </c>
      <c r="I633" s="31">
        <f t="shared" si="628"/>
        <v>274.1350341</v>
      </c>
      <c r="J633" s="31">
        <f t="shared" si="628"/>
        <v>121.6323805</v>
      </c>
      <c r="K633" s="28">
        <f t="shared" si="7"/>
        <v>29.68408956</v>
      </c>
      <c r="L633" s="28">
        <f t="shared" si="8"/>
        <v>13.17068608</v>
      </c>
      <c r="M633" s="29">
        <f t="shared" si="9"/>
        <v>16.51340348</v>
      </c>
      <c r="N633" s="29">
        <f t="shared" si="10"/>
        <v>42.85477564</v>
      </c>
      <c r="O633" s="26">
        <f t="shared" si="11"/>
        <v>38.5334032</v>
      </c>
      <c r="P633" s="26">
        <f t="shared" si="27"/>
        <v>30.59049653</v>
      </c>
      <c r="Q633" s="34"/>
    </row>
    <row r="634" ht="12.75" customHeight="1">
      <c r="A634" s="22">
        <v>41100.0</v>
      </c>
      <c r="B634" s="23">
        <v>5349.0</v>
      </c>
      <c r="C634" s="23">
        <v>5285.0</v>
      </c>
      <c r="D634" s="23">
        <v>5345.0</v>
      </c>
      <c r="E634" s="13">
        <f t="shared" si="1"/>
        <v>74</v>
      </c>
      <c r="F634" s="21">
        <f t="shared" si="2"/>
        <v>48</v>
      </c>
      <c r="G634" s="14">
        <f t="shared" si="3"/>
        <v>0</v>
      </c>
      <c r="H634" s="25">
        <f t="shared" ref="H634:J634" si="629">H633-(H633/14)+E634</f>
        <v>931.5434314</v>
      </c>
      <c r="I634" s="31">
        <f t="shared" si="629"/>
        <v>302.5539602</v>
      </c>
      <c r="J634" s="31">
        <f t="shared" si="629"/>
        <v>112.9443533</v>
      </c>
      <c r="K634" s="28">
        <f t="shared" si="7"/>
        <v>32.47878199</v>
      </c>
      <c r="L634" s="28">
        <f t="shared" si="8"/>
        <v>12.12443237</v>
      </c>
      <c r="M634" s="29">
        <f t="shared" si="9"/>
        <v>20.35434962</v>
      </c>
      <c r="N634" s="29">
        <f t="shared" si="10"/>
        <v>44.60321435</v>
      </c>
      <c r="O634" s="26">
        <f t="shared" si="11"/>
        <v>45.63426631</v>
      </c>
      <c r="P634" s="26">
        <f t="shared" si="27"/>
        <v>31.66505151</v>
      </c>
      <c r="Q634" s="34"/>
    </row>
    <row r="635" ht="12.75" customHeight="1">
      <c r="A635" s="22">
        <v>41101.0</v>
      </c>
      <c r="B635" s="23">
        <v>5336.0</v>
      </c>
      <c r="C635" s="23">
        <v>5300.0</v>
      </c>
      <c r="D635" s="23">
        <v>5306.0</v>
      </c>
      <c r="E635" s="13">
        <f t="shared" si="1"/>
        <v>45</v>
      </c>
      <c r="F635" s="21">
        <f t="shared" si="2"/>
        <v>0</v>
      </c>
      <c r="G635" s="14">
        <f t="shared" si="3"/>
        <v>0</v>
      </c>
      <c r="H635" s="25">
        <f t="shared" ref="H635:J635" si="630">H634-(H634/14)+E635</f>
        <v>910.0046149</v>
      </c>
      <c r="I635" s="31">
        <f t="shared" si="630"/>
        <v>280.942963</v>
      </c>
      <c r="J635" s="31">
        <f t="shared" si="630"/>
        <v>104.8768995</v>
      </c>
      <c r="K635" s="28">
        <f t="shared" si="7"/>
        <v>30.87269652</v>
      </c>
      <c r="L635" s="28">
        <f t="shared" si="8"/>
        <v>11.52487557</v>
      </c>
      <c r="M635" s="29">
        <f t="shared" si="9"/>
        <v>19.34782095</v>
      </c>
      <c r="N635" s="29">
        <f t="shared" si="10"/>
        <v>42.39757208</v>
      </c>
      <c r="O635" s="26">
        <f t="shared" si="11"/>
        <v>45.63426631</v>
      </c>
      <c r="P635" s="26">
        <f t="shared" si="27"/>
        <v>32.66285257</v>
      </c>
      <c r="Q635" s="34"/>
    </row>
    <row r="636" ht="12.75" customHeight="1">
      <c r="A636" s="22">
        <v>41102.0</v>
      </c>
      <c r="B636" s="23">
        <v>5262.0</v>
      </c>
      <c r="C636" s="23">
        <v>5218.0</v>
      </c>
      <c r="D636" s="23">
        <v>5235.0</v>
      </c>
      <c r="E636" s="13">
        <f t="shared" si="1"/>
        <v>88</v>
      </c>
      <c r="F636" s="14">
        <f t="shared" si="2"/>
        <v>0</v>
      </c>
      <c r="G636" s="21">
        <f t="shared" si="3"/>
        <v>82</v>
      </c>
      <c r="H636" s="25">
        <f t="shared" ref="H636:J636" si="631">H635-(H635/14)+E636</f>
        <v>933.0042853</v>
      </c>
      <c r="I636" s="31">
        <f t="shared" si="631"/>
        <v>260.8756085</v>
      </c>
      <c r="J636" s="31">
        <f t="shared" si="631"/>
        <v>179.3856924</v>
      </c>
      <c r="K636" s="28">
        <f t="shared" si="7"/>
        <v>27.96081569</v>
      </c>
      <c r="L636" s="28">
        <f t="shared" si="8"/>
        <v>19.22667401</v>
      </c>
      <c r="M636" s="29">
        <f t="shared" si="9"/>
        <v>8.734141679</v>
      </c>
      <c r="N636" s="29">
        <f t="shared" si="10"/>
        <v>47.18748969</v>
      </c>
      <c r="O636" s="26">
        <f t="shared" si="11"/>
        <v>18.50944336</v>
      </c>
      <c r="P636" s="26">
        <f t="shared" si="27"/>
        <v>31.65189477</v>
      </c>
      <c r="Q636" s="34"/>
    </row>
    <row r="637" ht="12.75" customHeight="1">
      <c r="A637" s="22">
        <v>41103.0</v>
      </c>
      <c r="B637" s="23">
        <v>5267.0</v>
      </c>
      <c r="C637" s="23">
        <v>5217.0</v>
      </c>
      <c r="D637" s="23">
        <v>5227.0</v>
      </c>
      <c r="E637" s="13">
        <f t="shared" si="1"/>
        <v>50</v>
      </c>
      <c r="F637" s="21">
        <f t="shared" si="2"/>
        <v>5</v>
      </c>
      <c r="G637" s="14">
        <f t="shared" si="3"/>
        <v>0</v>
      </c>
      <c r="H637" s="25">
        <f t="shared" ref="H637:J637" si="632">H636-(H636/14)+E637</f>
        <v>916.361122</v>
      </c>
      <c r="I637" s="31">
        <f t="shared" si="632"/>
        <v>247.2416365</v>
      </c>
      <c r="J637" s="31">
        <f t="shared" si="632"/>
        <v>166.5724287</v>
      </c>
      <c r="K637" s="28">
        <f t="shared" si="7"/>
        <v>26.98080817</v>
      </c>
      <c r="L637" s="28">
        <f t="shared" si="8"/>
        <v>18.17759665</v>
      </c>
      <c r="M637" s="29">
        <f t="shared" si="9"/>
        <v>8.803211519</v>
      </c>
      <c r="N637" s="29">
        <f t="shared" si="10"/>
        <v>45.15840483</v>
      </c>
      <c r="O637" s="26">
        <f t="shared" si="11"/>
        <v>19.49407104</v>
      </c>
      <c r="P637" s="26">
        <f t="shared" si="27"/>
        <v>30.78347879</v>
      </c>
      <c r="Q637" s="34"/>
    </row>
    <row r="638" ht="12.75" customHeight="1">
      <c r="A638" s="22">
        <v>41106.0</v>
      </c>
      <c r="B638" s="23">
        <v>5247.0</v>
      </c>
      <c r="C638" s="23">
        <v>5190.0</v>
      </c>
      <c r="D638" s="23">
        <v>5197.0</v>
      </c>
      <c r="E638" s="13">
        <f t="shared" si="1"/>
        <v>57</v>
      </c>
      <c r="F638" s="14">
        <f t="shared" si="2"/>
        <v>0</v>
      </c>
      <c r="G638" s="21">
        <f t="shared" si="3"/>
        <v>27</v>
      </c>
      <c r="H638" s="25">
        <f t="shared" ref="H638:J638" si="633">H637-(H637/14)+E638</f>
        <v>907.9067562</v>
      </c>
      <c r="I638" s="31">
        <f t="shared" si="633"/>
        <v>229.5815196</v>
      </c>
      <c r="J638" s="31">
        <f t="shared" si="633"/>
        <v>181.674398</v>
      </c>
      <c r="K638" s="28">
        <f t="shared" si="7"/>
        <v>25.28690508</v>
      </c>
      <c r="L638" s="28">
        <f t="shared" si="8"/>
        <v>20.0102485</v>
      </c>
      <c r="M638" s="29">
        <f t="shared" si="9"/>
        <v>5.276656578</v>
      </c>
      <c r="N638" s="29">
        <f t="shared" si="10"/>
        <v>45.29715357</v>
      </c>
      <c r="O638" s="26">
        <f t="shared" si="11"/>
        <v>11.64898048</v>
      </c>
      <c r="P638" s="26">
        <f t="shared" si="27"/>
        <v>29.41672891</v>
      </c>
      <c r="Q638" s="34"/>
    </row>
    <row r="639" ht="12.75" customHeight="1">
      <c r="A639" s="22">
        <v>41107.0</v>
      </c>
      <c r="B639" s="23">
        <v>5237.0</v>
      </c>
      <c r="C639" s="23">
        <v>5182.0</v>
      </c>
      <c r="D639" s="23">
        <v>5193.0</v>
      </c>
      <c r="E639" s="13">
        <f t="shared" si="1"/>
        <v>55</v>
      </c>
      <c r="F639" s="14">
        <f t="shared" si="2"/>
        <v>0</v>
      </c>
      <c r="G639" s="21">
        <f t="shared" si="3"/>
        <v>8</v>
      </c>
      <c r="H639" s="25">
        <f t="shared" ref="H639:J639" si="634">H638-(H638/14)+E639</f>
        <v>898.0562736</v>
      </c>
      <c r="I639" s="31">
        <f t="shared" si="634"/>
        <v>213.1828396</v>
      </c>
      <c r="J639" s="31">
        <f t="shared" si="634"/>
        <v>176.6976553</v>
      </c>
      <c r="K639" s="28">
        <f t="shared" si="7"/>
        <v>23.73824958</v>
      </c>
      <c r="L639" s="28">
        <f t="shared" si="8"/>
        <v>19.67556606</v>
      </c>
      <c r="M639" s="29">
        <f t="shared" si="9"/>
        <v>4.06268353</v>
      </c>
      <c r="N639" s="29">
        <f t="shared" si="10"/>
        <v>43.41381564</v>
      </c>
      <c r="O639" s="26">
        <f t="shared" si="11"/>
        <v>9.358042987</v>
      </c>
      <c r="P639" s="26">
        <f t="shared" si="27"/>
        <v>27.98396563</v>
      </c>
      <c r="Q639" s="34"/>
    </row>
    <row r="640" ht="12.75" customHeight="1">
      <c r="A640" s="22">
        <v>41108.0</v>
      </c>
      <c r="B640" s="23">
        <v>5223.0</v>
      </c>
      <c r="C640" s="23">
        <v>5169.0</v>
      </c>
      <c r="D640" s="23">
        <v>5216.0</v>
      </c>
      <c r="E640" s="13">
        <f t="shared" si="1"/>
        <v>54</v>
      </c>
      <c r="F640" s="14">
        <f t="shared" si="2"/>
        <v>0</v>
      </c>
      <c r="G640" s="21">
        <f t="shared" si="3"/>
        <v>13</v>
      </c>
      <c r="H640" s="25">
        <f t="shared" ref="H640:J640" si="635">H639-(H639/14)+E640</f>
        <v>887.9093969</v>
      </c>
      <c r="I640" s="31">
        <f t="shared" si="635"/>
        <v>197.9554939</v>
      </c>
      <c r="J640" s="31">
        <f t="shared" si="635"/>
        <v>177.0763942</v>
      </c>
      <c r="K640" s="28">
        <f t="shared" si="7"/>
        <v>22.29456008</v>
      </c>
      <c r="L640" s="28">
        <f t="shared" si="8"/>
        <v>19.94307019</v>
      </c>
      <c r="M640" s="29">
        <f t="shared" si="9"/>
        <v>2.351489892</v>
      </c>
      <c r="N640" s="29">
        <f t="shared" si="10"/>
        <v>42.23763027</v>
      </c>
      <c r="O640" s="26">
        <f t="shared" si="11"/>
        <v>5.567286511</v>
      </c>
      <c r="P640" s="26">
        <f t="shared" si="27"/>
        <v>26.38277426</v>
      </c>
      <c r="Q640" s="34"/>
    </row>
    <row r="641" ht="12.75" customHeight="1">
      <c r="A641" s="22">
        <v>41109.0</v>
      </c>
      <c r="B641" s="23">
        <v>5258.0</v>
      </c>
      <c r="C641" s="23">
        <v>5233.0</v>
      </c>
      <c r="D641" s="23">
        <v>5243.0</v>
      </c>
      <c r="E641" s="13">
        <f t="shared" si="1"/>
        <v>42</v>
      </c>
      <c r="F641" s="21">
        <f t="shared" si="2"/>
        <v>35</v>
      </c>
      <c r="G641" s="14">
        <f t="shared" si="3"/>
        <v>0</v>
      </c>
      <c r="H641" s="25">
        <f t="shared" ref="H641:J641" si="636">H640-(H640/14)+E641</f>
        <v>866.4872971</v>
      </c>
      <c r="I641" s="31">
        <f t="shared" si="636"/>
        <v>218.8158158</v>
      </c>
      <c r="J641" s="31">
        <f t="shared" si="636"/>
        <v>164.4280804</v>
      </c>
      <c r="K641" s="28">
        <f t="shared" si="7"/>
        <v>25.25320527</v>
      </c>
      <c r="L641" s="28">
        <f t="shared" si="8"/>
        <v>18.97639826</v>
      </c>
      <c r="M641" s="29">
        <f t="shared" si="9"/>
        <v>6.276807016</v>
      </c>
      <c r="N641" s="29">
        <f t="shared" si="10"/>
        <v>44.22960353</v>
      </c>
      <c r="O641" s="26">
        <f t="shared" si="11"/>
        <v>14.19141596</v>
      </c>
      <c r="P641" s="26">
        <f t="shared" si="27"/>
        <v>25.51196296</v>
      </c>
      <c r="Q641" s="34"/>
    </row>
    <row r="642" ht="12.75" customHeight="1">
      <c r="A642" s="22">
        <v>41110.0</v>
      </c>
      <c r="B642" s="23">
        <v>5239.0</v>
      </c>
      <c r="C642" s="23">
        <v>5198.0</v>
      </c>
      <c r="D642" s="23">
        <v>5205.0</v>
      </c>
      <c r="E642" s="13">
        <f t="shared" si="1"/>
        <v>45</v>
      </c>
      <c r="F642" s="14">
        <f t="shared" si="2"/>
        <v>0</v>
      </c>
      <c r="G642" s="21">
        <f t="shared" si="3"/>
        <v>35</v>
      </c>
      <c r="H642" s="25">
        <f t="shared" ref="H642:J642" si="637">H641-(H641/14)+E642</f>
        <v>849.5953473</v>
      </c>
      <c r="I642" s="31">
        <f t="shared" si="637"/>
        <v>203.1861147</v>
      </c>
      <c r="J642" s="31">
        <f t="shared" si="637"/>
        <v>187.6832175</v>
      </c>
      <c r="K642" s="28">
        <f t="shared" si="7"/>
        <v>23.91563411</v>
      </c>
      <c r="L642" s="28">
        <f t="shared" si="8"/>
        <v>22.09089516</v>
      </c>
      <c r="M642" s="29">
        <f t="shared" si="9"/>
        <v>1.824738949</v>
      </c>
      <c r="N642" s="29">
        <f t="shared" si="10"/>
        <v>46.00652927</v>
      </c>
      <c r="O642" s="26">
        <f t="shared" si="11"/>
        <v>3.966260828</v>
      </c>
      <c r="P642" s="26">
        <f t="shared" si="27"/>
        <v>23.97298423</v>
      </c>
      <c r="Q642" s="34"/>
    </row>
    <row r="643" ht="12.75" customHeight="1">
      <c r="A643" s="22">
        <v>41113.0</v>
      </c>
      <c r="B643" s="23">
        <v>5164.0</v>
      </c>
      <c r="C643" s="23">
        <v>5108.0</v>
      </c>
      <c r="D643" s="23">
        <v>5118.0</v>
      </c>
      <c r="E643" s="13">
        <f t="shared" si="1"/>
        <v>97</v>
      </c>
      <c r="F643" s="14">
        <f t="shared" si="2"/>
        <v>0</v>
      </c>
      <c r="G643" s="21">
        <f t="shared" si="3"/>
        <v>90</v>
      </c>
      <c r="H643" s="25">
        <f t="shared" ref="H643:J643" si="638">H642-(H642/14)+E643</f>
        <v>885.9099654</v>
      </c>
      <c r="I643" s="31">
        <f t="shared" si="638"/>
        <v>188.6728208</v>
      </c>
      <c r="J643" s="31">
        <f t="shared" si="638"/>
        <v>264.2772734</v>
      </c>
      <c r="K643" s="28">
        <f t="shared" si="7"/>
        <v>21.29706496</v>
      </c>
      <c r="L643" s="28">
        <f t="shared" si="8"/>
        <v>29.83116611</v>
      </c>
      <c r="M643" s="29">
        <f t="shared" si="9"/>
        <v>8.534101156</v>
      </c>
      <c r="N643" s="29">
        <f t="shared" si="10"/>
        <v>51.12823107</v>
      </c>
      <c r="O643" s="26">
        <f t="shared" si="11"/>
        <v>16.6915635</v>
      </c>
      <c r="P643" s="26">
        <f t="shared" si="27"/>
        <v>23.45288275</v>
      </c>
      <c r="Q643" s="34"/>
    </row>
    <row r="644" ht="12.75" customHeight="1">
      <c r="A644" s="22">
        <v>41114.0</v>
      </c>
      <c r="B644" s="23">
        <v>5144.0</v>
      </c>
      <c r="C644" s="23">
        <v>5103.0</v>
      </c>
      <c r="D644" s="23">
        <v>5128.0</v>
      </c>
      <c r="E644" s="13">
        <f t="shared" si="1"/>
        <v>41</v>
      </c>
      <c r="F644" s="14">
        <f t="shared" si="2"/>
        <v>0</v>
      </c>
      <c r="G644" s="21">
        <f t="shared" si="3"/>
        <v>5</v>
      </c>
      <c r="H644" s="25">
        <f t="shared" ref="H644:J644" si="639">H643-(H643/14)+E644</f>
        <v>863.6306821</v>
      </c>
      <c r="I644" s="31">
        <f t="shared" si="639"/>
        <v>175.1961907</v>
      </c>
      <c r="J644" s="31">
        <f t="shared" si="639"/>
        <v>250.4003253</v>
      </c>
      <c r="K644" s="28">
        <f t="shared" si="7"/>
        <v>20.28600817</v>
      </c>
      <c r="L644" s="28">
        <f t="shared" si="8"/>
        <v>28.99391261</v>
      </c>
      <c r="M644" s="29">
        <f t="shared" si="9"/>
        <v>8.707904444</v>
      </c>
      <c r="N644" s="29">
        <f t="shared" si="10"/>
        <v>49.27992078</v>
      </c>
      <c r="O644" s="26">
        <f t="shared" si="11"/>
        <v>17.67028905</v>
      </c>
      <c r="P644" s="26">
        <f t="shared" si="27"/>
        <v>23.03984034</v>
      </c>
      <c r="Q644" s="34"/>
    </row>
    <row r="645" ht="12.75" customHeight="1">
      <c r="A645" s="22">
        <v>41115.0</v>
      </c>
      <c r="B645" s="23">
        <v>5122.0</v>
      </c>
      <c r="C645" s="23">
        <v>5077.0</v>
      </c>
      <c r="D645" s="23">
        <v>5110.0</v>
      </c>
      <c r="E645" s="13">
        <f t="shared" si="1"/>
        <v>51</v>
      </c>
      <c r="F645" s="14">
        <f t="shared" si="2"/>
        <v>0</v>
      </c>
      <c r="G645" s="21">
        <f t="shared" si="3"/>
        <v>26</v>
      </c>
      <c r="H645" s="25">
        <f t="shared" ref="H645:J645" si="640">H644-(H644/14)+E645</f>
        <v>852.9427763</v>
      </c>
      <c r="I645" s="31">
        <f t="shared" si="640"/>
        <v>162.6821771</v>
      </c>
      <c r="J645" s="31">
        <f t="shared" si="640"/>
        <v>258.5145877</v>
      </c>
      <c r="K645" s="28">
        <f t="shared" si="7"/>
        <v>19.07304706</v>
      </c>
      <c r="L645" s="28">
        <f t="shared" si="8"/>
        <v>30.30854999</v>
      </c>
      <c r="M645" s="29">
        <f t="shared" si="9"/>
        <v>11.23550293</v>
      </c>
      <c r="N645" s="29">
        <f t="shared" si="10"/>
        <v>49.38159705</v>
      </c>
      <c r="O645" s="26">
        <f t="shared" si="11"/>
        <v>22.75240901</v>
      </c>
      <c r="P645" s="26">
        <f t="shared" si="27"/>
        <v>23.01930953</v>
      </c>
      <c r="Q645" s="34"/>
    </row>
    <row r="646" ht="12.75" customHeight="1">
      <c r="A646" s="22">
        <v>41116.0</v>
      </c>
      <c r="B646" s="23">
        <v>5126.0</v>
      </c>
      <c r="C646" s="23">
        <v>5032.0</v>
      </c>
      <c r="D646" s="23">
        <v>5043.0</v>
      </c>
      <c r="E646" s="13">
        <f t="shared" si="1"/>
        <v>94</v>
      </c>
      <c r="F646" s="14">
        <f t="shared" si="2"/>
        <v>0</v>
      </c>
      <c r="G646" s="21">
        <f t="shared" si="3"/>
        <v>45</v>
      </c>
      <c r="H646" s="25">
        <f t="shared" ref="H646:J646" si="641">H645-(H645/14)+E646</f>
        <v>886.0182922</v>
      </c>
      <c r="I646" s="31">
        <f t="shared" si="641"/>
        <v>151.0620216</v>
      </c>
      <c r="J646" s="31">
        <f t="shared" si="641"/>
        <v>285.0492601</v>
      </c>
      <c r="K646" s="28">
        <f t="shared" si="7"/>
        <v>17.04953757</v>
      </c>
      <c r="L646" s="28">
        <f t="shared" si="8"/>
        <v>32.1719385</v>
      </c>
      <c r="M646" s="29">
        <f t="shared" si="9"/>
        <v>15.12240093</v>
      </c>
      <c r="N646" s="29">
        <f t="shared" si="10"/>
        <v>49.22147606</v>
      </c>
      <c r="O646" s="26">
        <f t="shared" si="11"/>
        <v>30.72317642</v>
      </c>
      <c r="P646" s="26">
        <f t="shared" si="27"/>
        <v>23.56958574</v>
      </c>
      <c r="Q646" s="34"/>
    </row>
    <row r="647" ht="12.75" customHeight="1">
      <c r="A647" s="22">
        <v>41117.0</v>
      </c>
      <c r="B647" s="23">
        <v>5150.0</v>
      </c>
      <c r="C647" s="23">
        <v>5078.0</v>
      </c>
      <c r="D647" s="23">
        <v>5100.0</v>
      </c>
      <c r="E647" s="13">
        <f t="shared" si="1"/>
        <v>107</v>
      </c>
      <c r="F647" s="21">
        <f t="shared" si="2"/>
        <v>24</v>
      </c>
      <c r="G647" s="14">
        <f t="shared" si="3"/>
        <v>0</v>
      </c>
      <c r="H647" s="25">
        <f t="shared" ref="H647:J647" si="642">H646-(H646/14)+E647</f>
        <v>929.7312714</v>
      </c>
      <c r="I647" s="31">
        <f t="shared" si="642"/>
        <v>164.2718772</v>
      </c>
      <c r="J647" s="31">
        <f t="shared" si="642"/>
        <v>264.6885986</v>
      </c>
      <c r="K647" s="28">
        <f t="shared" si="7"/>
        <v>17.66874819</v>
      </c>
      <c r="L647" s="28">
        <f t="shared" si="8"/>
        <v>28.46936602</v>
      </c>
      <c r="M647" s="29">
        <f t="shared" si="9"/>
        <v>10.80061783</v>
      </c>
      <c r="N647" s="29">
        <f t="shared" si="10"/>
        <v>46.13811421</v>
      </c>
      <c r="O647" s="26">
        <f t="shared" si="11"/>
        <v>23.4093179</v>
      </c>
      <c r="P647" s="26">
        <f t="shared" si="27"/>
        <v>23.55813804</v>
      </c>
      <c r="Q647" s="34"/>
    </row>
    <row r="648" ht="12.75" customHeight="1">
      <c r="A648" s="22">
        <v>41120.0</v>
      </c>
      <c r="B648" s="23">
        <v>5207.0</v>
      </c>
      <c r="C648" s="23">
        <v>5130.0</v>
      </c>
      <c r="D648" s="23">
        <v>5200.0</v>
      </c>
      <c r="E648" s="13">
        <f t="shared" si="1"/>
        <v>107</v>
      </c>
      <c r="F648" s="21">
        <f t="shared" si="2"/>
        <v>57</v>
      </c>
      <c r="G648" s="14">
        <f t="shared" si="3"/>
        <v>0</v>
      </c>
      <c r="H648" s="25">
        <f t="shared" ref="H648:J648" si="643">H647-(H647/14)+E648</f>
        <v>970.3218948</v>
      </c>
      <c r="I648" s="31">
        <f t="shared" si="643"/>
        <v>209.5381717</v>
      </c>
      <c r="J648" s="31">
        <f t="shared" si="643"/>
        <v>245.7822701</v>
      </c>
      <c r="K648" s="28">
        <f t="shared" si="7"/>
        <v>21.59470716</v>
      </c>
      <c r="L648" s="28">
        <f t="shared" si="8"/>
        <v>25.32997261</v>
      </c>
      <c r="M648" s="29">
        <f t="shared" si="9"/>
        <v>3.735265448</v>
      </c>
      <c r="N648" s="29">
        <f t="shared" si="10"/>
        <v>46.92467976</v>
      </c>
      <c r="O648" s="26">
        <f t="shared" si="11"/>
        <v>7.960129865</v>
      </c>
      <c r="P648" s="26">
        <f t="shared" si="27"/>
        <v>22.4439946</v>
      </c>
      <c r="Q648" s="34"/>
    </row>
    <row r="649" ht="12.75" customHeight="1">
      <c r="A649" s="22">
        <v>41121.0</v>
      </c>
      <c r="B649" s="23">
        <v>5235.0</v>
      </c>
      <c r="C649" s="23">
        <v>5154.0</v>
      </c>
      <c r="D649" s="23">
        <v>5229.0</v>
      </c>
      <c r="E649" s="13">
        <f t="shared" si="1"/>
        <v>81</v>
      </c>
      <c r="F649" s="21">
        <f t="shared" si="2"/>
        <v>28</v>
      </c>
      <c r="G649" s="14">
        <f t="shared" si="3"/>
        <v>0</v>
      </c>
      <c r="H649" s="25">
        <f t="shared" ref="H649:J649" si="644">H648-(H648/14)+E649</f>
        <v>982.0131881</v>
      </c>
      <c r="I649" s="31">
        <f t="shared" si="644"/>
        <v>222.5711594</v>
      </c>
      <c r="J649" s="31">
        <f t="shared" si="644"/>
        <v>228.2263937</v>
      </c>
      <c r="K649" s="28">
        <f t="shared" si="7"/>
        <v>22.66478313</v>
      </c>
      <c r="L649" s="28">
        <f t="shared" si="8"/>
        <v>23.24066484</v>
      </c>
      <c r="M649" s="29">
        <f t="shared" si="9"/>
        <v>0.5758817054</v>
      </c>
      <c r="N649" s="29">
        <f t="shared" si="10"/>
        <v>45.90544797</v>
      </c>
      <c r="O649" s="26">
        <f t="shared" si="11"/>
        <v>1.25449534</v>
      </c>
      <c r="P649" s="26">
        <f t="shared" si="27"/>
        <v>20.93045894</v>
      </c>
      <c r="Q649" s="34"/>
    </row>
    <row r="650" ht="12.75" customHeight="1">
      <c r="A650" s="22">
        <v>41122.0</v>
      </c>
      <c r="B650" s="23">
        <v>5246.0</v>
      </c>
      <c r="C650" s="23">
        <v>5213.0</v>
      </c>
      <c r="D650" s="23">
        <v>5241.0</v>
      </c>
      <c r="E650" s="13">
        <f t="shared" si="1"/>
        <v>33</v>
      </c>
      <c r="F650" s="21">
        <f t="shared" si="2"/>
        <v>11</v>
      </c>
      <c r="G650" s="14">
        <f t="shared" si="3"/>
        <v>0</v>
      </c>
      <c r="H650" s="25">
        <f t="shared" ref="H650:J650" si="645">H649-(H649/14)+E650</f>
        <v>944.8693889</v>
      </c>
      <c r="I650" s="31">
        <f t="shared" si="645"/>
        <v>217.6732195</v>
      </c>
      <c r="J650" s="31">
        <f t="shared" si="645"/>
        <v>211.9245084</v>
      </c>
      <c r="K650" s="28">
        <f t="shared" si="7"/>
        <v>23.03738718</v>
      </c>
      <c r="L650" s="28">
        <f t="shared" si="8"/>
        <v>22.42897388</v>
      </c>
      <c r="M650" s="29">
        <f t="shared" si="9"/>
        <v>0.6084132981</v>
      </c>
      <c r="N650" s="29">
        <f t="shared" si="10"/>
        <v>45.46636106</v>
      </c>
      <c r="O650" s="26">
        <f t="shared" si="11"/>
        <v>1.33816141</v>
      </c>
      <c r="P650" s="26">
        <f t="shared" si="27"/>
        <v>19.53100911</v>
      </c>
      <c r="Q650" s="34"/>
    </row>
    <row r="651" ht="12.75" customHeight="1">
      <c r="A651" s="22">
        <v>41123.0</v>
      </c>
      <c r="B651" s="23">
        <v>5237.0</v>
      </c>
      <c r="C651" s="23">
        <v>5210.0</v>
      </c>
      <c r="D651" s="23">
        <v>5228.0</v>
      </c>
      <c r="E651" s="13">
        <f t="shared" si="1"/>
        <v>31</v>
      </c>
      <c r="F651" s="14">
        <f t="shared" si="2"/>
        <v>0</v>
      </c>
      <c r="G651" s="21">
        <f t="shared" si="3"/>
        <v>3</v>
      </c>
      <c r="H651" s="25">
        <f t="shared" ref="H651:J651" si="646">H650-(H650/14)+E651</f>
        <v>908.3787183</v>
      </c>
      <c r="I651" s="31">
        <f t="shared" si="646"/>
        <v>202.1251324</v>
      </c>
      <c r="J651" s="31">
        <f t="shared" si="646"/>
        <v>199.7870436</v>
      </c>
      <c r="K651" s="28">
        <f t="shared" si="7"/>
        <v>22.25119637</v>
      </c>
      <c r="L651" s="28">
        <f t="shared" si="8"/>
        <v>21.99380496</v>
      </c>
      <c r="M651" s="29">
        <f t="shared" si="9"/>
        <v>0.2573914106</v>
      </c>
      <c r="N651" s="29">
        <f t="shared" si="10"/>
        <v>44.24500132</v>
      </c>
      <c r="O651" s="26">
        <f t="shared" si="11"/>
        <v>0.5817412204</v>
      </c>
      <c r="P651" s="26">
        <f t="shared" si="27"/>
        <v>18.17748998</v>
      </c>
      <c r="Q651" s="34"/>
    </row>
    <row r="652" ht="12.75" customHeight="1">
      <c r="A652" s="22">
        <v>41124.0</v>
      </c>
      <c r="B652" s="23">
        <v>5220.0</v>
      </c>
      <c r="C652" s="23">
        <v>5165.0</v>
      </c>
      <c r="D652" s="23">
        <v>5216.0</v>
      </c>
      <c r="E652" s="13">
        <f t="shared" si="1"/>
        <v>63</v>
      </c>
      <c r="F652" s="14">
        <f t="shared" si="2"/>
        <v>0</v>
      </c>
      <c r="G652" s="21">
        <f t="shared" si="3"/>
        <v>45</v>
      </c>
      <c r="H652" s="25">
        <f t="shared" ref="H652:J652" si="647">H651-(H651/14)+E652</f>
        <v>906.4945241</v>
      </c>
      <c r="I652" s="31">
        <f t="shared" si="647"/>
        <v>187.6876229</v>
      </c>
      <c r="J652" s="31">
        <f t="shared" si="647"/>
        <v>230.5165404</v>
      </c>
      <c r="K652" s="28">
        <f t="shared" si="7"/>
        <v>20.70477183</v>
      </c>
      <c r="L652" s="28">
        <f t="shared" si="8"/>
        <v>25.42944654</v>
      </c>
      <c r="M652" s="29">
        <f t="shared" si="9"/>
        <v>4.724674712</v>
      </c>
      <c r="N652" s="29">
        <f t="shared" si="10"/>
        <v>46.13421838</v>
      </c>
      <c r="O652" s="26">
        <f t="shared" si="11"/>
        <v>10.24115045</v>
      </c>
      <c r="P652" s="26">
        <f t="shared" si="27"/>
        <v>17.61060858</v>
      </c>
      <c r="Q652" s="34"/>
    </row>
    <row r="653" ht="12.75" customHeight="1">
      <c r="A653" s="22">
        <v>41127.0</v>
      </c>
      <c r="B653" s="23">
        <v>5293.0</v>
      </c>
      <c r="C653" s="23">
        <v>5261.0</v>
      </c>
      <c r="D653" s="23">
        <v>5283.0</v>
      </c>
      <c r="E653" s="13">
        <f t="shared" si="1"/>
        <v>77</v>
      </c>
      <c r="F653" s="21">
        <f t="shared" si="2"/>
        <v>73</v>
      </c>
      <c r="G653" s="14">
        <f t="shared" si="3"/>
        <v>0</v>
      </c>
      <c r="H653" s="25">
        <f t="shared" ref="H653:J653" si="648">H652-(H652/14)+E653</f>
        <v>918.7449153</v>
      </c>
      <c r="I653" s="31">
        <f t="shared" si="648"/>
        <v>247.2813641</v>
      </c>
      <c r="J653" s="31">
        <f t="shared" si="648"/>
        <v>214.0510733</v>
      </c>
      <c r="K653" s="28">
        <f t="shared" si="7"/>
        <v>26.91512737</v>
      </c>
      <c r="L653" s="28">
        <f t="shared" si="8"/>
        <v>23.29820494</v>
      </c>
      <c r="M653" s="29">
        <f t="shared" si="9"/>
        <v>3.616922423</v>
      </c>
      <c r="N653" s="29">
        <f t="shared" si="10"/>
        <v>50.21333231</v>
      </c>
      <c r="O653" s="26">
        <f t="shared" si="11"/>
        <v>7.203111717</v>
      </c>
      <c r="P653" s="26">
        <f t="shared" si="27"/>
        <v>16.86721595</v>
      </c>
      <c r="Q653" s="34"/>
    </row>
    <row r="654" ht="12.75" customHeight="1">
      <c r="A654" s="22">
        <v>41128.0</v>
      </c>
      <c r="B654" s="23">
        <v>5350.0</v>
      </c>
      <c r="C654" s="23">
        <v>5282.0</v>
      </c>
      <c r="D654" s="23">
        <v>5337.0</v>
      </c>
      <c r="E654" s="13">
        <f t="shared" si="1"/>
        <v>68</v>
      </c>
      <c r="F654" s="21">
        <f t="shared" si="2"/>
        <v>57</v>
      </c>
      <c r="G654" s="14">
        <f t="shared" si="3"/>
        <v>0</v>
      </c>
      <c r="H654" s="25">
        <f t="shared" ref="H654:J654" si="649">H653-(H653/14)+E654</f>
        <v>921.1202785</v>
      </c>
      <c r="I654" s="31">
        <f t="shared" si="649"/>
        <v>286.6184095</v>
      </c>
      <c r="J654" s="31">
        <f t="shared" si="649"/>
        <v>198.7617109</v>
      </c>
      <c r="K654" s="28">
        <f t="shared" si="7"/>
        <v>31.11628484</v>
      </c>
      <c r="L654" s="28">
        <f t="shared" si="8"/>
        <v>21.57825808</v>
      </c>
      <c r="M654" s="29">
        <f t="shared" si="9"/>
        <v>9.53802676</v>
      </c>
      <c r="N654" s="29">
        <f t="shared" si="10"/>
        <v>52.69454292</v>
      </c>
      <c r="O654" s="26">
        <f t="shared" si="11"/>
        <v>18.10059682</v>
      </c>
      <c r="P654" s="26">
        <f t="shared" si="27"/>
        <v>16.95531458</v>
      </c>
      <c r="Q654" s="34"/>
    </row>
    <row r="655" ht="12.75" customHeight="1">
      <c r="A655" s="22">
        <v>41129.0</v>
      </c>
      <c r="B655" s="23">
        <v>5378.0</v>
      </c>
      <c r="C655" s="23">
        <v>5331.0</v>
      </c>
      <c r="D655" s="23">
        <v>5338.0</v>
      </c>
      <c r="E655" s="13">
        <f t="shared" si="1"/>
        <v>47</v>
      </c>
      <c r="F655" s="21">
        <f t="shared" si="2"/>
        <v>28</v>
      </c>
      <c r="G655" s="14">
        <f t="shared" si="3"/>
        <v>0</v>
      </c>
      <c r="H655" s="25">
        <f t="shared" ref="H655:J655" si="650">H654-(H654/14)+E655</f>
        <v>902.3259728</v>
      </c>
      <c r="I655" s="31">
        <f t="shared" si="650"/>
        <v>294.145666</v>
      </c>
      <c r="J655" s="31">
        <f t="shared" si="650"/>
        <v>184.5644458</v>
      </c>
      <c r="K655" s="28">
        <f t="shared" si="7"/>
        <v>32.59860348</v>
      </c>
      <c r="L655" s="28">
        <f t="shared" si="8"/>
        <v>20.45429827</v>
      </c>
      <c r="M655" s="29">
        <f t="shared" si="9"/>
        <v>12.14430521</v>
      </c>
      <c r="N655" s="29">
        <f t="shared" si="10"/>
        <v>53.05290175</v>
      </c>
      <c r="O655" s="26">
        <f t="shared" si="11"/>
        <v>22.89093492</v>
      </c>
      <c r="P655" s="26">
        <f t="shared" si="27"/>
        <v>17.37928746</v>
      </c>
      <c r="Q655" s="34"/>
    </row>
    <row r="656" ht="12.75" customHeight="1">
      <c r="A656" s="22">
        <v>41130.0</v>
      </c>
      <c r="B656" s="23">
        <v>5368.0</v>
      </c>
      <c r="C656" s="23">
        <v>5312.0</v>
      </c>
      <c r="D656" s="23">
        <v>5323.0</v>
      </c>
      <c r="E656" s="13">
        <f t="shared" si="1"/>
        <v>56</v>
      </c>
      <c r="F656" s="14">
        <f t="shared" si="2"/>
        <v>0</v>
      </c>
      <c r="G656" s="21">
        <f t="shared" si="3"/>
        <v>19</v>
      </c>
      <c r="H656" s="25">
        <f t="shared" ref="H656:J656" si="651">H655-(H655/14)+E656</f>
        <v>893.8741176</v>
      </c>
      <c r="I656" s="31">
        <f t="shared" si="651"/>
        <v>273.1352613</v>
      </c>
      <c r="J656" s="31">
        <f t="shared" si="651"/>
        <v>190.3812711</v>
      </c>
      <c r="K656" s="28">
        <f t="shared" si="7"/>
        <v>30.55634523</v>
      </c>
      <c r="L656" s="28">
        <f t="shared" si="8"/>
        <v>21.29844319</v>
      </c>
      <c r="M656" s="29">
        <f t="shared" si="9"/>
        <v>9.257902039</v>
      </c>
      <c r="N656" s="29">
        <f t="shared" si="10"/>
        <v>51.85478842</v>
      </c>
      <c r="O656" s="26">
        <f t="shared" si="11"/>
        <v>17.85351425</v>
      </c>
      <c r="P656" s="26">
        <f t="shared" si="27"/>
        <v>17.41316081</v>
      </c>
      <c r="Q656" s="34"/>
    </row>
    <row r="657" ht="12.75" customHeight="1">
      <c r="A657" s="22">
        <v>41131.0</v>
      </c>
      <c r="B657" s="23">
        <v>5330.0</v>
      </c>
      <c r="C657" s="23">
        <v>5294.0</v>
      </c>
      <c r="D657" s="23">
        <v>5320.0</v>
      </c>
      <c r="E657" s="13">
        <f t="shared" si="1"/>
        <v>36</v>
      </c>
      <c r="F657" s="14">
        <f t="shared" si="2"/>
        <v>0</v>
      </c>
      <c r="G657" s="21">
        <f t="shared" si="3"/>
        <v>18</v>
      </c>
      <c r="H657" s="25">
        <f t="shared" ref="H657:J657" si="652">H656-(H656/14)+E657</f>
        <v>866.0259664</v>
      </c>
      <c r="I657" s="31">
        <f t="shared" si="652"/>
        <v>253.6255998</v>
      </c>
      <c r="J657" s="31">
        <f t="shared" si="652"/>
        <v>194.7826089</v>
      </c>
      <c r="K657" s="28">
        <f t="shared" si="7"/>
        <v>29.28614263</v>
      </c>
      <c r="L657" s="28">
        <f t="shared" si="8"/>
        <v>22.49154373</v>
      </c>
      <c r="M657" s="29">
        <f t="shared" si="9"/>
        <v>6.794598909</v>
      </c>
      <c r="N657" s="29">
        <f t="shared" si="10"/>
        <v>51.77768636</v>
      </c>
      <c r="O657" s="26">
        <f t="shared" si="11"/>
        <v>13.12263909</v>
      </c>
      <c r="P657" s="26">
        <f t="shared" si="27"/>
        <v>17.10669497</v>
      </c>
      <c r="Q657" s="34"/>
    </row>
    <row r="658" ht="12.75" customHeight="1">
      <c r="A658" s="22">
        <v>41134.0</v>
      </c>
      <c r="B658" s="23">
        <v>5352.0</v>
      </c>
      <c r="C658" s="23">
        <v>5309.0</v>
      </c>
      <c r="D658" s="23">
        <v>5348.0</v>
      </c>
      <c r="E658" s="13">
        <f t="shared" si="1"/>
        <v>43</v>
      </c>
      <c r="F658" s="21">
        <f t="shared" si="2"/>
        <v>22</v>
      </c>
      <c r="G658" s="14">
        <f t="shared" si="3"/>
        <v>0</v>
      </c>
      <c r="H658" s="25">
        <f t="shared" ref="H658:J658" si="653">H657-(H657/14)+E658</f>
        <v>847.1669688</v>
      </c>
      <c r="I658" s="31">
        <f t="shared" si="653"/>
        <v>257.5094855</v>
      </c>
      <c r="J658" s="31">
        <f t="shared" si="653"/>
        <v>180.8695654</v>
      </c>
      <c r="K658" s="28">
        <f t="shared" si="7"/>
        <v>30.3965446</v>
      </c>
      <c r="L658" s="28">
        <f t="shared" si="8"/>
        <v>21.34993125</v>
      </c>
      <c r="M658" s="29">
        <f t="shared" si="9"/>
        <v>9.046613349</v>
      </c>
      <c r="N658" s="29">
        <f t="shared" si="10"/>
        <v>51.74647585</v>
      </c>
      <c r="O658" s="26">
        <f t="shared" si="11"/>
        <v>17.48256901</v>
      </c>
      <c r="P658" s="26">
        <f t="shared" si="27"/>
        <v>17.13354311</v>
      </c>
      <c r="Q658" s="34"/>
    </row>
    <row r="659" ht="12.75" customHeight="1">
      <c r="A659" s="22">
        <v>41135.0</v>
      </c>
      <c r="B659" s="23">
        <v>5387.0</v>
      </c>
      <c r="C659" s="23">
        <v>5329.0</v>
      </c>
      <c r="D659" s="23">
        <v>5380.0</v>
      </c>
      <c r="E659" s="13">
        <f t="shared" si="1"/>
        <v>58</v>
      </c>
      <c r="F659" s="21">
        <f t="shared" si="2"/>
        <v>35</v>
      </c>
      <c r="G659" s="14">
        <f t="shared" si="3"/>
        <v>0</v>
      </c>
      <c r="H659" s="25">
        <f t="shared" ref="H659:J659" si="654">H658-(H658/14)+E659</f>
        <v>844.6550424</v>
      </c>
      <c r="I659" s="31">
        <f t="shared" si="654"/>
        <v>274.1159508</v>
      </c>
      <c r="J659" s="31">
        <f t="shared" si="654"/>
        <v>167.9503107</v>
      </c>
      <c r="K659" s="28">
        <f t="shared" si="7"/>
        <v>32.45300591</v>
      </c>
      <c r="L659" s="28">
        <f t="shared" si="8"/>
        <v>19.8838937</v>
      </c>
      <c r="M659" s="29">
        <f t="shared" si="9"/>
        <v>12.56911221</v>
      </c>
      <c r="N659" s="29">
        <f t="shared" si="10"/>
        <v>52.3368996</v>
      </c>
      <c r="O659" s="26">
        <f t="shared" si="11"/>
        <v>24.01577531</v>
      </c>
      <c r="P659" s="26">
        <f t="shared" si="27"/>
        <v>17.62513113</v>
      </c>
      <c r="Q659" s="34"/>
    </row>
    <row r="660" ht="12.75" customHeight="1">
      <c r="A660" s="22">
        <v>41137.0</v>
      </c>
      <c r="B660" s="23">
        <v>5391.0</v>
      </c>
      <c r="C660" s="23">
        <v>5357.0</v>
      </c>
      <c r="D660" s="23">
        <v>5363.0</v>
      </c>
      <c r="E660" s="13">
        <f t="shared" si="1"/>
        <v>34</v>
      </c>
      <c r="F660" s="21">
        <f t="shared" si="2"/>
        <v>4</v>
      </c>
      <c r="G660" s="14">
        <f t="shared" si="3"/>
        <v>0</v>
      </c>
      <c r="H660" s="25">
        <f t="shared" ref="H660:J660" si="655">H659-(H659/14)+E660</f>
        <v>818.3225394</v>
      </c>
      <c r="I660" s="31">
        <f t="shared" si="655"/>
        <v>258.53624</v>
      </c>
      <c r="J660" s="31">
        <f t="shared" si="655"/>
        <v>155.95386</v>
      </c>
      <c r="K660" s="28">
        <f t="shared" si="7"/>
        <v>31.59343995</v>
      </c>
      <c r="L660" s="28">
        <f t="shared" si="8"/>
        <v>19.05774954</v>
      </c>
      <c r="M660" s="29">
        <f t="shared" si="9"/>
        <v>12.53569041</v>
      </c>
      <c r="N660" s="29">
        <f t="shared" si="10"/>
        <v>50.65118948</v>
      </c>
      <c r="O660" s="26">
        <f t="shared" si="11"/>
        <v>24.74905434</v>
      </c>
      <c r="P660" s="26">
        <f t="shared" si="27"/>
        <v>18.13398279</v>
      </c>
      <c r="Q660" s="34"/>
    </row>
    <row r="661" ht="12.75" customHeight="1">
      <c r="A661" s="22">
        <v>41138.0</v>
      </c>
      <c r="B661" s="23">
        <v>5400.0</v>
      </c>
      <c r="C661" s="23">
        <v>5342.0</v>
      </c>
      <c r="D661" s="23">
        <v>5366.0</v>
      </c>
      <c r="E661" s="13">
        <f t="shared" si="1"/>
        <v>58</v>
      </c>
      <c r="F661" s="14">
        <f t="shared" si="2"/>
        <v>0</v>
      </c>
      <c r="G661" s="21">
        <f t="shared" si="3"/>
        <v>15</v>
      </c>
      <c r="H661" s="25">
        <f t="shared" ref="H661:J661" si="656">H660-(H660/14)+E661</f>
        <v>817.8709295</v>
      </c>
      <c r="I661" s="31">
        <f t="shared" si="656"/>
        <v>240.0693658</v>
      </c>
      <c r="J661" s="31">
        <f t="shared" si="656"/>
        <v>159.8142985</v>
      </c>
      <c r="K661" s="28">
        <f t="shared" si="7"/>
        <v>29.35296477</v>
      </c>
      <c r="L661" s="28">
        <f t="shared" si="8"/>
        <v>19.54028353</v>
      </c>
      <c r="M661" s="29">
        <f t="shared" si="9"/>
        <v>9.812681234</v>
      </c>
      <c r="N661" s="29">
        <f t="shared" si="10"/>
        <v>48.8932483</v>
      </c>
      <c r="O661" s="26">
        <f t="shared" si="11"/>
        <v>20.06960383</v>
      </c>
      <c r="P661" s="26">
        <f t="shared" si="27"/>
        <v>18.27224143</v>
      </c>
      <c r="Q661" s="34"/>
    </row>
    <row r="662" ht="12.75" customHeight="1">
      <c r="A662" s="22">
        <v>41142.0</v>
      </c>
      <c r="B662" s="23">
        <v>5425.0</v>
      </c>
      <c r="C662" s="23">
        <v>5369.0</v>
      </c>
      <c r="D662" s="23">
        <v>5421.0</v>
      </c>
      <c r="E662" s="13">
        <f t="shared" si="1"/>
        <v>59</v>
      </c>
      <c r="F662" s="21">
        <f t="shared" si="2"/>
        <v>25</v>
      </c>
      <c r="G662" s="14">
        <f t="shared" si="3"/>
        <v>0</v>
      </c>
      <c r="H662" s="25">
        <f t="shared" ref="H662:J662" si="657">H661-(H661/14)+E662</f>
        <v>818.4515773</v>
      </c>
      <c r="I662" s="31">
        <f t="shared" si="657"/>
        <v>247.9215539</v>
      </c>
      <c r="J662" s="31">
        <f t="shared" si="657"/>
        <v>148.3989915</v>
      </c>
      <c r="K662" s="28">
        <f t="shared" si="7"/>
        <v>30.29153597</v>
      </c>
      <c r="L662" s="28">
        <f t="shared" si="8"/>
        <v>18.1316764</v>
      </c>
      <c r="M662" s="29">
        <f t="shared" si="9"/>
        <v>12.15985956</v>
      </c>
      <c r="N662" s="29">
        <f t="shared" si="10"/>
        <v>48.42321237</v>
      </c>
      <c r="O662" s="26">
        <f t="shared" si="11"/>
        <v>25.11163339</v>
      </c>
      <c r="P662" s="26">
        <f t="shared" si="27"/>
        <v>18.76076943</v>
      </c>
      <c r="Q662" s="34"/>
    </row>
    <row r="663" ht="12.75" customHeight="1">
      <c r="A663" s="22">
        <v>41143.0</v>
      </c>
      <c r="B663" s="23">
        <v>5433.0</v>
      </c>
      <c r="C663" s="23">
        <v>5395.0</v>
      </c>
      <c r="D663" s="23">
        <v>5413.0</v>
      </c>
      <c r="E663" s="13">
        <f t="shared" si="1"/>
        <v>38</v>
      </c>
      <c r="F663" s="21">
        <f t="shared" si="2"/>
        <v>8</v>
      </c>
      <c r="G663" s="14">
        <f t="shared" si="3"/>
        <v>0</v>
      </c>
      <c r="H663" s="25">
        <f t="shared" ref="H663:J663" si="658">H662-(H662/14)+E663</f>
        <v>797.9907504</v>
      </c>
      <c r="I663" s="31">
        <f t="shared" si="658"/>
        <v>238.2128715</v>
      </c>
      <c r="J663" s="31">
        <f t="shared" si="658"/>
        <v>137.7990635</v>
      </c>
      <c r="K663" s="28">
        <f t="shared" si="7"/>
        <v>29.85158304</v>
      </c>
      <c r="L663" s="28">
        <f t="shared" si="8"/>
        <v>17.26825323</v>
      </c>
      <c r="M663" s="29">
        <f t="shared" si="9"/>
        <v>12.58332981</v>
      </c>
      <c r="N663" s="29">
        <f t="shared" si="10"/>
        <v>47.11983627</v>
      </c>
      <c r="O663" s="26">
        <f t="shared" si="11"/>
        <v>26.70495232</v>
      </c>
      <c r="P663" s="26">
        <f t="shared" si="27"/>
        <v>19.32821106</v>
      </c>
      <c r="Q663" s="34"/>
    </row>
    <row r="664" ht="12.75" customHeight="1">
      <c r="A664" s="22">
        <v>41144.0</v>
      </c>
      <c r="B664" s="23">
        <v>5449.0</v>
      </c>
      <c r="C664" s="23">
        <v>5394.0</v>
      </c>
      <c r="D664" s="23">
        <v>5415.0</v>
      </c>
      <c r="E664" s="13">
        <f t="shared" si="1"/>
        <v>55</v>
      </c>
      <c r="F664" s="21">
        <f t="shared" si="2"/>
        <v>16</v>
      </c>
      <c r="G664" s="14">
        <f t="shared" si="3"/>
        <v>0</v>
      </c>
      <c r="H664" s="25">
        <f t="shared" ref="H664:J664" si="659">H663-(H663/14)+E664</f>
        <v>795.9914111</v>
      </c>
      <c r="I664" s="31">
        <f t="shared" si="659"/>
        <v>237.1976664</v>
      </c>
      <c r="J664" s="31">
        <f t="shared" si="659"/>
        <v>127.9562733</v>
      </c>
      <c r="K664" s="28">
        <f t="shared" si="7"/>
        <v>29.79902334</v>
      </c>
      <c r="L664" s="28">
        <f t="shared" si="8"/>
        <v>16.07508216</v>
      </c>
      <c r="M664" s="29">
        <f t="shared" si="9"/>
        <v>13.72394119</v>
      </c>
      <c r="N664" s="29">
        <f t="shared" si="10"/>
        <v>45.8741055</v>
      </c>
      <c r="O664" s="26">
        <f t="shared" si="11"/>
        <v>29.91653142</v>
      </c>
      <c r="P664" s="26">
        <f t="shared" si="27"/>
        <v>20.08451966</v>
      </c>
      <c r="Q664" s="34"/>
    </row>
    <row r="665" ht="12.75" customHeight="1">
      <c r="A665" s="22">
        <v>41145.0</v>
      </c>
      <c r="B665" s="23">
        <v>5400.0</v>
      </c>
      <c r="C665" s="23">
        <v>5371.0</v>
      </c>
      <c r="D665" s="23">
        <v>5387.0</v>
      </c>
      <c r="E665" s="13">
        <f t="shared" si="1"/>
        <v>44</v>
      </c>
      <c r="F665" s="14">
        <f t="shared" si="2"/>
        <v>0</v>
      </c>
      <c r="G665" s="21">
        <f t="shared" si="3"/>
        <v>23</v>
      </c>
      <c r="H665" s="25">
        <f t="shared" ref="H665:J665" si="660">H664-(H664/14)+E665</f>
        <v>783.1348817</v>
      </c>
      <c r="I665" s="31">
        <f t="shared" si="660"/>
        <v>220.2549759</v>
      </c>
      <c r="J665" s="31">
        <f t="shared" si="660"/>
        <v>141.8165395</v>
      </c>
      <c r="K665" s="28">
        <f t="shared" si="7"/>
        <v>28.1247817</v>
      </c>
      <c r="L665" s="28">
        <f t="shared" si="8"/>
        <v>18.10882682</v>
      </c>
      <c r="M665" s="29">
        <f t="shared" si="9"/>
        <v>10.01595489</v>
      </c>
      <c r="N665" s="29">
        <f t="shared" si="10"/>
        <v>46.23360852</v>
      </c>
      <c r="O665" s="26">
        <f t="shared" si="11"/>
        <v>21.66379655</v>
      </c>
      <c r="P665" s="26">
        <f t="shared" si="27"/>
        <v>20.19732515</v>
      </c>
      <c r="Q665" s="34"/>
    </row>
    <row r="666" ht="12.75" customHeight="1">
      <c r="A666" s="22">
        <v>41148.0</v>
      </c>
      <c r="B666" s="23">
        <v>5399.0</v>
      </c>
      <c r="C666" s="23">
        <v>5347.0</v>
      </c>
      <c r="D666" s="23">
        <v>5350.0</v>
      </c>
      <c r="E666" s="13">
        <f t="shared" si="1"/>
        <v>52</v>
      </c>
      <c r="F666" s="14">
        <f t="shared" si="2"/>
        <v>0</v>
      </c>
      <c r="G666" s="21">
        <f t="shared" si="3"/>
        <v>24</v>
      </c>
      <c r="H666" s="25">
        <f t="shared" ref="H666:J666" si="661">H665-(H665/14)+E666</f>
        <v>779.1966759</v>
      </c>
      <c r="I666" s="31">
        <f t="shared" si="661"/>
        <v>204.5224777</v>
      </c>
      <c r="J666" s="31">
        <f t="shared" si="661"/>
        <v>155.6867867</v>
      </c>
      <c r="K666" s="28">
        <f t="shared" si="7"/>
        <v>26.24786321</v>
      </c>
      <c r="L666" s="28">
        <f t="shared" si="8"/>
        <v>19.98042233</v>
      </c>
      <c r="M666" s="29">
        <f t="shared" si="9"/>
        <v>6.267440879</v>
      </c>
      <c r="N666" s="29">
        <f t="shared" si="10"/>
        <v>46.22828555</v>
      </c>
      <c r="O666" s="26">
        <f t="shared" si="11"/>
        <v>13.55758883</v>
      </c>
      <c r="P666" s="26">
        <f t="shared" si="27"/>
        <v>19.72305827</v>
      </c>
      <c r="Q666" s="34"/>
    </row>
    <row r="667" ht="12.75" customHeight="1">
      <c r="A667" s="22">
        <v>41149.0</v>
      </c>
      <c r="B667" s="23">
        <v>5359.0</v>
      </c>
      <c r="C667" s="23">
        <v>5313.0</v>
      </c>
      <c r="D667" s="23">
        <v>5335.0</v>
      </c>
      <c r="E667" s="13">
        <f t="shared" si="1"/>
        <v>46</v>
      </c>
      <c r="F667" s="14">
        <f t="shared" si="2"/>
        <v>0</v>
      </c>
      <c r="G667" s="21">
        <f t="shared" si="3"/>
        <v>34</v>
      </c>
      <c r="H667" s="25">
        <f t="shared" ref="H667:J667" si="662">H666-(H666/14)+E667</f>
        <v>769.5397705</v>
      </c>
      <c r="I667" s="31">
        <f t="shared" si="662"/>
        <v>189.9137292</v>
      </c>
      <c r="J667" s="31">
        <f t="shared" si="662"/>
        <v>178.5663019</v>
      </c>
      <c r="K667" s="28">
        <f t="shared" si="7"/>
        <v>24.67887126</v>
      </c>
      <c r="L667" s="28">
        <f t="shared" si="8"/>
        <v>23.20429804</v>
      </c>
      <c r="M667" s="29">
        <f t="shared" si="9"/>
        <v>1.474573217</v>
      </c>
      <c r="N667" s="29">
        <f t="shared" si="10"/>
        <v>47.8831693</v>
      </c>
      <c r="O667" s="26">
        <f t="shared" si="11"/>
        <v>3.07952301</v>
      </c>
      <c r="P667" s="26">
        <f t="shared" si="27"/>
        <v>18.53423433</v>
      </c>
      <c r="Q667" s="34"/>
    </row>
    <row r="668" ht="12.75" customHeight="1">
      <c r="A668" s="22">
        <v>41150.0</v>
      </c>
      <c r="B668" s="23">
        <v>5346.0</v>
      </c>
      <c r="C668" s="23">
        <v>5283.0</v>
      </c>
      <c r="D668" s="23">
        <v>5288.0</v>
      </c>
      <c r="E668" s="13">
        <f t="shared" si="1"/>
        <v>63</v>
      </c>
      <c r="F668" s="14">
        <f t="shared" si="2"/>
        <v>0</v>
      </c>
      <c r="G668" s="21">
        <f t="shared" si="3"/>
        <v>30</v>
      </c>
      <c r="H668" s="25">
        <f t="shared" ref="H668:J668" si="663">H667-(H667/14)+E668</f>
        <v>777.572644</v>
      </c>
      <c r="I668" s="31">
        <f t="shared" si="663"/>
        <v>176.3484629</v>
      </c>
      <c r="J668" s="31">
        <f t="shared" si="663"/>
        <v>195.811566</v>
      </c>
      <c r="K668" s="28">
        <f t="shared" si="7"/>
        <v>22.67935533</v>
      </c>
      <c r="L668" s="28">
        <f t="shared" si="8"/>
        <v>25.18241447</v>
      </c>
      <c r="M668" s="29">
        <f t="shared" si="9"/>
        <v>2.503059145</v>
      </c>
      <c r="N668" s="29">
        <f t="shared" si="10"/>
        <v>47.8617698</v>
      </c>
      <c r="O668" s="26">
        <f t="shared" si="11"/>
        <v>5.229767214</v>
      </c>
      <c r="P668" s="26">
        <f t="shared" si="27"/>
        <v>17.58391525</v>
      </c>
      <c r="Q668" s="34"/>
    </row>
    <row r="669" ht="12.75" customHeight="1">
      <c r="A669" s="22">
        <v>41151.0</v>
      </c>
      <c r="B669" s="23">
        <v>5343.0</v>
      </c>
      <c r="C669" s="23">
        <v>5255.0</v>
      </c>
      <c r="D669" s="23">
        <v>5315.0</v>
      </c>
      <c r="E669" s="13">
        <f t="shared" si="1"/>
        <v>88</v>
      </c>
      <c r="F669" s="14">
        <f t="shared" si="2"/>
        <v>0</v>
      </c>
      <c r="G669" s="21">
        <f t="shared" si="3"/>
        <v>28</v>
      </c>
      <c r="H669" s="25">
        <f t="shared" ref="H669:J669" si="664">H668-(H668/14)+E669</f>
        <v>810.0317409</v>
      </c>
      <c r="I669" s="31">
        <f t="shared" si="664"/>
        <v>163.7521441</v>
      </c>
      <c r="J669" s="31">
        <f t="shared" si="664"/>
        <v>209.8250256</v>
      </c>
      <c r="K669" s="28">
        <f t="shared" si="7"/>
        <v>20.21552192</v>
      </c>
      <c r="L669" s="28">
        <f t="shared" si="8"/>
        <v>25.9033091</v>
      </c>
      <c r="M669" s="29">
        <f t="shared" si="9"/>
        <v>5.687787181</v>
      </c>
      <c r="N669" s="29">
        <f t="shared" si="10"/>
        <v>46.11883101</v>
      </c>
      <c r="O669" s="26">
        <f t="shared" si="11"/>
        <v>12.33289538</v>
      </c>
      <c r="P669" s="26">
        <f t="shared" si="27"/>
        <v>17.2088424</v>
      </c>
      <c r="Q669" s="34"/>
    </row>
    <row r="670" ht="12.75" customHeight="1">
      <c r="A670" s="22">
        <v>41152.0</v>
      </c>
      <c r="B670" s="23">
        <v>5303.0</v>
      </c>
      <c r="C670" s="23">
        <v>5239.0</v>
      </c>
      <c r="D670" s="23">
        <v>5259.0</v>
      </c>
      <c r="E670" s="13">
        <f t="shared" si="1"/>
        <v>76</v>
      </c>
      <c r="F670" s="14">
        <f t="shared" si="2"/>
        <v>0</v>
      </c>
      <c r="G670" s="21">
        <f t="shared" si="3"/>
        <v>16</v>
      </c>
      <c r="H670" s="25">
        <f t="shared" ref="H670:J670" si="665">H669-(H669/14)+E670</f>
        <v>828.1723308</v>
      </c>
      <c r="I670" s="31">
        <f t="shared" si="665"/>
        <v>152.0555624</v>
      </c>
      <c r="J670" s="31">
        <f t="shared" si="665"/>
        <v>210.8375238</v>
      </c>
      <c r="K670" s="28">
        <f t="shared" si="7"/>
        <v>18.36037703</v>
      </c>
      <c r="L670" s="28">
        <f t="shared" si="8"/>
        <v>25.45817047</v>
      </c>
      <c r="M670" s="29">
        <f t="shared" si="9"/>
        <v>7.097793446</v>
      </c>
      <c r="N670" s="29">
        <f t="shared" si="10"/>
        <v>43.8185475</v>
      </c>
      <c r="O670" s="26">
        <f t="shared" si="11"/>
        <v>16.19814862</v>
      </c>
      <c r="P670" s="26">
        <f t="shared" si="27"/>
        <v>17.13664999</v>
      </c>
      <c r="Q670" s="34"/>
    </row>
    <row r="671" ht="12.75" customHeight="1">
      <c r="A671" s="22">
        <v>41155.0</v>
      </c>
      <c r="B671" s="23">
        <v>5296.0</v>
      </c>
      <c r="C671" s="23">
        <v>5243.0</v>
      </c>
      <c r="D671" s="23">
        <v>5254.0</v>
      </c>
      <c r="E671" s="13">
        <f t="shared" si="1"/>
        <v>53</v>
      </c>
      <c r="F671" s="14">
        <f t="shared" si="2"/>
        <v>0</v>
      </c>
      <c r="G671" s="21">
        <f t="shared" si="3"/>
        <v>0</v>
      </c>
      <c r="H671" s="25">
        <f t="shared" ref="H671:J671" si="666">H670-(H670/14)+E671</f>
        <v>822.0171643</v>
      </c>
      <c r="I671" s="31">
        <f t="shared" si="666"/>
        <v>141.1944508</v>
      </c>
      <c r="J671" s="31">
        <f t="shared" si="666"/>
        <v>195.7777007</v>
      </c>
      <c r="K671" s="28">
        <f t="shared" si="7"/>
        <v>17.17658182</v>
      </c>
      <c r="L671" s="28">
        <f t="shared" si="8"/>
        <v>23.8167412</v>
      </c>
      <c r="M671" s="29">
        <f t="shared" si="9"/>
        <v>6.640159385</v>
      </c>
      <c r="N671" s="29">
        <f t="shared" si="10"/>
        <v>40.99332302</v>
      </c>
      <c r="O671" s="26">
        <f t="shared" si="11"/>
        <v>16.19814862</v>
      </c>
      <c r="P671" s="26">
        <f t="shared" si="27"/>
        <v>17.06961417</v>
      </c>
      <c r="Q671" s="34"/>
    </row>
    <row r="672" ht="12.75" customHeight="1">
      <c r="A672" s="22">
        <v>41156.0</v>
      </c>
      <c r="B672" s="23">
        <v>5278.0</v>
      </c>
      <c r="C672" s="23">
        <v>5233.0</v>
      </c>
      <c r="D672" s="23">
        <v>5274.0</v>
      </c>
      <c r="E672" s="13">
        <f t="shared" si="1"/>
        <v>45</v>
      </c>
      <c r="F672" s="14">
        <f t="shared" si="2"/>
        <v>0</v>
      </c>
      <c r="G672" s="21">
        <f t="shared" si="3"/>
        <v>10</v>
      </c>
      <c r="H672" s="25">
        <f t="shared" ref="H672:J672" si="667">H671-(H671/14)+E672</f>
        <v>808.3016526</v>
      </c>
      <c r="I672" s="31">
        <f t="shared" si="667"/>
        <v>131.1091329</v>
      </c>
      <c r="J672" s="31">
        <f t="shared" si="667"/>
        <v>191.7935792</v>
      </c>
      <c r="K672" s="28">
        <f t="shared" si="7"/>
        <v>16.22032226</v>
      </c>
      <c r="L672" s="28">
        <f t="shared" si="8"/>
        <v>23.72797069</v>
      </c>
      <c r="M672" s="29">
        <f t="shared" si="9"/>
        <v>7.507648429</v>
      </c>
      <c r="N672" s="29">
        <f t="shared" si="10"/>
        <v>39.94829294</v>
      </c>
      <c r="O672" s="26">
        <f t="shared" si="11"/>
        <v>18.79341488</v>
      </c>
      <c r="P672" s="26">
        <f t="shared" si="27"/>
        <v>17.1927428</v>
      </c>
      <c r="Q672" s="34"/>
    </row>
    <row r="673" ht="12.75" customHeight="1">
      <c r="A673" s="22">
        <v>41157.0</v>
      </c>
      <c r="B673" s="23">
        <v>5260.0</v>
      </c>
      <c r="C673" s="23">
        <v>5216.0</v>
      </c>
      <c r="D673" s="23">
        <v>5226.0</v>
      </c>
      <c r="E673" s="13">
        <f t="shared" si="1"/>
        <v>58</v>
      </c>
      <c r="F673" s="14">
        <f t="shared" si="2"/>
        <v>0</v>
      </c>
      <c r="G673" s="21">
        <f t="shared" si="3"/>
        <v>17</v>
      </c>
      <c r="H673" s="25">
        <f t="shared" ref="H673:J673" si="668">H672-(H672/14)+E673</f>
        <v>808.5658202</v>
      </c>
      <c r="I673" s="31">
        <f t="shared" si="668"/>
        <v>121.7441948</v>
      </c>
      <c r="J673" s="31">
        <f t="shared" si="668"/>
        <v>195.0940378</v>
      </c>
      <c r="K673" s="28">
        <f t="shared" si="7"/>
        <v>15.05680697</v>
      </c>
      <c r="L673" s="28">
        <f t="shared" si="8"/>
        <v>24.12840525</v>
      </c>
      <c r="M673" s="29">
        <f t="shared" si="9"/>
        <v>9.071598276</v>
      </c>
      <c r="N673" s="29">
        <f t="shared" si="10"/>
        <v>39.18521222</v>
      </c>
      <c r="O673" s="26">
        <f t="shared" si="11"/>
        <v>23.15056564</v>
      </c>
      <c r="P673" s="26">
        <f t="shared" si="27"/>
        <v>17.61830157</v>
      </c>
      <c r="Q673" s="34"/>
    </row>
    <row r="674" ht="12.75" customHeight="1">
      <c r="A674" s="22">
        <v>41158.0</v>
      </c>
      <c r="B674" s="23">
        <v>5261.0</v>
      </c>
      <c r="C674" s="23">
        <v>5218.0</v>
      </c>
      <c r="D674" s="23">
        <v>5238.0</v>
      </c>
      <c r="E674" s="13">
        <f t="shared" si="1"/>
        <v>43</v>
      </c>
      <c r="F674" s="21">
        <f t="shared" si="2"/>
        <v>1</v>
      </c>
      <c r="G674" s="14">
        <f t="shared" si="3"/>
        <v>0</v>
      </c>
      <c r="H674" s="25">
        <f t="shared" ref="H674:J674" si="669">H673-(H673/14)+E674</f>
        <v>793.8111188</v>
      </c>
      <c r="I674" s="31">
        <f t="shared" si="669"/>
        <v>114.0481809</v>
      </c>
      <c r="J674" s="31">
        <f t="shared" si="669"/>
        <v>181.1587494</v>
      </c>
      <c r="K674" s="28">
        <f t="shared" si="7"/>
        <v>14.36716848</v>
      </c>
      <c r="L674" s="28">
        <f t="shared" si="8"/>
        <v>22.82139228</v>
      </c>
      <c r="M674" s="29">
        <f t="shared" si="9"/>
        <v>8.454223797</v>
      </c>
      <c r="N674" s="29">
        <f t="shared" si="10"/>
        <v>37.18856077</v>
      </c>
      <c r="O674" s="26">
        <f t="shared" si="11"/>
        <v>22.73339872</v>
      </c>
      <c r="P674" s="26">
        <f t="shared" si="27"/>
        <v>17.98366565</v>
      </c>
      <c r="Q674" s="34"/>
    </row>
    <row r="675" ht="12.75" customHeight="1">
      <c r="A675" s="22">
        <v>41159.0</v>
      </c>
      <c r="B675" s="23">
        <v>5347.0</v>
      </c>
      <c r="C675" s="23">
        <v>5309.0</v>
      </c>
      <c r="D675" s="23">
        <v>5342.0</v>
      </c>
      <c r="E675" s="13">
        <f t="shared" si="1"/>
        <v>109</v>
      </c>
      <c r="F675" s="21">
        <f t="shared" si="2"/>
        <v>86</v>
      </c>
      <c r="G675" s="14">
        <f t="shared" si="3"/>
        <v>0</v>
      </c>
      <c r="H675" s="25">
        <f t="shared" ref="H675:J675" si="670">H674-(H674/14)+E675</f>
        <v>846.1103246</v>
      </c>
      <c r="I675" s="31">
        <f t="shared" si="670"/>
        <v>191.9018823</v>
      </c>
      <c r="J675" s="31">
        <f t="shared" si="670"/>
        <v>168.2188387</v>
      </c>
      <c r="K675" s="28">
        <f t="shared" si="7"/>
        <v>22.68047992</v>
      </c>
      <c r="L675" s="28">
        <f t="shared" si="8"/>
        <v>19.88143081</v>
      </c>
      <c r="M675" s="29">
        <f t="shared" si="9"/>
        <v>2.799049112</v>
      </c>
      <c r="N675" s="29">
        <f t="shared" si="10"/>
        <v>42.56191072</v>
      </c>
      <c r="O675" s="26">
        <f t="shared" si="11"/>
        <v>6.576417891</v>
      </c>
      <c r="P675" s="26">
        <f t="shared" si="27"/>
        <v>17.16886224</v>
      </c>
      <c r="Q675" s="34"/>
    </row>
    <row r="676" ht="12.75" customHeight="1">
      <c r="A676" s="22">
        <v>41160.0</v>
      </c>
      <c r="B676" s="23">
        <v>5366.0</v>
      </c>
      <c r="C676" s="23">
        <v>5343.0</v>
      </c>
      <c r="D676" s="23">
        <v>5359.0</v>
      </c>
      <c r="E676" s="13">
        <f t="shared" si="1"/>
        <v>24</v>
      </c>
      <c r="F676" s="21">
        <f t="shared" si="2"/>
        <v>19</v>
      </c>
      <c r="G676" s="14">
        <f t="shared" si="3"/>
        <v>0</v>
      </c>
      <c r="H676" s="25">
        <f t="shared" ref="H676:J676" si="671">H675-(H675/14)+E676</f>
        <v>809.6738728</v>
      </c>
      <c r="I676" s="31">
        <f t="shared" si="671"/>
        <v>197.1946049</v>
      </c>
      <c r="J676" s="31">
        <f t="shared" si="671"/>
        <v>156.2032074</v>
      </c>
      <c r="K676" s="28">
        <f t="shared" si="7"/>
        <v>24.35481884</v>
      </c>
      <c r="L676" s="28">
        <f t="shared" si="8"/>
        <v>19.2921141</v>
      </c>
      <c r="M676" s="29">
        <f t="shared" si="9"/>
        <v>5.062704742</v>
      </c>
      <c r="N676" s="29">
        <f t="shared" si="10"/>
        <v>43.64693294</v>
      </c>
      <c r="O676" s="26">
        <f t="shared" si="11"/>
        <v>11.59922222</v>
      </c>
      <c r="P676" s="26">
        <f t="shared" si="27"/>
        <v>16.77103081</v>
      </c>
      <c r="Q676" s="34"/>
    </row>
    <row r="677" ht="12.75" customHeight="1">
      <c r="A677" s="22">
        <v>41162.0</v>
      </c>
      <c r="B677" s="23">
        <v>5375.0</v>
      </c>
      <c r="C677" s="23">
        <v>5349.0</v>
      </c>
      <c r="D677" s="23">
        <v>5363.0</v>
      </c>
      <c r="E677" s="13">
        <f t="shared" si="1"/>
        <v>26</v>
      </c>
      <c r="F677" s="21">
        <f t="shared" si="2"/>
        <v>9</v>
      </c>
      <c r="G677" s="14">
        <f t="shared" si="3"/>
        <v>0</v>
      </c>
      <c r="H677" s="25">
        <f t="shared" ref="H677:J677" si="672">H676-(H676/14)+E677</f>
        <v>777.8400248</v>
      </c>
      <c r="I677" s="31">
        <f t="shared" si="672"/>
        <v>192.109276</v>
      </c>
      <c r="J677" s="31">
        <f t="shared" si="672"/>
        <v>145.0458354</v>
      </c>
      <c r="K677" s="28">
        <f t="shared" si="7"/>
        <v>24.69778745</v>
      </c>
      <c r="L677" s="28">
        <f t="shared" si="8"/>
        <v>18.6472579</v>
      </c>
      <c r="M677" s="29">
        <f t="shared" si="9"/>
        <v>6.050529555</v>
      </c>
      <c r="N677" s="29">
        <f t="shared" si="10"/>
        <v>43.34504535</v>
      </c>
      <c r="O677" s="26">
        <f t="shared" si="11"/>
        <v>13.95898772</v>
      </c>
      <c r="P677" s="26">
        <f t="shared" si="27"/>
        <v>16.57017059</v>
      </c>
      <c r="Q677" s="34"/>
    </row>
    <row r="678" ht="12.75" customHeight="1">
      <c r="A678" s="22">
        <v>41163.0</v>
      </c>
      <c r="B678" s="23">
        <v>5393.0</v>
      </c>
      <c r="C678" s="23">
        <v>5332.0</v>
      </c>
      <c r="D678" s="23">
        <v>5390.0</v>
      </c>
      <c r="E678" s="13">
        <f t="shared" si="1"/>
        <v>61</v>
      </c>
      <c r="F678" s="21">
        <f t="shared" si="2"/>
        <v>18</v>
      </c>
      <c r="G678" s="14">
        <f t="shared" si="3"/>
        <v>0</v>
      </c>
      <c r="H678" s="25">
        <f t="shared" ref="H678:J678" si="673">H677-(H677/14)+E678</f>
        <v>783.280023</v>
      </c>
      <c r="I678" s="31">
        <f t="shared" si="673"/>
        <v>196.3871849</v>
      </c>
      <c r="J678" s="31">
        <f t="shared" si="673"/>
        <v>134.6854186</v>
      </c>
      <c r="K678" s="28">
        <f t="shared" si="7"/>
        <v>25.07241077</v>
      </c>
      <c r="L678" s="28">
        <f t="shared" si="8"/>
        <v>17.19505345</v>
      </c>
      <c r="M678" s="29">
        <f t="shared" si="9"/>
        <v>7.877357324</v>
      </c>
      <c r="N678" s="29">
        <f t="shared" si="10"/>
        <v>42.26746422</v>
      </c>
      <c r="O678" s="26">
        <f t="shared" si="11"/>
        <v>18.63692906</v>
      </c>
      <c r="P678" s="26">
        <f t="shared" si="27"/>
        <v>16.71779619</v>
      </c>
      <c r="Q678" s="34"/>
    </row>
    <row r="679" ht="12.75" customHeight="1">
      <c r="A679" s="22">
        <v>41164.0</v>
      </c>
      <c r="B679" s="23">
        <v>5436.0</v>
      </c>
      <c r="C679" s="23">
        <v>5394.0</v>
      </c>
      <c r="D679" s="23">
        <v>5431.0</v>
      </c>
      <c r="E679" s="13">
        <f t="shared" si="1"/>
        <v>46</v>
      </c>
      <c r="F679" s="21">
        <f t="shared" si="2"/>
        <v>43</v>
      </c>
      <c r="G679" s="14">
        <f t="shared" si="3"/>
        <v>0</v>
      </c>
      <c r="H679" s="25">
        <f t="shared" ref="H679:J679" si="674">H678-(H678/14)+E679</f>
        <v>773.3314499</v>
      </c>
      <c r="I679" s="31">
        <f t="shared" si="674"/>
        <v>225.3595288</v>
      </c>
      <c r="J679" s="31">
        <f t="shared" si="674"/>
        <v>125.0650316</v>
      </c>
      <c r="K679" s="28">
        <f t="shared" si="7"/>
        <v>29.14138935</v>
      </c>
      <c r="L679" s="28">
        <f t="shared" si="8"/>
        <v>16.17224174</v>
      </c>
      <c r="M679" s="29">
        <f t="shared" si="9"/>
        <v>12.96914761</v>
      </c>
      <c r="N679" s="29">
        <f t="shared" si="10"/>
        <v>45.3136311</v>
      </c>
      <c r="O679" s="26">
        <f t="shared" si="11"/>
        <v>28.6208527</v>
      </c>
      <c r="P679" s="26">
        <f t="shared" si="27"/>
        <v>17.56801452</v>
      </c>
      <c r="Q679" s="34"/>
    </row>
    <row r="680" ht="12.75" customHeight="1">
      <c r="A680" s="22">
        <v>41165.0</v>
      </c>
      <c r="B680" s="23">
        <v>5447.0</v>
      </c>
      <c r="C680" s="23">
        <v>5422.0</v>
      </c>
      <c r="D680" s="23">
        <v>5435.0</v>
      </c>
      <c r="E680" s="13">
        <f t="shared" si="1"/>
        <v>25</v>
      </c>
      <c r="F680" s="21">
        <f t="shared" si="2"/>
        <v>11</v>
      </c>
      <c r="G680" s="14">
        <f t="shared" si="3"/>
        <v>0</v>
      </c>
      <c r="H680" s="25">
        <f t="shared" ref="H680:J680" si="675">H679-(H679/14)+E680</f>
        <v>743.0934892</v>
      </c>
      <c r="I680" s="31">
        <f t="shared" si="675"/>
        <v>220.2624196</v>
      </c>
      <c r="J680" s="31">
        <f t="shared" si="675"/>
        <v>116.131815</v>
      </c>
      <c r="K680" s="28">
        <f t="shared" si="7"/>
        <v>29.64127971</v>
      </c>
      <c r="L680" s="28">
        <f t="shared" si="8"/>
        <v>15.62815671</v>
      </c>
      <c r="M680" s="29">
        <f t="shared" si="9"/>
        <v>14.01312299</v>
      </c>
      <c r="N680" s="29">
        <f t="shared" si="10"/>
        <v>45.26943642</v>
      </c>
      <c r="O680" s="26">
        <f t="shared" si="11"/>
        <v>30.9549314</v>
      </c>
      <c r="P680" s="26">
        <f t="shared" si="27"/>
        <v>18.52422287</v>
      </c>
      <c r="Q680" s="34"/>
    </row>
    <row r="681" ht="12.75" customHeight="1">
      <c r="A681" s="22">
        <v>41166.0</v>
      </c>
      <c r="B681" s="23">
        <v>5587.0</v>
      </c>
      <c r="C681" s="23">
        <v>5527.0</v>
      </c>
      <c r="D681" s="23">
        <v>5578.0</v>
      </c>
      <c r="E681" s="13">
        <f t="shared" si="1"/>
        <v>152</v>
      </c>
      <c r="F681" s="21">
        <f t="shared" si="2"/>
        <v>140</v>
      </c>
      <c r="G681" s="14">
        <f t="shared" si="3"/>
        <v>0</v>
      </c>
      <c r="H681" s="25">
        <f t="shared" ref="H681:J681" si="676">H680-(H680/14)+E681</f>
        <v>842.0153829</v>
      </c>
      <c r="I681" s="31">
        <f t="shared" si="676"/>
        <v>344.5293896</v>
      </c>
      <c r="J681" s="31">
        <f t="shared" si="676"/>
        <v>107.8366854</v>
      </c>
      <c r="K681" s="28">
        <f t="shared" si="7"/>
        <v>40.91723223</v>
      </c>
      <c r="L681" s="28">
        <f t="shared" si="8"/>
        <v>12.80697331</v>
      </c>
      <c r="M681" s="29">
        <f t="shared" si="9"/>
        <v>28.11025892</v>
      </c>
      <c r="N681" s="29">
        <f t="shared" si="10"/>
        <v>53.72420555</v>
      </c>
      <c r="O681" s="26">
        <f t="shared" si="11"/>
        <v>52.32326589</v>
      </c>
      <c r="P681" s="26">
        <f t="shared" si="27"/>
        <v>20.93844022</v>
      </c>
      <c r="Q681" s="34"/>
    </row>
    <row r="682" ht="12.75" customHeight="1">
      <c r="A682" s="22">
        <v>41169.0</v>
      </c>
      <c r="B682" s="23">
        <v>5652.0</v>
      </c>
      <c r="C682" s="23">
        <v>5585.0</v>
      </c>
      <c r="D682" s="23">
        <v>5610.0</v>
      </c>
      <c r="E682" s="13">
        <f t="shared" si="1"/>
        <v>74</v>
      </c>
      <c r="F682" s="21">
        <f t="shared" si="2"/>
        <v>65</v>
      </c>
      <c r="G682" s="14">
        <f t="shared" si="3"/>
        <v>0</v>
      </c>
      <c r="H682" s="25">
        <f t="shared" ref="H682:J682" si="677">H681-(H681/14)+E682</f>
        <v>855.8714269</v>
      </c>
      <c r="I682" s="31">
        <f t="shared" si="677"/>
        <v>384.9201475</v>
      </c>
      <c r="J682" s="31">
        <f t="shared" si="677"/>
        <v>100.134065</v>
      </c>
      <c r="K682" s="28">
        <f t="shared" si="7"/>
        <v>44.97406216</v>
      </c>
      <c r="L682" s="28">
        <f t="shared" si="8"/>
        <v>11.6996621</v>
      </c>
      <c r="M682" s="29">
        <f t="shared" si="9"/>
        <v>33.27440005</v>
      </c>
      <c r="N682" s="29">
        <f t="shared" si="10"/>
        <v>56.67372426</v>
      </c>
      <c r="O682" s="26">
        <f t="shared" si="11"/>
        <v>58.71221714</v>
      </c>
      <c r="P682" s="26">
        <f t="shared" si="27"/>
        <v>23.63656715</v>
      </c>
      <c r="Q682" s="34"/>
    </row>
    <row r="683" ht="12.75" customHeight="1">
      <c r="A683" s="22">
        <v>41170.0</v>
      </c>
      <c r="B683" s="23">
        <v>5621.0</v>
      </c>
      <c r="C683" s="23">
        <v>5586.0</v>
      </c>
      <c r="D683" s="23">
        <v>5600.0</v>
      </c>
      <c r="E683" s="13">
        <f t="shared" si="1"/>
        <v>35</v>
      </c>
      <c r="F683" s="14">
        <f t="shared" si="2"/>
        <v>0</v>
      </c>
      <c r="G683" s="21">
        <f t="shared" si="3"/>
        <v>0</v>
      </c>
      <c r="H683" s="25">
        <f t="shared" ref="H683:J683" si="678">H682-(H682/14)+E683</f>
        <v>829.7377536</v>
      </c>
      <c r="I683" s="31">
        <f t="shared" si="678"/>
        <v>357.4258513</v>
      </c>
      <c r="J683" s="31">
        <f t="shared" si="678"/>
        <v>92.98163179</v>
      </c>
      <c r="K683" s="28">
        <f t="shared" si="7"/>
        <v>43.07696615</v>
      </c>
      <c r="L683" s="28">
        <f t="shared" si="8"/>
        <v>11.20614693</v>
      </c>
      <c r="M683" s="29">
        <f t="shared" si="9"/>
        <v>31.87081922</v>
      </c>
      <c r="N683" s="29">
        <f t="shared" si="10"/>
        <v>54.28311308</v>
      </c>
      <c r="O683" s="26">
        <f t="shared" si="11"/>
        <v>58.71221714</v>
      </c>
      <c r="P683" s="26">
        <f t="shared" si="27"/>
        <v>26.14197072</v>
      </c>
      <c r="Q683" s="34"/>
    </row>
    <row r="684" ht="12.75" customHeight="1">
      <c r="A684" s="22">
        <v>41172.0</v>
      </c>
      <c r="B684" s="23">
        <v>5581.0</v>
      </c>
      <c r="C684" s="23">
        <v>5535.0</v>
      </c>
      <c r="D684" s="23">
        <v>5554.0</v>
      </c>
      <c r="E684" s="13">
        <f t="shared" si="1"/>
        <v>65</v>
      </c>
      <c r="F684" s="14">
        <f t="shared" si="2"/>
        <v>0</v>
      </c>
      <c r="G684" s="21">
        <f t="shared" si="3"/>
        <v>51</v>
      </c>
      <c r="H684" s="25">
        <f t="shared" ref="H684:J684" si="679">H683-(H683/14)+E684</f>
        <v>835.4707712</v>
      </c>
      <c r="I684" s="31">
        <f t="shared" si="679"/>
        <v>331.8954333</v>
      </c>
      <c r="J684" s="31">
        <f t="shared" si="679"/>
        <v>137.3400867</v>
      </c>
      <c r="K684" s="28">
        <f t="shared" si="7"/>
        <v>39.7255589</v>
      </c>
      <c r="L684" s="28">
        <f t="shared" si="8"/>
        <v>16.4386465</v>
      </c>
      <c r="M684" s="29">
        <f t="shared" si="9"/>
        <v>23.28691241</v>
      </c>
      <c r="N684" s="29">
        <f t="shared" si="10"/>
        <v>56.1642054</v>
      </c>
      <c r="O684" s="26">
        <f t="shared" si="11"/>
        <v>41.46219508</v>
      </c>
      <c r="P684" s="26">
        <f t="shared" si="27"/>
        <v>27.23627246</v>
      </c>
      <c r="Q684" s="34"/>
    </row>
    <row r="685" ht="12.75" customHeight="1">
      <c r="A685" s="22">
        <v>41173.0</v>
      </c>
      <c r="B685" s="23">
        <v>5720.0</v>
      </c>
      <c r="C685" s="23">
        <v>5575.0</v>
      </c>
      <c r="D685" s="23">
        <v>5691.0</v>
      </c>
      <c r="E685" s="13">
        <f t="shared" si="1"/>
        <v>166</v>
      </c>
      <c r="F685" s="21">
        <f t="shared" si="2"/>
        <v>139</v>
      </c>
      <c r="G685" s="14">
        <f t="shared" si="3"/>
        <v>0</v>
      </c>
      <c r="H685" s="25">
        <f t="shared" ref="H685:J685" si="680">H684-(H684/14)+E685</f>
        <v>941.7942875</v>
      </c>
      <c r="I685" s="31">
        <f t="shared" si="680"/>
        <v>447.1886167</v>
      </c>
      <c r="J685" s="31">
        <f t="shared" si="680"/>
        <v>127.5300805</v>
      </c>
      <c r="K685" s="28">
        <f t="shared" si="7"/>
        <v>47.48262148</v>
      </c>
      <c r="L685" s="28">
        <f t="shared" si="8"/>
        <v>13.5411822</v>
      </c>
      <c r="M685" s="29">
        <f t="shared" si="9"/>
        <v>33.94143927</v>
      </c>
      <c r="N685" s="29">
        <f t="shared" si="10"/>
        <v>61.02380368</v>
      </c>
      <c r="O685" s="26">
        <f t="shared" si="11"/>
        <v>55.61999945</v>
      </c>
      <c r="P685" s="26">
        <f t="shared" si="27"/>
        <v>29.26368153</v>
      </c>
      <c r="Q685" s="34"/>
    </row>
    <row r="686" ht="12.75" customHeight="1">
      <c r="A686" s="22">
        <v>41176.0</v>
      </c>
      <c r="B686" s="23">
        <v>5710.0</v>
      </c>
      <c r="C686" s="23">
        <v>5663.0</v>
      </c>
      <c r="D686" s="23">
        <v>5670.0</v>
      </c>
      <c r="E686" s="13">
        <f t="shared" si="1"/>
        <v>47</v>
      </c>
      <c r="F686" s="21">
        <f t="shared" si="2"/>
        <v>0</v>
      </c>
      <c r="G686" s="14">
        <f t="shared" si="3"/>
        <v>0</v>
      </c>
      <c r="H686" s="25">
        <f t="shared" ref="H686:J686" si="681">H685-(H685/14)+E686</f>
        <v>921.523267</v>
      </c>
      <c r="I686" s="31">
        <f t="shared" si="681"/>
        <v>415.2465726</v>
      </c>
      <c r="J686" s="31">
        <f t="shared" si="681"/>
        <v>118.420789</v>
      </c>
      <c r="K686" s="28">
        <f t="shared" si="7"/>
        <v>45.06088858</v>
      </c>
      <c r="L686" s="28">
        <f t="shared" si="8"/>
        <v>12.85054792</v>
      </c>
      <c r="M686" s="29">
        <f t="shared" si="9"/>
        <v>32.21034066</v>
      </c>
      <c r="N686" s="29">
        <f t="shared" si="10"/>
        <v>57.9114365</v>
      </c>
      <c r="O686" s="26">
        <f t="shared" si="11"/>
        <v>55.61999945</v>
      </c>
      <c r="P686" s="26">
        <f t="shared" si="27"/>
        <v>31.14627567</v>
      </c>
      <c r="Q686" s="34"/>
    </row>
    <row r="687" ht="12.75" customHeight="1">
      <c r="A687" s="22">
        <v>41177.0</v>
      </c>
      <c r="B687" s="23">
        <v>5703.0</v>
      </c>
      <c r="C687" s="23">
        <v>5652.0</v>
      </c>
      <c r="D687" s="23">
        <v>5674.0</v>
      </c>
      <c r="E687" s="13">
        <f t="shared" si="1"/>
        <v>51</v>
      </c>
      <c r="F687" s="14">
        <f t="shared" si="2"/>
        <v>0</v>
      </c>
      <c r="G687" s="21">
        <f t="shared" si="3"/>
        <v>11</v>
      </c>
      <c r="H687" s="25">
        <f t="shared" ref="H687:J687" si="682">H686-(H686/14)+E687</f>
        <v>906.7001765</v>
      </c>
      <c r="I687" s="31">
        <f t="shared" si="682"/>
        <v>385.5861031</v>
      </c>
      <c r="J687" s="31">
        <f t="shared" si="682"/>
        <v>120.9621612</v>
      </c>
      <c r="K687" s="28">
        <f t="shared" si="7"/>
        <v>42.52630728</v>
      </c>
      <c r="L687" s="28">
        <f t="shared" si="8"/>
        <v>13.34092177</v>
      </c>
      <c r="M687" s="29">
        <f t="shared" si="9"/>
        <v>29.18538551</v>
      </c>
      <c r="N687" s="29">
        <f t="shared" si="10"/>
        <v>55.86722905</v>
      </c>
      <c r="O687" s="26">
        <f t="shared" si="11"/>
        <v>52.24061763</v>
      </c>
      <c r="P687" s="26">
        <f t="shared" si="27"/>
        <v>32.65301438</v>
      </c>
      <c r="Q687" s="34"/>
    </row>
    <row r="688" ht="12.75" customHeight="1">
      <c r="A688" s="22">
        <v>41178.0</v>
      </c>
      <c r="B688" s="23">
        <v>5673.0</v>
      </c>
      <c r="C688" s="23">
        <v>5639.0</v>
      </c>
      <c r="D688" s="23">
        <v>5663.0</v>
      </c>
      <c r="E688" s="13">
        <f t="shared" si="1"/>
        <v>35</v>
      </c>
      <c r="F688" s="14">
        <f t="shared" si="2"/>
        <v>0</v>
      </c>
      <c r="G688" s="21">
        <f t="shared" si="3"/>
        <v>13</v>
      </c>
      <c r="H688" s="25">
        <f t="shared" ref="H688:J688" si="683">H687-(H687/14)+E688</f>
        <v>876.9358782</v>
      </c>
      <c r="I688" s="31">
        <f t="shared" si="683"/>
        <v>358.0442386</v>
      </c>
      <c r="J688" s="31">
        <f t="shared" si="683"/>
        <v>125.3220068</v>
      </c>
      <c r="K688" s="28">
        <f t="shared" si="7"/>
        <v>40.82901014</v>
      </c>
      <c r="L688" s="28">
        <f t="shared" si="8"/>
        <v>14.29089743</v>
      </c>
      <c r="M688" s="29">
        <f t="shared" si="9"/>
        <v>26.53811271</v>
      </c>
      <c r="N688" s="29">
        <f t="shared" si="10"/>
        <v>55.11990757</v>
      </c>
      <c r="O688" s="26">
        <f t="shared" si="11"/>
        <v>48.1461488</v>
      </c>
      <c r="P688" s="26">
        <f t="shared" si="27"/>
        <v>33.75966684</v>
      </c>
      <c r="Q688" s="34"/>
    </row>
    <row r="689" ht="12.75" customHeight="1">
      <c r="A689" s="22">
        <v>41179.0</v>
      </c>
      <c r="B689" s="23">
        <v>5694.0</v>
      </c>
      <c r="C689" s="23">
        <v>5640.0</v>
      </c>
      <c r="D689" s="23">
        <v>5650.0</v>
      </c>
      <c r="E689" s="13">
        <f t="shared" si="1"/>
        <v>54</v>
      </c>
      <c r="F689" s="21">
        <f t="shared" si="2"/>
        <v>21</v>
      </c>
      <c r="G689" s="14">
        <f t="shared" si="3"/>
        <v>0</v>
      </c>
      <c r="H689" s="25">
        <f t="shared" ref="H689:J689" si="684">H688-(H688/14)+E689</f>
        <v>868.2976012</v>
      </c>
      <c r="I689" s="31">
        <f t="shared" si="684"/>
        <v>353.4696502</v>
      </c>
      <c r="J689" s="31">
        <f t="shared" si="684"/>
        <v>116.3704349</v>
      </c>
      <c r="K689" s="28">
        <f t="shared" si="7"/>
        <v>40.70835272</v>
      </c>
      <c r="L689" s="28">
        <f t="shared" si="8"/>
        <v>13.4021371</v>
      </c>
      <c r="M689" s="29">
        <f t="shared" si="9"/>
        <v>27.30621562</v>
      </c>
      <c r="N689" s="29">
        <f t="shared" si="10"/>
        <v>54.11048982</v>
      </c>
      <c r="O689" s="26">
        <f t="shared" si="11"/>
        <v>50.46381157</v>
      </c>
      <c r="P689" s="26">
        <f t="shared" si="27"/>
        <v>34.95282003</v>
      </c>
      <c r="Q689" s="34"/>
    </row>
    <row r="690" ht="12.75" customHeight="1">
      <c r="A690" s="22">
        <v>41180.0</v>
      </c>
      <c r="B690" s="23">
        <v>5735.0</v>
      </c>
      <c r="C690" s="23">
        <v>5683.0</v>
      </c>
      <c r="D690" s="23">
        <v>5703.0</v>
      </c>
      <c r="E690" s="13">
        <f t="shared" si="1"/>
        <v>85</v>
      </c>
      <c r="F690" s="21">
        <f t="shared" si="2"/>
        <v>41</v>
      </c>
      <c r="G690" s="14">
        <f t="shared" si="3"/>
        <v>0</v>
      </c>
      <c r="H690" s="25">
        <f t="shared" ref="H690:J690" si="685">H689-(H689/14)+E690</f>
        <v>891.2763439</v>
      </c>
      <c r="I690" s="31">
        <f t="shared" si="685"/>
        <v>369.221818</v>
      </c>
      <c r="J690" s="31">
        <f t="shared" si="685"/>
        <v>108.058261</v>
      </c>
      <c r="K690" s="28">
        <f t="shared" si="7"/>
        <v>41.42618847</v>
      </c>
      <c r="L690" s="28">
        <f t="shared" si="8"/>
        <v>12.1239907</v>
      </c>
      <c r="M690" s="29">
        <f t="shared" si="9"/>
        <v>29.30219777</v>
      </c>
      <c r="N690" s="29">
        <f t="shared" si="10"/>
        <v>53.55017916</v>
      </c>
      <c r="O690" s="26">
        <f t="shared" si="11"/>
        <v>54.7191405</v>
      </c>
      <c r="P690" s="26">
        <f t="shared" si="27"/>
        <v>36.36470007</v>
      </c>
      <c r="Q690" s="34"/>
    </row>
    <row r="691" ht="12.75" customHeight="1">
      <c r="A691" s="22">
        <v>41183.0</v>
      </c>
      <c r="B691" s="23">
        <v>5723.0</v>
      </c>
      <c r="C691" s="23">
        <v>5694.0</v>
      </c>
      <c r="D691" s="23">
        <v>5719.0</v>
      </c>
      <c r="E691" s="13">
        <f t="shared" si="1"/>
        <v>29</v>
      </c>
      <c r="F691" s="14">
        <f t="shared" si="2"/>
        <v>0</v>
      </c>
      <c r="G691" s="21">
        <f t="shared" si="3"/>
        <v>0</v>
      </c>
      <c r="H691" s="25">
        <f t="shared" ref="H691:J691" si="686">H690-(H690/14)+E691</f>
        <v>856.6137479</v>
      </c>
      <c r="I691" s="31">
        <f t="shared" si="686"/>
        <v>342.848831</v>
      </c>
      <c r="J691" s="31">
        <f t="shared" si="686"/>
        <v>100.3398138</v>
      </c>
      <c r="K691" s="28">
        <f t="shared" si="7"/>
        <v>40.0237367</v>
      </c>
      <c r="L691" s="28">
        <f t="shared" si="8"/>
        <v>11.71354231</v>
      </c>
      <c r="M691" s="29">
        <f t="shared" si="9"/>
        <v>28.31019439</v>
      </c>
      <c r="N691" s="29">
        <f t="shared" si="10"/>
        <v>51.73727901</v>
      </c>
      <c r="O691" s="26">
        <f t="shared" si="11"/>
        <v>54.7191405</v>
      </c>
      <c r="P691" s="26">
        <f t="shared" si="27"/>
        <v>37.67573152</v>
      </c>
      <c r="Q691" s="34"/>
    </row>
    <row r="692" ht="12.75" customHeight="1">
      <c r="A692" s="22">
        <v>41185.0</v>
      </c>
      <c r="B692" s="23">
        <v>5743.0</v>
      </c>
      <c r="C692" s="23">
        <v>5716.0</v>
      </c>
      <c r="D692" s="23">
        <v>5731.0</v>
      </c>
      <c r="E692" s="13">
        <f t="shared" si="1"/>
        <v>27</v>
      </c>
      <c r="F692" s="21">
        <f t="shared" si="2"/>
        <v>20</v>
      </c>
      <c r="G692" s="14">
        <f t="shared" si="3"/>
        <v>0</v>
      </c>
      <c r="H692" s="25">
        <f t="shared" ref="H692:J692" si="687">H691-(H691/14)+E692</f>
        <v>822.4270517</v>
      </c>
      <c r="I692" s="31">
        <f t="shared" si="687"/>
        <v>338.3596288</v>
      </c>
      <c r="J692" s="31">
        <f t="shared" si="687"/>
        <v>93.17268424</v>
      </c>
      <c r="K692" s="28">
        <f t="shared" si="7"/>
        <v>41.14159768</v>
      </c>
      <c r="L692" s="28">
        <f t="shared" si="8"/>
        <v>11.3289907</v>
      </c>
      <c r="M692" s="29">
        <f t="shared" si="9"/>
        <v>29.81260697</v>
      </c>
      <c r="N692" s="29">
        <f t="shared" si="10"/>
        <v>52.47058838</v>
      </c>
      <c r="O692" s="26">
        <f t="shared" si="11"/>
        <v>56.81774856</v>
      </c>
      <c r="P692" s="26">
        <f t="shared" si="27"/>
        <v>39.04301846</v>
      </c>
      <c r="Q692" s="34"/>
    </row>
    <row r="693" ht="12.75" customHeight="1">
      <c r="A693" s="22">
        <v>41186.0</v>
      </c>
      <c r="B693" s="23">
        <v>5807.0</v>
      </c>
      <c r="C693" s="23">
        <v>5751.0</v>
      </c>
      <c r="D693" s="23">
        <v>5788.0</v>
      </c>
      <c r="E693" s="13">
        <f t="shared" si="1"/>
        <v>76</v>
      </c>
      <c r="F693" s="21">
        <f t="shared" si="2"/>
        <v>64</v>
      </c>
      <c r="G693" s="14">
        <f t="shared" si="3"/>
        <v>0</v>
      </c>
      <c r="H693" s="25">
        <f t="shared" ref="H693:J693" si="688">H692-(H692/14)+E693</f>
        <v>839.6822623</v>
      </c>
      <c r="I693" s="31">
        <f t="shared" si="688"/>
        <v>378.1910839</v>
      </c>
      <c r="J693" s="31">
        <f t="shared" si="688"/>
        <v>86.5174925</v>
      </c>
      <c r="K693" s="28">
        <f t="shared" si="7"/>
        <v>45.03978479</v>
      </c>
      <c r="L693" s="28">
        <f t="shared" si="8"/>
        <v>10.30359892</v>
      </c>
      <c r="M693" s="29">
        <f t="shared" si="9"/>
        <v>34.73618587</v>
      </c>
      <c r="N693" s="29">
        <f t="shared" si="10"/>
        <v>55.34338371</v>
      </c>
      <c r="O693" s="26">
        <f t="shared" si="11"/>
        <v>62.76483934</v>
      </c>
      <c r="P693" s="26">
        <f t="shared" si="27"/>
        <v>40.73743423</v>
      </c>
      <c r="Q693" s="34"/>
    </row>
    <row r="694" ht="12.75" customHeight="1">
      <c r="A694" s="22">
        <v>41187.0</v>
      </c>
      <c r="B694" s="23">
        <v>5815.0</v>
      </c>
      <c r="C694" s="23">
        <v>4888.0</v>
      </c>
      <c r="D694" s="23">
        <v>5747.0</v>
      </c>
      <c r="E694" s="13">
        <f t="shared" si="1"/>
        <v>927</v>
      </c>
      <c r="F694" s="14">
        <f t="shared" si="2"/>
        <v>0</v>
      </c>
      <c r="G694" s="21">
        <f t="shared" si="3"/>
        <v>863</v>
      </c>
      <c r="H694" s="25">
        <f t="shared" ref="H694:J694" si="689">H693-(H693/14)+E694</f>
        <v>1706.704958</v>
      </c>
      <c r="I694" s="31">
        <f t="shared" si="689"/>
        <v>351.177435</v>
      </c>
      <c r="J694" s="31">
        <f t="shared" si="689"/>
        <v>943.3376716</v>
      </c>
      <c r="K694" s="28">
        <f t="shared" si="7"/>
        <v>20.57634118</v>
      </c>
      <c r="L694" s="28">
        <f t="shared" si="8"/>
        <v>55.27245159</v>
      </c>
      <c r="M694" s="29">
        <f t="shared" si="9"/>
        <v>34.69611041</v>
      </c>
      <c r="N694" s="29">
        <f t="shared" si="10"/>
        <v>75.84879277</v>
      </c>
      <c r="O694" s="26">
        <f t="shared" si="11"/>
        <v>45.74378727</v>
      </c>
      <c r="P694" s="26">
        <f t="shared" si="27"/>
        <v>41.09503088</v>
      </c>
      <c r="Q694" s="34"/>
    </row>
    <row r="695" ht="12.75" customHeight="1">
      <c r="A695" s="22">
        <v>41190.0</v>
      </c>
      <c r="B695" s="23">
        <v>5752.0</v>
      </c>
      <c r="C695" s="23">
        <v>5666.0</v>
      </c>
      <c r="D695" s="23">
        <v>5676.0</v>
      </c>
      <c r="E695" s="13">
        <f t="shared" si="1"/>
        <v>86</v>
      </c>
      <c r="F695" s="21">
        <f t="shared" si="2"/>
        <v>0</v>
      </c>
      <c r="G695" s="14">
        <f t="shared" si="3"/>
        <v>0</v>
      </c>
      <c r="H695" s="25">
        <f t="shared" ref="H695:J695" si="690">H694-(H694/14)+E695</f>
        <v>1670.797461</v>
      </c>
      <c r="I695" s="31">
        <f t="shared" si="690"/>
        <v>326.0933325</v>
      </c>
      <c r="J695" s="31">
        <f t="shared" si="690"/>
        <v>875.9564094</v>
      </c>
      <c r="K695" s="28">
        <f t="shared" si="7"/>
        <v>19.51722696</v>
      </c>
      <c r="L695" s="28">
        <f t="shared" si="8"/>
        <v>52.42744437</v>
      </c>
      <c r="M695" s="29">
        <f t="shared" si="9"/>
        <v>32.91021741</v>
      </c>
      <c r="N695" s="29">
        <f t="shared" si="10"/>
        <v>71.94467134</v>
      </c>
      <c r="O695" s="26">
        <f t="shared" si="11"/>
        <v>45.74378727</v>
      </c>
      <c r="P695" s="26">
        <f t="shared" si="27"/>
        <v>41.42708491</v>
      </c>
      <c r="Q695" s="34"/>
    </row>
    <row r="696" ht="12.75" customHeight="1">
      <c r="A696" s="22">
        <v>41191.0</v>
      </c>
      <c r="B696" s="23">
        <v>5729.0</v>
      </c>
      <c r="C696" s="23">
        <v>5678.0</v>
      </c>
      <c r="D696" s="23">
        <v>5705.0</v>
      </c>
      <c r="E696" s="13">
        <f t="shared" si="1"/>
        <v>53</v>
      </c>
      <c r="F696" s="14">
        <f t="shared" si="2"/>
        <v>0</v>
      </c>
      <c r="G696" s="21">
        <f t="shared" si="3"/>
        <v>0</v>
      </c>
      <c r="H696" s="25">
        <f t="shared" ref="H696:J696" si="691">H695-(H695/14)+E696</f>
        <v>1604.454785</v>
      </c>
      <c r="I696" s="31">
        <f t="shared" si="691"/>
        <v>302.8009516</v>
      </c>
      <c r="J696" s="31">
        <f t="shared" si="691"/>
        <v>813.3880944</v>
      </c>
      <c r="K696" s="28">
        <f t="shared" si="7"/>
        <v>18.87251386</v>
      </c>
      <c r="L696" s="28">
        <f t="shared" si="8"/>
        <v>50.69560713</v>
      </c>
      <c r="M696" s="29">
        <f t="shared" si="9"/>
        <v>31.82309327</v>
      </c>
      <c r="N696" s="29">
        <f t="shared" si="10"/>
        <v>69.56812099</v>
      </c>
      <c r="O696" s="26">
        <f t="shared" si="11"/>
        <v>45.74378727</v>
      </c>
      <c r="P696" s="26">
        <f t="shared" si="27"/>
        <v>41.73542079</v>
      </c>
      <c r="Q696" s="34"/>
    </row>
    <row r="697" ht="12.75" customHeight="1">
      <c r="A697" s="22">
        <v>41192.0</v>
      </c>
      <c r="B697" s="23">
        <v>5687.0</v>
      </c>
      <c r="C697" s="23">
        <v>5647.0</v>
      </c>
      <c r="D697" s="23">
        <v>5652.0</v>
      </c>
      <c r="E697" s="13">
        <f t="shared" si="1"/>
        <v>58</v>
      </c>
      <c r="F697" s="14">
        <f t="shared" si="2"/>
        <v>0</v>
      </c>
      <c r="G697" s="21">
        <f t="shared" si="3"/>
        <v>31</v>
      </c>
      <c r="H697" s="25">
        <f t="shared" ref="H697:J697" si="692">H696-(H696/14)+E697</f>
        <v>1547.850872</v>
      </c>
      <c r="I697" s="31">
        <f t="shared" si="692"/>
        <v>281.1723122</v>
      </c>
      <c r="J697" s="31">
        <f t="shared" si="692"/>
        <v>786.2889448</v>
      </c>
      <c r="K697" s="28">
        <f t="shared" si="7"/>
        <v>18.16533604</v>
      </c>
      <c r="L697" s="28">
        <f t="shared" si="8"/>
        <v>50.79875323</v>
      </c>
      <c r="M697" s="29">
        <f t="shared" si="9"/>
        <v>32.6334172</v>
      </c>
      <c r="N697" s="29">
        <f t="shared" si="10"/>
        <v>68.96408927</v>
      </c>
      <c r="O697" s="26">
        <f t="shared" si="11"/>
        <v>47.31943471</v>
      </c>
      <c r="P697" s="26">
        <f t="shared" si="27"/>
        <v>42.13427893</v>
      </c>
      <c r="Q697" s="34"/>
    </row>
    <row r="698" ht="12.75" customHeight="1">
      <c r="A698" s="22">
        <v>41193.0</v>
      </c>
      <c r="B698" s="23">
        <v>5721.0</v>
      </c>
      <c r="C698" s="23">
        <v>5637.0</v>
      </c>
      <c r="D698" s="23">
        <v>5708.0</v>
      </c>
      <c r="E698" s="13">
        <f t="shared" si="1"/>
        <v>84</v>
      </c>
      <c r="F698" s="21">
        <f t="shared" si="2"/>
        <v>34</v>
      </c>
      <c r="G698" s="14">
        <f t="shared" si="3"/>
        <v>0</v>
      </c>
      <c r="H698" s="25">
        <f t="shared" ref="H698:J698" si="693">H697-(H697/14)+E698</f>
        <v>1521.290095</v>
      </c>
      <c r="I698" s="31">
        <f t="shared" si="693"/>
        <v>295.0885756</v>
      </c>
      <c r="J698" s="31">
        <f t="shared" si="693"/>
        <v>730.1254487</v>
      </c>
      <c r="K698" s="28">
        <f t="shared" si="7"/>
        <v>19.39725872</v>
      </c>
      <c r="L698" s="28">
        <f t="shared" si="8"/>
        <v>47.99383438</v>
      </c>
      <c r="M698" s="29">
        <f t="shared" si="9"/>
        <v>28.59657566</v>
      </c>
      <c r="N698" s="29">
        <f t="shared" si="10"/>
        <v>67.3910931</v>
      </c>
      <c r="O698" s="26">
        <f t="shared" si="11"/>
        <v>42.43376142</v>
      </c>
      <c r="P698" s="26">
        <f t="shared" si="27"/>
        <v>42.15567053</v>
      </c>
      <c r="Q698" s="34"/>
    </row>
    <row r="699" ht="12.75" customHeight="1">
      <c r="A699" s="22">
        <v>41194.0</v>
      </c>
      <c r="B699" s="23">
        <v>5725.0</v>
      </c>
      <c r="C699" s="23">
        <v>5659.0</v>
      </c>
      <c r="D699" s="23">
        <v>5676.0</v>
      </c>
      <c r="E699" s="13">
        <f t="shared" si="1"/>
        <v>66</v>
      </c>
      <c r="F699" s="21">
        <f t="shared" si="2"/>
        <v>4</v>
      </c>
      <c r="G699" s="14">
        <f t="shared" si="3"/>
        <v>0</v>
      </c>
      <c r="H699" s="25">
        <f t="shared" ref="H699:J699" si="694">H698-(H698/14)+E699</f>
        <v>1478.626517</v>
      </c>
      <c r="I699" s="31">
        <f t="shared" si="694"/>
        <v>278.0108202</v>
      </c>
      <c r="J699" s="31">
        <f t="shared" si="694"/>
        <v>677.973631</v>
      </c>
      <c r="K699" s="28">
        <f t="shared" si="7"/>
        <v>18.80196365</v>
      </c>
      <c r="L699" s="28">
        <f t="shared" si="8"/>
        <v>45.85158072</v>
      </c>
      <c r="M699" s="29">
        <f t="shared" si="9"/>
        <v>27.04961707</v>
      </c>
      <c r="N699" s="29">
        <f t="shared" si="10"/>
        <v>64.65354437</v>
      </c>
      <c r="O699" s="26">
        <f t="shared" si="11"/>
        <v>41.83779456</v>
      </c>
      <c r="P699" s="26">
        <f t="shared" si="27"/>
        <v>42.13296511</v>
      </c>
      <c r="Q699" s="34"/>
    </row>
    <row r="700" ht="12.75" customHeight="1">
      <c r="A700" s="22">
        <v>41197.0</v>
      </c>
      <c r="B700" s="23">
        <v>5694.0</v>
      </c>
      <c r="C700" s="23">
        <v>5651.0</v>
      </c>
      <c r="D700" s="23">
        <v>5687.0</v>
      </c>
      <c r="E700" s="13">
        <f t="shared" si="1"/>
        <v>43</v>
      </c>
      <c r="F700" s="14">
        <f t="shared" si="2"/>
        <v>0</v>
      </c>
      <c r="G700" s="21">
        <f t="shared" si="3"/>
        <v>8</v>
      </c>
      <c r="H700" s="25">
        <f t="shared" ref="H700:J700" si="695">H699-(H699/14)+E700</f>
        <v>1416.010337</v>
      </c>
      <c r="I700" s="31">
        <f t="shared" si="695"/>
        <v>258.1529045</v>
      </c>
      <c r="J700" s="31">
        <f t="shared" si="695"/>
        <v>637.546943</v>
      </c>
      <c r="K700" s="28">
        <f t="shared" si="7"/>
        <v>18.23100423</v>
      </c>
      <c r="L700" s="28">
        <f t="shared" si="8"/>
        <v>45.02417294</v>
      </c>
      <c r="M700" s="29">
        <f t="shared" si="9"/>
        <v>26.79316871</v>
      </c>
      <c r="N700" s="29">
        <f t="shared" si="10"/>
        <v>63.25517717</v>
      </c>
      <c r="O700" s="26">
        <f t="shared" si="11"/>
        <v>42.35727399</v>
      </c>
      <c r="P700" s="26">
        <f t="shared" si="27"/>
        <v>42.14898717</v>
      </c>
      <c r="Q700" s="34"/>
    </row>
    <row r="701" ht="12.75" customHeight="1">
      <c r="A701" s="22">
        <v>41198.0</v>
      </c>
      <c r="B701" s="23">
        <v>5714.0</v>
      </c>
      <c r="C701" s="23">
        <v>5636.0</v>
      </c>
      <c r="D701" s="23">
        <v>5648.0</v>
      </c>
      <c r="E701" s="13">
        <f t="shared" si="1"/>
        <v>78</v>
      </c>
      <c r="F701" s="21">
        <f t="shared" si="2"/>
        <v>20</v>
      </c>
      <c r="G701" s="14">
        <f t="shared" si="3"/>
        <v>0</v>
      </c>
      <c r="H701" s="25">
        <f t="shared" ref="H701:J701" si="696">H700-(H700/14)+E701</f>
        <v>1392.866742</v>
      </c>
      <c r="I701" s="31">
        <f t="shared" si="696"/>
        <v>259.7134113</v>
      </c>
      <c r="J701" s="31">
        <f t="shared" si="696"/>
        <v>592.0078757</v>
      </c>
      <c r="K701" s="28">
        <f t="shared" si="7"/>
        <v>18.64596257</v>
      </c>
      <c r="L701" s="28">
        <f t="shared" si="8"/>
        <v>42.50283663</v>
      </c>
      <c r="M701" s="29">
        <f t="shared" si="9"/>
        <v>23.85687406</v>
      </c>
      <c r="N701" s="29">
        <f t="shared" si="10"/>
        <v>61.1487992</v>
      </c>
      <c r="O701" s="26">
        <f t="shared" si="11"/>
        <v>39.01446041</v>
      </c>
      <c r="P701" s="26">
        <f t="shared" si="27"/>
        <v>41.9250924</v>
      </c>
      <c r="Q701" s="34"/>
    </row>
    <row r="702" ht="12.75" customHeight="1">
      <c r="A702" s="22">
        <v>41199.0</v>
      </c>
      <c r="B702" s="23">
        <v>5684.0</v>
      </c>
      <c r="C702" s="23">
        <v>5634.0</v>
      </c>
      <c r="D702" s="23">
        <v>5660.0</v>
      </c>
      <c r="E702" s="13">
        <f t="shared" si="1"/>
        <v>50</v>
      </c>
      <c r="F702" s="14">
        <f t="shared" si="2"/>
        <v>0</v>
      </c>
      <c r="G702" s="21">
        <f t="shared" si="3"/>
        <v>2</v>
      </c>
      <c r="H702" s="25">
        <f t="shared" ref="H702:J702" si="697">H701-(H701/14)+E702</f>
        <v>1343.37626</v>
      </c>
      <c r="I702" s="31">
        <f t="shared" si="697"/>
        <v>241.1624534</v>
      </c>
      <c r="J702" s="31">
        <f t="shared" si="697"/>
        <v>551.7215989</v>
      </c>
      <c r="K702" s="28">
        <f t="shared" si="7"/>
        <v>17.95196629</v>
      </c>
      <c r="L702" s="28">
        <f t="shared" si="8"/>
        <v>41.06977436</v>
      </c>
      <c r="M702" s="29">
        <f t="shared" si="9"/>
        <v>23.11780807</v>
      </c>
      <c r="N702" s="29">
        <f t="shared" si="10"/>
        <v>59.02174065</v>
      </c>
      <c r="O702" s="26">
        <f t="shared" si="11"/>
        <v>39.16829259</v>
      </c>
      <c r="P702" s="26">
        <f t="shared" si="27"/>
        <v>41.72817813</v>
      </c>
      <c r="Q702" s="34"/>
    </row>
    <row r="703" ht="12.75" customHeight="1">
      <c r="A703" s="22">
        <v>41200.0</v>
      </c>
      <c r="B703" s="23">
        <v>5723.0</v>
      </c>
      <c r="C703" s="23">
        <v>5651.0</v>
      </c>
      <c r="D703" s="23">
        <v>5719.0</v>
      </c>
      <c r="E703" s="13">
        <f t="shared" si="1"/>
        <v>72</v>
      </c>
      <c r="F703" s="21">
        <f t="shared" si="2"/>
        <v>39</v>
      </c>
      <c r="G703" s="14">
        <f t="shared" si="3"/>
        <v>0</v>
      </c>
      <c r="H703" s="25">
        <f t="shared" ref="H703:J703" si="698">H702-(H702/14)+E703</f>
        <v>1319.420813</v>
      </c>
      <c r="I703" s="31">
        <f t="shared" si="698"/>
        <v>262.9365638</v>
      </c>
      <c r="J703" s="31">
        <f t="shared" si="698"/>
        <v>512.3129132</v>
      </c>
      <c r="K703" s="28">
        <f t="shared" si="7"/>
        <v>19.9281807</v>
      </c>
      <c r="L703" s="28">
        <f t="shared" si="8"/>
        <v>38.82862148</v>
      </c>
      <c r="M703" s="29">
        <f t="shared" si="9"/>
        <v>18.90044078</v>
      </c>
      <c r="N703" s="29">
        <f t="shared" si="10"/>
        <v>58.75680218</v>
      </c>
      <c r="O703" s="26">
        <f t="shared" si="11"/>
        <v>32.16723864</v>
      </c>
      <c r="P703" s="26">
        <f t="shared" si="27"/>
        <v>41.04525388</v>
      </c>
      <c r="Q703" s="34"/>
    </row>
    <row r="704" ht="12.75" customHeight="1">
      <c r="A704" s="22">
        <v>41201.0</v>
      </c>
      <c r="B704" s="23">
        <v>5712.0</v>
      </c>
      <c r="C704" s="23">
        <v>5660.0</v>
      </c>
      <c r="D704" s="23">
        <v>5684.0</v>
      </c>
      <c r="E704" s="13">
        <f t="shared" si="1"/>
        <v>59</v>
      </c>
      <c r="F704" s="14">
        <f t="shared" si="2"/>
        <v>0</v>
      </c>
      <c r="G704" s="21">
        <f t="shared" si="3"/>
        <v>0</v>
      </c>
      <c r="H704" s="25">
        <f t="shared" ref="H704:J704" si="699">H703-(H703/14)+E704</f>
        <v>1284.176469</v>
      </c>
      <c r="I704" s="31">
        <f t="shared" si="699"/>
        <v>244.1553807</v>
      </c>
      <c r="J704" s="31">
        <f t="shared" si="699"/>
        <v>475.7191337</v>
      </c>
      <c r="K704" s="28">
        <f t="shared" si="7"/>
        <v>19.01260353</v>
      </c>
      <c r="L704" s="28">
        <f t="shared" si="8"/>
        <v>37.04468545</v>
      </c>
      <c r="M704" s="29">
        <f t="shared" si="9"/>
        <v>18.03208192</v>
      </c>
      <c r="N704" s="29">
        <f t="shared" si="10"/>
        <v>56.05728898</v>
      </c>
      <c r="O704" s="26">
        <f t="shared" si="11"/>
        <v>32.16723864</v>
      </c>
      <c r="P704" s="26">
        <f t="shared" si="27"/>
        <v>40.41110993</v>
      </c>
      <c r="Q704" s="34"/>
    </row>
    <row r="705" ht="12.75" customHeight="1">
      <c r="A705" s="22">
        <v>41204.0</v>
      </c>
      <c r="B705" s="23">
        <v>5722.0</v>
      </c>
      <c r="C705" s="23">
        <v>5658.0</v>
      </c>
      <c r="D705" s="23">
        <v>5717.0</v>
      </c>
      <c r="E705" s="13">
        <f t="shared" si="1"/>
        <v>64</v>
      </c>
      <c r="F705" s="21">
        <f t="shared" si="2"/>
        <v>10</v>
      </c>
      <c r="G705" s="14">
        <f t="shared" si="3"/>
        <v>0</v>
      </c>
      <c r="H705" s="25">
        <f t="shared" ref="H705:J705" si="700">H704-(H704/14)+E705</f>
        <v>1256.449579</v>
      </c>
      <c r="I705" s="31">
        <f t="shared" si="700"/>
        <v>236.7157107</v>
      </c>
      <c r="J705" s="31">
        <f t="shared" si="700"/>
        <v>441.7391956</v>
      </c>
      <c r="K705" s="28">
        <f t="shared" si="7"/>
        <v>18.84004855</v>
      </c>
      <c r="L705" s="28">
        <f t="shared" si="8"/>
        <v>35.15773359</v>
      </c>
      <c r="M705" s="29">
        <f t="shared" si="9"/>
        <v>16.31768504</v>
      </c>
      <c r="N705" s="29">
        <f t="shared" si="10"/>
        <v>53.99778215</v>
      </c>
      <c r="O705" s="26">
        <f t="shared" si="11"/>
        <v>30.2191764</v>
      </c>
      <c r="P705" s="26">
        <f t="shared" si="27"/>
        <v>39.68311468</v>
      </c>
      <c r="Q705" s="34"/>
    </row>
    <row r="706" ht="12.75" customHeight="1">
      <c r="A706" s="22">
        <v>41205.0</v>
      </c>
      <c r="B706" s="23">
        <v>5721.0</v>
      </c>
      <c r="C706" s="23">
        <v>5681.0</v>
      </c>
      <c r="D706" s="23">
        <v>5691.0</v>
      </c>
      <c r="E706" s="13">
        <f t="shared" si="1"/>
        <v>40</v>
      </c>
      <c r="F706" s="21">
        <f t="shared" si="2"/>
        <v>0</v>
      </c>
      <c r="G706" s="14">
        <f t="shared" si="3"/>
        <v>0</v>
      </c>
      <c r="H706" s="25">
        <f t="shared" ref="H706:J706" si="701">H705-(H705/14)+E706</f>
        <v>1206.70318</v>
      </c>
      <c r="I706" s="31">
        <f t="shared" si="701"/>
        <v>219.8074456</v>
      </c>
      <c r="J706" s="31">
        <f t="shared" si="701"/>
        <v>410.1863959</v>
      </c>
      <c r="K706" s="28">
        <f t="shared" si="7"/>
        <v>18.21553546</v>
      </c>
      <c r="L706" s="28">
        <f t="shared" si="8"/>
        <v>33.99231913</v>
      </c>
      <c r="M706" s="29">
        <f t="shared" si="9"/>
        <v>15.77678367</v>
      </c>
      <c r="N706" s="29">
        <f t="shared" si="10"/>
        <v>52.20785458</v>
      </c>
      <c r="O706" s="26">
        <f t="shared" si="11"/>
        <v>30.2191764</v>
      </c>
      <c r="P706" s="26">
        <f t="shared" si="27"/>
        <v>39.00711909</v>
      </c>
      <c r="Q706" s="34"/>
    </row>
    <row r="707" ht="12.75" customHeight="1">
      <c r="A707" s="22">
        <v>41207.0</v>
      </c>
      <c r="B707" s="23">
        <v>5719.0</v>
      </c>
      <c r="C707" s="23">
        <v>5686.0</v>
      </c>
      <c r="D707" s="23">
        <v>5705.0</v>
      </c>
      <c r="E707" s="13">
        <f t="shared" si="1"/>
        <v>33</v>
      </c>
      <c r="F707" s="21">
        <f t="shared" si="2"/>
        <v>0</v>
      </c>
      <c r="G707" s="14">
        <f t="shared" si="3"/>
        <v>0</v>
      </c>
      <c r="H707" s="25">
        <f t="shared" ref="H707:J707" si="702">H706-(H706/14)+E707</f>
        <v>1153.510096</v>
      </c>
      <c r="I707" s="31">
        <f t="shared" si="702"/>
        <v>204.1069138</v>
      </c>
      <c r="J707" s="31">
        <f t="shared" si="702"/>
        <v>380.8873676</v>
      </c>
      <c r="K707" s="28">
        <f t="shared" si="7"/>
        <v>17.69441937</v>
      </c>
      <c r="L707" s="28">
        <f t="shared" si="8"/>
        <v>33.01985557</v>
      </c>
      <c r="M707" s="29">
        <f t="shared" si="9"/>
        <v>15.3254362</v>
      </c>
      <c r="N707" s="29">
        <f t="shared" si="10"/>
        <v>50.71427494</v>
      </c>
      <c r="O707" s="26">
        <f t="shared" si="11"/>
        <v>30.2191764</v>
      </c>
      <c r="P707" s="26">
        <f t="shared" si="27"/>
        <v>38.3794089</v>
      </c>
      <c r="Q707" s="34"/>
    </row>
    <row r="708" ht="12.75" customHeight="1">
      <c r="A708" s="22">
        <v>41208.0</v>
      </c>
      <c r="B708" s="23">
        <v>5697.0</v>
      </c>
      <c r="C708" s="23">
        <v>5642.0</v>
      </c>
      <c r="D708" s="23">
        <v>5664.0</v>
      </c>
      <c r="E708" s="13">
        <f t="shared" si="1"/>
        <v>63</v>
      </c>
      <c r="F708" s="14">
        <f t="shared" si="2"/>
        <v>0</v>
      </c>
      <c r="G708" s="21">
        <f t="shared" si="3"/>
        <v>44</v>
      </c>
      <c r="H708" s="25">
        <f t="shared" ref="H708:J708" si="703">H707-(H707/14)+E708</f>
        <v>1134.116518</v>
      </c>
      <c r="I708" s="31">
        <f t="shared" si="703"/>
        <v>189.5278485</v>
      </c>
      <c r="J708" s="31">
        <f t="shared" si="703"/>
        <v>397.6811271</v>
      </c>
      <c r="K708" s="28">
        <f t="shared" si="7"/>
        <v>16.71149706</v>
      </c>
      <c r="L708" s="28">
        <f t="shared" si="8"/>
        <v>35.06527953</v>
      </c>
      <c r="M708" s="29">
        <f t="shared" si="9"/>
        <v>18.35378247</v>
      </c>
      <c r="N708" s="29">
        <f t="shared" si="10"/>
        <v>51.77677659</v>
      </c>
      <c r="O708" s="26">
        <f t="shared" si="11"/>
        <v>35.44790479</v>
      </c>
      <c r="P708" s="26">
        <f t="shared" si="27"/>
        <v>38.17001575</v>
      </c>
      <c r="Q708" s="34"/>
    </row>
    <row r="709" ht="12.75" customHeight="1">
      <c r="A709" s="22">
        <v>41211.0</v>
      </c>
      <c r="B709" s="23">
        <v>5698.0</v>
      </c>
      <c r="C709" s="23">
        <v>5645.0</v>
      </c>
      <c r="D709" s="23">
        <v>5666.0</v>
      </c>
      <c r="E709" s="13">
        <f t="shared" si="1"/>
        <v>53</v>
      </c>
      <c r="F709" s="21">
        <f t="shared" si="2"/>
        <v>1</v>
      </c>
      <c r="G709" s="14">
        <f t="shared" si="3"/>
        <v>0</v>
      </c>
      <c r="H709" s="25">
        <f t="shared" ref="H709:J709" si="704">H708-(H708/14)+E709</f>
        <v>1106.108195</v>
      </c>
      <c r="I709" s="31">
        <f t="shared" si="704"/>
        <v>176.9901451</v>
      </c>
      <c r="J709" s="31">
        <f t="shared" si="704"/>
        <v>369.2753323</v>
      </c>
      <c r="K709" s="28">
        <f t="shared" si="7"/>
        <v>16.00116027</v>
      </c>
      <c r="L709" s="28">
        <f t="shared" si="8"/>
        <v>33.38510048</v>
      </c>
      <c r="M709" s="29">
        <f t="shared" si="9"/>
        <v>17.38394021</v>
      </c>
      <c r="N709" s="29">
        <f t="shared" si="10"/>
        <v>49.38626075</v>
      </c>
      <c r="O709" s="26">
        <f t="shared" si="11"/>
        <v>35.19995226</v>
      </c>
      <c r="P709" s="26">
        <f t="shared" si="27"/>
        <v>37.95786836</v>
      </c>
      <c r="Q709" s="34"/>
    </row>
    <row r="710" ht="12.75" customHeight="1">
      <c r="A710" s="22">
        <v>41212.0</v>
      </c>
      <c r="B710" s="23">
        <v>5690.0</v>
      </c>
      <c r="C710" s="23">
        <v>5590.0</v>
      </c>
      <c r="D710" s="23">
        <v>5598.0</v>
      </c>
      <c r="E710" s="13">
        <f t="shared" si="1"/>
        <v>100</v>
      </c>
      <c r="F710" s="14">
        <f t="shared" si="2"/>
        <v>0</v>
      </c>
      <c r="G710" s="21">
        <f t="shared" si="3"/>
        <v>55</v>
      </c>
      <c r="H710" s="25">
        <f t="shared" ref="H710:J710" si="705">H709-(H709/14)+E710</f>
        <v>1127.100467</v>
      </c>
      <c r="I710" s="31">
        <f t="shared" si="705"/>
        <v>164.3479918</v>
      </c>
      <c r="J710" s="31">
        <f t="shared" si="705"/>
        <v>397.8985228</v>
      </c>
      <c r="K710" s="28">
        <f t="shared" si="7"/>
        <v>14.58148556</v>
      </c>
      <c r="L710" s="28">
        <f t="shared" si="8"/>
        <v>35.3028443</v>
      </c>
      <c r="M710" s="29">
        <f t="shared" si="9"/>
        <v>20.72135874</v>
      </c>
      <c r="N710" s="29">
        <f t="shared" si="10"/>
        <v>49.88432986</v>
      </c>
      <c r="O710" s="26">
        <f t="shared" si="11"/>
        <v>41.53881348</v>
      </c>
      <c r="P710" s="26">
        <f t="shared" si="27"/>
        <v>38.21365015</v>
      </c>
      <c r="Q710" s="34"/>
    </row>
    <row r="711" ht="12.75" customHeight="1">
      <c r="A711" s="22">
        <v>41213.0</v>
      </c>
      <c r="B711" s="23">
        <v>5624.0</v>
      </c>
      <c r="C711" s="23">
        <v>5583.0</v>
      </c>
      <c r="D711" s="23">
        <v>5620.0</v>
      </c>
      <c r="E711" s="13">
        <f t="shared" si="1"/>
        <v>41</v>
      </c>
      <c r="F711" s="14">
        <f t="shared" si="2"/>
        <v>0</v>
      </c>
      <c r="G711" s="21">
        <f t="shared" si="3"/>
        <v>7</v>
      </c>
      <c r="H711" s="25">
        <f t="shared" ref="H711:J711" si="706">H710-(H710/14)+E711</f>
        <v>1087.59329</v>
      </c>
      <c r="I711" s="31">
        <f t="shared" si="706"/>
        <v>152.6088496</v>
      </c>
      <c r="J711" s="31">
        <f t="shared" si="706"/>
        <v>376.4771998</v>
      </c>
      <c r="K711" s="28">
        <f t="shared" si="7"/>
        <v>14.03179395</v>
      </c>
      <c r="L711" s="28">
        <f t="shared" si="8"/>
        <v>34.6156236</v>
      </c>
      <c r="M711" s="29">
        <f t="shared" si="9"/>
        <v>20.58382965</v>
      </c>
      <c r="N711" s="29">
        <f t="shared" si="10"/>
        <v>48.64741756</v>
      </c>
      <c r="O711" s="26">
        <f t="shared" si="11"/>
        <v>42.31227614</v>
      </c>
      <c r="P711" s="26">
        <f t="shared" si="27"/>
        <v>38.50640915</v>
      </c>
      <c r="Q711" s="34"/>
    </row>
    <row r="712" ht="12.75" customHeight="1">
      <c r="A712" s="22">
        <v>41214.0</v>
      </c>
      <c r="B712" s="23">
        <v>5650.0</v>
      </c>
      <c r="C712" s="23">
        <v>5602.0</v>
      </c>
      <c r="D712" s="23">
        <v>5645.0</v>
      </c>
      <c r="E712" s="13">
        <f t="shared" si="1"/>
        <v>48</v>
      </c>
      <c r="F712" s="21">
        <f t="shared" si="2"/>
        <v>26</v>
      </c>
      <c r="G712" s="14">
        <f t="shared" si="3"/>
        <v>0</v>
      </c>
      <c r="H712" s="25">
        <f t="shared" ref="H712:J712" si="707">H711-(H711/14)+E712</f>
        <v>1057.908055</v>
      </c>
      <c r="I712" s="31">
        <f t="shared" si="707"/>
        <v>167.7082174</v>
      </c>
      <c r="J712" s="31">
        <f t="shared" si="707"/>
        <v>349.5859712</v>
      </c>
      <c r="K712" s="28">
        <f t="shared" si="7"/>
        <v>15.852816</v>
      </c>
      <c r="L712" s="28">
        <f t="shared" si="8"/>
        <v>33.04502404</v>
      </c>
      <c r="M712" s="29">
        <f t="shared" si="9"/>
        <v>17.19220804</v>
      </c>
      <c r="N712" s="29">
        <f t="shared" si="10"/>
        <v>48.89784004</v>
      </c>
      <c r="O712" s="26">
        <f t="shared" si="11"/>
        <v>35.15944268</v>
      </c>
      <c r="P712" s="26">
        <f t="shared" si="27"/>
        <v>38.26734012</v>
      </c>
      <c r="Q712" s="34"/>
    </row>
    <row r="713" ht="12.75" customHeight="1">
      <c r="A713" s="22">
        <v>41215.0</v>
      </c>
      <c r="B713" s="23">
        <v>5711.0</v>
      </c>
      <c r="C713" s="23">
        <v>5683.0</v>
      </c>
      <c r="D713" s="23">
        <v>5698.0</v>
      </c>
      <c r="E713" s="13">
        <f t="shared" si="1"/>
        <v>66</v>
      </c>
      <c r="F713" s="21">
        <f t="shared" si="2"/>
        <v>61</v>
      </c>
      <c r="G713" s="14">
        <f t="shared" si="3"/>
        <v>0</v>
      </c>
      <c r="H713" s="25">
        <f t="shared" ref="H713:J713" si="708">H712-(H712/14)+E713</f>
        <v>1048.343194</v>
      </c>
      <c r="I713" s="31">
        <f t="shared" si="708"/>
        <v>216.7290591</v>
      </c>
      <c r="J713" s="31">
        <f t="shared" si="708"/>
        <v>324.6155447</v>
      </c>
      <c r="K713" s="28">
        <f t="shared" si="7"/>
        <v>20.67348367</v>
      </c>
      <c r="L713" s="28">
        <f t="shared" si="8"/>
        <v>30.96462556</v>
      </c>
      <c r="M713" s="29">
        <f t="shared" si="9"/>
        <v>10.29114189</v>
      </c>
      <c r="N713" s="29">
        <f t="shared" si="10"/>
        <v>51.63810923</v>
      </c>
      <c r="O713" s="26">
        <f t="shared" si="11"/>
        <v>19.92935459</v>
      </c>
      <c r="P713" s="26">
        <f t="shared" si="27"/>
        <v>36.95748401</v>
      </c>
      <c r="Q713" s="34"/>
    </row>
    <row r="714" ht="12.75" customHeight="1">
      <c r="A714" s="22">
        <v>41218.0</v>
      </c>
      <c r="B714" s="23">
        <v>5709.0</v>
      </c>
      <c r="C714" s="23">
        <v>5680.0</v>
      </c>
      <c r="D714" s="23">
        <v>5704.0</v>
      </c>
      <c r="E714" s="13">
        <f t="shared" si="1"/>
        <v>29</v>
      </c>
      <c r="F714" s="14">
        <f t="shared" si="2"/>
        <v>0</v>
      </c>
      <c r="G714" s="21">
        <f t="shared" si="3"/>
        <v>3</v>
      </c>
      <c r="H714" s="25">
        <f t="shared" ref="H714:J714" si="709">H713-(H713/14)+E714</f>
        <v>1002.461538</v>
      </c>
      <c r="I714" s="31">
        <f t="shared" si="709"/>
        <v>201.248412</v>
      </c>
      <c r="J714" s="31">
        <f t="shared" si="709"/>
        <v>304.4287201</v>
      </c>
      <c r="K714" s="28">
        <f t="shared" si="7"/>
        <v>20.07542479</v>
      </c>
      <c r="L714" s="28">
        <f t="shared" si="8"/>
        <v>30.36811974</v>
      </c>
      <c r="M714" s="29">
        <f t="shared" si="9"/>
        <v>10.29269495</v>
      </c>
      <c r="N714" s="29">
        <f t="shared" si="10"/>
        <v>50.44354453</v>
      </c>
      <c r="O714" s="26">
        <f t="shared" si="11"/>
        <v>20.40438484</v>
      </c>
      <c r="P714" s="26">
        <f t="shared" si="27"/>
        <v>35.77511978</v>
      </c>
      <c r="Q714" s="34"/>
    </row>
    <row r="715" ht="12.75" customHeight="1">
      <c r="A715" s="22">
        <v>41219.0</v>
      </c>
      <c r="B715" s="23">
        <v>5731.0</v>
      </c>
      <c r="C715" s="23">
        <v>5694.0</v>
      </c>
      <c r="D715" s="23">
        <v>5724.0</v>
      </c>
      <c r="E715" s="13">
        <f t="shared" si="1"/>
        <v>37</v>
      </c>
      <c r="F715" s="21">
        <f t="shared" si="2"/>
        <v>22</v>
      </c>
      <c r="G715" s="14">
        <f t="shared" si="3"/>
        <v>0</v>
      </c>
      <c r="H715" s="25">
        <f t="shared" ref="H715:J715" si="710">H714-(H714/14)+E715</f>
        <v>967.857142</v>
      </c>
      <c r="I715" s="31">
        <f t="shared" si="710"/>
        <v>208.8735254</v>
      </c>
      <c r="J715" s="31">
        <f t="shared" si="710"/>
        <v>282.6838115</v>
      </c>
      <c r="K715" s="28">
        <f t="shared" si="7"/>
        <v>21.58102847</v>
      </c>
      <c r="L715" s="28">
        <f t="shared" si="8"/>
        <v>29.2071835</v>
      </c>
      <c r="M715" s="29">
        <f t="shared" si="9"/>
        <v>7.626155027</v>
      </c>
      <c r="N715" s="29">
        <f t="shared" si="10"/>
        <v>50.78821197</v>
      </c>
      <c r="O715" s="26">
        <f t="shared" si="11"/>
        <v>15.01560053</v>
      </c>
      <c r="P715" s="26">
        <f t="shared" si="27"/>
        <v>34.29229698</v>
      </c>
      <c r="Q715" s="34"/>
    </row>
    <row r="716" ht="12.75" customHeight="1">
      <c r="A716" s="22">
        <v>41220.0</v>
      </c>
      <c r="B716" s="23">
        <v>5777.0</v>
      </c>
      <c r="C716" s="23">
        <v>5711.0</v>
      </c>
      <c r="D716" s="23">
        <v>5760.0</v>
      </c>
      <c r="E716" s="13">
        <f t="shared" si="1"/>
        <v>66</v>
      </c>
      <c r="F716" s="21">
        <f t="shared" si="2"/>
        <v>46</v>
      </c>
      <c r="G716" s="14">
        <f t="shared" si="3"/>
        <v>0</v>
      </c>
      <c r="H716" s="25">
        <f t="shared" ref="H716:J716" si="711">H715-(H715/14)+E716</f>
        <v>964.724489</v>
      </c>
      <c r="I716" s="31">
        <f t="shared" si="711"/>
        <v>239.9539879</v>
      </c>
      <c r="J716" s="31">
        <f t="shared" si="711"/>
        <v>262.4921107</v>
      </c>
      <c r="K716" s="28">
        <f t="shared" si="7"/>
        <v>24.8727995</v>
      </c>
      <c r="L716" s="28">
        <f t="shared" si="8"/>
        <v>27.20902327</v>
      </c>
      <c r="M716" s="29">
        <f t="shared" si="9"/>
        <v>2.336223767</v>
      </c>
      <c r="N716" s="29">
        <f t="shared" si="10"/>
        <v>52.08182277</v>
      </c>
      <c r="O716" s="26">
        <f t="shared" si="11"/>
        <v>4.48567973</v>
      </c>
      <c r="P716" s="26">
        <f t="shared" si="27"/>
        <v>32.16325289</v>
      </c>
      <c r="Q716" s="34"/>
    </row>
    <row r="717" ht="12.75" customHeight="1">
      <c r="A717" s="22">
        <v>41221.0</v>
      </c>
      <c r="B717" s="23">
        <v>5745.0</v>
      </c>
      <c r="C717" s="23">
        <v>5694.0</v>
      </c>
      <c r="D717" s="23">
        <v>5739.0</v>
      </c>
      <c r="E717" s="13">
        <f t="shared" si="1"/>
        <v>66</v>
      </c>
      <c r="F717" s="14">
        <f t="shared" si="2"/>
        <v>0</v>
      </c>
      <c r="G717" s="21">
        <f t="shared" si="3"/>
        <v>17</v>
      </c>
      <c r="H717" s="25">
        <f t="shared" ref="H717:J717" si="712">H716-(H716/14)+E717</f>
        <v>961.815597</v>
      </c>
      <c r="I717" s="31">
        <f t="shared" si="712"/>
        <v>222.8144173</v>
      </c>
      <c r="J717" s="31">
        <f t="shared" si="712"/>
        <v>260.7426742</v>
      </c>
      <c r="K717" s="28">
        <f t="shared" si="7"/>
        <v>23.16602247</v>
      </c>
      <c r="L717" s="28">
        <f t="shared" si="8"/>
        <v>27.10942462</v>
      </c>
      <c r="M717" s="29">
        <f t="shared" si="9"/>
        <v>3.943402145</v>
      </c>
      <c r="N717" s="29">
        <f t="shared" si="10"/>
        <v>50.27544709</v>
      </c>
      <c r="O717" s="26">
        <f t="shared" si="11"/>
        <v>7.843594386</v>
      </c>
      <c r="P717" s="26">
        <f t="shared" si="27"/>
        <v>30.42613442</v>
      </c>
      <c r="Q717" s="34"/>
    </row>
    <row r="718" ht="12.75" customHeight="1">
      <c r="A718" s="22">
        <v>41222.0</v>
      </c>
      <c r="B718" s="23">
        <v>5752.0</v>
      </c>
      <c r="C718" s="23">
        <v>5678.0</v>
      </c>
      <c r="D718" s="23">
        <v>5686.0</v>
      </c>
      <c r="E718" s="13">
        <f t="shared" si="1"/>
        <v>74</v>
      </c>
      <c r="F718" s="14">
        <f t="shared" si="2"/>
        <v>0</v>
      </c>
      <c r="G718" s="21">
        <f t="shared" si="3"/>
        <v>16</v>
      </c>
      <c r="H718" s="25">
        <f t="shared" ref="H718:J718" si="713">H717-(H717/14)+E718</f>
        <v>967.1144829</v>
      </c>
      <c r="I718" s="31">
        <f t="shared" si="713"/>
        <v>206.8991018</v>
      </c>
      <c r="J718" s="31">
        <f t="shared" si="713"/>
        <v>258.1181975</v>
      </c>
      <c r="K718" s="28">
        <f t="shared" si="7"/>
        <v>21.39344467</v>
      </c>
      <c r="L718" s="28">
        <f t="shared" si="8"/>
        <v>26.68951836</v>
      </c>
      <c r="M718" s="29">
        <f t="shared" si="9"/>
        <v>5.29607369</v>
      </c>
      <c r="N718" s="29">
        <f t="shared" si="10"/>
        <v>48.08296303</v>
      </c>
      <c r="O718" s="26">
        <f t="shared" si="11"/>
        <v>11.01444952</v>
      </c>
      <c r="P718" s="26">
        <f t="shared" si="27"/>
        <v>29.0395855</v>
      </c>
      <c r="Q718" s="34"/>
    </row>
    <row r="719" ht="12.75" customHeight="1">
      <c r="A719" s="22">
        <v>41225.0</v>
      </c>
      <c r="B719" s="23">
        <v>5719.0</v>
      </c>
      <c r="C719" s="23">
        <v>5666.0</v>
      </c>
      <c r="D719" s="23">
        <v>5684.0</v>
      </c>
      <c r="E719" s="13">
        <f t="shared" si="1"/>
        <v>53</v>
      </c>
      <c r="F719" s="14">
        <f t="shared" si="2"/>
        <v>0</v>
      </c>
      <c r="G719" s="21">
        <f t="shared" si="3"/>
        <v>12</v>
      </c>
      <c r="H719" s="25">
        <f t="shared" ref="H719:J719" si="714">H718-(H718/14)+E719</f>
        <v>951.034877</v>
      </c>
      <c r="I719" s="31">
        <f t="shared" si="714"/>
        <v>192.1205945</v>
      </c>
      <c r="J719" s="31">
        <f t="shared" si="714"/>
        <v>251.6811834</v>
      </c>
      <c r="K719" s="28">
        <f t="shared" si="7"/>
        <v>20.2012144</v>
      </c>
      <c r="L719" s="28">
        <f t="shared" si="8"/>
        <v>26.46392782</v>
      </c>
      <c r="M719" s="29">
        <f t="shared" si="9"/>
        <v>6.262713417</v>
      </c>
      <c r="N719" s="29">
        <f t="shared" si="10"/>
        <v>46.66514222</v>
      </c>
      <c r="O719" s="26">
        <f t="shared" si="11"/>
        <v>13.42053859</v>
      </c>
      <c r="P719" s="26">
        <f t="shared" si="27"/>
        <v>27.92393929</v>
      </c>
      <c r="Q719" s="34"/>
    </row>
    <row r="720" ht="12.75" customHeight="1">
      <c r="A720" s="22">
        <v>41226.0</v>
      </c>
      <c r="B720" s="23">
        <v>5698.0</v>
      </c>
      <c r="C720" s="23">
        <v>5660.0</v>
      </c>
      <c r="D720" s="23">
        <v>5667.0</v>
      </c>
      <c r="E720" s="13">
        <f t="shared" si="1"/>
        <v>38</v>
      </c>
      <c r="F720" s="14">
        <f t="shared" si="2"/>
        <v>0</v>
      </c>
      <c r="G720" s="21">
        <f t="shared" si="3"/>
        <v>6</v>
      </c>
      <c r="H720" s="25">
        <f t="shared" ref="H720:J720" si="715">H719-(H719/14)+E720</f>
        <v>921.1038143</v>
      </c>
      <c r="I720" s="31">
        <f t="shared" si="715"/>
        <v>178.3976949</v>
      </c>
      <c r="J720" s="31">
        <f t="shared" si="715"/>
        <v>239.703956</v>
      </c>
      <c r="K720" s="28">
        <f t="shared" si="7"/>
        <v>19.36781632</v>
      </c>
      <c r="L720" s="28">
        <f t="shared" si="8"/>
        <v>26.02355481</v>
      </c>
      <c r="M720" s="29">
        <f t="shared" si="9"/>
        <v>6.655738486</v>
      </c>
      <c r="N720" s="29">
        <f t="shared" si="10"/>
        <v>45.39137114</v>
      </c>
      <c r="O720" s="26">
        <f t="shared" si="11"/>
        <v>14.66300383</v>
      </c>
      <c r="P720" s="26">
        <f t="shared" si="27"/>
        <v>26.97672962</v>
      </c>
      <c r="Q720" s="34"/>
    </row>
    <row r="721" ht="12.75" customHeight="1">
      <c r="A721" s="22">
        <v>41228.0</v>
      </c>
      <c r="B721" s="23">
        <v>5652.0</v>
      </c>
      <c r="C721" s="23">
        <v>5604.0</v>
      </c>
      <c r="D721" s="23">
        <v>5631.0</v>
      </c>
      <c r="E721" s="13">
        <f t="shared" si="1"/>
        <v>63</v>
      </c>
      <c r="F721" s="14">
        <f t="shared" si="2"/>
        <v>0</v>
      </c>
      <c r="G721" s="21">
        <f t="shared" si="3"/>
        <v>56</v>
      </c>
      <c r="H721" s="25">
        <f t="shared" ref="H721:J721" si="716">H720-(H720/14)+E721</f>
        <v>918.3106847</v>
      </c>
      <c r="I721" s="31">
        <f t="shared" si="716"/>
        <v>165.6550024</v>
      </c>
      <c r="J721" s="31">
        <f t="shared" si="716"/>
        <v>278.5822448</v>
      </c>
      <c r="K721" s="28">
        <f t="shared" si="7"/>
        <v>18.03910214</v>
      </c>
      <c r="L721" s="28">
        <f t="shared" si="8"/>
        <v>30.33638282</v>
      </c>
      <c r="M721" s="29">
        <f t="shared" si="9"/>
        <v>12.29728068</v>
      </c>
      <c r="N721" s="29">
        <f t="shared" si="10"/>
        <v>48.37548497</v>
      </c>
      <c r="O721" s="26">
        <f t="shared" si="11"/>
        <v>25.42048041</v>
      </c>
      <c r="P721" s="26">
        <f t="shared" si="27"/>
        <v>26.86556896</v>
      </c>
      <c r="Q721" s="34"/>
    </row>
    <row r="722" ht="12.75" customHeight="1">
      <c r="A722" s="22">
        <v>41229.0</v>
      </c>
      <c r="B722" s="23">
        <v>5650.0</v>
      </c>
      <c r="C722" s="23">
        <v>5560.0</v>
      </c>
      <c r="D722" s="23">
        <v>5574.0</v>
      </c>
      <c r="E722" s="13">
        <f t="shared" si="1"/>
        <v>90</v>
      </c>
      <c r="F722" s="14">
        <f t="shared" si="2"/>
        <v>0</v>
      </c>
      <c r="G722" s="21">
        <f t="shared" si="3"/>
        <v>44</v>
      </c>
      <c r="H722" s="25">
        <f t="shared" ref="H722:J722" si="717">H721-(H721/14)+E722</f>
        <v>942.7170644</v>
      </c>
      <c r="I722" s="31">
        <f t="shared" si="717"/>
        <v>153.8225023</v>
      </c>
      <c r="J722" s="31">
        <f t="shared" si="717"/>
        <v>302.6835131</v>
      </c>
      <c r="K722" s="28">
        <f t="shared" si="7"/>
        <v>16.31693199</v>
      </c>
      <c r="L722" s="28">
        <f t="shared" si="8"/>
        <v>32.107567</v>
      </c>
      <c r="M722" s="29">
        <f t="shared" si="9"/>
        <v>15.79063501</v>
      </c>
      <c r="N722" s="29">
        <f t="shared" si="10"/>
        <v>48.42449899</v>
      </c>
      <c r="O722" s="26">
        <f t="shared" si="11"/>
        <v>32.60877312</v>
      </c>
      <c r="P722" s="26">
        <f t="shared" si="27"/>
        <v>27.27579783</v>
      </c>
      <c r="Q722" s="34"/>
    </row>
    <row r="723" ht="12.75" customHeight="1">
      <c r="A723" s="22">
        <v>41232.0</v>
      </c>
      <c r="B723" s="23">
        <v>5593.0</v>
      </c>
      <c r="C723" s="23">
        <v>5549.0</v>
      </c>
      <c r="D723" s="23">
        <v>5571.0</v>
      </c>
      <c r="E723" s="13">
        <f t="shared" si="1"/>
        <v>44</v>
      </c>
      <c r="F723" s="14">
        <f t="shared" si="2"/>
        <v>0</v>
      </c>
      <c r="G723" s="21">
        <f t="shared" si="3"/>
        <v>11</v>
      </c>
      <c r="H723" s="25">
        <f t="shared" ref="H723:J723" si="718">H722-(H722/14)+E723</f>
        <v>919.3801312</v>
      </c>
      <c r="I723" s="31">
        <f t="shared" si="718"/>
        <v>142.8351807</v>
      </c>
      <c r="J723" s="31">
        <f t="shared" si="718"/>
        <v>292.0632621</v>
      </c>
      <c r="K723" s="28">
        <f t="shared" si="7"/>
        <v>15.53603083</v>
      </c>
      <c r="L723" s="28">
        <f t="shared" si="8"/>
        <v>31.7674107</v>
      </c>
      <c r="M723" s="29">
        <f t="shared" si="9"/>
        <v>16.23137986</v>
      </c>
      <c r="N723" s="29">
        <f t="shared" si="10"/>
        <v>47.30344153</v>
      </c>
      <c r="O723" s="26">
        <f t="shared" si="11"/>
        <v>34.31331704</v>
      </c>
      <c r="P723" s="26">
        <f t="shared" si="27"/>
        <v>27.77847777</v>
      </c>
      <c r="Q723" s="34"/>
    </row>
    <row r="724" ht="12.75" customHeight="1">
      <c r="A724" s="22">
        <v>41233.0</v>
      </c>
      <c r="B724" s="23">
        <v>5614.0</v>
      </c>
      <c r="C724" s="23">
        <v>5548.0</v>
      </c>
      <c r="D724" s="23">
        <v>5572.0</v>
      </c>
      <c r="E724" s="13">
        <f t="shared" si="1"/>
        <v>66</v>
      </c>
      <c r="F724" s="21">
        <f t="shared" si="2"/>
        <v>21</v>
      </c>
      <c r="G724" s="14">
        <f t="shared" si="3"/>
        <v>0</v>
      </c>
      <c r="H724" s="25">
        <f t="shared" ref="H724:J724" si="719">H723-(H723/14)+E724</f>
        <v>919.7101219</v>
      </c>
      <c r="I724" s="31">
        <f t="shared" si="719"/>
        <v>153.6326678</v>
      </c>
      <c r="J724" s="31">
        <f t="shared" si="719"/>
        <v>271.2016006</v>
      </c>
      <c r="K724" s="28">
        <f t="shared" si="7"/>
        <v>16.70446634</v>
      </c>
      <c r="L724" s="28">
        <f t="shared" si="8"/>
        <v>29.48772598</v>
      </c>
      <c r="M724" s="29">
        <f t="shared" si="9"/>
        <v>12.78325964</v>
      </c>
      <c r="N724" s="29">
        <f t="shared" si="10"/>
        <v>46.19219232</v>
      </c>
      <c r="O724" s="26">
        <f t="shared" si="11"/>
        <v>27.67407</v>
      </c>
      <c r="P724" s="26">
        <f t="shared" si="27"/>
        <v>27.77102007</v>
      </c>
      <c r="Q724" s="34"/>
    </row>
    <row r="725" ht="12.75" customHeight="1">
      <c r="A725" s="22">
        <v>41234.0</v>
      </c>
      <c r="B725" s="23">
        <v>5620.0</v>
      </c>
      <c r="C725" s="23">
        <v>5561.0</v>
      </c>
      <c r="D725" s="23">
        <v>5615.0</v>
      </c>
      <c r="E725" s="13">
        <f t="shared" si="1"/>
        <v>59</v>
      </c>
      <c r="F725" s="21">
        <f t="shared" si="2"/>
        <v>6</v>
      </c>
      <c r="G725" s="14">
        <f t="shared" si="3"/>
        <v>0</v>
      </c>
      <c r="H725" s="25">
        <f t="shared" ref="H725:J725" si="720">H724-(H724/14)+E725</f>
        <v>913.0165417</v>
      </c>
      <c r="I725" s="31">
        <f t="shared" si="720"/>
        <v>148.6589058</v>
      </c>
      <c r="J725" s="31">
        <f t="shared" si="720"/>
        <v>251.8300577</v>
      </c>
      <c r="K725" s="28">
        <f t="shared" si="7"/>
        <v>16.28217004</v>
      </c>
      <c r="L725" s="28">
        <f t="shared" si="8"/>
        <v>27.582201</v>
      </c>
      <c r="M725" s="29">
        <f t="shared" si="9"/>
        <v>11.30003096</v>
      </c>
      <c r="N725" s="29">
        <f t="shared" si="10"/>
        <v>43.86437103</v>
      </c>
      <c r="O725" s="26">
        <f t="shared" si="11"/>
        <v>25.76129714</v>
      </c>
      <c r="P725" s="26">
        <f t="shared" si="27"/>
        <v>27.62746844</v>
      </c>
      <c r="Q725" s="34"/>
    </row>
    <row r="726" ht="12.75" customHeight="1">
      <c r="A726" s="22">
        <v>41235.0</v>
      </c>
      <c r="B726" s="23">
        <v>5643.0</v>
      </c>
      <c r="C726" s="23">
        <v>5608.0</v>
      </c>
      <c r="D726" s="23">
        <v>5628.0</v>
      </c>
      <c r="E726" s="13">
        <f t="shared" si="1"/>
        <v>35</v>
      </c>
      <c r="F726" s="21">
        <f t="shared" si="2"/>
        <v>23</v>
      </c>
      <c r="G726" s="14">
        <f t="shared" si="3"/>
        <v>0</v>
      </c>
      <c r="H726" s="25">
        <f t="shared" ref="H726:J726" si="721">H725-(H725/14)+E726</f>
        <v>882.8010745</v>
      </c>
      <c r="I726" s="31">
        <f t="shared" si="721"/>
        <v>161.0404125</v>
      </c>
      <c r="J726" s="31">
        <f t="shared" si="721"/>
        <v>233.8421964</v>
      </c>
      <c r="K726" s="28">
        <f t="shared" si="7"/>
        <v>18.24198193</v>
      </c>
      <c r="L726" s="28">
        <f t="shared" si="8"/>
        <v>26.48866241</v>
      </c>
      <c r="M726" s="29">
        <f t="shared" si="9"/>
        <v>8.246680481</v>
      </c>
      <c r="N726" s="29">
        <f t="shared" si="10"/>
        <v>44.73064435</v>
      </c>
      <c r="O726" s="26">
        <f t="shared" si="11"/>
        <v>18.4363105</v>
      </c>
      <c r="P726" s="26">
        <f t="shared" si="27"/>
        <v>26.97095716</v>
      </c>
      <c r="Q726" s="34"/>
    </row>
    <row r="727" ht="12.75" customHeight="1">
      <c r="A727" s="22">
        <v>41236.0</v>
      </c>
      <c r="B727" s="23">
        <v>5638.0</v>
      </c>
      <c r="C727" s="23">
        <v>5594.0</v>
      </c>
      <c r="D727" s="23">
        <v>5627.0</v>
      </c>
      <c r="E727" s="13">
        <f t="shared" si="1"/>
        <v>44</v>
      </c>
      <c r="F727" s="14">
        <f t="shared" si="2"/>
        <v>0</v>
      </c>
      <c r="G727" s="21">
        <f t="shared" si="3"/>
        <v>14</v>
      </c>
      <c r="H727" s="25">
        <f t="shared" ref="H727:J727" si="722">H726-(H726/14)+E727</f>
        <v>863.7438549</v>
      </c>
      <c r="I727" s="31">
        <f t="shared" si="722"/>
        <v>149.5375259</v>
      </c>
      <c r="J727" s="31">
        <f t="shared" si="722"/>
        <v>231.1391824</v>
      </c>
      <c r="K727" s="28">
        <f t="shared" si="7"/>
        <v>17.31271662</v>
      </c>
      <c r="L727" s="28">
        <f t="shared" si="8"/>
        <v>26.76015361</v>
      </c>
      <c r="M727" s="29">
        <f t="shared" si="9"/>
        <v>9.447436994</v>
      </c>
      <c r="N727" s="29">
        <f t="shared" si="10"/>
        <v>44.07287023</v>
      </c>
      <c r="O727" s="26">
        <f t="shared" si="11"/>
        <v>21.43594675</v>
      </c>
      <c r="P727" s="26">
        <f t="shared" si="27"/>
        <v>26.57559927</v>
      </c>
      <c r="Q727" s="34"/>
    </row>
    <row r="728" ht="12.75" customHeight="1">
      <c r="A728" s="22">
        <v>41239.0</v>
      </c>
      <c r="B728" s="23">
        <v>5649.0</v>
      </c>
      <c r="C728" s="23">
        <v>5623.0</v>
      </c>
      <c r="D728" s="23">
        <v>5636.0</v>
      </c>
      <c r="E728" s="13">
        <f t="shared" si="1"/>
        <v>26</v>
      </c>
      <c r="F728" s="21">
        <f t="shared" si="2"/>
        <v>11</v>
      </c>
      <c r="G728" s="14">
        <f t="shared" si="3"/>
        <v>0</v>
      </c>
      <c r="H728" s="25">
        <f t="shared" ref="H728:J728" si="723">H727-(H727/14)+E728</f>
        <v>828.0478652</v>
      </c>
      <c r="I728" s="31">
        <f t="shared" si="723"/>
        <v>149.856274</v>
      </c>
      <c r="J728" s="31">
        <f t="shared" si="723"/>
        <v>214.6292408</v>
      </c>
      <c r="K728" s="28">
        <f t="shared" si="7"/>
        <v>18.09753764</v>
      </c>
      <c r="L728" s="28">
        <f t="shared" si="8"/>
        <v>25.91990751</v>
      </c>
      <c r="M728" s="29">
        <f t="shared" si="9"/>
        <v>7.822369871</v>
      </c>
      <c r="N728" s="29">
        <f t="shared" si="10"/>
        <v>44.01744514</v>
      </c>
      <c r="O728" s="26">
        <f t="shared" si="11"/>
        <v>17.77106746</v>
      </c>
      <c r="P728" s="26">
        <f t="shared" si="27"/>
        <v>25.94670414</v>
      </c>
      <c r="Q728" s="34"/>
    </row>
    <row r="729" ht="12.75" customHeight="1">
      <c r="A729" s="22">
        <v>41240.0</v>
      </c>
      <c r="B729" s="23">
        <v>5733.0</v>
      </c>
      <c r="C729" s="23">
        <v>5658.0</v>
      </c>
      <c r="D729" s="23">
        <v>5727.0</v>
      </c>
      <c r="E729" s="13">
        <f t="shared" si="1"/>
        <v>97</v>
      </c>
      <c r="F729" s="21">
        <f t="shared" si="2"/>
        <v>84</v>
      </c>
      <c r="G729" s="14">
        <f t="shared" si="3"/>
        <v>0</v>
      </c>
      <c r="H729" s="25">
        <f t="shared" ref="H729:J729" si="724">H728-(H728/14)+E729</f>
        <v>865.9015891</v>
      </c>
      <c r="I729" s="31">
        <f t="shared" si="724"/>
        <v>223.1522545</v>
      </c>
      <c r="J729" s="31">
        <f t="shared" si="724"/>
        <v>199.2985807</v>
      </c>
      <c r="K729" s="28">
        <f t="shared" si="7"/>
        <v>25.7710873</v>
      </c>
      <c r="L729" s="28">
        <f t="shared" si="8"/>
        <v>23.01630846</v>
      </c>
      <c r="M729" s="29">
        <f t="shared" si="9"/>
        <v>2.75477884</v>
      </c>
      <c r="N729" s="29">
        <f t="shared" si="10"/>
        <v>48.78739576</v>
      </c>
      <c r="O729" s="26">
        <f t="shared" si="11"/>
        <v>5.646497005</v>
      </c>
      <c r="P729" s="26">
        <f t="shared" si="27"/>
        <v>24.49668934</v>
      </c>
      <c r="Q729" s="34"/>
    </row>
    <row r="730" ht="12.75" customHeight="1">
      <c r="A730" s="22">
        <v>41242.0</v>
      </c>
      <c r="B730" s="23">
        <v>5834.0</v>
      </c>
      <c r="C730" s="23">
        <v>5736.0</v>
      </c>
      <c r="D730" s="23">
        <v>5825.0</v>
      </c>
      <c r="E730" s="13">
        <f t="shared" si="1"/>
        <v>107</v>
      </c>
      <c r="F730" s="21">
        <f t="shared" si="2"/>
        <v>101</v>
      </c>
      <c r="G730" s="14">
        <f t="shared" si="3"/>
        <v>0</v>
      </c>
      <c r="H730" s="25">
        <f t="shared" ref="H730:J730" si="725">H729-(H729/14)+E730</f>
        <v>911.0514756</v>
      </c>
      <c r="I730" s="31">
        <f t="shared" si="725"/>
        <v>308.2128077</v>
      </c>
      <c r="J730" s="31">
        <f t="shared" si="725"/>
        <v>185.0629678</v>
      </c>
      <c r="K730" s="28">
        <f t="shared" si="7"/>
        <v>33.83044932</v>
      </c>
      <c r="L730" s="28">
        <f t="shared" si="8"/>
        <v>20.31311872</v>
      </c>
      <c r="M730" s="29">
        <f t="shared" si="9"/>
        <v>13.5173306</v>
      </c>
      <c r="N730" s="29">
        <f t="shared" si="10"/>
        <v>54.14356803</v>
      </c>
      <c r="O730" s="26">
        <f t="shared" si="11"/>
        <v>24.96571817</v>
      </c>
      <c r="P730" s="26">
        <f t="shared" si="27"/>
        <v>24.5301914</v>
      </c>
      <c r="Q730" s="34"/>
    </row>
    <row r="731" ht="12.75" customHeight="1">
      <c r="A731" s="22">
        <v>41243.0</v>
      </c>
      <c r="B731" s="23">
        <v>5885.0</v>
      </c>
      <c r="C731" s="23">
        <v>5828.0</v>
      </c>
      <c r="D731" s="23">
        <v>5880.0</v>
      </c>
      <c r="E731" s="13">
        <f t="shared" si="1"/>
        <v>60</v>
      </c>
      <c r="F731" s="21">
        <f t="shared" si="2"/>
        <v>51</v>
      </c>
      <c r="G731" s="14">
        <f t="shared" si="3"/>
        <v>0</v>
      </c>
      <c r="H731" s="25">
        <f t="shared" ref="H731:J731" si="726">H730-(H730/14)+E731</f>
        <v>905.9763702</v>
      </c>
      <c r="I731" s="31">
        <f t="shared" si="726"/>
        <v>337.1976072</v>
      </c>
      <c r="J731" s="31">
        <f t="shared" si="726"/>
        <v>171.8441844</v>
      </c>
      <c r="K731" s="28">
        <f t="shared" si="7"/>
        <v>37.21924967</v>
      </c>
      <c r="L731" s="28">
        <f t="shared" si="8"/>
        <v>18.96784398</v>
      </c>
      <c r="M731" s="29">
        <f t="shared" si="9"/>
        <v>18.25140569</v>
      </c>
      <c r="N731" s="29">
        <f t="shared" si="10"/>
        <v>56.18709365</v>
      </c>
      <c r="O731" s="26">
        <f t="shared" si="11"/>
        <v>32.48327063</v>
      </c>
      <c r="P731" s="26">
        <f t="shared" si="27"/>
        <v>25.09826849</v>
      </c>
      <c r="Q731" s="34"/>
    </row>
    <row r="732" ht="12.75" customHeight="1">
      <c r="A732" s="22">
        <v>41246.0</v>
      </c>
      <c r="B732" s="23">
        <v>5899.0</v>
      </c>
      <c r="C732" s="23">
        <v>5855.0</v>
      </c>
      <c r="D732" s="23">
        <v>5871.0</v>
      </c>
      <c r="E732" s="13">
        <f t="shared" si="1"/>
        <v>44</v>
      </c>
      <c r="F732" s="21">
        <f t="shared" si="2"/>
        <v>14</v>
      </c>
      <c r="G732" s="14">
        <f t="shared" si="3"/>
        <v>0</v>
      </c>
      <c r="H732" s="25">
        <f t="shared" ref="H732:J732" si="727">H731-(H731/14)+E732</f>
        <v>885.2637724</v>
      </c>
      <c r="I732" s="31">
        <f t="shared" si="727"/>
        <v>327.1120638</v>
      </c>
      <c r="J732" s="31">
        <f t="shared" si="727"/>
        <v>159.5695998</v>
      </c>
      <c r="K732" s="28">
        <f t="shared" si="7"/>
        <v>36.95080201</v>
      </c>
      <c r="L732" s="28">
        <f t="shared" si="8"/>
        <v>18.02509091</v>
      </c>
      <c r="M732" s="29">
        <f t="shared" si="9"/>
        <v>18.9257111</v>
      </c>
      <c r="N732" s="29">
        <f t="shared" si="10"/>
        <v>54.97589293</v>
      </c>
      <c r="O732" s="26">
        <f t="shared" si="11"/>
        <v>34.42547286</v>
      </c>
      <c r="P732" s="26">
        <f t="shared" si="27"/>
        <v>25.76449737</v>
      </c>
      <c r="Q732" s="34"/>
    </row>
    <row r="733" ht="12.75" customHeight="1">
      <c r="A733" s="22">
        <v>41247.0</v>
      </c>
      <c r="B733" s="23">
        <v>5895.0</v>
      </c>
      <c r="C733" s="23">
        <v>5859.0</v>
      </c>
      <c r="D733" s="23">
        <v>5889.0</v>
      </c>
      <c r="E733" s="13">
        <f t="shared" si="1"/>
        <v>36</v>
      </c>
      <c r="F733" s="14">
        <f t="shared" si="2"/>
        <v>0</v>
      </c>
      <c r="G733" s="14">
        <f t="shared" si="3"/>
        <v>0</v>
      </c>
      <c r="H733" s="25">
        <f t="shared" ref="H733:J733" si="728">H732-(H732/14)+E733</f>
        <v>858.0306458</v>
      </c>
      <c r="I733" s="31">
        <f t="shared" si="728"/>
        <v>303.7469164</v>
      </c>
      <c r="J733" s="31">
        <f t="shared" si="728"/>
        <v>148.1717712</v>
      </c>
      <c r="K733" s="28">
        <f t="shared" si="7"/>
        <v>35.40047408</v>
      </c>
      <c r="L733" s="28">
        <f t="shared" si="8"/>
        <v>17.26882041</v>
      </c>
      <c r="M733" s="29">
        <f t="shared" si="9"/>
        <v>18.13165368</v>
      </c>
      <c r="N733" s="29">
        <f t="shared" si="10"/>
        <v>52.66929449</v>
      </c>
      <c r="O733" s="26">
        <f t="shared" si="11"/>
        <v>34.42547286</v>
      </c>
      <c r="P733" s="26">
        <f t="shared" si="27"/>
        <v>26.38313848</v>
      </c>
      <c r="Q733" s="34"/>
    </row>
    <row r="734" ht="12.75" customHeight="1">
      <c r="A734" s="22">
        <v>41248.0</v>
      </c>
      <c r="B734" s="23">
        <v>5918.0</v>
      </c>
      <c r="C734" s="23">
        <v>5891.0</v>
      </c>
      <c r="D734" s="23">
        <v>5901.0</v>
      </c>
      <c r="E734" s="13">
        <f t="shared" si="1"/>
        <v>29</v>
      </c>
      <c r="F734" s="21">
        <f t="shared" si="2"/>
        <v>23</v>
      </c>
      <c r="G734" s="14">
        <f t="shared" si="3"/>
        <v>0</v>
      </c>
      <c r="H734" s="25">
        <f t="shared" ref="H734:J734" si="729">H733-(H733/14)+E734</f>
        <v>825.7427425</v>
      </c>
      <c r="I734" s="31">
        <f t="shared" si="729"/>
        <v>305.0507081</v>
      </c>
      <c r="J734" s="31">
        <f t="shared" si="729"/>
        <v>137.5880733</v>
      </c>
      <c r="K734" s="28">
        <f t="shared" si="7"/>
        <v>36.94258422</v>
      </c>
      <c r="L734" s="28">
        <f t="shared" si="8"/>
        <v>16.66234121</v>
      </c>
      <c r="M734" s="29">
        <f t="shared" si="9"/>
        <v>20.28024301</v>
      </c>
      <c r="N734" s="29">
        <f t="shared" si="10"/>
        <v>53.60492543</v>
      </c>
      <c r="O734" s="26">
        <f t="shared" si="11"/>
        <v>37.83279772</v>
      </c>
      <c r="P734" s="26">
        <f t="shared" si="27"/>
        <v>27.20097128</v>
      </c>
      <c r="Q734" s="34"/>
    </row>
    <row r="735" ht="12.75" customHeight="1">
      <c r="A735" s="22">
        <v>41249.0</v>
      </c>
      <c r="B735" s="23">
        <v>5943.0</v>
      </c>
      <c r="C735" s="23">
        <v>5839.0</v>
      </c>
      <c r="D735" s="23">
        <v>5931.0</v>
      </c>
      <c r="E735" s="13">
        <f t="shared" si="1"/>
        <v>104</v>
      </c>
      <c r="F735" s="14">
        <f t="shared" si="2"/>
        <v>0</v>
      </c>
      <c r="G735" s="21">
        <f t="shared" si="3"/>
        <v>52</v>
      </c>
      <c r="H735" s="25">
        <f t="shared" ref="H735:J735" si="730">H734-(H734/14)+E735</f>
        <v>870.761118</v>
      </c>
      <c r="I735" s="31">
        <f t="shared" si="730"/>
        <v>283.2613718</v>
      </c>
      <c r="J735" s="31">
        <f t="shared" si="730"/>
        <v>179.7603538</v>
      </c>
      <c r="K735" s="28">
        <f t="shared" si="7"/>
        <v>32.53031927</v>
      </c>
      <c r="L735" s="28">
        <f t="shared" si="8"/>
        <v>20.64404922</v>
      </c>
      <c r="M735" s="29">
        <f t="shared" si="9"/>
        <v>11.88627005</v>
      </c>
      <c r="N735" s="29">
        <f t="shared" si="10"/>
        <v>53.17436849</v>
      </c>
      <c r="O735" s="26">
        <f t="shared" si="11"/>
        <v>22.35338264</v>
      </c>
      <c r="P735" s="26">
        <f t="shared" si="27"/>
        <v>26.85471495</v>
      </c>
      <c r="Q735" s="34"/>
    </row>
    <row r="736" ht="12.75" customHeight="1">
      <c r="A736" s="22">
        <v>41250.0</v>
      </c>
      <c r="B736" s="23">
        <v>5950.0</v>
      </c>
      <c r="C736" s="23">
        <v>5889.0</v>
      </c>
      <c r="D736" s="23">
        <v>5907.0</v>
      </c>
      <c r="E736" s="13">
        <f t="shared" si="1"/>
        <v>61</v>
      </c>
      <c r="F736" s="21">
        <f t="shared" si="2"/>
        <v>7</v>
      </c>
      <c r="G736" s="14">
        <f t="shared" si="3"/>
        <v>0</v>
      </c>
      <c r="H736" s="25">
        <f t="shared" ref="H736:J736" si="731">H735-(H735/14)+E736</f>
        <v>869.5638953</v>
      </c>
      <c r="I736" s="31">
        <f t="shared" si="731"/>
        <v>270.0284167</v>
      </c>
      <c r="J736" s="31">
        <f t="shared" si="731"/>
        <v>166.9203285</v>
      </c>
      <c r="K736" s="28">
        <f t="shared" si="7"/>
        <v>31.05331513</v>
      </c>
      <c r="L736" s="28">
        <f t="shared" si="8"/>
        <v>19.19586696</v>
      </c>
      <c r="M736" s="29">
        <f t="shared" si="9"/>
        <v>11.85744817</v>
      </c>
      <c r="N736" s="29">
        <f t="shared" si="10"/>
        <v>50.24918209</v>
      </c>
      <c r="O736" s="26">
        <f t="shared" si="11"/>
        <v>23.59729586</v>
      </c>
      <c r="P736" s="26">
        <f t="shared" si="27"/>
        <v>26.62204216</v>
      </c>
      <c r="Q736" s="34"/>
    </row>
    <row r="737" ht="12.75" customHeight="1">
      <c r="A737" s="22">
        <v>41253.0</v>
      </c>
      <c r="B737" s="23">
        <v>5920.0</v>
      </c>
      <c r="C737" s="23">
        <v>5888.0</v>
      </c>
      <c r="D737" s="23">
        <v>5909.0</v>
      </c>
      <c r="E737" s="13">
        <f t="shared" si="1"/>
        <v>32</v>
      </c>
      <c r="F737" s="14">
        <f t="shared" si="2"/>
        <v>0</v>
      </c>
      <c r="G737" s="21">
        <f t="shared" si="3"/>
        <v>1</v>
      </c>
      <c r="H737" s="25">
        <f t="shared" ref="H737:J737" si="732">H736-(H736/14)+E737</f>
        <v>839.4521885</v>
      </c>
      <c r="I737" s="31">
        <f t="shared" si="732"/>
        <v>250.7406726</v>
      </c>
      <c r="J737" s="31">
        <f t="shared" si="732"/>
        <v>155.9974479</v>
      </c>
      <c r="K737" s="28">
        <f t="shared" si="7"/>
        <v>29.8695597</v>
      </c>
      <c r="L737" s="28">
        <f t="shared" si="8"/>
        <v>18.58324393</v>
      </c>
      <c r="M737" s="29">
        <f t="shared" si="9"/>
        <v>11.28631577</v>
      </c>
      <c r="N737" s="29">
        <f t="shared" si="10"/>
        <v>48.45280364</v>
      </c>
      <c r="O737" s="26">
        <f t="shared" si="11"/>
        <v>23.29342148</v>
      </c>
      <c r="P737" s="26">
        <f t="shared" si="27"/>
        <v>26.38428354</v>
      </c>
      <c r="Q737" s="34"/>
    </row>
    <row r="738" ht="12.75" customHeight="1">
      <c r="A738" s="22">
        <v>41254.0</v>
      </c>
      <c r="B738" s="23">
        <v>5965.0</v>
      </c>
      <c r="C738" s="23">
        <v>5865.0</v>
      </c>
      <c r="D738" s="23">
        <v>5899.0</v>
      </c>
      <c r="E738" s="13">
        <f t="shared" si="1"/>
        <v>100</v>
      </c>
      <c r="F738" s="21">
        <f t="shared" si="2"/>
        <v>45</v>
      </c>
      <c r="G738" s="14">
        <f t="shared" si="3"/>
        <v>0</v>
      </c>
      <c r="H738" s="25">
        <f t="shared" ref="H738:J738" si="733">H737-(H737/14)+E738</f>
        <v>879.4913179</v>
      </c>
      <c r="I738" s="31">
        <f t="shared" si="733"/>
        <v>277.8306246</v>
      </c>
      <c r="J738" s="31">
        <f t="shared" si="733"/>
        <v>144.854773</v>
      </c>
      <c r="K738" s="28">
        <f t="shared" si="7"/>
        <v>31.58992237</v>
      </c>
      <c r="L738" s="28">
        <f t="shared" si="8"/>
        <v>16.47029028</v>
      </c>
      <c r="M738" s="29">
        <f t="shared" si="9"/>
        <v>15.11963209</v>
      </c>
      <c r="N738" s="29">
        <f t="shared" si="10"/>
        <v>48.06021265</v>
      </c>
      <c r="O738" s="26">
        <f t="shared" si="11"/>
        <v>31.45976943</v>
      </c>
      <c r="P738" s="26">
        <f t="shared" si="27"/>
        <v>26.74681825</v>
      </c>
      <c r="Q738" s="34"/>
    </row>
    <row r="739" ht="12.75" customHeight="1">
      <c r="A739" s="22">
        <v>41255.0</v>
      </c>
      <c r="B739" s="23">
        <v>5925.0</v>
      </c>
      <c r="C739" s="23">
        <v>5874.0</v>
      </c>
      <c r="D739" s="23">
        <v>5888.0</v>
      </c>
      <c r="E739" s="13">
        <f t="shared" si="1"/>
        <v>51</v>
      </c>
      <c r="F739" s="14">
        <f t="shared" si="2"/>
        <v>0</v>
      </c>
      <c r="G739" s="21">
        <f t="shared" si="3"/>
        <v>0</v>
      </c>
      <c r="H739" s="25">
        <f t="shared" ref="H739:J739" si="734">H738-(H738/14)+E739</f>
        <v>867.6705095</v>
      </c>
      <c r="I739" s="31">
        <f t="shared" si="734"/>
        <v>257.98558</v>
      </c>
      <c r="J739" s="31">
        <f t="shared" si="734"/>
        <v>134.5080035</v>
      </c>
      <c r="K739" s="28">
        <f t="shared" si="7"/>
        <v>29.73312763</v>
      </c>
      <c r="L739" s="28">
        <f t="shared" si="8"/>
        <v>15.50219837</v>
      </c>
      <c r="M739" s="29">
        <f t="shared" si="9"/>
        <v>14.23092926</v>
      </c>
      <c r="N739" s="29">
        <f t="shared" si="10"/>
        <v>45.23532599</v>
      </c>
      <c r="O739" s="26">
        <f t="shared" si="11"/>
        <v>31.45976943</v>
      </c>
      <c r="P739" s="26">
        <f t="shared" si="27"/>
        <v>27.08345762</v>
      </c>
      <c r="Q739" s="34"/>
    </row>
    <row r="740" ht="12.75" customHeight="1">
      <c r="A740" s="22">
        <v>41256.0</v>
      </c>
      <c r="B740" s="23">
        <v>5907.0</v>
      </c>
      <c r="C740" s="23">
        <v>5841.0</v>
      </c>
      <c r="D740" s="23">
        <v>5852.0</v>
      </c>
      <c r="E740" s="13">
        <f t="shared" si="1"/>
        <v>66</v>
      </c>
      <c r="F740" s="14">
        <f t="shared" si="2"/>
        <v>0</v>
      </c>
      <c r="G740" s="21">
        <f t="shared" si="3"/>
        <v>33</v>
      </c>
      <c r="H740" s="25">
        <f t="shared" ref="H740:J740" si="735">H739-(H739/14)+E740</f>
        <v>871.6940445</v>
      </c>
      <c r="I740" s="31">
        <f t="shared" si="735"/>
        <v>239.5580385</v>
      </c>
      <c r="J740" s="31">
        <f t="shared" si="735"/>
        <v>157.900289</v>
      </c>
      <c r="K740" s="28">
        <f t="shared" si="7"/>
        <v>27.4818946</v>
      </c>
      <c r="L740" s="28">
        <f t="shared" si="8"/>
        <v>18.11418697</v>
      </c>
      <c r="M740" s="29">
        <f t="shared" si="9"/>
        <v>9.367707631</v>
      </c>
      <c r="N740" s="29">
        <f t="shared" si="10"/>
        <v>45.59608157</v>
      </c>
      <c r="O740" s="26">
        <f t="shared" si="11"/>
        <v>20.54498393</v>
      </c>
      <c r="P740" s="26">
        <f t="shared" si="27"/>
        <v>26.61642378</v>
      </c>
      <c r="Q740" s="34"/>
    </row>
    <row r="741" ht="12.75" customHeight="1">
      <c r="A741" s="22">
        <v>41257.0</v>
      </c>
      <c r="B741" s="23">
        <v>5886.0</v>
      </c>
      <c r="C741" s="23">
        <v>5839.0</v>
      </c>
      <c r="D741" s="23">
        <v>5880.0</v>
      </c>
      <c r="E741" s="13">
        <f t="shared" si="1"/>
        <v>47</v>
      </c>
      <c r="F741" s="14">
        <f t="shared" si="2"/>
        <v>0</v>
      </c>
      <c r="G741" s="21">
        <f t="shared" si="3"/>
        <v>2</v>
      </c>
      <c r="H741" s="25">
        <f t="shared" ref="H741:J741" si="736">H740-(H740/14)+E741</f>
        <v>856.4301842</v>
      </c>
      <c r="I741" s="31">
        <f t="shared" si="736"/>
        <v>222.4467501</v>
      </c>
      <c r="J741" s="31">
        <f t="shared" si="736"/>
        <v>148.6216969</v>
      </c>
      <c r="K741" s="28">
        <f t="shared" si="7"/>
        <v>25.97371673</v>
      </c>
      <c r="L741" s="28">
        <f t="shared" si="8"/>
        <v>17.35362668</v>
      </c>
      <c r="M741" s="29">
        <f t="shared" si="9"/>
        <v>8.620090055</v>
      </c>
      <c r="N741" s="29">
        <f t="shared" si="10"/>
        <v>43.32734341</v>
      </c>
      <c r="O741" s="26">
        <f t="shared" si="11"/>
        <v>19.89526561</v>
      </c>
      <c r="P741" s="26">
        <f t="shared" si="27"/>
        <v>26.13634106</v>
      </c>
      <c r="Q741" s="34"/>
    </row>
    <row r="742" ht="12.75" customHeight="1">
      <c r="A742" s="22">
        <v>41260.0</v>
      </c>
      <c r="B742" s="23">
        <v>5886.0</v>
      </c>
      <c r="C742" s="23">
        <v>5850.0</v>
      </c>
      <c r="D742" s="23">
        <v>5858.0</v>
      </c>
      <c r="E742" s="13">
        <f t="shared" si="1"/>
        <v>36</v>
      </c>
      <c r="F742" s="21">
        <f t="shared" si="2"/>
        <v>0</v>
      </c>
      <c r="G742" s="14">
        <f t="shared" si="3"/>
        <v>0</v>
      </c>
      <c r="H742" s="25">
        <f t="shared" ref="H742:J742" si="737">H741-(H741/14)+E742</f>
        <v>831.2565996</v>
      </c>
      <c r="I742" s="31">
        <f t="shared" si="737"/>
        <v>206.5576965</v>
      </c>
      <c r="J742" s="31">
        <f t="shared" si="737"/>
        <v>138.0058614</v>
      </c>
      <c r="K742" s="28">
        <f t="shared" si="7"/>
        <v>24.84884891</v>
      </c>
      <c r="L742" s="28">
        <f t="shared" si="8"/>
        <v>16.60207708</v>
      </c>
      <c r="M742" s="29">
        <f t="shared" si="9"/>
        <v>8.246771825</v>
      </c>
      <c r="N742" s="29">
        <f t="shared" si="10"/>
        <v>41.45092599</v>
      </c>
      <c r="O742" s="26">
        <f t="shared" si="11"/>
        <v>19.89526561</v>
      </c>
      <c r="P742" s="26">
        <f t="shared" si="27"/>
        <v>25.69054995</v>
      </c>
      <c r="Q742" s="34"/>
    </row>
    <row r="743" ht="12.75" customHeight="1">
      <c r="A743" s="22">
        <v>41261.0</v>
      </c>
      <c r="B743" s="23">
        <v>5906.0</v>
      </c>
      <c r="C743" s="23">
        <v>5823.0</v>
      </c>
      <c r="D743" s="23">
        <v>5897.0</v>
      </c>
      <c r="E743" s="13">
        <f t="shared" si="1"/>
        <v>83</v>
      </c>
      <c r="F743" s="14">
        <f t="shared" si="2"/>
        <v>0</v>
      </c>
      <c r="G743" s="21">
        <f t="shared" si="3"/>
        <v>27</v>
      </c>
      <c r="H743" s="25">
        <f t="shared" ref="H743:J743" si="738">H742-(H742/14)+E743</f>
        <v>854.8811282</v>
      </c>
      <c r="I743" s="31">
        <f t="shared" si="738"/>
        <v>191.8035753</v>
      </c>
      <c r="J743" s="31">
        <f t="shared" si="738"/>
        <v>155.1482999</v>
      </c>
      <c r="K743" s="28">
        <f t="shared" si="7"/>
        <v>22.43628605</v>
      </c>
      <c r="L743" s="28">
        <f t="shared" si="8"/>
        <v>18.1485232</v>
      </c>
      <c r="M743" s="29">
        <f t="shared" si="9"/>
        <v>4.287762847</v>
      </c>
      <c r="N743" s="29">
        <f t="shared" si="10"/>
        <v>40.58480925</v>
      </c>
      <c r="O743" s="26">
        <f t="shared" si="11"/>
        <v>10.56494518</v>
      </c>
      <c r="P743" s="26">
        <f t="shared" si="27"/>
        <v>24.61014961</v>
      </c>
      <c r="Q743" s="34"/>
    </row>
    <row r="744" ht="12.75" customHeight="1">
      <c r="A744" s="22">
        <v>41262.0</v>
      </c>
      <c r="B744" s="23">
        <v>5939.0</v>
      </c>
      <c r="C744" s="23">
        <v>5911.0</v>
      </c>
      <c r="D744" s="23">
        <v>5930.0</v>
      </c>
      <c r="E744" s="13">
        <f t="shared" si="1"/>
        <v>42</v>
      </c>
      <c r="F744" s="21">
        <f t="shared" si="2"/>
        <v>33</v>
      </c>
      <c r="G744" s="14">
        <f t="shared" si="3"/>
        <v>0</v>
      </c>
      <c r="H744" s="25">
        <f t="shared" ref="H744:J744" si="739">H743-(H743/14)+E744</f>
        <v>835.8181905</v>
      </c>
      <c r="I744" s="31">
        <f t="shared" si="739"/>
        <v>211.1033199</v>
      </c>
      <c r="J744" s="31">
        <f t="shared" si="739"/>
        <v>144.0662785</v>
      </c>
      <c r="K744" s="28">
        <f t="shared" si="7"/>
        <v>25.25708609</v>
      </c>
      <c r="L744" s="28">
        <f t="shared" si="8"/>
        <v>17.23655696</v>
      </c>
      <c r="M744" s="29">
        <f t="shared" si="9"/>
        <v>8.020529131</v>
      </c>
      <c r="N744" s="29">
        <f t="shared" si="10"/>
        <v>42.49364305</v>
      </c>
      <c r="O744" s="26">
        <f t="shared" si="11"/>
        <v>18.87465643</v>
      </c>
      <c r="P744" s="26">
        <f t="shared" si="27"/>
        <v>24.20047153</v>
      </c>
      <c r="Q744" s="34"/>
    </row>
    <row r="745" ht="12.75" customHeight="1">
      <c r="A745" s="22">
        <v>41263.0</v>
      </c>
      <c r="B745" s="23">
        <v>5938.0</v>
      </c>
      <c r="C745" s="23">
        <v>5881.0</v>
      </c>
      <c r="D745" s="23">
        <v>5916.0</v>
      </c>
      <c r="E745" s="13">
        <f t="shared" si="1"/>
        <v>57</v>
      </c>
      <c r="F745" s="14">
        <f t="shared" si="2"/>
        <v>0</v>
      </c>
      <c r="G745" s="21">
        <f t="shared" si="3"/>
        <v>30</v>
      </c>
      <c r="H745" s="25">
        <f t="shared" ref="H745:J745" si="740">H744-(H744/14)+E745</f>
        <v>833.1168912</v>
      </c>
      <c r="I745" s="31">
        <f t="shared" si="740"/>
        <v>196.0245114</v>
      </c>
      <c r="J745" s="31">
        <f t="shared" si="740"/>
        <v>163.77583</v>
      </c>
      <c r="K745" s="28">
        <f t="shared" si="7"/>
        <v>23.52905258</v>
      </c>
      <c r="L745" s="28">
        <f t="shared" si="8"/>
        <v>19.65820544</v>
      </c>
      <c r="M745" s="29">
        <f t="shared" si="9"/>
        <v>3.870847139</v>
      </c>
      <c r="N745" s="29">
        <f t="shared" si="10"/>
        <v>43.18725802</v>
      </c>
      <c r="O745" s="26">
        <f t="shared" si="11"/>
        <v>8.96293795</v>
      </c>
      <c r="P745" s="26">
        <f t="shared" si="27"/>
        <v>23.11207627</v>
      </c>
      <c r="Q745" s="34"/>
    </row>
    <row r="746" ht="12.75" customHeight="1">
      <c r="A746" s="22">
        <v>41264.0</v>
      </c>
      <c r="B746" s="23">
        <v>5888.0</v>
      </c>
      <c r="C746" s="23">
        <v>5842.0</v>
      </c>
      <c r="D746" s="23">
        <v>5848.0</v>
      </c>
      <c r="E746" s="13">
        <f t="shared" si="1"/>
        <v>74</v>
      </c>
      <c r="F746" s="14">
        <f t="shared" si="2"/>
        <v>0</v>
      </c>
      <c r="G746" s="21">
        <f t="shared" si="3"/>
        <v>39</v>
      </c>
      <c r="H746" s="25">
        <f t="shared" ref="H746:J746" si="741">H745-(H745/14)+E746</f>
        <v>847.6085418</v>
      </c>
      <c r="I746" s="31">
        <f t="shared" si="741"/>
        <v>182.0227606</v>
      </c>
      <c r="J746" s="31">
        <f t="shared" si="741"/>
        <v>191.0775564</v>
      </c>
      <c r="K746" s="28">
        <f t="shared" si="7"/>
        <v>21.47486152</v>
      </c>
      <c r="L746" s="28">
        <f t="shared" si="8"/>
        <v>22.54313719</v>
      </c>
      <c r="M746" s="29">
        <f t="shared" si="9"/>
        <v>1.068275678</v>
      </c>
      <c r="N746" s="29">
        <f t="shared" si="10"/>
        <v>44.01799871</v>
      </c>
      <c r="O746" s="26">
        <f t="shared" si="11"/>
        <v>2.426906514</v>
      </c>
      <c r="P746" s="26">
        <f t="shared" si="27"/>
        <v>21.63456415</v>
      </c>
      <c r="Q746" s="34"/>
    </row>
    <row r="747" ht="12.75" customHeight="1">
      <c r="A747" s="22">
        <v>41267.0</v>
      </c>
      <c r="B747" s="23">
        <v>5872.0</v>
      </c>
      <c r="C747" s="23">
        <v>5845.0</v>
      </c>
      <c r="D747" s="23">
        <v>5856.0</v>
      </c>
      <c r="E747" s="13">
        <f t="shared" si="1"/>
        <v>27</v>
      </c>
      <c r="F747" s="14">
        <f t="shared" si="2"/>
        <v>0</v>
      </c>
      <c r="G747" s="21">
        <f t="shared" si="3"/>
        <v>0</v>
      </c>
      <c r="H747" s="25">
        <f t="shared" ref="H747:J747" si="742">H746-(H746/14)+E747</f>
        <v>814.0650745</v>
      </c>
      <c r="I747" s="31">
        <f t="shared" si="742"/>
        <v>169.0211348</v>
      </c>
      <c r="J747" s="31">
        <f t="shared" si="742"/>
        <v>177.4291596</v>
      </c>
      <c r="K747" s="28">
        <f t="shared" si="7"/>
        <v>20.76260733</v>
      </c>
      <c r="L747" s="28">
        <f t="shared" si="8"/>
        <v>21.79545163</v>
      </c>
      <c r="M747" s="29">
        <f t="shared" si="9"/>
        <v>1.032844305</v>
      </c>
      <c r="N747" s="29">
        <f t="shared" si="10"/>
        <v>42.55805896</v>
      </c>
      <c r="O747" s="26">
        <f t="shared" si="11"/>
        <v>2.426906514</v>
      </c>
      <c r="P747" s="26">
        <f t="shared" si="27"/>
        <v>20.2625886</v>
      </c>
      <c r="Q747" s="34"/>
    </row>
    <row r="748" ht="12.75" customHeight="1">
      <c r="A748" s="22">
        <v>41269.0</v>
      </c>
      <c r="B748" s="23">
        <v>5917.0</v>
      </c>
      <c r="C748" s="23">
        <v>5860.0</v>
      </c>
      <c r="D748" s="23">
        <v>5906.0</v>
      </c>
      <c r="E748" s="13">
        <f t="shared" si="1"/>
        <v>61</v>
      </c>
      <c r="F748" s="21">
        <f t="shared" si="2"/>
        <v>45</v>
      </c>
      <c r="G748" s="14">
        <f t="shared" si="3"/>
        <v>0</v>
      </c>
      <c r="H748" s="25">
        <f t="shared" ref="H748:J748" si="743">H747-(H747/14)+E748</f>
        <v>816.9175692</v>
      </c>
      <c r="I748" s="31">
        <f t="shared" si="743"/>
        <v>201.9481966</v>
      </c>
      <c r="J748" s="31">
        <f t="shared" si="743"/>
        <v>164.7556482</v>
      </c>
      <c r="K748" s="28">
        <f t="shared" si="7"/>
        <v>24.72075571</v>
      </c>
      <c r="L748" s="28">
        <f t="shared" si="8"/>
        <v>20.16796484</v>
      </c>
      <c r="M748" s="29">
        <f t="shared" si="9"/>
        <v>4.552790862</v>
      </c>
      <c r="N748" s="29">
        <f t="shared" si="10"/>
        <v>44.88872055</v>
      </c>
      <c r="O748" s="26">
        <f t="shared" si="11"/>
        <v>10.14239392</v>
      </c>
      <c r="P748" s="26">
        <f t="shared" si="27"/>
        <v>19.53971755</v>
      </c>
      <c r="Q748" s="34"/>
    </row>
    <row r="749" ht="12.75" customHeight="1">
      <c r="A749" s="22">
        <v>41270.0</v>
      </c>
      <c r="B749" s="23">
        <v>5931.0</v>
      </c>
      <c r="C749" s="23">
        <v>5865.0</v>
      </c>
      <c r="D749" s="23">
        <v>5870.0</v>
      </c>
      <c r="E749" s="13">
        <f t="shared" si="1"/>
        <v>66</v>
      </c>
      <c r="F749" s="21">
        <f t="shared" si="2"/>
        <v>14</v>
      </c>
      <c r="G749" s="14">
        <f t="shared" si="3"/>
        <v>0</v>
      </c>
      <c r="H749" s="25">
        <f t="shared" ref="H749:J749" si="744">H748-(H748/14)+E749</f>
        <v>824.5663143</v>
      </c>
      <c r="I749" s="31">
        <f t="shared" si="744"/>
        <v>201.5233254</v>
      </c>
      <c r="J749" s="31">
        <f t="shared" si="744"/>
        <v>152.9873876</v>
      </c>
      <c r="K749" s="28">
        <f t="shared" si="7"/>
        <v>24.43991732</v>
      </c>
      <c r="L749" s="28">
        <f t="shared" si="8"/>
        <v>18.55367906</v>
      </c>
      <c r="M749" s="29">
        <f t="shared" si="9"/>
        <v>5.886238256</v>
      </c>
      <c r="N749" s="29">
        <f t="shared" si="10"/>
        <v>42.99359637</v>
      </c>
      <c r="O749" s="26">
        <f t="shared" si="11"/>
        <v>13.69096506</v>
      </c>
      <c r="P749" s="26">
        <f t="shared" si="27"/>
        <v>19.12194952</v>
      </c>
      <c r="Q749" s="34"/>
    </row>
    <row r="750" ht="12.75" customHeight="1">
      <c r="A750" s="22">
        <v>41271.0</v>
      </c>
      <c r="B750" s="23">
        <v>5916.0</v>
      </c>
      <c r="C750" s="23">
        <v>5880.0</v>
      </c>
      <c r="D750" s="23">
        <v>5908.0</v>
      </c>
      <c r="E750" s="13">
        <f t="shared" si="1"/>
        <v>46</v>
      </c>
      <c r="F750" s="14">
        <f t="shared" si="2"/>
        <v>0</v>
      </c>
      <c r="G750" s="14">
        <f t="shared" si="3"/>
        <v>0</v>
      </c>
      <c r="H750" s="25">
        <f t="shared" ref="H750:J750" si="745">H749-(H749/14)+E750</f>
        <v>811.6687204</v>
      </c>
      <c r="I750" s="31">
        <f t="shared" si="745"/>
        <v>187.1288022</v>
      </c>
      <c r="J750" s="31">
        <f t="shared" si="745"/>
        <v>142.059717</v>
      </c>
      <c r="K750" s="28">
        <f t="shared" si="7"/>
        <v>23.05482489</v>
      </c>
      <c r="L750" s="28">
        <f t="shared" si="8"/>
        <v>17.50217958</v>
      </c>
      <c r="M750" s="29">
        <f t="shared" si="9"/>
        <v>5.55264531</v>
      </c>
      <c r="N750" s="29">
        <f t="shared" si="10"/>
        <v>40.55700447</v>
      </c>
      <c r="O750" s="26">
        <f t="shared" si="11"/>
        <v>13.69096506</v>
      </c>
      <c r="P750" s="26">
        <f t="shared" si="27"/>
        <v>18.73402205</v>
      </c>
      <c r="Q750" s="34"/>
    </row>
    <row r="751" ht="12.75" customHeight="1">
      <c r="A751" s="22">
        <v>41274.0</v>
      </c>
      <c r="B751" s="23">
        <v>5919.0</v>
      </c>
      <c r="C751" s="23">
        <v>5897.0</v>
      </c>
      <c r="D751" s="23">
        <v>5905.0</v>
      </c>
      <c r="E751" s="13">
        <f t="shared" si="1"/>
        <v>22</v>
      </c>
      <c r="F751" s="21">
        <f t="shared" si="2"/>
        <v>3</v>
      </c>
      <c r="G751" s="14">
        <f t="shared" si="3"/>
        <v>0</v>
      </c>
      <c r="H751" s="25">
        <f t="shared" ref="H751:J751" si="746">H750-(H750/14)+E751</f>
        <v>775.6923832</v>
      </c>
      <c r="I751" s="31">
        <f t="shared" si="746"/>
        <v>176.7624592</v>
      </c>
      <c r="J751" s="31">
        <f t="shared" si="746"/>
        <v>131.9125944</v>
      </c>
      <c r="K751" s="28">
        <f t="shared" si="7"/>
        <v>22.78770077</v>
      </c>
      <c r="L751" s="28">
        <f t="shared" si="8"/>
        <v>17.00578699</v>
      </c>
      <c r="M751" s="29">
        <f t="shared" si="9"/>
        <v>5.781913776</v>
      </c>
      <c r="N751" s="29">
        <f t="shared" si="10"/>
        <v>39.79348776</v>
      </c>
      <c r="O751" s="26">
        <f t="shared" si="11"/>
        <v>14.52979897</v>
      </c>
      <c r="P751" s="26">
        <f t="shared" si="27"/>
        <v>18.43372041</v>
      </c>
      <c r="Q751" s="34"/>
    </row>
    <row r="752" ht="12.75" customHeight="1">
      <c r="A752" s="22">
        <v>41275.0</v>
      </c>
      <c r="B752" s="23">
        <v>5964.0</v>
      </c>
      <c r="C752" s="23">
        <v>5935.0</v>
      </c>
      <c r="D752" s="23">
        <v>5951.0</v>
      </c>
      <c r="E752" s="13">
        <f t="shared" si="1"/>
        <v>59</v>
      </c>
      <c r="F752" s="21">
        <f t="shared" si="2"/>
        <v>45</v>
      </c>
      <c r="G752" s="14">
        <f t="shared" si="3"/>
        <v>0</v>
      </c>
      <c r="H752" s="25">
        <f t="shared" ref="H752:J752" si="747">H751-(H751/14)+E752</f>
        <v>779.2857844</v>
      </c>
      <c r="I752" s="31">
        <f t="shared" si="747"/>
        <v>209.1365692</v>
      </c>
      <c r="J752" s="31">
        <f t="shared" si="747"/>
        <v>122.4902662</v>
      </c>
      <c r="K752" s="28">
        <f t="shared" si="7"/>
        <v>26.83695422</v>
      </c>
      <c r="L752" s="28">
        <f t="shared" si="8"/>
        <v>15.71827289</v>
      </c>
      <c r="M752" s="29">
        <f t="shared" si="9"/>
        <v>11.11868133</v>
      </c>
      <c r="N752" s="29">
        <f t="shared" si="10"/>
        <v>42.55522712</v>
      </c>
      <c r="O752" s="26">
        <f t="shared" si="11"/>
        <v>26.12765124</v>
      </c>
      <c r="P752" s="26">
        <f t="shared" si="27"/>
        <v>18.98328689</v>
      </c>
      <c r="Q752" s="34"/>
    </row>
    <row r="753" ht="12.75" customHeight="1">
      <c r="A753" s="22">
        <v>41276.0</v>
      </c>
      <c r="B753" s="23">
        <v>6006.0</v>
      </c>
      <c r="C753" s="23">
        <v>5982.0</v>
      </c>
      <c r="D753" s="23">
        <v>5993.0</v>
      </c>
      <c r="E753" s="13">
        <f t="shared" si="1"/>
        <v>55</v>
      </c>
      <c r="F753" s="21">
        <f t="shared" si="2"/>
        <v>42</v>
      </c>
      <c r="G753" s="14">
        <f t="shared" si="3"/>
        <v>0</v>
      </c>
      <c r="H753" s="25">
        <f t="shared" ref="H753:J753" si="748">H752-(H752/14)+E753</f>
        <v>778.6225141</v>
      </c>
      <c r="I753" s="31">
        <f t="shared" si="748"/>
        <v>236.1982428</v>
      </c>
      <c r="J753" s="31">
        <f t="shared" si="748"/>
        <v>113.7409615</v>
      </c>
      <c r="K753" s="28">
        <f t="shared" si="7"/>
        <v>30.33539855</v>
      </c>
      <c r="L753" s="28">
        <f t="shared" si="8"/>
        <v>14.60797234</v>
      </c>
      <c r="M753" s="29">
        <f t="shared" si="9"/>
        <v>15.72742621</v>
      </c>
      <c r="N753" s="29">
        <f t="shared" si="10"/>
        <v>44.94337089</v>
      </c>
      <c r="O753" s="26">
        <f t="shared" si="11"/>
        <v>34.99387317</v>
      </c>
      <c r="P753" s="26">
        <f t="shared" si="27"/>
        <v>20.1269002</v>
      </c>
      <c r="Q753" s="34"/>
    </row>
    <row r="754" ht="12.75" customHeight="1">
      <c r="A754" s="22">
        <v>41277.0</v>
      </c>
      <c r="B754" s="23">
        <v>6017.0</v>
      </c>
      <c r="C754" s="23">
        <v>5987.0</v>
      </c>
      <c r="D754" s="23">
        <v>6010.0</v>
      </c>
      <c r="E754" s="13">
        <f t="shared" si="1"/>
        <v>30</v>
      </c>
      <c r="F754" s="21">
        <f t="shared" si="2"/>
        <v>11</v>
      </c>
      <c r="G754" s="14">
        <f t="shared" si="3"/>
        <v>0</v>
      </c>
      <c r="H754" s="25">
        <f t="shared" ref="H754:J754" si="749">H753-(H753/14)+E754</f>
        <v>753.0066202</v>
      </c>
      <c r="I754" s="31">
        <f t="shared" si="749"/>
        <v>230.3269398</v>
      </c>
      <c r="J754" s="31">
        <f t="shared" si="749"/>
        <v>105.6166071</v>
      </c>
      <c r="K754" s="28">
        <f t="shared" si="7"/>
        <v>30.58763809</v>
      </c>
      <c r="L754" s="28">
        <f t="shared" si="8"/>
        <v>14.02598653</v>
      </c>
      <c r="M754" s="29">
        <f t="shared" si="9"/>
        <v>16.56165156</v>
      </c>
      <c r="N754" s="29">
        <f t="shared" si="10"/>
        <v>44.61362462</v>
      </c>
      <c r="O754" s="26">
        <f t="shared" si="11"/>
        <v>37.12240757</v>
      </c>
      <c r="P754" s="26">
        <f t="shared" si="27"/>
        <v>21.34086501</v>
      </c>
      <c r="Q754" s="34"/>
    </row>
    <row r="755" ht="12.75" customHeight="1">
      <c r="A755" s="22">
        <v>41278.0</v>
      </c>
      <c r="B755" s="23">
        <v>6021.0</v>
      </c>
      <c r="C755" s="23">
        <v>5982.0</v>
      </c>
      <c r="D755" s="23">
        <v>6016.0</v>
      </c>
      <c r="E755" s="13">
        <f t="shared" si="1"/>
        <v>39</v>
      </c>
      <c r="F755" s="14">
        <f t="shared" si="2"/>
        <v>0</v>
      </c>
      <c r="G755" s="21">
        <f t="shared" si="3"/>
        <v>5</v>
      </c>
      <c r="H755" s="25">
        <f t="shared" ref="H755:J755" si="750">H754-(H754/14)+E755</f>
        <v>738.2204331</v>
      </c>
      <c r="I755" s="31">
        <f t="shared" si="750"/>
        <v>213.8750155</v>
      </c>
      <c r="J755" s="31">
        <f t="shared" si="750"/>
        <v>103.0725637</v>
      </c>
      <c r="K755" s="28">
        <f t="shared" si="7"/>
        <v>28.97170085</v>
      </c>
      <c r="L755" s="28">
        <f t="shared" si="8"/>
        <v>13.96230165</v>
      </c>
      <c r="M755" s="29">
        <f t="shared" si="9"/>
        <v>15.0093992</v>
      </c>
      <c r="N755" s="29">
        <f t="shared" si="10"/>
        <v>42.93400251</v>
      </c>
      <c r="O755" s="26">
        <f t="shared" si="11"/>
        <v>34.95923586</v>
      </c>
      <c r="P755" s="26">
        <f t="shared" si="27"/>
        <v>22.31360579</v>
      </c>
      <c r="Q755" s="34"/>
    </row>
    <row r="756" ht="12.75" customHeight="1">
      <c r="A756" s="22">
        <v>41281.0</v>
      </c>
      <c r="B756" s="23">
        <v>6042.0</v>
      </c>
      <c r="C756" s="23">
        <v>5977.0</v>
      </c>
      <c r="D756" s="23">
        <v>5988.0</v>
      </c>
      <c r="E756" s="13">
        <f t="shared" si="1"/>
        <v>65</v>
      </c>
      <c r="F756" s="21">
        <f t="shared" si="2"/>
        <v>21</v>
      </c>
      <c r="G756" s="14">
        <f t="shared" si="3"/>
        <v>0</v>
      </c>
      <c r="H756" s="25">
        <f t="shared" ref="H756:J756" si="751">H755-(H755/14)+E756</f>
        <v>750.4904021</v>
      </c>
      <c r="I756" s="31">
        <f t="shared" si="751"/>
        <v>219.5982287</v>
      </c>
      <c r="J756" s="31">
        <f t="shared" si="751"/>
        <v>95.71023775</v>
      </c>
      <c r="K756" s="28">
        <f t="shared" si="7"/>
        <v>29.26063119</v>
      </c>
      <c r="L756" s="28">
        <f t="shared" si="8"/>
        <v>12.75302622</v>
      </c>
      <c r="M756" s="29">
        <f t="shared" si="9"/>
        <v>16.50760497</v>
      </c>
      <c r="N756" s="29">
        <f t="shared" si="10"/>
        <v>42.01365741</v>
      </c>
      <c r="O756" s="26">
        <f t="shared" si="11"/>
        <v>39.29104484</v>
      </c>
      <c r="P756" s="26">
        <f t="shared" si="27"/>
        <v>23.52628001</v>
      </c>
      <c r="Q756" s="34"/>
    </row>
    <row r="757" ht="12.75" customHeight="1">
      <c r="A757" s="22">
        <v>41282.0</v>
      </c>
      <c r="B757" s="23">
        <v>6007.0</v>
      </c>
      <c r="C757" s="23">
        <v>5964.0</v>
      </c>
      <c r="D757" s="23">
        <v>6002.0</v>
      </c>
      <c r="E757" s="13">
        <f t="shared" si="1"/>
        <v>43</v>
      </c>
      <c r="F757" s="14">
        <f t="shared" si="2"/>
        <v>0</v>
      </c>
      <c r="G757" s="21">
        <f t="shared" si="3"/>
        <v>13</v>
      </c>
      <c r="H757" s="25">
        <f t="shared" ref="H757:J757" si="752">H756-(H756/14)+E757</f>
        <v>739.8839448</v>
      </c>
      <c r="I757" s="31">
        <f t="shared" si="752"/>
        <v>203.9126409</v>
      </c>
      <c r="J757" s="31">
        <f t="shared" si="752"/>
        <v>101.8737922</v>
      </c>
      <c r="K757" s="28">
        <f t="shared" si="7"/>
        <v>27.56008457</v>
      </c>
      <c r="L757" s="28">
        <f t="shared" si="8"/>
        <v>13.76888807</v>
      </c>
      <c r="M757" s="29">
        <f t="shared" si="9"/>
        <v>13.7911965</v>
      </c>
      <c r="N757" s="29">
        <f t="shared" si="10"/>
        <v>41.32897264</v>
      </c>
      <c r="O757" s="26">
        <f t="shared" si="11"/>
        <v>33.36931848</v>
      </c>
      <c r="P757" s="26">
        <f t="shared" si="27"/>
        <v>24.22935418</v>
      </c>
      <c r="Q757" s="34"/>
    </row>
    <row r="758" ht="12.75" customHeight="1">
      <c r="A758" s="22">
        <v>41283.0</v>
      </c>
      <c r="B758" s="23">
        <v>6020.0</v>
      </c>
      <c r="C758" s="23">
        <v>5958.0</v>
      </c>
      <c r="D758" s="23">
        <v>5972.0</v>
      </c>
      <c r="E758" s="13">
        <f t="shared" si="1"/>
        <v>62</v>
      </c>
      <c r="F758" s="21">
        <f t="shared" si="2"/>
        <v>13</v>
      </c>
      <c r="G758" s="14">
        <f t="shared" si="3"/>
        <v>0</v>
      </c>
      <c r="H758" s="25">
        <f t="shared" ref="H758:J758" si="753">H757-(H757/14)+E758</f>
        <v>749.0350916</v>
      </c>
      <c r="I758" s="31">
        <f t="shared" si="753"/>
        <v>202.3474523</v>
      </c>
      <c r="J758" s="31">
        <f t="shared" si="753"/>
        <v>94.59709276</v>
      </c>
      <c r="K758" s="28">
        <f t="shared" si="7"/>
        <v>27.01441555</v>
      </c>
      <c r="L758" s="28">
        <f t="shared" si="8"/>
        <v>12.62919372</v>
      </c>
      <c r="M758" s="29">
        <f t="shared" si="9"/>
        <v>14.38522183</v>
      </c>
      <c r="N758" s="29">
        <f t="shared" si="10"/>
        <v>39.64360927</v>
      </c>
      <c r="O758" s="26">
        <f t="shared" si="11"/>
        <v>36.28635761</v>
      </c>
      <c r="P758" s="26">
        <f t="shared" si="27"/>
        <v>25.09056871</v>
      </c>
      <c r="Q758" s="34"/>
    </row>
    <row r="759" ht="12.75" customHeight="1">
      <c r="A759" s="22">
        <v>41284.0</v>
      </c>
      <c r="B759" s="23">
        <v>6005.0</v>
      </c>
      <c r="C759" s="23">
        <v>5947.0</v>
      </c>
      <c r="D759" s="23">
        <v>5969.0</v>
      </c>
      <c r="E759" s="13">
        <f t="shared" si="1"/>
        <v>58</v>
      </c>
      <c r="F759" s="14">
        <f t="shared" si="2"/>
        <v>0</v>
      </c>
      <c r="G759" s="21">
        <f t="shared" si="3"/>
        <v>11</v>
      </c>
      <c r="H759" s="25">
        <f t="shared" ref="H759:J759" si="754">H758-(H758/14)+E759</f>
        <v>753.5325851</v>
      </c>
      <c r="I759" s="31">
        <f t="shared" si="754"/>
        <v>187.8940628</v>
      </c>
      <c r="J759" s="31">
        <f t="shared" si="754"/>
        <v>98.84015756</v>
      </c>
      <c r="K759" s="28">
        <f t="shared" si="7"/>
        <v>24.93509459</v>
      </c>
      <c r="L759" s="28">
        <f t="shared" si="8"/>
        <v>13.11690556</v>
      </c>
      <c r="M759" s="29">
        <f t="shared" si="9"/>
        <v>11.81818903</v>
      </c>
      <c r="N759" s="29">
        <f t="shared" si="10"/>
        <v>38.05200015</v>
      </c>
      <c r="O759" s="26">
        <f t="shared" si="11"/>
        <v>31.0579969</v>
      </c>
      <c r="P759" s="26">
        <f t="shared" si="27"/>
        <v>25.51681358</v>
      </c>
      <c r="Q759" s="34"/>
    </row>
    <row r="760" ht="12.75" customHeight="1">
      <c r="A760" s="22">
        <v>41285.0</v>
      </c>
      <c r="B760" s="23">
        <v>6019.0</v>
      </c>
      <c r="C760" s="23">
        <v>5941.0</v>
      </c>
      <c r="D760" s="23">
        <v>5951.0</v>
      </c>
      <c r="E760" s="13">
        <f t="shared" si="1"/>
        <v>78</v>
      </c>
      <c r="F760" s="21">
        <f t="shared" si="2"/>
        <v>14</v>
      </c>
      <c r="G760" s="14">
        <f t="shared" si="3"/>
        <v>0</v>
      </c>
      <c r="H760" s="25">
        <f t="shared" ref="H760:J760" si="755">H759-(H759/14)+E760</f>
        <v>777.708829</v>
      </c>
      <c r="I760" s="31">
        <f t="shared" si="755"/>
        <v>188.4730584</v>
      </c>
      <c r="J760" s="31">
        <f t="shared" si="755"/>
        <v>91.78014631</v>
      </c>
      <c r="K760" s="28">
        <f t="shared" si="7"/>
        <v>24.2343987</v>
      </c>
      <c r="L760" s="28">
        <f t="shared" si="8"/>
        <v>11.8013507</v>
      </c>
      <c r="M760" s="29">
        <f t="shared" si="9"/>
        <v>12.433048</v>
      </c>
      <c r="N760" s="29">
        <f t="shared" si="10"/>
        <v>36.0357494</v>
      </c>
      <c r="O760" s="26">
        <f t="shared" si="11"/>
        <v>34.50198265</v>
      </c>
      <c r="P760" s="26">
        <f t="shared" si="27"/>
        <v>26.15861137</v>
      </c>
      <c r="Q760" s="34"/>
    </row>
    <row r="761" ht="12.75" customHeight="1">
      <c r="A761" s="22">
        <v>41288.0</v>
      </c>
      <c r="B761" s="23">
        <v>6037.0</v>
      </c>
      <c r="C761" s="23">
        <v>5962.0</v>
      </c>
      <c r="D761" s="23">
        <v>6024.0</v>
      </c>
      <c r="E761" s="13">
        <f t="shared" si="1"/>
        <v>86</v>
      </c>
      <c r="F761" s="21">
        <f t="shared" si="2"/>
        <v>18</v>
      </c>
      <c r="G761" s="14">
        <f t="shared" si="3"/>
        <v>0</v>
      </c>
      <c r="H761" s="25">
        <f t="shared" ref="H761:J761" si="756">H760-(H760/14)+E761</f>
        <v>808.1581984</v>
      </c>
      <c r="I761" s="31">
        <f t="shared" si="756"/>
        <v>193.010697</v>
      </c>
      <c r="J761" s="31">
        <f t="shared" si="756"/>
        <v>85.22442157</v>
      </c>
      <c r="K761" s="28">
        <f t="shared" si="7"/>
        <v>23.88278649</v>
      </c>
      <c r="L761" s="28">
        <f t="shared" si="8"/>
        <v>10.54551222</v>
      </c>
      <c r="M761" s="29">
        <f t="shared" si="9"/>
        <v>13.33727427</v>
      </c>
      <c r="N761" s="29">
        <f t="shared" si="10"/>
        <v>34.42829871</v>
      </c>
      <c r="O761" s="26">
        <f t="shared" si="11"/>
        <v>38.73927778</v>
      </c>
      <c r="P761" s="26">
        <f t="shared" si="27"/>
        <v>27.0572304</v>
      </c>
      <c r="Q761" s="34"/>
    </row>
    <row r="762" ht="12.75" customHeight="1">
      <c r="A762" s="22">
        <v>41289.0</v>
      </c>
      <c r="B762" s="23">
        <v>6069.0</v>
      </c>
      <c r="C762" s="23">
        <v>6019.0</v>
      </c>
      <c r="D762" s="23">
        <v>6057.0</v>
      </c>
      <c r="E762" s="13">
        <f t="shared" si="1"/>
        <v>50</v>
      </c>
      <c r="F762" s="21">
        <f t="shared" si="2"/>
        <v>32</v>
      </c>
      <c r="G762" s="14">
        <f t="shared" si="3"/>
        <v>0</v>
      </c>
      <c r="H762" s="25">
        <f t="shared" ref="H762:J762" si="757">H761-(H761/14)+E762</f>
        <v>800.4326128</v>
      </c>
      <c r="I762" s="31">
        <f t="shared" si="757"/>
        <v>211.2242187</v>
      </c>
      <c r="J762" s="31">
        <f t="shared" si="757"/>
        <v>79.13696289</v>
      </c>
      <c r="K762" s="28">
        <f t="shared" si="7"/>
        <v>26.38875719</v>
      </c>
      <c r="L762" s="28">
        <f t="shared" si="8"/>
        <v>9.88677393</v>
      </c>
      <c r="M762" s="29">
        <f t="shared" si="9"/>
        <v>16.50198326</v>
      </c>
      <c r="N762" s="29">
        <f t="shared" si="10"/>
        <v>36.27553112</v>
      </c>
      <c r="O762" s="26">
        <f t="shared" si="11"/>
        <v>45.49067306</v>
      </c>
      <c r="P762" s="26">
        <f t="shared" si="27"/>
        <v>28.37390488</v>
      </c>
      <c r="Q762" s="34"/>
    </row>
    <row r="763" ht="12.75" customHeight="1">
      <c r="A763" s="22">
        <v>41290.0</v>
      </c>
      <c r="B763" s="23">
        <v>6056.0</v>
      </c>
      <c r="C763" s="23">
        <v>5992.0</v>
      </c>
      <c r="D763" s="23">
        <v>6002.0</v>
      </c>
      <c r="E763" s="13">
        <f t="shared" si="1"/>
        <v>65</v>
      </c>
      <c r="F763" s="14">
        <f t="shared" si="2"/>
        <v>0</v>
      </c>
      <c r="G763" s="21">
        <f t="shared" si="3"/>
        <v>27</v>
      </c>
      <c r="H763" s="25">
        <f t="shared" ref="H763:J763" si="758">H762-(H762/14)+E763</f>
        <v>808.2588547</v>
      </c>
      <c r="I763" s="31">
        <f t="shared" si="758"/>
        <v>196.1367745</v>
      </c>
      <c r="J763" s="31">
        <f t="shared" si="758"/>
        <v>100.4843227</v>
      </c>
      <c r="K763" s="28">
        <f t="shared" si="7"/>
        <v>24.26657912</v>
      </c>
      <c r="L763" s="28">
        <f t="shared" si="8"/>
        <v>12.43219571</v>
      </c>
      <c r="M763" s="29">
        <f t="shared" si="9"/>
        <v>11.83438341</v>
      </c>
      <c r="N763" s="29">
        <f t="shared" si="10"/>
        <v>36.69877483</v>
      </c>
      <c r="O763" s="26">
        <f t="shared" si="11"/>
        <v>32.24735284</v>
      </c>
      <c r="P763" s="26">
        <f t="shared" si="27"/>
        <v>28.65057973</v>
      </c>
      <c r="Q763" s="34"/>
    </row>
    <row r="764" ht="12.75" customHeight="1">
      <c r="A764" s="22">
        <v>41291.0</v>
      </c>
      <c r="B764" s="23">
        <v>6053.0</v>
      </c>
      <c r="C764" s="23">
        <v>5988.0</v>
      </c>
      <c r="D764" s="23">
        <v>6039.0</v>
      </c>
      <c r="E764" s="13">
        <f t="shared" si="1"/>
        <v>65</v>
      </c>
      <c r="F764" s="14">
        <f t="shared" si="2"/>
        <v>0</v>
      </c>
      <c r="G764" s="21">
        <f t="shared" si="3"/>
        <v>4</v>
      </c>
      <c r="H764" s="25">
        <f t="shared" ref="H764:J764" si="759">H763-(H763/14)+E764</f>
        <v>815.5260794</v>
      </c>
      <c r="I764" s="31">
        <f t="shared" si="759"/>
        <v>182.1270049</v>
      </c>
      <c r="J764" s="31">
        <f t="shared" si="759"/>
        <v>97.30687106</v>
      </c>
      <c r="K764" s="28">
        <f t="shared" si="7"/>
        <v>22.33245625</v>
      </c>
      <c r="L764" s="28">
        <f t="shared" si="8"/>
        <v>11.93179146</v>
      </c>
      <c r="M764" s="29">
        <f t="shared" si="9"/>
        <v>10.40066479</v>
      </c>
      <c r="N764" s="29">
        <f t="shared" si="10"/>
        <v>34.26424771</v>
      </c>
      <c r="O764" s="26">
        <f t="shared" si="11"/>
        <v>30.35427739</v>
      </c>
      <c r="P764" s="26">
        <f t="shared" si="27"/>
        <v>28.77227242</v>
      </c>
      <c r="Q764" s="34"/>
    </row>
    <row r="765" ht="12.75" customHeight="1">
      <c r="A765" s="22">
        <v>41292.0</v>
      </c>
      <c r="B765" s="23">
        <v>6083.0</v>
      </c>
      <c r="C765" s="23">
        <v>6048.0</v>
      </c>
      <c r="D765" s="23">
        <v>6064.0</v>
      </c>
      <c r="E765" s="13">
        <f t="shared" si="1"/>
        <v>44</v>
      </c>
      <c r="F765" s="21">
        <f t="shared" si="2"/>
        <v>30</v>
      </c>
      <c r="G765" s="14">
        <f t="shared" si="3"/>
        <v>0</v>
      </c>
      <c r="H765" s="25">
        <f t="shared" ref="H765:J765" si="760">H764-(H764/14)+E765</f>
        <v>801.2742166</v>
      </c>
      <c r="I765" s="31">
        <f t="shared" si="760"/>
        <v>199.1179331</v>
      </c>
      <c r="J765" s="31">
        <f t="shared" si="760"/>
        <v>90.35638027</v>
      </c>
      <c r="K765" s="28">
        <f t="shared" si="7"/>
        <v>24.85016103</v>
      </c>
      <c r="L765" s="28">
        <f t="shared" si="8"/>
        <v>11.27658652</v>
      </c>
      <c r="M765" s="29">
        <f t="shared" si="9"/>
        <v>13.57357451</v>
      </c>
      <c r="N765" s="29">
        <f t="shared" si="10"/>
        <v>36.12674755</v>
      </c>
      <c r="O765" s="26">
        <f t="shared" si="11"/>
        <v>37.57209114</v>
      </c>
      <c r="P765" s="26">
        <f t="shared" si="27"/>
        <v>29.4008309</v>
      </c>
      <c r="Q765" s="34"/>
    </row>
    <row r="766" ht="12.75" customHeight="1">
      <c r="A766" s="22">
        <v>41295.0</v>
      </c>
      <c r="B766" s="23">
        <v>6094.0</v>
      </c>
      <c r="C766" s="23">
        <v>6065.0</v>
      </c>
      <c r="D766" s="23">
        <v>6082.0</v>
      </c>
      <c r="E766" s="13">
        <f t="shared" si="1"/>
        <v>30</v>
      </c>
      <c r="F766" s="21">
        <f t="shared" si="2"/>
        <v>11</v>
      </c>
      <c r="G766" s="14">
        <f t="shared" si="3"/>
        <v>0</v>
      </c>
      <c r="H766" s="25">
        <f t="shared" ref="H766:J766" si="761">H765-(H765/14)+E766</f>
        <v>774.040344</v>
      </c>
      <c r="I766" s="31">
        <f t="shared" si="761"/>
        <v>195.8952236</v>
      </c>
      <c r="J766" s="31">
        <f t="shared" si="761"/>
        <v>83.90235311</v>
      </c>
      <c r="K766" s="28">
        <f t="shared" si="7"/>
        <v>25.30814125</v>
      </c>
      <c r="L766" s="28">
        <f t="shared" si="8"/>
        <v>10.8395323</v>
      </c>
      <c r="M766" s="29">
        <f t="shared" si="9"/>
        <v>14.46860895</v>
      </c>
      <c r="N766" s="29">
        <f t="shared" si="10"/>
        <v>36.14767355</v>
      </c>
      <c r="O766" s="26">
        <f t="shared" si="11"/>
        <v>40.02639044</v>
      </c>
      <c r="P766" s="26">
        <f t="shared" si="27"/>
        <v>30.15979944</v>
      </c>
      <c r="Q766" s="34"/>
    </row>
    <row r="767" ht="12.75" customHeight="1">
      <c r="A767" s="22">
        <v>41296.0</v>
      </c>
      <c r="B767" s="23">
        <v>6101.0</v>
      </c>
      <c r="C767" s="23">
        <v>6041.0</v>
      </c>
      <c r="D767" s="23">
        <v>6049.0</v>
      </c>
      <c r="E767" s="13">
        <f t="shared" si="1"/>
        <v>60</v>
      </c>
      <c r="F767" s="14">
        <f t="shared" si="2"/>
        <v>0</v>
      </c>
      <c r="G767" s="21">
        <f t="shared" si="3"/>
        <v>24</v>
      </c>
      <c r="H767" s="25">
        <f t="shared" ref="H767:J767" si="762">H766-(H766/14)+E767</f>
        <v>778.751748</v>
      </c>
      <c r="I767" s="31">
        <f t="shared" si="762"/>
        <v>181.9027076</v>
      </c>
      <c r="J767" s="31">
        <f t="shared" si="762"/>
        <v>101.9093279</v>
      </c>
      <c r="K767" s="28">
        <f t="shared" si="7"/>
        <v>23.35824069</v>
      </c>
      <c r="L767" s="28">
        <f t="shared" si="8"/>
        <v>13.08624066</v>
      </c>
      <c r="M767" s="29">
        <f t="shared" si="9"/>
        <v>10.27200002</v>
      </c>
      <c r="N767" s="29">
        <f t="shared" si="10"/>
        <v>36.44448135</v>
      </c>
      <c r="O767" s="26">
        <f t="shared" si="11"/>
        <v>28.18533738</v>
      </c>
      <c r="P767" s="26">
        <f t="shared" si="27"/>
        <v>30.01876644</v>
      </c>
      <c r="Q767" s="34"/>
    </row>
    <row r="768" ht="12.75" customHeight="1">
      <c r="A768" s="22">
        <v>41297.0</v>
      </c>
      <c r="B768" s="23">
        <v>6070.0</v>
      </c>
      <c r="C768" s="23">
        <v>6021.0</v>
      </c>
      <c r="D768" s="23">
        <v>6054.0</v>
      </c>
      <c r="E768" s="13">
        <f t="shared" si="1"/>
        <v>49</v>
      </c>
      <c r="F768" s="14">
        <f t="shared" si="2"/>
        <v>0</v>
      </c>
      <c r="G768" s="21">
        <f t="shared" si="3"/>
        <v>20</v>
      </c>
      <c r="H768" s="25">
        <f t="shared" ref="H768:J768" si="763">H767-(H767/14)+E768</f>
        <v>772.1266231</v>
      </c>
      <c r="I768" s="31">
        <f t="shared" si="763"/>
        <v>168.9096571</v>
      </c>
      <c r="J768" s="31">
        <f t="shared" si="763"/>
        <v>114.6300902</v>
      </c>
      <c r="K768" s="28">
        <f t="shared" si="7"/>
        <v>21.87590118</v>
      </c>
      <c r="L768" s="28">
        <f t="shared" si="8"/>
        <v>14.84602224</v>
      </c>
      <c r="M768" s="29">
        <f t="shared" si="9"/>
        <v>7.029878945</v>
      </c>
      <c r="N768" s="29">
        <f t="shared" si="10"/>
        <v>36.72192342</v>
      </c>
      <c r="O768" s="26">
        <f t="shared" si="11"/>
        <v>19.14354775</v>
      </c>
      <c r="P768" s="26">
        <f t="shared" si="27"/>
        <v>29.2419651</v>
      </c>
      <c r="Q768" s="34"/>
    </row>
    <row r="769" ht="12.75" customHeight="1">
      <c r="A769" s="22">
        <v>41298.0</v>
      </c>
      <c r="B769" s="23">
        <v>6065.0</v>
      </c>
      <c r="C769" s="23">
        <v>6008.0</v>
      </c>
      <c r="D769" s="23">
        <v>6019.0</v>
      </c>
      <c r="E769" s="13">
        <f t="shared" si="1"/>
        <v>57</v>
      </c>
      <c r="F769" s="14">
        <f t="shared" si="2"/>
        <v>0</v>
      </c>
      <c r="G769" s="21">
        <f t="shared" si="3"/>
        <v>13</v>
      </c>
      <c r="H769" s="25">
        <f t="shared" ref="H769:J769" si="764">H768-(H768/14)+E769</f>
        <v>773.9747215</v>
      </c>
      <c r="I769" s="31">
        <f t="shared" si="764"/>
        <v>156.8446816</v>
      </c>
      <c r="J769" s="31">
        <f t="shared" si="764"/>
        <v>119.4422266</v>
      </c>
      <c r="K769" s="28">
        <f t="shared" si="7"/>
        <v>20.26483259</v>
      </c>
      <c r="L769" s="28">
        <f t="shared" si="8"/>
        <v>15.43231624</v>
      </c>
      <c r="M769" s="29">
        <f t="shared" si="9"/>
        <v>4.832516353</v>
      </c>
      <c r="N769" s="29">
        <f t="shared" si="10"/>
        <v>35.69714882</v>
      </c>
      <c r="O769" s="26">
        <f t="shared" si="11"/>
        <v>13.53754155</v>
      </c>
      <c r="P769" s="26">
        <f t="shared" si="27"/>
        <v>28.12022056</v>
      </c>
      <c r="Q769" s="34"/>
    </row>
    <row r="770" ht="12.75" customHeight="1">
      <c r="A770" s="22">
        <v>41299.0</v>
      </c>
      <c r="B770" s="23">
        <v>6081.0</v>
      </c>
      <c r="C770" s="23">
        <v>6014.0</v>
      </c>
      <c r="D770" s="23">
        <v>6075.0</v>
      </c>
      <c r="E770" s="13">
        <f t="shared" si="1"/>
        <v>67</v>
      </c>
      <c r="F770" s="21">
        <f t="shared" si="2"/>
        <v>16</v>
      </c>
      <c r="G770" s="14">
        <f t="shared" si="3"/>
        <v>0</v>
      </c>
      <c r="H770" s="25">
        <f t="shared" ref="H770:J770" si="765">H769-(H769/14)+E770</f>
        <v>785.6908128</v>
      </c>
      <c r="I770" s="31">
        <f t="shared" si="765"/>
        <v>161.64149</v>
      </c>
      <c r="J770" s="31">
        <f t="shared" si="765"/>
        <v>110.910639</v>
      </c>
      <c r="K770" s="28">
        <f t="shared" si="7"/>
        <v>20.57316789</v>
      </c>
      <c r="L770" s="28">
        <f t="shared" si="8"/>
        <v>14.11632123</v>
      </c>
      <c r="M770" s="29">
        <f t="shared" si="9"/>
        <v>6.456846666</v>
      </c>
      <c r="N770" s="29">
        <f t="shared" si="10"/>
        <v>34.68948912</v>
      </c>
      <c r="O770" s="26">
        <f t="shared" si="11"/>
        <v>18.61326537</v>
      </c>
      <c r="P770" s="26">
        <f t="shared" si="27"/>
        <v>27.44115233</v>
      </c>
      <c r="Q770" s="34"/>
    </row>
    <row r="771" ht="12.75" customHeight="1">
      <c r="A771" s="22">
        <v>41302.0</v>
      </c>
      <c r="B771" s="23">
        <v>6088.0</v>
      </c>
      <c r="C771" s="23">
        <v>6061.0</v>
      </c>
      <c r="D771" s="23">
        <v>6075.0</v>
      </c>
      <c r="E771" s="13">
        <f t="shared" si="1"/>
        <v>27</v>
      </c>
      <c r="F771" s="21">
        <f t="shared" si="2"/>
        <v>7</v>
      </c>
      <c r="G771" s="14">
        <f t="shared" si="3"/>
        <v>0</v>
      </c>
      <c r="H771" s="25">
        <f t="shared" ref="H771:J771" si="766">H770-(H770/14)+E771</f>
        <v>756.5700404</v>
      </c>
      <c r="I771" s="31">
        <f t="shared" si="766"/>
        <v>157.0956693</v>
      </c>
      <c r="J771" s="31">
        <f t="shared" si="766"/>
        <v>102.9884505</v>
      </c>
      <c r="K771" s="28">
        <f t="shared" si="7"/>
        <v>20.76419379</v>
      </c>
      <c r="L771" s="28">
        <f t="shared" si="8"/>
        <v>13.61254675</v>
      </c>
      <c r="M771" s="29">
        <f t="shared" si="9"/>
        <v>7.151647031</v>
      </c>
      <c r="N771" s="29">
        <f t="shared" si="10"/>
        <v>34.37674054</v>
      </c>
      <c r="O771" s="26">
        <f t="shared" si="11"/>
        <v>20.80373799</v>
      </c>
      <c r="P771" s="26">
        <f t="shared" si="27"/>
        <v>26.96705131</v>
      </c>
      <c r="Q771" s="34"/>
    </row>
    <row r="772" ht="12.75" customHeight="1">
      <c r="A772" s="22">
        <v>41303.0</v>
      </c>
      <c r="B772" s="23">
        <v>6112.0</v>
      </c>
      <c r="C772" s="23">
        <v>6042.0</v>
      </c>
      <c r="D772" s="23">
        <v>6050.0</v>
      </c>
      <c r="E772" s="13">
        <f t="shared" si="1"/>
        <v>70</v>
      </c>
      <c r="F772" s="21">
        <f t="shared" si="2"/>
        <v>24</v>
      </c>
      <c r="G772" s="14">
        <f t="shared" si="3"/>
        <v>0</v>
      </c>
      <c r="H772" s="25">
        <f t="shared" ref="H772:J772" si="767">H771-(H771/14)+E772</f>
        <v>772.5293233</v>
      </c>
      <c r="I772" s="31">
        <f t="shared" si="767"/>
        <v>169.8745501</v>
      </c>
      <c r="J772" s="31">
        <f t="shared" si="767"/>
        <v>95.63213259</v>
      </c>
      <c r="K772" s="28">
        <f t="shared" si="7"/>
        <v>21.98939833</v>
      </c>
      <c r="L772" s="28">
        <f t="shared" si="8"/>
        <v>12.37909419</v>
      </c>
      <c r="M772" s="29">
        <f t="shared" si="9"/>
        <v>9.610304134</v>
      </c>
      <c r="N772" s="29">
        <f t="shared" si="10"/>
        <v>34.36849252</v>
      </c>
      <c r="O772" s="26">
        <f t="shared" si="11"/>
        <v>27.96254194</v>
      </c>
      <c r="P772" s="26">
        <f t="shared" si="27"/>
        <v>27.03815778</v>
      </c>
      <c r="Q772" s="34"/>
    </row>
    <row r="773" ht="12.75" customHeight="1">
      <c r="A773" s="22">
        <v>41304.0</v>
      </c>
      <c r="B773" s="23">
        <v>6072.0</v>
      </c>
      <c r="C773" s="23">
        <v>6044.0</v>
      </c>
      <c r="D773" s="23">
        <v>6056.0</v>
      </c>
      <c r="E773" s="13">
        <f t="shared" si="1"/>
        <v>28</v>
      </c>
      <c r="F773" s="14">
        <f t="shared" si="2"/>
        <v>0</v>
      </c>
      <c r="G773" s="21">
        <f t="shared" si="3"/>
        <v>0</v>
      </c>
      <c r="H773" s="25">
        <f t="shared" ref="H773:J773" si="768">H772-(H772/14)+E773</f>
        <v>745.3486573</v>
      </c>
      <c r="I773" s="31">
        <f t="shared" si="768"/>
        <v>157.7406536</v>
      </c>
      <c r="J773" s="31">
        <f t="shared" si="768"/>
        <v>88.80126598</v>
      </c>
      <c r="K773" s="28">
        <f t="shared" si="7"/>
        <v>21.16333773</v>
      </c>
      <c r="L773" s="28">
        <f t="shared" si="8"/>
        <v>11.91405728</v>
      </c>
      <c r="M773" s="29">
        <f t="shared" si="9"/>
        <v>9.249280453</v>
      </c>
      <c r="N773" s="29">
        <f t="shared" si="10"/>
        <v>33.07739502</v>
      </c>
      <c r="O773" s="26">
        <f t="shared" si="11"/>
        <v>27.96254194</v>
      </c>
      <c r="P773" s="26">
        <f t="shared" si="27"/>
        <v>27.10418522</v>
      </c>
      <c r="Q773" s="34"/>
    </row>
    <row r="774" ht="12.75" customHeight="1">
      <c r="A774" s="22">
        <v>41305.0</v>
      </c>
      <c r="B774" s="23">
        <v>6058.0</v>
      </c>
      <c r="C774" s="23">
        <v>6025.0</v>
      </c>
      <c r="D774" s="23">
        <v>6035.0</v>
      </c>
      <c r="E774" s="13">
        <f t="shared" si="1"/>
        <v>33</v>
      </c>
      <c r="F774" s="14">
        <f t="shared" si="2"/>
        <v>0</v>
      </c>
      <c r="G774" s="21">
        <f t="shared" si="3"/>
        <v>19</v>
      </c>
      <c r="H774" s="25">
        <f t="shared" ref="H774:J774" si="769">H773-(H773/14)+E774</f>
        <v>725.1094675</v>
      </c>
      <c r="I774" s="31">
        <f t="shared" si="769"/>
        <v>146.4734641</v>
      </c>
      <c r="J774" s="31">
        <f t="shared" si="769"/>
        <v>101.4583184</v>
      </c>
      <c r="K774" s="28">
        <f t="shared" si="7"/>
        <v>20.20018641</v>
      </c>
      <c r="L774" s="28">
        <f t="shared" si="8"/>
        <v>13.99213815</v>
      </c>
      <c r="M774" s="29">
        <f t="shared" si="9"/>
        <v>6.208048262</v>
      </c>
      <c r="N774" s="29">
        <f t="shared" si="10"/>
        <v>34.19232455</v>
      </c>
      <c r="O774" s="26">
        <f t="shared" si="11"/>
        <v>18.15626268</v>
      </c>
      <c r="P774" s="26">
        <f t="shared" si="27"/>
        <v>26.4650479</v>
      </c>
      <c r="Q774" s="34"/>
    </row>
    <row r="775" ht="12.75" customHeight="1">
      <c r="A775" s="22">
        <v>41306.0</v>
      </c>
      <c r="B775" s="23">
        <v>6053.0</v>
      </c>
      <c r="C775" s="23">
        <v>5983.0</v>
      </c>
      <c r="D775" s="23">
        <v>5999.0</v>
      </c>
      <c r="E775" s="13">
        <f t="shared" si="1"/>
        <v>70</v>
      </c>
      <c r="F775" s="14">
        <f t="shared" si="2"/>
        <v>0</v>
      </c>
      <c r="G775" s="21">
        <f t="shared" si="3"/>
        <v>42</v>
      </c>
      <c r="H775" s="25">
        <f t="shared" ref="H775:J775" si="770">H774-(H774/14)+E775</f>
        <v>743.3159341</v>
      </c>
      <c r="I775" s="31">
        <f t="shared" si="770"/>
        <v>136.0110738</v>
      </c>
      <c r="J775" s="31">
        <f t="shared" si="770"/>
        <v>136.2112957</v>
      </c>
      <c r="K775" s="28">
        <f t="shared" si="7"/>
        <v>18.29788217</v>
      </c>
      <c r="L775" s="28">
        <f t="shared" si="8"/>
        <v>18.32481848</v>
      </c>
      <c r="M775" s="29">
        <f t="shared" si="9"/>
        <v>0.02693630624</v>
      </c>
      <c r="N775" s="29">
        <f t="shared" si="10"/>
        <v>36.62270066</v>
      </c>
      <c r="O775" s="26">
        <f t="shared" si="11"/>
        <v>0.07355084621</v>
      </c>
      <c r="P775" s="26">
        <f t="shared" si="27"/>
        <v>24.57994097</v>
      </c>
      <c r="Q775" s="34"/>
    </row>
    <row r="776" ht="12.75" customHeight="1">
      <c r="A776" s="22">
        <v>41309.0</v>
      </c>
      <c r="B776" s="23">
        <v>6039.0</v>
      </c>
      <c r="C776" s="23">
        <v>5981.0</v>
      </c>
      <c r="D776" s="23">
        <v>5987.0</v>
      </c>
      <c r="E776" s="13">
        <f t="shared" si="1"/>
        <v>58</v>
      </c>
      <c r="F776" s="14">
        <f t="shared" si="2"/>
        <v>0</v>
      </c>
      <c r="G776" s="21">
        <f t="shared" si="3"/>
        <v>2</v>
      </c>
      <c r="H776" s="25">
        <f t="shared" ref="H776:J776" si="771">H775-(H775/14)+E776</f>
        <v>748.2219388</v>
      </c>
      <c r="I776" s="31">
        <f t="shared" si="771"/>
        <v>126.2959971</v>
      </c>
      <c r="J776" s="31">
        <f t="shared" si="771"/>
        <v>128.4819174</v>
      </c>
      <c r="K776" s="28">
        <f t="shared" si="7"/>
        <v>16.87948329</v>
      </c>
      <c r="L776" s="28">
        <f t="shared" si="8"/>
        <v>17.17163194</v>
      </c>
      <c r="M776" s="29">
        <f t="shared" si="9"/>
        <v>0.2921486503</v>
      </c>
      <c r="N776" s="29">
        <f t="shared" si="10"/>
        <v>34.05111522</v>
      </c>
      <c r="O776" s="26">
        <f t="shared" si="11"/>
        <v>0.8579708721</v>
      </c>
      <c r="P776" s="26">
        <f t="shared" si="27"/>
        <v>22.88551453</v>
      </c>
      <c r="Q776" s="34"/>
    </row>
    <row r="777" ht="12.75" customHeight="1">
      <c r="A777" s="22">
        <v>41310.0</v>
      </c>
      <c r="B777" s="23">
        <v>5970.0</v>
      </c>
      <c r="C777" s="23">
        <v>5947.0</v>
      </c>
      <c r="D777" s="23">
        <v>5957.0</v>
      </c>
      <c r="E777" s="13">
        <f t="shared" si="1"/>
        <v>40</v>
      </c>
      <c r="F777" s="14">
        <f t="shared" si="2"/>
        <v>0</v>
      </c>
      <c r="G777" s="21">
        <f t="shared" si="3"/>
        <v>34</v>
      </c>
      <c r="H777" s="25">
        <f t="shared" ref="H777:J777" si="772">H776-(H776/14)+E777</f>
        <v>734.7775146</v>
      </c>
      <c r="I777" s="31">
        <f t="shared" si="772"/>
        <v>117.2748545</v>
      </c>
      <c r="J777" s="31">
        <f t="shared" si="772"/>
        <v>153.3046376</v>
      </c>
      <c r="K777" s="28">
        <f t="shared" si="7"/>
        <v>15.9605938</v>
      </c>
      <c r="L777" s="28">
        <f t="shared" si="8"/>
        <v>20.86408941</v>
      </c>
      <c r="M777" s="29">
        <f t="shared" si="9"/>
        <v>4.903495604</v>
      </c>
      <c r="N777" s="29">
        <f t="shared" si="10"/>
        <v>36.82468321</v>
      </c>
      <c r="O777" s="26">
        <f t="shared" si="11"/>
        <v>13.3157849</v>
      </c>
      <c r="P777" s="26">
        <f t="shared" si="27"/>
        <v>22.20196241</v>
      </c>
      <c r="Q777" s="34"/>
    </row>
    <row r="778" ht="12.75" customHeight="1">
      <c r="A778" s="22">
        <v>41311.0</v>
      </c>
      <c r="B778" s="23">
        <v>5991.0</v>
      </c>
      <c r="C778" s="23">
        <v>5953.0</v>
      </c>
      <c r="D778" s="23">
        <v>5959.0</v>
      </c>
      <c r="E778" s="13">
        <f t="shared" si="1"/>
        <v>38</v>
      </c>
      <c r="F778" s="21">
        <f t="shared" si="2"/>
        <v>21</v>
      </c>
      <c r="G778" s="14">
        <f t="shared" si="3"/>
        <v>0</v>
      </c>
      <c r="H778" s="25">
        <f t="shared" ref="H778:J778" si="773">H777-(H777/14)+E778</f>
        <v>720.2934064</v>
      </c>
      <c r="I778" s="31">
        <f t="shared" si="773"/>
        <v>129.8980791</v>
      </c>
      <c r="J778" s="31">
        <f t="shared" si="773"/>
        <v>142.3543063</v>
      </c>
      <c r="K778" s="28">
        <f t="shared" si="7"/>
        <v>18.03405084</v>
      </c>
      <c r="L778" s="28">
        <f t="shared" si="8"/>
        <v>19.76337768</v>
      </c>
      <c r="M778" s="29">
        <f t="shared" si="9"/>
        <v>1.729326838</v>
      </c>
      <c r="N778" s="29">
        <f t="shared" si="10"/>
        <v>37.79742853</v>
      </c>
      <c r="O778" s="26">
        <f t="shared" si="11"/>
        <v>4.575249973</v>
      </c>
      <c r="P778" s="26">
        <f t="shared" si="27"/>
        <v>20.94291152</v>
      </c>
      <c r="Q778" s="34"/>
    </row>
    <row r="779" ht="12.75" customHeight="1">
      <c r="A779" s="22">
        <v>41312.0</v>
      </c>
      <c r="B779" s="23">
        <v>5979.0</v>
      </c>
      <c r="C779" s="23">
        <v>5928.0</v>
      </c>
      <c r="D779" s="23">
        <v>5939.0</v>
      </c>
      <c r="E779" s="13">
        <f t="shared" si="1"/>
        <v>51</v>
      </c>
      <c r="F779" s="14">
        <f t="shared" si="2"/>
        <v>0</v>
      </c>
      <c r="G779" s="21">
        <f t="shared" si="3"/>
        <v>25</v>
      </c>
      <c r="H779" s="25">
        <f t="shared" ref="H779:J779" si="774">H778-(H778/14)+E779</f>
        <v>719.8438774</v>
      </c>
      <c r="I779" s="31">
        <f t="shared" si="774"/>
        <v>120.6196449</v>
      </c>
      <c r="J779" s="31">
        <f t="shared" si="774"/>
        <v>157.1861416</v>
      </c>
      <c r="K779" s="28">
        <f t="shared" si="7"/>
        <v>16.75636186</v>
      </c>
      <c r="L779" s="28">
        <f t="shared" si="8"/>
        <v>21.83614344</v>
      </c>
      <c r="M779" s="29">
        <f t="shared" si="9"/>
        <v>5.079781579</v>
      </c>
      <c r="N779" s="29">
        <f t="shared" si="10"/>
        <v>38.5925053</v>
      </c>
      <c r="O779" s="26">
        <f t="shared" si="11"/>
        <v>13.1626116</v>
      </c>
      <c r="P779" s="26">
        <f t="shared" si="27"/>
        <v>20.38717582</v>
      </c>
      <c r="Q779" s="34"/>
    </row>
    <row r="780" ht="12.75" customHeight="1">
      <c r="A780" s="22">
        <v>41313.0</v>
      </c>
      <c r="B780" s="23">
        <v>5954.0</v>
      </c>
      <c r="C780" s="23">
        <v>5884.0</v>
      </c>
      <c r="D780" s="23">
        <v>5904.0</v>
      </c>
      <c r="E780" s="13">
        <f t="shared" si="1"/>
        <v>70</v>
      </c>
      <c r="F780" s="14">
        <f t="shared" si="2"/>
        <v>0</v>
      </c>
      <c r="G780" s="21">
        <f t="shared" si="3"/>
        <v>44</v>
      </c>
      <c r="H780" s="25">
        <f t="shared" ref="H780:J780" si="775">H779-(H779/14)+E780</f>
        <v>738.4264576</v>
      </c>
      <c r="I780" s="31">
        <f t="shared" si="775"/>
        <v>112.003956</v>
      </c>
      <c r="J780" s="31">
        <f t="shared" si="775"/>
        <v>189.9585601</v>
      </c>
      <c r="K780" s="28">
        <f t="shared" si="7"/>
        <v>15.16792293</v>
      </c>
      <c r="L780" s="28">
        <f t="shared" si="8"/>
        <v>25.72477707</v>
      </c>
      <c r="M780" s="29">
        <f t="shared" si="9"/>
        <v>10.55685414</v>
      </c>
      <c r="N780" s="29">
        <f t="shared" si="10"/>
        <v>40.8927</v>
      </c>
      <c r="O780" s="26">
        <f t="shared" si="11"/>
        <v>25.81598706</v>
      </c>
      <c r="P780" s="26">
        <f t="shared" si="27"/>
        <v>20.77494805</v>
      </c>
      <c r="Q780" s="34"/>
    </row>
    <row r="781" ht="12.75" customHeight="1">
      <c r="A781" s="22">
        <v>41316.0</v>
      </c>
      <c r="B781" s="23">
        <v>5924.0</v>
      </c>
      <c r="C781" s="23">
        <v>5879.0</v>
      </c>
      <c r="D781" s="23">
        <v>5898.0</v>
      </c>
      <c r="E781" s="13">
        <f t="shared" si="1"/>
        <v>45</v>
      </c>
      <c r="F781" s="14">
        <f t="shared" si="2"/>
        <v>0</v>
      </c>
      <c r="G781" s="21">
        <f t="shared" si="3"/>
        <v>5</v>
      </c>
      <c r="H781" s="25">
        <f t="shared" ref="H781:J781" si="776">H780-(H780/14)+E781</f>
        <v>730.6817106</v>
      </c>
      <c r="I781" s="31">
        <f t="shared" si="776"/>
        <v>104.0036734</v>
      </c>
      <c r="J781" s="31">
        <f t="shared" si="776"/>
        <v>181.3900915</v>
      </c>
      <c r="K781" s="28">
        <f t="shared" si="7"/>
        <v>14.23378633</v>
      </c>
      <c r="L781" s="28">
        <f t="shared" si="8"/>
        <v>24.82477512</v>
      </c>
      <c r="M781" s="29">
        <f t="shared" si="9"/>
        <v>10.59098879</v>
      </c>
      <c r="N781" s="29">
        <f t="shared" si="10"/>
        <v>39.05856144</v>
      </c>
      <c r="O781" s="26">
        <f t="shared" si="11"/>
        <v>27.11566529</v>
      </c>
      <c r="P781" s="26">
        <f t="shared" si="27"/>
        <v>21.22785642</v>
      </c>
      <c r="Q781" s="34"/>
    </row>
    <row r="782" ht="12.75" customHeight="1">
      <c r="A782" s="22">
        <v>41317.0</v>
      </c>
      <c r="B782" s="23">
        <v>5928.0</v>
      </c>
      <c r="C782" s="23">
        <v>5886.0</v>
      </c>
      <c r="D782" s="23">
        <v>5923.0</v>
      </c>
      <c r="E782" s="13">
        <f t="shared" si="1"/>
        <v>42</v>
      </c>
      <c r="F782" s="21">
        <f t="shared" si="2"/>
        <v>4</v>
      </c>
      <c r="G782" s="14">
        <f t="shared" si="3"/>
        <v>0</v>
      </c>
      <c r="H782" s="25">
        <f t="shared" ref="H782:J782" si="777">H781-(H781/14)+E782</f>
        <v>720.4901599</v>
      </c>
      <c r="I782" s="31">
        <f t="shared" si="777"/>
        <v>100.5748396</v>
      </c>
      <c r="J782" s="31">
        <f t="shared" si="777"/>
        <v>168.4336564</v>
      </c>
      <c r="K782" s="28">
        <f t="shared" si="7"/>
        <v>13.9592246</v>
      </c>
      <c r="L782" s="28">
        <f t="shared" si="8"/>
        <v>23.37764841</v>
      </c>
      <c r="M782" s="29">
        <f t="shared" si="9"/>
        <v>9.41842381</v>
      </c>
      <c r="N782" s="29">
        <f t="shared" si="10"/>
        <v>37.336873</v>
      </c>
      <c r="O782" s="26">
        <f t="shared" si="11"/>
        <v>25.22552922</v>
      </c>
      <c r="P782" s="26">
        <f t="shared" si="27"/>
        <v>21.51340448</v>
      </c>
      <c r="Q782" s="34"/>
    </row>
    <row r="783" ht="12.75" customHeight="1">
      <c r="A783" s="22">
        <v>41318.0</v>
      </c>
      <c r="B783" s="23">
        <v>5970.0</v>
      </c>
      <c r="C783" s="23">
        <v>5923.0</v>
      </c>
      <c r="D783" s="23">
        <v>5933.0</v>
      </c>
      <c r="E783" s="13">
        <f t="shared" si="1"/>
        <v>47</v>
      </c>
      <c r="F783" s="21">
        <f t="shared" si="2"/>
        <v>42</v>
      </c>
      <c r="G783" s="14">
        <f t="shared" si="3"/>
        <v>0</v>
      </c>
      <c r="H783" s="25">
        <f t="shared" ref="H783:J783" si="778">H782-(H782/14)+E783</f>
        <v>716.026577</v>
      </c>
      <c r="I783" s="31">
        <f t="shared" si="778"/>
        <v>135.3909225</v>
      </c>
      <c r="J783" s="31">
        <f t="shared" si="778"/>
        <v>156.4026809</v>
      </c>
      <c r="K783" s="28">
        <f t="shared" si="7"/>
        <v>18.90864485</v>
      </c>
      <c r="L783" s="28">
        <f t="shared" si="8"/>
        <v>21.84313906</v>
      </c>
      <c r="M783" s="29">
        <f t="shared" si="9"/>
        <v>2.934494207</v>
      </c>
      <c r="N783" s="29">
        <f t="shared" si="10"/>
        <v>40.75178391</v>
      </c>
      <c r="O783" s="26">
        <f t="shared" si="11"/>
        <v>7.200897545</v>
      </c>
      <c r="P783" s="26">
        <f t="shared" si="27"/>
        <v>20.49108256</v>
      </c>
      <c r="Q783" s="34"/>
    </row>
    <row r="784" ht="12.75" customHeight="1">
      <c r="A784" s="22">
        <v>41319.0</v>
      </c>
      <c r="B784" s="23">
        <v>5940.0</v>
      </c>
      <c r="C784" s="23">
        <v>5885.0</v>
      </c>
      <c r="D784" s="23">
        <v>5897.0</v>
      </c>
      <c r="E784" s="13">
        <f t="shared" si="1"/>
        <v>55</v>
      </c>
      <c r="F784" s="14">
        <f t="shared" si="2"/>
        <v>0</v>
      </c>
      <c r="G784" s="21">
        <f t="shared" si="3"/>
        <v>38</v>
      </c>
      <c r="H784" s="25">
        <f t="shared" ref="H784:J784" si="779">H783-(H783/14)+E784</f>
        <v>719.8818215</v>
      </c>
      <c r="I784" s="31">
        <f t="shared" si="779"/>
        <v>125.7201423</v>
      </c>
      <c r="J784" s="31">
        <f t="shared" si="779"/>
        <v>183.2310609</v>
      </c>
      <c r="K784" s="28">
        <f t="shared" si="7"/>
        <v>17.46399736</v>
      </c>
      <c r="L784" s="28">
        <f t="shared" si="8"/>
        <v>25.45293621</v>
      </c>
      <c r="M784" s="29">
        <f t="shared" si="9"/>
        <v>7.988938853</v>
      </c>
      <c r="N784" s="29">
        <f t="shared" si="10"/>
        <v>42.91693358</v>
      </c>
      <c r="O784" s="26">
        <f t="shared" si="11"/>
        <v>18.61488738</v>
      </c>
      <c r="P784" s="26">
        <f t="shared" si="27"/>
        <v>20.35706861</v>
      </c>
      <c r="Q784" s="34"/>
    </row>
    <row r="785" ht="12.75" customHeight="1">
      <c r="A785" s="22">
        <v>41320.0</v>
      </c>
      <c r="B785" s="23">
        <v>5900.0</v>
      </c>
      <c r="C785" s="23">
        <v>5854.0</v>
      </c>
      <c r="D785" s="23">
        <v>5887.0</v>
      </c>
      <c r="E785" s="13">
        <f t="shared" si="1"/>
        <v>46</v>
      </c>
      <c r="F785" s="14">
        <f t="shared" si="2"/>
        <v>0</v>
      </c>
      <c r="G785" s="21">
        <f t="shared" si="3"/>
        <v>31</v>
      </c>
      <c r="H785" s="25">
        <f t="shared" ref="H785:J785" si="780">H784-(H784/14)+E785</f>
        <v>714.4616914</v>
      </c>
      <c r="I785" s="31">
        <f t="shared" si="780"/>
        <v>116.7401321</v>
      </c>
      <c r="J785" s="31">
        <f t="shared" si="780"/>
        <v>201.1431279</v>
      </c>
      <c r="K785" s="28">
        <f t="shared" si="7"/>
        <v>16.33959295</v>
      </c>
      <c r="L785" s="28">
        <f t="shared" si="8"/>
        <v>28.15310189</v>
      </c>
      <c r="M785" s="29">
        <f t="shared" si="9"/>
        <v>11.81350894</v>
      </c>
      <c r="N785" s="29">
        <f t="shared" si="10"/>
        <v>44.49269484</v>
      </c>
      <c r="O785" s="26">
        <f t="shared" si="11"/>
        <v>26.55156983</v>
      </c>
      <c r="P785" s="26">
        <f t="shared" si="27"/>
        <v>20.79953299</v>
      </c>
      <c r="Q785" s="34"/>
    </row>
    <row r="786" ht="12.75" customHeight="1">
      <c r="A786" s="22">
        <v>41323.0</v>
      </c>
      <c r="B786" s="23">
        <v>5911.0</v>
      </c>
      <c r="C786" s="23">
        <v>5878.0</v>
      </c>
      <c r="D786" s="23">
        <v>5898.0</v>
      </c>
      <c r="E786" s="13">
        <f t="shared" si="1"/>
        <v>33</v>
      </c>
      <c r="F786" s="21">
        <f t="shared" si="2"/>
        <v>11</v>
      </c>
      <c r="G786" s="14">
        <f t="shared" si="3"/>
        <v>0</v>
      </c>
      <c r="H786" s="25">
        <f t="shared" ref="H786:J786" si="781">H785-(H785/14)+E786</f>
        <v>696.4287134</v>
      </c>
      <c r="I786" s="31">
        <f t="shared" si="781"/>
        <v>119.4015513</v>
      </c>
      <c r="J786" s="31">
        <f t="shared" si="781"/>
        <v>186.7757617</v>
      </c>
      <c r="K786" s="28">
        <f t="shared" si="7"/>
        <v>17.14483464</v>
      </c>
      <c r="L786" s="28">
        <f t="shared" si="8"/>
        <v>26.81907826</v>
      </c>
      <c r="M786" s="29">
        <f t="shared" si="9"/>
        <v>9.674243619</v>
      </c>
      <c r="N786" s="29">
        <f t="shared" si="10"/>
        <v>43.96391289</v>
      </c>
      <c r="O786" s="26">
        <f t="shared" si="11"/>
        <v>22.00496494</v>
      </c>
      <c r="P786" s="26">
        <f t="shared" si="27"/>
        <v>20.88563527</v>
      </c>
      <c r="Q786" s="34"/>
    </row>
    <row r="787" ht="12.75" customHeight="1">
      <c r="A787" s="22">
        <v>41324.0</v>
      </c>
      <c r="B787" s="23">
        <v>5948.0</v>
      </c>
      <c r="C787" s="23">
        <v>5883.0</v>
      </c>
      <c r="D787" s="23">
        <v>5940.0</v>
      </c>
      <c r="E787" s="13">
        <f t="shared" si="1"/>
        <v>65</v>
      </c>
      <c r="F787" s="21">
        <f t="shared" si="2"/>
        <v>37</v>
      </c>
      <c r="G787" s="14">
        <f t="shared" si="3"/>
        <v>0</v>
      </c>
      <c r="H787" s="25">
        <f t="shared" ref="H787:J787" si="782">H786-(H786/14)+E787</f>
        <v>711.6838053</v>
      </c>
      <c r="I787" s="31">
        <f t="shared" si="782"/>
        <v>147.872869</v>
      </c>
      <c r="J787" s="31">
        <f t="shared" si="782"/>
        <v>173.4346358</v>
      </c>
      <c r="K787" s="28">
        <f t="shared" si="7"/>
        <v>20.77788871</v>
      </c>
      <c r="L787" s="28">
        <f t="shared" si="8"/>
        <v>24.36961956</v>
      </c>
      <c r="M787" s="29">
        <f t="shared" si="9"/>
        <v>3.591730848</v>
      </c>
      <c r="N787" s="29">
        <f t="shared" si="10"/>
        <v>45.14750827</v>
      </c>
      <c r="O787" s="26">
        <f t="shared" si="11"/>
        <v>7.955546132</v>
      </c>
      <c r="P787" s="26">
        <f t="shared" si="27"/>
        <v>19.96205747</v>
      </c>
      <c r="Q787" s="34"/>
    </row>
    <row r="788" ht="12.75" customHeight="1">
      <c r="A788" s="22">
        <v>41325.0</v>
      </c>
      <c r="B788" s="23">
        <v>5971.0</v>
      </c>
      <c r="C788" s="23">
        <v>5938.0</v>
      </c>
      <c r="D788" s="23">
        <v>5943.0</v>
      </c>
      <c r="E788" s="13">
        <f t="shared" si="1"/>
        <v>33</v>
      </c>
      <c r="F788" s="21">
        <f t="shared" si="2"/>
        <v>23</v>
      </c>
      <c r="G788" s="14">
        <f t="shared" si="3"/>
        <v>0</v>
      </c>
      <c r="H788" s="25">
        <f t="shared" ref="H788:J788" si="783">H787-(H787/14)+E788</f>
        <v>693.8492478</v>
      </c>
      <c r="I788" s="31">
        <f t="shared" si="783"/>
        <v>160.3105213</v>
      </c>
      <c r="J788" s="31">
        <f t="shared" si="783"/>
        <v>161.0464475</v>
      </c>
      <c r="K788" s="28">
        <f t="shared" si="7"/>
        <v>23.10451755</v>
      </c>
      <c r="L788" s="28">
        <f t="shared" si="8"/>
        <v>23.21058185</v>
      </c>
      <c r="M788" s="29">
        <f t="shared" si="9"/>
        <v>0.1060642917</v>
      </c>
      <c r="N788" s="29">
        <f t="shared" si="10"/>
        <v>46.3150994</v>
      </c>
      <c r="O788" s="26">
        <f t="shared" si="11"/>
        <v>0.22900586</v>
      </c>
      <c r="P788" s="26">
        <f t="shared" si="27"/>
        <v>18.55255379</v>
      </c>
      <c r="Q788" s="34"/>
    </row>
    <row r="789" ht="12.75" customHeight="1">
      <c r="A789" s="22">
        <v>41326.0</v>
      </c>
      <c r="B789" s="23">
        <v>5921.0</v>
      </c>
      <c r="C789" s="23">
        <v>5844.0</v>
      </c>
      <c r="D789" s="23">
        <v>5852.0</v>
      </c>
      <c r="E789" s="13">
        <f t="shared" si="1"/>
        <v>99</v>
      </c>
      <c r="F789" s="14">
        <f t="shared" si="2"/>
        <v>0</v>
      </c>
      <c r="G789" s="21">
        <f t="shared" si="3"/>
        <v>94</v>
      </c>
      <c r="H789" s="25">
        <f t="shared" ref="H789:J789" si="784">H788-(H788/14)+E789</f>
        <v>743.2885873</v>
      </c>
      <c r="I789" s="31">
        <f t="shared" si="784"/>
        <v>148.8597697</v>
      </c>
      <c r="J789" s="31">
        <f t="shared" si="784"/>
        <v>243.5431299</v>
      </c>
      <c r="K789" s="28">
        <f t="shared" si="7"/>
        <v>20.02718356</v>
      </c>
      <c r="L789" s="28">
        <f t="shared" si="8"/>
        <v>32.76562213</v>
      </c>
      <c r="M789" s="29">
        <f t="shared" si="9"/>
        <v>12.73843858</v>
      </c>
      <c r="N789" s="29">
        <f t="shared" si="10"/>
        <v>52.79280569</v>
      </c>
      <c r="O789" s="26">
        <f t="shared" si="11"/>
        <v>24.12911837</v>
      </c>
      <c r="P789" s="26">
        <f t="shared" si="27"/>
        <v>18.95087983</v>
      </c>
      <c r="Q789" s="34"/>
    </row>
    <row r="790" ht="12.75" customHeight="1">
      <c r="A790" s="22">
        <v>41327.0</v>
      </c>
      <c r="B790" s="23">
        <v>5874.0</v>
      </c>
      <c r="C790" s="23">
        <v>5836.0</v>
      </c>
      <c r="D790" s="23">
        <v>5850.0</v>
      </c>
      <c r="E790" s="13">
        <f t="shared" si="1"/>
        <v>38</v>
      </c>
      <c r="F790" s="14">
        <f t="shared" si="2"/>
        <v>0</v>
      </c>
      <c r="G790" s="21">
        <f t="shared" si="3"/>
        <v>8</v>
      </c>
      <c r="H790" s="25">
        <f t="shared" ref="H790:J790" si="785">H789-(H789/14)+E790</f>
        <v>728.1965453</v>
      </c>
      <c r="I790" s="31">
        <f t="shared" si="785"/>
        <v>138.226929</v>
      </c>
      <c r="J790" s="31">
        <f t="shared" si="785"/>
        <v>234.147192</v>
      </c>
      <c r="K790" s="28">
        <f t="shared" si="7"/>
        <v>18.98209075</v>
      </c>
      <c r="L790" s="28">
        <f t="shared" si="8"/>
        <v>32.15439479</v>
      </c>
      <c r="M790" s="29">
        <f t="shared" si="9"/>
        <v>13.17230404</v>
      </c>
      <c r="N790" s="29">
        <f t="shared" si="10"/>
        <v>51.13648554</v>
      </c>
      <c r="O790" s="26">
        <f t="shared" si="11"/>
        <v>25.75911095</v>
      </c>
      <c r="P790" s="26">
        <f t="shared" si="27"/>
        <v>19.43718205</v>
      </c>
      <c r="Q790" s="34"/>
    </row>
    <row r="791" ht="12.75" customHeight="1">
      <c r="A791" s="22">
        <v>41330.0</v>
      </c>
      <c r="B791" s="23">
        <v>5878.0</v>
      </c>
      <c r="C791" s="23">
        <v>5825.0</v>
      </c>
      <c r="D791" s="23">
        <v>5855.0</v>
      </c>
      <c r="E791" s="13">
        <f t="shared" si="1"/>
        <v>53</v>
      </c>
      <c r="F791" s="14">
        <f t="shared" si="2"/>
        <v>0</v>
      </c>
      <c r="G791" s="21">
        <f t="shared" si="3"/>
        <v>11</v>
      </c>
      <c r="H791" s="25">
        <f t="shared" ref="H791:J791" si="786">H790-(H790/14)+E791</f>
        <v>729.1825064</v>
      </c>
      <c r="I791" s="31">
        <f t="shared" si="786"/>
        <v>128.353577</v>
      </c>
      <c r="J791" s="31">
        <f t="shared" si="786"/>
        <v>228.4223926</v>
      </c>
      <c r="K791" s="28">
        <f t="shared" si="7"/>
        <v>17.60239389</v>
      </c>
      <c r="L791" s="28">
        <f t="shared" si="8"/>
        <v>31.32581906</v>
      </c>
      <c r="M791" s="29">
        <f t="shared" si="9"/>
        <v>13.72342517</v>
      </c>
      <c r="N791" s="29">
        <f t="shared" si="10"/>
        <v>48.92821296</v>
      </c>
      <c r="O791" s="26">
        <f t="shared" si="11"/>
        <v>28.04808175</v>
      </c>
      <c r="P791" s="26">
        <f t="shared" si="27"/>
        <v>20.05224632</v>
      </c>
      <c r="Q791" s="34"/>
    </row>
    <row r="792" ht="12.75" customHeight="1">
      <c r="A792" s="22">
        <v>41331.0</v>
      </c>
      <c r="B792" s="23">
        <v>5839.0</v>
      </c>
      <c r="C792" s="23">
        <v>5749.0</v>
      </c>
      <c r="D792" s="23">
        <v>5761.0</v>
      </c>
      <c r="E792" s="13">
        <f t="shared" si="1"/>
        <v>106</v>
      </c>
      <c r="F792" s="14">
        <f t="shared" si="2"/>
        <v>0</v>
      </c>
      <c r="G792" s="21">
        <f t="shared" si="3"/>
        <v>76</v>
      </c>
      <c r="H792" s="25">
        <f t="shared" ref="H792:J792" si="787">H791-(H791/14)+E792</f>
        <v>783.0980416</v>
      </c>
      <c r="I792" s="31">
        <f t="shared" si="787"/>
        <v>119.1854643</v>
      </c>
      <c r="J792" s="31">
        <f t="shared" si="787"/>
        <v>288.1065074</v>
      </c>
      <c r="K792" s="28">
        <f t="shared" si="7"/>
        <v>15.21973725</v>
      </c>
      <c r="L792" s="28">
        <f t="shared" si="8"/>
        <v>36.79060502</v>
      </c>
      <c r="M792" s="29">
        <f t="shared" si="9"/>
        <v>21.57086777</v>
      </c>
      <c r="N792" s="29">
        <f t="shared" si="10"/>
        <v>52.01034227</v>
      </c>
      <c r="O792" s="26">
        <f t="shared" si="11"/>
        <v>41.47418923</v>
      </c>
      <c r="P792" s="26">
        <f t="shared" si="27"/>
        <v>21.5823851</v>
      </c>
      <c r="Q792" s="34"/>
    </row>
    <row r="793" ht="12.75" customHeight="1">
      <c r="A793" s="22">
        <v>41332.0</v>
      </c>
      <c r="B793" s="23">
        <v>5818.0</v>
      </c>
      <c r="C793" s="23">
        <v>5750.0</v>
      </c>
      <c r="D793" s="23">
        <v>5797.0</v>
      </c>
      <c r="E793" s="13">
        <f t="shared" si="1"/>
        <v>68</v>
      </c>
      <c r="F793" s="14">
        <f t="shared" si="2"/>
        <v>0</v>
      </c>
      <c r="G793" s="21">
        <f t="shared" si="3"/>
        <v>0</v>
      </c>
      <c r="H793" s="25">
        <f t="shared" ref="H793:J793" si="788">H792-(H792/14)+E793</f>
        <v>795.1624672</v>
      </c>
      <c r="I793" s="31">
        <f t="shared" si="788"/>
        <v>110.6722169</v>
      </c>
      <c r="J793" s="31">
        <f t="shared" si="788"/>
        <v>267.5274712</v>
      </c>
      <c r="K793" s="28">
        <f t="shared" si="7"/>
        <v>13.91818923</v>
      </c>
      <c r="L793" s="28">
        <f t="shared" si="8"/>
        <v>33.64437863</v>
      </c>
      <c r="M793" s="29">
        <f t="shared" si="9"/>
        <v>19.7261894</v>
      </c>
      <c r="N793" s="29">
        <f t="shared" si="10"/>
        <v>47.56256786</v>
      </c>
      <c r="O793" s="26">
        <f t="shared" si="11"/>
        <v>41.47418923</v>
      </c>
      <c r="P793" s="26">
        <f t="shared" si="27"/>
        <v>23.00322825</v>
      </c>
      <c r="Q793" s="34"/>
    </row>
    <row r="794" ht="12.75" customHeight="1">
      <c r="A794" s="22">
        <v>41333.0</v>
      </c>
      <c r="B794" s="23">
        <v>5850.0</v>
      </c>
      <c r="C794" s="23">
        <v>5672.0</v>
      </c>
      <c r="D794" s="23">
        <v>5693.0</v>
      </c>
      <c r="E794" s="13">
        <f t="shared" si="1"/>
        <v>178</v>
      </c>
      <c r="F794" s="14">
        <f t="shared" si="2"/>
        <v>0</v>
      </c>
      <c r="G794" s="21">
        <f t="shared" si="3"/>
        <v>78</v>
      </c>
      <c r="H794" s="25">
        <f t="shared" ref="H794:J794" si="789">H793-(H793/14)+E794</f>
        <v>916.3651481</v>
      </c>
      <c r="I794" s="31">
        <f t="shared" si="789"/>
        <v>102.7670585</v>
      </c>
      <c r="J794" s="31">
        <f t="shared" si="789"/>
        <v>326.4183661</v>
      </c>
      <c r="K794" s="28">
        <f t="shared" si="7"/>
        <v>11.21464066</v>
      </c>
      <c r="L794" s="28">
        <f t="shared" si="8"/>
        <v>35.62099309</v>
      </c>
      <c r="M794" s="29">
        <f t="shared" si="9"/>
        <v>24.40635242</v>
      </c>
      <c r="N794" s="29">
        <f t="shared" si="10"/>
        <v>46.83563375</v>
      </c>
      <c r="O794" s="26">
        <f t="shared" si="11"/>
        <v>52.11064839</v>
      </c>
      <c r="P794" s="26">
        <f t="shared" si="27"/>
        <v>25.08232969</v>
      </c>
      <c r="Q794" s="34"/>
    </row>
    <row r="795" ht="12.75" customHeight="1">
      <c r="A795" s="22">
        <v>41334.0</v>
      </c>
      <c r="B795" s="23">
        <v>5739.0</v>
      </c>
      <c r="C795" s="23">
        <v>5680.0</v>
      </c>
      <c r="D795" s="23">
        <v>5720.0</v>
      </c>
      <c r="E795" s="13">
        <f t="shared" si="1"/>
        <v>59</v>
      </c>
      <c r="F795" s="14">
        <f t="shared" si="2"/>
        <v>0</v>
      </c>
      <c r="G795" s="21">
        <f t="shared" si="3"/>
        <v>0</v>
      </c>
      <c r="H795" s="25">
        <f t="shared" ref="H795:J795" si="790">H794-(H794/14)+E795</f>
        <v>909.9104947</v>
      </c>
      <c r="I795" s="31">
        <f t="shared" si="790"/>
        <v>95.42655435</v>
      </c>
      <c r="J795" s="31">
        <f t="shared" si="790"/>
        <v>303.1027685</v>
      </c>
      <c r="K795" s="28">
        <f t="shared" si="7"/>
        <v>10.48746606</v>
      </c>
      <c r="L795" s="28">
        <f t="shared" si="8"/>
        <v>33.31127295</v>
      </c>
      <c r="M795" s="29">
        <f t="shared" si="9"/>
        <v>22.82380689</v>
      </c>
      <c r="N795" s="29">
        <f t="shared" si="10"/>
        <v>43.79873902</v>
      </c>
      <c r="O795" s="26">
        <f t="shared" si="11"/>
        <v>52.11064839</v>
      </c>
      <c r="P795" s="26">
        <f t="shared" si="27"/>
        <v>27.01292388</v>
      </c>
      <c r="Q795" s="34"/>
    </row>
    <row r="796" ht="12.75" customHeight="1">
      <c r="A796" s="22">
        <v>41337.0</v>
      </c>
      <c r="B796" s="23">
        <v>5712.0</v>
      </c>
      <c r="C796" s="23">
        <v>5664.0</v>
      </c>
      <c r="D796" s="23">
        <v>5699.0</v>
      </c>
      <c r="E796" s="13">
        <f t="shared" si="1"/>
        <v>56</v>
      </c>
      <c r="F796" s="14">
        <f t="shared" si="2"/>
        <v>0</v>
      </c>
      <c r="G796" s="21">
        <f t="shared" si="3"/>
        <v>16</v>
      </c>
      <c r="H796" s="25">
        <f t="shared" ref="H796:J796" si="791">H795-(H795/14)+E796</f>
        <v>900.9168879</v>
      </c>
      <c r="I796" s="31">
        <f t="shared" si="791"/>
        <v>88.61037189</v>
      </c>
      <c r="J796" s="31">
        <f t="shared" si="791"/>
        <v>297.4525707</v>
      </c>
      <c r="K796" s="28">
        <f t="shared" si="7"/>
        <v>9.835576742</v>
      </c>
      <c r="L796" s="28">
        <f t="shared" si="8"/>
        <v>33.01664945</v>
      </c>
      <c r="M796" s="29">
        <f t="shared" si="9"/>
        <v>23.18107271</v>
      </c>
      <c r="N796" s="29">
        <f t="shared" si="10"/>
        <v>42.85222619</v>
      </c>
      <c r="O796" s="26">
        <f t="shared" si="11"/>
        <v>54.0953756</v>
      </c>
      <c r="P796" s="26">
        <f t="shared" si="27"/>
        <v>28.94738472</v>
      </c>
      <c r="Q796" s="34"/>
    </row>
    <row r="797" ht="12.75" customHeight="1">
      <c r="A797" s="22">
        <v>41338.0</v>
      </c>
      <c r="B797" s="23">
        <v>5790.0</v>
      </c>
      <c r="C797" s="23">
        <v>5722.0</v>
      </c>
      <c r="D797" s="23">
        <v>5784.0</v>
      </c>
      <c r="E797" s="13">
        <f t="shared" si="1"/>
        <v>91</v>
      </c>
      <c r="F797" s="21">
        <f t="shared" si="2"/>
        <v>78</v>
      </c>
      <c r="G797" s="14">
        <f t="shared" si="3"/>
        <v>0</v>
      </c>
      <c r="H797" s="25">
        <f t="shared" ref="H797:J797" si="792">H796-(H796/14)+E797</f>
        <v>927.5656816</v>
      </c>
      <c r="I797" s="31">
        <f t="shared" si="792"/>
        <v>160.2810596</v>
      </c>
      <c r="J797" s="31">
        <f t="shared" si="792"/>
        <v>276.2059586</v>
      </c>
      <c r="K797" s="28">
        <f t="shared" si="7"/>
        <v>17.2797531</v>
      </c>
      <c r="L797" s="28">
        <f t="shared" si="8"/>
        <v>29.77750945</v>
      </c>
      <c r="M797" s="29">
        <f t="shared" si="9"/>
        <v>12.49775636</v>
      </c>
      <c r="N797" s="29">
        <f t="shared" si="10"/>
        <v>47.05726255</v>
      </c>
      <c r="O797" s="26">
        <f t="shared" si="11"/>
        <v>26.55861323</v>
      </c>
      <c r="P797" s="26">
        <f t="shared" si="27"/>
        <v>28.77675818</v>
      </c>
      <c r="Q797" s="34"/>
    </row>
    <row r="798" ht="12.75" customHeight="1">
      <c r="A798" s="22">
        <v>41339.0</v>
      </c>
      <c r="B798" s="23">
        <v>5829.0</v>
      </c>
      <c r="C798" s="23">
        <v>5795.0</v>
      </c>
      <c r="D798" s="23">
        <v>5819.0</v>
      </c>
      <c r="E798" s="13">
        <f t="shared" si="1"/>
        <v>45</v>
      </c>
      <c r="F798" s="21">
        <f t="shared" si="2"/>
        <v>39</v>
      </c>
      <c r="G798" s="14">
        <f t="shared" si="3"/>
        <v>0</v>
      </c>
      <c r="H798" s="25">
        <f t="shared" ref="H798:J798" si="793">H797-(H797/14)+E798</f>
        <v>906.3109901</v>
      </c>
      <c r="I798" s="31">
        <f t="shared" si="793"/>
        <v>187.8324125</v>
      </c>
      <c r="J798" s="31">
        <f t="shared" si="793"/>
        <v>256.4769615</v>
      </c>
      <c r="K798" s="28">
        <f t="shared" si="7"/>
        <v>20.7249404</v>
      </c>
      <c r="L798" s="28">
        <f t="shared" si="8"/>
        <v>28.29900159</v>
      </c>
      <c r="M798" s="29">
        <f t="shared" si="9"/>
        <v>7.574061196</v>
      </c>
      <c r="N798" s="29">
        <f t="shared" si="10"/>
        <v>49.02394199</v>
      </c>
      <c r="O798" s="26">
        <f t="shared" si="11"/>
        <v>15.44971883</v>
      </c>
      <c r="P798" s="26">
        <f t="shared" si="27"/>
        <v>27.8248268</v>
      </c>
      <c r="Q798" s="34"/>
    </row>
    <row r="799" ht="12.75" customHeight="1">
      <c r="A799" s="22">
        <v>41340.0</v>
      </c>
      <c r="B799" s="23">
        <v>5878.0</v>
      </c>
      <c r="C799" s="23">
        <v>5801.0</v>
      </c>
      <c r="D799" s="23">
        <v>5863.0</v>
      </c>
      <c r="E799" s="13">
        <f t="shared" si="1"/>
        <v>77</v>
      </c>
      <c r="F799" s="21">
        <f t="shared" si="2"/>
        <v>49</v>
      </c>
      <c r="G799" s="14">
        <f t="shared" si="3"/>
        <v>0</v>
      </c>
      <c r="H799" s="25">
        <f t="shared" ref="H799:J799" si="794">H798-(H798/14)+E799</f>
        <v>918.5744908</v>
      </c>
      <c r="I799" s="31">
        <f t="shared" si="794"/>
        <v>223.4158116</v>
      </c>
      <c r="J799" s="31">
        <f t="shared" si="794"/>
        <v>238.1571785</v>
      </c>
      <c r="K799" s="28">
        <f t="shared" si="7"/>
        <v>24.32201349</v>
      </c>
      <c r="L799" s="28">
        <f t="shared" si="8"/>
        <v>25.92682259</v>
      </c>
      <c r="M799" s="29">
        <f t="shared" si="9"/>
        <v>1.604809092</v>
      </c>
      <c r="N799" s="29">
        <f t="shared" si="10"/>
        <v>50.24883608</v>
      </c>
      <c r="O799" s="26">
        <f t="shared" si="11"/>
        <v>3.193723908</v>
      </c>
      <c r="P799" s="26">
        <f t="shared" si="27"/>
        <v>26.06546231</v>
      </c>
      <c r="Q799" s="34"/>
    </row>
    <row r="800" ht="12.75" customHeight="1">
      <c r="A800" s="22">
        <v>41341.0</v>
      </c>
      <c r="B800" s="23">
        <v>5953.0</v>
      </c>
      <c r="C800" s="23">
        <v>5883.0</v>
      </c>
      <c r="D800" s="23">
        <v>5946.0</v>
      </c>
      <c r="E800" s="13">
        <f t="shared" si="1"/>
        <v>90</v>
      </c>
      <c r="F800" s="21">
        <f t="shared" si="2"/>
        <v>75</v>
      </c>
      <c r="G800" s="14">
        <f t="shared" si="3"/>
        <v>0</v>
      </c>
      <c r="H800" s="25">
        <f t="shared" ref="H800:J800" si="795">H799-(H799/14)+E800</f>
        <v>942.9620272</v>
      </c>
      <c r="I800" s="31">
        <f t="shared" si="795"/>
        <v>282.4575393</v>
      </c>
      <c r="J800" s="31">
        <f t="shared" si="795"/>
        <v>221.1459515</v>
      </c>
      <c r="K800" s="28">
        <f t="shared" si="7"/>
        <v>29.95428567</v>
      </c>
      <c r="L800" s="28">
        <f t="shared" si="8"/>
        <v>23.45226479</v>
      </c>
      <c r="M800" s="29">
        <f t="shared" si="9"/>
        <v>6.502020874</v>
      </c>
      <c r="N800" s="29">
        <f t="shared" si="10"/>
        <v>53.40655046</v>
      </c>
      <c r="O800" s="26">
        <f t="shared" si="11"/>
        <v>12.17457562</v>
      </c>
      <c r="P800" s="26">
        <f t="shared" si="27"/>
        <v>25.07325612</v>
      </c>
      <c r="Q800" s="34"/>
    </row>
    <row r="801" ht="12.75" customHeight="1">
      <c r="A801" s="22">
        <v>41344.0</v>
      </c>
      <c r="B801" s="23">
        <v>5971.0</v>
      </c>
      <c r="C801" s="23">
        <v>5930.0</v>
      </c>
      <c r="D801" s="23">
        <v>5942.0</v>
      </c>
      <c r="E801" s="13">
        <f t="shared" si="1"/>
        <v>41</v>
      </c>
      <c r="F801" s="21">
        <f t="shared" si="2"/>
        <v>18</v>
      </c>
      <c r="G801" s="14">
        <f t="shared" si="3"/>
        <v>0</v>
      </c>
      <c r="H801" s="25">
        <f t="shared" ref="H801:J801" si="796">H800-(H800/14)+E801</f>
        <v>916.6075967</v>
      </c>
      <c r="I801" s="31">
        <f t="shared" si="796"/>
        <v>280.2820008</v>
      </c>
      <c r="J801" s="31">
        <f t="shared" si="796"/>
        <v>205.3498121</v>
      </c>
      <c r="K801" s="28">
        <f t="shared" si="7"/>
        <v>30.57818873</v>
      </c>
      <c r="L801" s="28">
        <f t="shared" si="8"/>
        <v>22.40324135</v>
      </c>
      <c r="M801" s="29">
        <f t="shared" si="9"/>
        <v>8.17494738</v>
      </c>
      <c r="N801" s="29">
        <f t="shared" si="10"/>
        <v>52.98143008</v>
      </c>
      <c r="O801" s="26">
        <f t="shared" si="11"/>
        <v>15.42983526</v>
      </c>
      <c r="P801" s="26">
        <f t="shared" si="27"/>
        <v>24.38444034</v>
      </c>
      <c r="Q801" s="34"/>
    </row>
    <row r="802" ht="12.75" customHeight="1">
      <c r="A802" s="22">
        <v>41345.0</v>
      </c>
      <c r="B802" s="23">
        <v>5952.0</v>
      </c>
      <c r="C802" s="23">
        <v>5894.0</v>
      </c>
      <c r="D802" s="23">
        <v>5914.0</v>
      </c>
      <c r="E802" s="13">
        <f t="shared" si="1"/>
        <v>58</v>
      </c>
      <c r="F802" s="14">
        <f t="shared" si="2"/>
        <v>0</v>
      </c>
      <c r="G802" s="21">
        <f t="shared" si="3"/>
        <v>36</v>
      </c>
      <c r="H802" s="25">
        <f t="shared" ref="H802:J802" si="797">H801-(H801/14)+E802</f>
        <v>909.1356255</v>
      </c>
      <c r="I802" s="31">
        <f t="shared" si="797"/>
        <v>260.2618579</v>
      </c>
      <c r="J802" s="31">
        <f t="shared" si="797"/>
        <v>226.6819684</v>
      </c>
      <c r="K802" s="28">
        <f t="shared" si="7"/>
        <v>28.62739624</v>
      </c>
      <c r="L802" s="28">
        <f t="shared" si="8"/>
        <v>24.93379008</v>
      </c>
      <c r="M802" s="29">
        <f t="shared" si="9"/>
        <v>3.693606165</v>
      </c>
      <c r="N802" s="29">
        <f t="shared" si="10"/>
        <v>53.56118632</v>
      </c>
      <c r="O802" s="26">
        <f t="shared" si="11"/>
        <v>6.896049955</v>
      </c>
      <c r="P802" s="26">
        <f t="shared" si="27"/>
        <v>23.1352696</v>
      </c>
      <c r="Q802" s="34"/>
    </row>
    <row r="803" ht="12.75" customHeight="1">
      <c r="A803" s="22">
        <v>41346.0</v>
      </c>
      <c r="B803" s="23">
        <v>5894.0</v>
      </c>
      <c r="C803" s="23">
        <v>5842.0</v>
      </c>
      <c r="D803" s="23">
        <v>5851.0</v>
      </c>
      <c r="E803" s="13">
        <f t="shared" si="1"/>
        <v>72</v>
      </c>
      <c r="F803" s="14">
        <f t="shared" si="2"/>
        <v>0</v>
      </c>
      <c r="G803" s="21">
        <f t="shared" si="3"/>
        <v>52</v>
      </c>
      <c r="H803" s="25">
        <f t="shared" ref="H803:J803" si="798">H802-(H802/14)+E803</f>
        <v>916.1973665</v>
      </c>
      <c r="I803" s="31">
        <f t="shared" si="798"/>
        <v>241.6717252</v>
      </c>
      <c r="J803" s="31">
        <f t="shared" si="798"/>
        <v>262.4903992</v>
      </c>
      <c r="K803" s="28">
        <f t="shared" si="7"/>
        <v>26.37769263</v>
      </c>
      <c r="L803" s="28">
        <f t="shared" si="8"/>
        <v>28.64998403</v>
      </c>
      <c r="M803" s="29">
        <f t="shared" si="9"/>
        <v>2.272291406</v>
      </c>
      <c r="N803" s="29">
        <f t="shared" si="10"/>
        <v>55.02767666</v>
      </c>
      <c r="O803" s="26">
        <f t="shared" si="11"/>
        <v>4.129360976</v>
      </c>
      <c r="P803" s="26">
        <f t="shared" si="27"/>
        <v>21.7777047</v>
      </c>
      <c r="Q803" s="34"/>
    </row>
    <row r="804" ht="12.75" customHeight="1">
      <c r="A804" s="22">
        <v>41347.0</v>
      </c>
      <c r="B804" s="23">
        <v>5920.0</v>
      </c>
      <c r="C804" s="23">
        <v>5792.0</v>
      </c>
      <c r="D804" s="23">
        <v>5909.0</v>
      </c>
      <c r="E804" s="13">
        <f t="shared" si="1"/>
        <v>128</v>
      </c>
      <c r="F804" s="14">
        <f t="shared" si="2"/>
        <v>0</v>
      </c>
      <c r="G804" s="21">
        <f t="shared" si="3"/>
        <v>50</v>
      </c>
      <c r="H804" s="25">
        <f t="shared" ref="H804:J804" si="799">H803-(H803/14)+E804</f>
        <v>978.7546975</v>
      </c>
      <c r="I804" s="31">
        <f t="shared" si="799"/>
        <v>224.4094591</v>
      </c>
      <c r="J804" s="31">
        <f t="shared" si="799"/>
        <v>293.741085</v>
      </c>
      <c r="K804" s="28">
        <f t="shared" si="7"/>
        <v>22.92805947</v>
      </c>
      <c r="L804" s="28">
        <f t="shared" si="8"/>
        <v>30.0117165</v>
      </c>
      <c r="M804" s="29">
        <f t="shared" si="9"/>
        <v>7.083657024</v>
      </c>
      <c r="N804" s="29">
        <f t="shared" si="10"/>
        <v>52.93977597</v>
      </c>
      <c r="O804" s="26">
        <f t="shared" si="11"/>
        <v>13.38059502</v>
      </c>
      <c r="P804" s="26">
        <f t="shared" si="27"/>
        <v>21.17791115</v>
      </c>
      <c r="Q804" s="34"/>
    </row>
    <row r="805" ht="12.75" customHeight="1">
      <c r="A805" s="22">
        <v>41348.0</v>
      </c>
      <c r="B805" s="23">
        <v>5946.0</v>
      </c>
      <c r="C805" s="23">
        <v>5861.0</v>
      </c>
      <c r="D805" s="23">
        <v>5873.0</v>
      </c>
      <c r="E805" s="13">
        <f t="shared" si="1"/>
        <v>85</v>
      </c>
      <c r="F805" s="21">
        <f t="shared" si="2"/>
        <v>26</v>
      </c>
      <c r="G805" s="14">
        <f t="shared" si="3"/>
        <v>0</v>
      </c>
      <c r="H805" s="25">
        <f t="shared" ref="H805:J805" si="800">H804-(H804/14)+E805</f>
        <v>993.8436477</v>
      </c>
      <c r="I805" s="31">
        <f t="shared" si="800"/>
        <v>234.380212</v>
      </c>
      <c r="J805" s="31">
        <f t="shared" si="800"/>
        <v>272.7595789</v>
      </c>
      <c r="K805" s="28">
        <f t="shared" si="7"/>
        <v>23.58320774</v>
      </c>
      <c r="L805" s="28">
        <f t="shared" si="8"/>
        <v>27.44491848</v>
      </c>
      <c r="M805" s="29">
        <f t="shared" si="9"/>
        <v>3.861710741</v>
      </c>
      <c r="N805" s="29">
        <f t="shared" si="10"/>
        <v>51.02812622</v>
      </c>
      <c r="O805" s="26">
        <f t="shared" si="11"/>
        <v>7.56780824</v>
      </c>
      <c r="P805" s="26">
        <f t="shared" si="27"/>
        <v>20.20576094</v>
      </c>
      <c r="Q805" s="34"/>
    </row>
    <row r="806" ht="12.75" customHeight="1">
      <c r="A806" s="22">
        <v>41351.0</v>
      </c>
      <c r="B806" s="23">
        <v>5850.0</v>
      </c>
      <c r="C806" s="23">
        <v>5814.0</v>
      </c>
      <c r="D806" s="23">
        <v>5835.0</v>
      </c>
      <c r="E806" s="13">
        <f t="shared" si="1"/>
        <v>59</v>
      </c>
      <c r="F806" s="14">
        <f t="shared" si="2"/>
        <v>0</v>
      </c>
      <c r="G806" s="21">
        <f t="shared" si="3"/>
        <v>47</v>
      </c>
      <c r="H806" s="25">
        <f t="shared" ref="H806:J806" si="801">H805-(H805/14)+E806</f>
        <v>981.8548157</v>
      </c>
      <c r="I806" s="31">
        <f t="shared" si="801"/>
        <v>217.6387683</v>
      </c>
      <c r="J806" s="31">
        <f t="shared" si="801"/>
        <v>300.2767519</v>
      </c>
      <c r="K806" s="28">
        <f t="shared" si="7"/>
        <v>22.16608452</v>
      </c>
      <c r="L806" s="28">
        <f t="shared" si="8"/>
        <v>30.58260214</v>
      </c>
      <c r="M806" s="29">
        <f t="shared" si="9"/>
        <v>8.416517617</v>
      </c>
      <c r="N806" s="29">
        <f t="shared" si="10"/>
        <v>52.74868666</v>
      </c>
      <c r="O806" s="26">
        <f t="shared" si="11"/>
        <v>15.9558809</v>
      </c>
      <c r="P806" s="26">
        <f t="shared" si="27"/>
        <v>19.90219808</v>
      </c>
      <c r="Q806" s="34"/>
    </row>
    <row r="807" ht="12.75" customHeight="1">
      <c r="A807" s="22">
        <v>41352.0</v>
      </c>
      <c r="B807" s="23">
        <v>5864.0</v>
      </c>
      <c r="C807" s="23">
        <v>5724.0</v>
      </c>
      <c r="D807" s="23">
        <v>5746.0</v>
      </c>
      <c r="E807" s="13">
        <f t="shared" si="1"/>
        <v>140</v>
      </c>
      <c r="F807" s="14">
        <f t="shared" si="2"/>
        <v>0</v>
      </c>
      <c r="G807" s="21">
        <f t="shared" si="3"/>
        <v>90</v>
      </c>
      <c r="H807" s="25">
        <f t="shared" ref="H807:J807" si="802">H806-(H806/14)+E807</f>
        <v>1051.722329</v>
      </c>
      <c r="I807" s="31">
        <f t="shared" si="802"/>
        <v>202.093142</v>
      </c>
      <c r="J807" s="31">
        <f t="shared" si="802"/>
        <v>368.8284124</v>
      </c>
      <c r="K807" s="28">
        <f t="shared" si="7"/>
        <v>19.21544656</v>
      </c>
      <c r="L807" s="28">
        <f t="shared" si="8"/>
        <v>35.06899134</v>
      </c>
      <c r="M807" s="29">
        <f t="shared" si="9"/>
        <v>15.85354479</v>
      </c>
      <c r="N807" s="29">
        <f t="shared" si="10"/>
        <v>54.2844379</v>
      </c>
      <c r="O807" s="26">
        <f t="shared" si="11"/>
        <v>29.20458496</v>
      </c>
      <c r="P807" s="26">
        <f t="shared" si="27"/>
        <v>20.56665429</v>
      </c>
      <c r="Q807" s="34"/>
    </row>
    <row r="808" ht="12.75" customHeight="1">
      <c r="A808" s="22">
        <v>41353.0</v>
      </c>
      <c r="B808" s="23">
        <v>5745.0</v>
      </c>
      <c r="C808" s="23">
        <v>5682.0</v>
      </c>
      <c r="D808" s="23">
        <v>5694.0</v>
      </c>
      <c r="E808" s="13">
        <f t="shared" si="1"/>
        <v>64</v>
      </c>
      <c r="F808" s="14">
        <f t="shared" si="2"/>
        <v>0</v>
      </c>
      <c r="G808" s="21">
        <f t="shared" si="3"/>
        <v>42</v>
      </c>
      <c r="H808" s="25">
        <f t="shared" ref="H808:J808" si="803">H807-(H807/14)+E808</f>
        <v>1040.599305</v>
      </c>
      <c r="I808" s="31">
        <f t="shared" si="803"/>
        <v>187.6579176</v>
      </c>
      <c r="J808" s="31">
        <f t="shared" si="803"/>
        <v>384.4835258</v>
      </c>
      <c r="K808" s="28">
        <f t="shared" si="7"/>
        <v>18.03363856</v>
      </c>
      <c r="L808" s="28">
        <f t="shared" si="8"/>
        <v>36.94827816</v>
      </c>
      <c r="M808" s="29">
        <f t="shared" si="9"/>
        <v>18.9146396</v>
      </c>
      <c r="N808" s="29">
        <f t="shared" si="10"/>
        <v>54.98191672</v>
      </c>
      <c r="O808" s="26">
        <f t="shared" si="11"/>
        <v>34.4015646</v>
      </c>
      <c r="P808" s="26">
        <f t="shared" si="27"/>
        <v>21.55486217</v>
      </c>
      <c r="Q808" s="34"/>
    </row>
    <row r="809" ht="12.75" customHeight="1">
      <c r="A809" s="22">
        <v>41354.0</v>
      </c>
      <c r="B809" s="23">
        <v>5758.0</v>
      </c>
      <c r="C809" s="23">
        <v>5648.0</v>
      </c>
      <c r="D809" s="23">
        <v>5659.0</v>
      </c>
      <c r="E809" s="13">
        <f t="shared" si="1"/>
        <v>110</v>
      </c>
      <c r="F809" s="14">
        <f t="shared" si="2"/>
        <v>0</v>
      </c>
      <c r="G809" s="21">
        <f t="shared" si="3"/>
        <v>34</v>
      </c>
      <c r="H809" s="25">
        <f t="shared" ref="H809:J809" si="804">H808-(H808/14)+E809</f>
        <v>1076.270784</v>
      </c>
      <c r="I809" s="31">
        <f t="shared" si="804"/>
        <v>174.2537806</v>
      </c>
      <c r="J809" s="31">
        <f t="shared" si="804"/>
        <v>391.0204168</v>
      </c>
      <c r="K809" s="28">
        <f t="shared" si="7"/>
        <v>16.19051481</v>
      </c>
      <c r="L809" s="28">
        <f t="shared" si="8"/>
        <v>36.33104446</v>
      </c>
      <c r="M809" s="29">
        <f t="shared" si="9"/>
        <v>20.14052965</v>
      </c>
      <c r="N809" s="29">
        <f t="shared" si="10"/>
        <v>52.52155927</v>
      </c>
      <c r="O809" s="26">
        <f t="shared" si="11"/>
        <v>38.34716624</v>
      </c>
      <c r="P809" s="26">
        <f t="shared" si="27"/>
        <v>22.75431246</v>
      </c>
      <c r="Q809" s="34"/>
    </row>
    <row r="810" ht="12.75" customHeight="1">
      <c r="A810" s="22">
        <v>41355.0</v>
      </c>
      <c r="B810" s="23">
        <v>5691.0</v>
      </c>
      <c r="C810" s="23">
        <v>5632.0</v>
      </c>
      <c r="D810" s="23">
        <v>5651.0</v>
      </c>
      <c r="E810" s="13">
        <f t="shared" si="1"/>
        <v>59</v>
      </c>
      <c r="F810" s="14">
        <f t="shared" si="2"/>
        <v>0</v>
      </c>
      <c r="G810" s="21">
        <f t="shared" si="3"/>
        <v>16</v>
      </c>
      <c r="H810" s="25">
        <f t="shared" ref="H810:J810" si="805">H809-(H809/14)+E810</f>
        <v>1058.394299</v>
      </c>
      <c r="I810" s="31">
        <f t="shared" si="805"/>
        <v>161.807082</v>
      </c>
      <c r="J810" s="31">
        <f t="shared" si="805"/>
        <v>379.0903871</v>
      </c>
      <c r="K810" s="28">
        <f t="shared" si="7"/>
        <v>15.28797747</v>
      </c>
      <c r="L810" s="28">
        <f t="shared" si="8"/>
        <v>35.81750085</v>
      </c>
      <c r="M810" s="29">
        <f t="shared" si="9"/>
        <v>20.52952338</v>
      </c>
      <c r="N810" s="29">
        <f t="shared" si="10"/>
        <v>51.10547832</v>
      </c>
      <c r="O810" s="26">
        <f t="shared" si="11"/>
        <v>40.17088589</v>
      </c>
      <c r="P810" s="26">
        <f t="shared" si="27"/>
        <v>23.99835342</v>
      </c>
      <c r="Q810" s="34"/>
    </row>
    <row r="811" ht="12.75" customHeight="1">
      <c r="A811" s="22">
        <v>41358.0</v>
      </c>
      <c r="B811" s="23">
        <v>5718.0</v>
      </c>
      <c r="C811" s="23">
        <v>5624.0</v>
      </c>
      <c r="D811" s="23">
        <v>5634.0</v>
      </c>
      <c r="E811" s="13">
        <f t="shared" si="1"/>
        <v>94</v>
      </c>
      <c r="F811" s="21">
        <f t="shared" si="2"/>
        <v>27</v>
      </c>
      <c r="G811" s="14">
        <f t="shared" si="3"/>
        <v>0</v>
      </c>
      <c r="H811" s="25">
        <f t="shared" ref="H811:J811" si="806">H810-(H810/14)+E811</f>
        <v>1076.794706</v>
      </c>
      <c r="I811" s="31">
        <f t="shared" si="806"/>
        <v>177.2494333</v>
      </c>
      <c r="J811" s="31">
        <f t="shared" si="806"/>
        <v>352.0125023</v>
      </c>
      <c r="K811" s="28">
        <f t="shared" si="7"/>
        <v>16.4608381</v>
      </c>
      <c r="L811" s="28">
        <f t="shared" si="8"/>
        <v>32.690772</v>
      </c>
      <c r="M811" s="29">
        <f t="shared" si="9"/>
        <v>16.22993389</v>
      </c>
      <c r="N811" s="29">
        <f t="shared" si="10"/>
        <v>49.1516101</v>
      </c>
      <c r="O811" s="26">
        <f t="shared" si="11"/>
        <v>33.02014697</v>
      </c>
      <c r="P811" s="26">
        <f t="shared" si="27"/>
        <v>24.64276724</v>
      </c>
      <c r="Q811" s="34"/>
    </row>
    <row r="812" ht="12.75" customHeight="1">
      <c r="A812" s="22">
        <v>41359.0</v>
      </c>
      <c r="B812" s="23">
        <v>5655.0</v>
      </c>
      <c r="C812" s="23">
        <v>5612.0</v>
      </c>
      <c r="D812" s="23">
        <v>5642.0</v>
      </c>
      <c r="E812" s="13">
        <f t="shared" si="1"/>
        <v>43</v>
      </c>
      <c r="F812" s="14">
        <f t="shared" si="2"/>
        <v>0</v>
      </c>
      <c r="G812" s="21">
        <f t="shared" si="3"/>
        <v>12</v>
      </c>
      <c r="H812" s="25">
        <f t="shared" ref="H812:J812" si="807">H811-(H811/14)+E812</f>
        <v>1042.880799</v>
      </c>
      <c r="I812" s="31">
        <f t="shared" si="807"/>
        <v>164.5887595</v>
      </c>
      <c r="J812" s="31">
        <f t="shared" si="807"/>
        <v>338.8687521</v>
      </c>
      <c r="K812" s="28">
        <f t="shared" si="7"/>
        <v>15.78212579</v>
      </c>
      <c r="L812" s="28">
        <f t="shared" si="8"/>
        <v>32.49352683</v>
      </c>
      <c r="M812" s="29">
        <f t="shared" si="9"/>
        <v>16.71140104</v>
      </c>
      <c r="N812" s="29">
        <f t="shared" si="10"/>
        <v>48.27565262</v>
      </c>
      <c r="O812" s="26">
        <f t="shared" si="11"/>
        <v>34.61662377</v>
      </c>
      <c r="P812" s="26">
        <f t="shared" si="27"/>
        <v>25.35518557</v>
      </c>
      <c r="Q812" s="34"/>
    </row>
    <row r="813" ht="12.75" customHeight="1">
      <c r="A813" s="22">
        <v>41361.0</v>
      </c>
      <c r="B813" s="23">
        <v>5693.0</v>
      </c>
      <c r="C813" s="23">
        <v>5605.0</v>
      </c>
      <c r="D813" s="23">
        <v>5683.0</v>
      </c>
      <c r="E813" s="13">
        <f t="shared" si="1"/>
        <v>88</v>
      </c>
      <c r="F813" s="21">
        <f t="shared" si="2"/>
        <v>38</v>
      </c>
      <c r="G813" s="14">
        <f t="shared" si="3"/>
        <v>0</v>
      </c>
      <c r="H813" s="25">
        <f t="shared" ref="H813:J813" si="808">H812-(H812/14)+E813</f>
        <v>1056.389313</v>
      </c>
      <c r="I813" s="31">
        <f t="shared" si="808"/>
        <v>190.8324195</v>
      </c>
      <c r="J813" s="31">
        <f t="shared" si="808"/>
        <v>314.6638413</v>
      </c>
      <c r="K813" s="28">
        <f t="shared" si="7"/>
        <v>18.06459202</v>
      </c>
      <c r="L813" s="28">
        <f t="shared" si="8"/>
        <v>29.78673084</v>
      </c>
      <c r="M813" s="29">
        <f t="shared" si="9"/>
        <v>11.72213882</v>
      </c>
      <c r="N813" s="29">
        <f t="shared" si="10"/>
        <v>47.85132285</v>
      </c>
      <c r="O813" s="26">
        <f t="shared" si="11"/>
        <v>24.49700054</v>
      </c>
      <c r="P813" s="26">
        <f t="shared" si="27"/>
        <v>25.29388663</v>
      </c>
      <c r="Q813" s="34"/>
    </row>
    <row r="814" ht="12.75" customHeight="1">
      <c r="A814" s="22">
        <v>41365.0</v>
      </c>
      <c r="B814" s="23">
        <v>5721.0</v>
      </c>
      <c r="C814" s="23">
        <v>5676.0</v>
      </c>
      <c r="D814" s="23">
        <v>5704.0</v>
      </c>
      <c r="E814" s="13">
        <f t="shared" si="1"/>
        <v>45</v>
      </c>
      <c r="F814" s="21">
        <f t="shared" si="2"/>
        <v>28</v>
      </c>
      <c r="G814" s="14">
        <f t="shared" si="3"/>
        <v>0</v>
      </c>
      <c r="H814" s="25">
        <f t="shared" ref="H814:J814" si="809">H813-(H813/14)+E814</f>
        <v>1025.932934</v>
      </c>
      <c r="I814" s="31">
        <f t="shared" si="809"/>
        <v>205.2015324</v>
      </c>
      <c r="J814" s="31">
        <f t="shared" si="809"/>
        <v>292.1878526</v>
      </c>
      <c r="K814" s="28">
        <f t="shared" si="7"/>
        <v>20.00145679</v>
      </c>
      <c r="L814" s="28">
        <f t="shared" si="8"/>
        <v>28.48020987</v>
      </c>
      <c r="M814" s="29">
        <f t="shared" si="9"/>
        <v>8.478753079</v>
      </c>
      <c r="N814" s="29">
        <f t="shared" si="10"/>
        <v>48.48166666</v>
      </c>
      <c r="O814" s="26">
        <f t="shared" si="11"/>
        <v>17.48857591</v>
      </c>
      <c r="P814" s="26">
        <f t="shared" si="27"/>
        <v>24.73636444</v>
      </c>
      <c r="Q814" s="34"/>
    </row>
    <row r="815" ht="12.75" customHeight="1">
      <c r="A815" s="22">
        <v>41366.0</v>
      </c>
      <c r="B815" s="23">
        <v>5755.0</v>
      </c>
      <c r="C815" s="23">
        <v>5687.0</v>
      </c>
      <c r="D815" s="23">
        <v>5748.0</v>
      </c>
      <c r="E815" s="13">
        <f t="shared" si="1"/>
        <v>68</v>
      </c>
      <c r="F815" s="21">
        <f t="shared" si="2"/>
        <v>34</v>
      </c>
      <c r="G815" s="14">
        <f t="shared" si="3"/>
        <v>0</v>
      </c>
      <c r="H815" s="25">
        <f t="shared" ref="H815:J815" si="810">H814-(H814/14)+E815</f>
        <v>1020.65201</v>
      </c>
      <c r="I815" s="31">
        <f t="shared" si="810"/>
        <v>224.5442801</v>
      </c>
      <c r="J815" s="31">
        <f t="shared" si="810"/>
        <v>271.3172917</v>
      </c>
      <c r="K815" s="28">
        <f t="shared" si="7"/>
        <v>22.0000821</v>
      </c>
      <c r="L815" s="28">
        <f t="shared" si="8"/>
        <v>26.58274212</v>
      </c>
      <c r="M815" s="29">
        <f t="shared" si="9"/>
        <v>4.582660021</v>
      </c>
      <c r="N815" s="29">
        <f t="shared" si="10"/>
        <v>48.58282422</v>
      </c>
      <c r="O815" s="26">
        <f t="shared" si="11"/>
        <v>9.432675219</v>
      </c>
      <c r="P815" s="26">
        <f t="shared" si="27"/>
        <v>23.64324378</v>
      </c>
      <c r="Q815" s="34"/>
    </row>
    <row r="816" ht="12.75" customHeight="1">
      <c r="A816" s="22">
        <v>41367.0</v>
      </c>
      <c r="B816" s="23">
        <v>5745.0</v>
      </c>
      <c r="C816" s="23">
        <v>5650.0</v>
      </c>
      <c r="D816" s="23">
        <v>5673.0</v>
      </c>
      <c r="E816" s="13">
        <f t="shared" si="1"/>
        <v>98</v>
      </c>
      <c r="F816" s="14">
        <f t="shared" si="2"/>
        <v>0</v>
      </c>
      <c r="G816" s="21">
        <f t="shared" si="3"/>
        <v>37</v>
      </c>
      <c r="H816" s="25">
        <f t="shared" ref="H816:J816" si="811">H815-(H815/14)+E816</f>
        <v>1045.748295</v>
      </c>
      <c r="I816" s="31">
        <f t="shared" si="811"/>
        <v>208.5054029</v>
      </c>
      <c r="J816" s="31">
        <f t="shared" si="811"/>
        <v>288.9374851</v>
      </c>
      <c r="K816" s="28">
        <f t="shared" si="7"/>
        <v>19.93839282</v>
      </c>
      <c r="L816" s="28">
        <f t="shared" si="8"/>
        <v>27.62973524</v>
      </c>
      <c r="M816" s="29">
        <f t="shared" si="9"/>
        <v>7.69134242</v>
      </c>
      <c r="N816" s="29">
        <f t="shared" si="10"/>
        <v>47.56812807</v>
      </c>
      <c r="O816" s="26">
        <f t="shared" si="11"/>
        <v>16.16910888</v>
      </c>
      <c r="P816" s="26">
        <f t="shared" si="27"/>
        <v>23.109377</v>
      </c>
      <c r="Q816" s="34"/>
    </row>
    <row r="817" ht="12.75" customHeight="1">
      <c r="A817" s="22">
        <v>41368.0</v>
      </c>
      <c r="B817" s="23">
        <v>5644.0</v>
      </c>
      <c r="C817" s="23">
        <v>5566.0</v>
      </c>
      <c r="D817" s="23">
        <v>5575.0</v>
      </c>
      <c r="E817" s="13">
        <f t="shared" si="1"/>
        <v>107</v>
      </c>
      <c r="F817" s="14">
        <f t="shared" si="2"/>
        <v>0</v>
      </c>
      <c r="G817" s="21">
        <f t="shared" si="3"/>
        <v>84</v>
      </c>
      <c r="H817" s="25">
        <f t="shared" ref="H817:J817" si="812">H816-(H816/14)+E817</f>
        <v>1078.051988</v>
      </c>
      <c r="I817" s="31">
        <f t="shared" si="812"/>
        <v>193.6121599</v>
      </c>
      <c r="J817" s="31">
        <f t="shared" si="812"/>
        <v>352.2990933</v>
      </c>
      <c r="K817" s="28">
        <f t="shared" si="7"/>
        <v>17.95944556</v>
      </c>
      <c r="L817" s="28">
        <f t="shared" si="8"/>
        <v>32.67923043</v>
      </c>
      <c r="M817" s="29">
        <f t="shared" si="9"/>
        <v>14.71978488</v>
      </c>
      <c r="N817" s="29">
        <f t="shared" si="10"/>
        <v>50.63867599</v>
      </c>
      <c r="O817" s="26">
        <f t="shared" si="11"/>
        <v>29.06826568</v>
      </c>
      <c r="P817" s="26">
        <f t="shared" si="27"/>
        <v>23.53501191</v>
      </c>
      <c r="Q817" s="34"/>
    </row>
    <row r="818" ht="12.75" customHeight="1">
      <c r="A818" s="22">
        <v>41369.0</v>
      </c>
      <c r="B818" s="23">
        <v>5577.0</v>
      </c>
      <c r="C818" s="23">
        <v>5535.0</v>
      </c>
      <c r="D818" s="23">
        <v>5553.0</v>
      </c>
      <c r="E818" s="13">
        <f t="shared" si="1"/>
        <v>42</v>
      </c>
      <c r="F818" s="14">
        <f t="shared" si="2"/>
        <v>0</v>
      </c>
      <c r="G818" s="21">
        <f t="shared" si="3"/>
        <v>31</v>
      </c>
      <c r="H818" s="25">
        <f t="shared" ref="H818:J818" si="813">H817-(H817/14)+E818</f>
        <v>1043.048275</v>
      </c>
      <c r="I818" s="31">
        <f t="shared" si="813"/>
        <v>179.7827199</v>
      </c>
      <c r="J818" s="31">
        <f t="shared" si="813"/>
        <v>358.1348724</v>
      </c>
      <c r="K818" s="28">
        <f t="shared" si="7"/>
        <v>17.23627988</v>
      </c>
      <c r="L818" s="28">
        <f t="shared" si="8"/>
        <v>34.3354072</v>
      </c>
      <c r="M818" s="29">
        <f t="shared" si="9"/>
        <v>17.09912732</v>
      </c>
      <c r="N818" s="29">
        <f t="shared" si="10"/>
        <v>51.57168708</v>
      </c>
      <c r="O818" s="26">
        <f t="shared" si="11"/>
        <v>33.15603637</v>
      </c>
      <c r="P818" s="26">
        <f t="shared" si="27"/>
        <v>24.22222794</v>
      </c>
      <c r="Q818" s="34"/>
    </row>
    <row r="819" ht="12.75" customHeight="1">
      <c r="A819" s="22">
        <v>41372.0</v>
      </c>
      <c r="B819" s="23">
        <v>5569.0</v>
      </c>
      <c r="C819" s="23">
        <v>5537.0</v>
      </c>
      <c r="D819" s="23">
        <v>5543.0</v>
      </c>
      <c r="E819" s="13">
        <f t="shared" si="1"/>
        <v>32</v>
      </c>
      <c r="F819" s="14">
        <f t="shared" si="2"/>
        <v>0</v>
      </c>
      <c r="G819" s="21">
        <f t="shared" si="3"/>
        <v>0</v>
      </c>
      <c r="H819" s="25">
        <f t="shared" ref="H819:J819" si="814">H818-(H818/14)+E819</f>
        <v>1000.544826</v>
      </c>
      <c r="I819" s="31">
        <f t="shared" si="814"/>
        <v>166.941097</v>
      </c>
      <c r="J819" s="31">
        <f t="shared" si="814"/>
        <v>332.5538101</v>
      </c>
      <c r="K819" s="28">
        <f t="shared" si="7"/>
        <v>16.68501927</v>
      </c>
      <c r="L819" s="28">
        <f t="shared" si="8"/>
        <v>33.23727247</v>
      </c>
      <c r="M819" s="29">
        <f t="shared" si="9"/>
        <v>16.5522532</v>
      </c>
      <c r="N819" s="29">
        <f t="shared" si="10"/>
        <v>49.92229173</v>
      </c>
      <c r="O819" s="26">
        <f t="shared" si="11"/>
        <v>33.15603637</v>
      </c>
      <c r="P819" s="26">
        <f t="shared" si="27"/>
        <v>24.86035711</v>
      </c>
      <c r="Q819" s="34"/>
    </row>
    <row r="820" ht="12.75" customHeight="1">
      <c r="A820" s="22">
        <v>41373.0</v>
      </c>
      <c r="B820" s="23">
        <v>5603.0</v>
      </c>
      <c r="C820" s="23">
        <v>5487.0</v>
      </c>
      <c r="D820" s="23">
        <v>5495.0</v>
      </c>
      <c r="E820" s="13">
        <f t="shared" si="1"/>
        <v>116</v>
      </c>
      <c r="F820" s="14">
        <f t="shared" si="2"/>
        <v>0</v>
      </c>
      <c r="G820" s="21">
        <f t="shared" si="3"/>
        <v>50</v>
      </c>
      <c r="H820" s="25">
        <f t="shared" ref="H820:J820" si="815">H819-(H819/14)+E820</f>
        <v>1045.077339</v>
      </c>
      <c r="I820" s="31">
        <f t="shared" si="815"/>
        <v>155.016733</v>
      </c>
      <c r="J820" s="31">
        <f t="shared" si="815"/>
        <v>358.7999665</v>
      </c>
      <c r="K820" s="28">
        <f t="shared" si="7"/>
        <v>14.83303936</v>
      </c>
      <c r="L820" s="28">
        <f t="shared" si="8"/>
        <v>34.33238414</v>
      </c>
      <c r="M820" s="29">
        <f t="shared" si="9"/>
        <v>19.49934478</v>
      </c>
      <c r="N820" s="29">
        <f t="shared" si="10"/>
        <v>49.1654235</v>
      </c>
      <c r="O820" s="26">
        <f t="shared" si="11"/>
        <v>39.66068712</v>
      </c>
      <c r="P820" s="26">
        <f t="shared" si="27"/>
        <v>25.91752354</v>
      </c>
      <c r="Q820" s="34"/>
    </row>
    <row r="821" ht="12.75" customHeight="1">
      <c r="A821" s="22">
        <v>41374.0</v>
      </c>
      <c r="B821" s="23">
        <v>5569.0</v>
      </c>
      <c r="C821" s="23">
        <v>5477.0</v>
      </c>
      <c r="D821" s="23">
        <v>5559.0</v>
      </c>
      <c r="E821" s="13">
        <f t="shared" si="1"/>
        <v>92</v>
      </c>
      <c r="F821" s="14">
        <f t="shared" si="2"/>
        <v>0</v>
      </c>
      <c r="G821" s="21">
        <f t="shared" si="3"/>
        <v>10</v>
      </c>
      <c r="H821" s="25">
        <f t="shared" ref="H821:J821" si="816">H820-(H820/14)+E821</f>
        <v>1062.428957</v>
      </c>
      <c r="I821" s="31">
        <f t="shared" si="816"/>
        <v>143.9441092</v>
      </c>
      <c r="J821" s="31">
        <f t="shared" si="816"/>
        <v>343.1713975</v>
      </c>
      <c r="K821" s="28">
        <f t="shared" si="7"/>
        <v>13.54858677</v>
      </c>
      <c r="L821" s="28">
        <f t="shared" si="8"/>
        <v>32.30064421</v>
      </c>
      <c r="M821" s="29">
        <f t="shared" si="9"/>
        <v>18.75205743</v>
      </c>
      <c r="N821" s="29">
        <f t="shared" si="10"/>
        <v>45.84923098</v>
      </c>
      <c r="O821" s="26">
        <f t="shared" si="11"/>
        <v>40.89939359</v>
      </c>
      <c r="P821" s="26">
        <f t="shared" si="27"/>
        <v>26.98765712</v>
      </c>
      <c r="Q821" s="34"/>
    </row>
    <row r="822" ht="12.75" customHeight="1">
      <c r="A822" s="22">
        <v>41375.0</v>
      </c>
      <c r="B822" s="23">
        <v>5611.0</v>
      </c>
      <c r="C822" s="23">
        <v>5543.0</v>
      </c>
      <c r="D822" s="23">
        <v>5594.0</v>
      </c>
      <c r="E822" s="13">
        <f t="shared" si="1"/>
        <v>68</v>
      </c>
      <c r="F822" s="21">
        <f t="shared" si="2"/>
        <v>42</v>
      </c>
      <c r="G822" s="14">
        <f t="shared" si="3"/>
        <v>0</v>
      </c>
      <c r="H822" s="25">
        <f t="shared" ref="H822:J822" si="817">H821-(H821/14)+E822</f>
        <v>1054.541175</v>
      </c>
      <c r="I822" s="31">
        <f t="shared" si="817"/>
        <v>175.6623871</v>
      </c>
      <c r="J822" s="31">
        <f t="shared" si="817"/>
        <v>318.6591548</v>
      </c>
      <c r="K822" s="28">
        <f t="shared" si="7"/>
        <v>16.65770776</v>
      </c>
      <c r="L822" s="28">
        <f t="shared" si="8"/>
        <v>30.21780111</v>
      </c>
      <c r="M822" s="29">
        <f t="shared" si="9"/>
        <v>13.56009335</v>
      </c>
      <c r="N822" s="29">
        <f t="shared" si="10"/>
        <v>46.87550887</v>
      </c>
      <c r="O822" s="26">
        <f t="shared" si="11"/>
        <v>28.92788511</v>
      </c>
      <c r="P822" s="26">
        <f t="shared" si="27"/>
        <v>27.12624483</v>
      </c>
      <c r="Q822" s="34"/>
    </row>
    <row r="823" ht="12.75" customHeight="1">
      <c r="A823" s="22">
        <v>41376.0</v>
      </c>
      <c r="B823" s="23">
        <v>5545.0</v>
      </c>
      <c r="C823" s="23">
        <v>5495.0</v>
      </c>
      <c r="D823" s="23">
        <v>5529.0</v>
      </c>
      <c r="E823" s="13">
        <f t="shared" si="1"/>
        <v>99</v>
      </c>
      <c r="F823" s="14">
        <f t="shared" si="2"/>
        <v>0</v>
      </c>
      <c r="G823" s="21">
        <f t="shared" si="3"/>
        <v>48</v>
      </c>
      <c r="H823" s="25">
        <f t="shared" ref="H823:J823" si="818">H822-(H822/14)+E823</f>
        <v>1078.216805</v>
      </c>
      <c r="I823" s="31">
        <f t="shared" si="818"/>
        <v>163.1150737</v>
      </c>
      <c r="J823" s="31">
        <f t="shared" si="818"/>
        <v>343.8977866</v>
      </c>
      <c r="K823" s="28">
        <f t="shared" si="7"/>
        <v>15.12822588</v>
      </c>
      <c r="L823" s="28">
        <f t="shared" si="8"/>
        <v>31.89504977</v>
      </c>
      <c r="M823" s="29">
        <f t="shared" si="9"/>
        <v>16.76682389</v>
      </c>
      <c r="N823" s="29">
        <f t="shared" si="10"/>
        <v>47.02327565</v>
      </c>
      <c r="O823" s="26">
        <f t="shared" si="11"/>
        <v>35.65643537</v>
      </c>
      <c r="P823" s="26">
        <f t="shared" si="27"/>
        <v>27.73554416</v>
      </c>
      <c r="Q823" s="34"/>
    </row>
    <row r="824" ht="12.75" customHeight="1">
      <c r="A824" s="22">
        <v>41379.0</v>
      </c>
      <c r="B824" s="23">
        <v>5593.0</v>
      </c>
      <c r="C824" s="23">
        <v>5500.0</v>
      </c>
      <c r="D824" s="23">
        <v>5568.0</v>
      </c>
      <c r="E824" s="13">
        <f t="shared" si="1"/>
        <v>93</v>
      </c>
      <c r="F824" s="21">
        <f t="shared" si="2"/>
        <v>48</v>
      </c>
      <c r="G824" s="14">
        <f t="shared" si="3"/>
        <v>0</v>
      </c>
      <c r="H824" s="25">
        <f t="shared" ref="H824:J824" si="819">H823-(H823/14)+E824</f>
        <v>1094.201319</v>
      </c>
      <c r="I824" s="31">
        <f t="shared" si="819"/>
        <v>199.463997</v>
      </c>
      <c r="J824" s="31">
        <f t="shared" si="819"/>
        <v>319.333659</v>
      </c>
      <c r="K824" s="28">
        <f t="shared" si="7"/>
        <v>18.22918631</v>
      </c>
      <c r="L824" s="28">
        <f t="shared" si="8"/>
        <v>29.18417785</v>
      </c>
      <c r="M824" s="29">
        <f t="shared" si="9"/>
        <v>10.95499154</v>
      </c>
      <c r="N824" s="29">
        <f t="shared" si="10"/>
        <v>47.41336416</v>
      </c>
      <c r="O824" s="26">
        <f t="shared" si="11"/>
        <v>23.1052821</v>
      </c>
      <c r="P824" s="26">
        <f t="shared" si="27"/>
        <v>27.40481115</v>
      </c>
      <c r="Q824" s="34"/>
    </row>
    <row r="825" ht="12.75" customHeight="1">
      <c r="A825" s="22">
        <v>41380.0</v>
      </c>
      <c r="B825" s="23">
        <v>5699.0</v>
      </c>
      <c r="C825" s="23">
        <v>5556.0</v>
      </c>
      <c r="D825" s="23">
        <v>5689.0</v>
      </c>
      <c r="E825" s="13">
        <f t="shared" si="1"/>
        <v>143</v>
      </c>
      <c r="F825" s="21">
        <f t="shared" si="2"/>
        <v>106</v>
      </c>
      <c r="G825" s="14">
        <f t="shared" si="3"/>
        <v>0</v>
      </c>
      <c r="H825" s="25">
        <f t="shared" ref="H825:J825" si="820">H824-(H824/14)+E825</f>
        <v>1159.044082</v>
      </c>
      <c r="I825" s="31">
        <f t="shared" si="820"/>
        <v>291.2165687</v>
      </c>
      <c r="J825" s="31">
        <f t="shared" si="820"/>
        <v>296.5241119</v>
      </c>
      <c r="K825" s="28">
        <f t="shared" si="7"/>
        <v>25.12558178</v>
      </c>
      <c r="L825" s="28">
        <f t="shared" si="8"/>
        <v>25.58350597</v>
      </c>
      <c r="M825" s="29">
        <f t="shared" si="9"/>
        <v>0.4579241907</v>
      </c>
      <c r="N825" s="29">
        <f t="shared" si="10"/>
        <v>50.70908775</v>
      </c>
      <c r="O825" s="26">
        <f t="shared" si="11"/>
        <v>0.9030416658</v>
      </c>
      <c r="P825" s="26">
        <f t="shared" si="27"/>
        <v>25.51182762</v>
      </c>
      <c r="Q825" s="34"/>
    </row>
    <row r="826" ht="12.75" customHeight="1">
      <c r="A826" s="22">
        <v>41381.0</v>
      </c>
      <c r="B826" s="23">
        <v>5732.0</v>
      </c>
      <c r="C826" s="23">
        <v>5669.0</v>
      </c>
      <c r="D826" s="23">
        <v>5689.0</v>
      </c>
      <c r="E826" s="13">
        <f t="shared" si="1"/>
        <v>63</v>
      </c>
      <c r="F826" s="21">
        <f t="shared" si="2"/>
        <v>33</v>
      </c>
      <c r="G826" s="14">
        <f t="shared" si="3"/>
        <v>0</v>
      </c>
      <c r="H826" s="25">
        <f t="shared" ref="H826:J826" si="821">H825-(H825/14)+E826</f>
        <v>1139.255219</v>
      </c>
      <c r="I826" s="31">
        <f t="shared" si="821"/>
        <v>303.4153852</v>
      </c>
      <c r="J826" s="31">
        <f t="shared" si="821"/>
        <v>275.3438182</v>
      </c>
      <c r="K826" s="28">
        <f t="shared" si="7"/>
        <v>26.63278431</v>
      </c>
      <c r="L826" s="28">
        <f t="shared" si="8"/>
        <v>24.16875636</v>
      </c>
      <c r="M826" s="29">
        <f t="shared" si="9"/>
        <v>2.464027948</v>
      </c>
      <c r="N826" s="29">
        <f t="shared" si="10"/>
        <v>50.80154067</v>
      </c>
      <c r="O826" s="26">
        <f t="shared" si="11"/>
        <v>4.850301617</v>
      </c>
      <c r="P826" s="26">
        <f t="shared" si="27"/>
        <v>24.03600433</v>
      </c>
      <c r="Q826" s="34"/>
    </row>
    <row r="827" ht="12.75" customHeight="1">
      <c r="A827" s="22">
        <v>41382.0</v>
      </c>
      <c r="B827" s="23">
        <v>5794.0</v>
      </c>
      <c r="C827" s="23">
        <v>5682.0</v>
      </c>
      <c r="D827" s="23">
        <v>5783.0</v>
      </c>
      <c r="E827" s="13">
        <f t="shared" si="1"/>
        <v>112</v>
      </c>
      <c r="F827" s="21">
        <f t="shared" si="2"/>
        <v>62</v>
      </c>
      <c r="G827" s="14">
        <f t="shared" si="3"/>
        <v>0</v>
      </c>
      <c r="H827" s="25">
        <f t="shared" ref="H827:J827" si="822">H826-(H826/14)+E827</f>
        <v>1169.879846</v>
      </c>
      <c r="I827" s="31">
        <f t="shared" si="822"/>
        <v>343.7428577</v>
      </c>
      <c r="J827" s="31">
        <f t="shared" si="822"/>
        <v>255.6764026</v>
      </c>
      <c r="K827" s="28">
        <f t="shared" si="7"/>
        <v>29.3827489</v>
      </c>
      <c r="L827" s="28">
        <f t="shared" si="8"/>
        <v>21.85492839</v>
      </c>
      <c r="M827" s="29">
        <f t="shared" si="9"/>
        <v>7.527820516</v>
      </c>
      <c r="N827" s="29">
        <f t="shared" si="10"/>
        <v>51.23767729</v>
      </c>
      <c r="O827" s="26">
        <f t="shared" si="11"/>
        <v>14.69196286</v>
      </c>
      <c r="P827" s="26">
        <f t="shared" si="27"/>
        <v>23.3685728</v>
      </c>
      <c r="Q827" s="34"/>
    </row>
    <row r="828" ht="12.75" customHeight="1">
      <c r="A828" s="22">
        <v>41386.0</v>
      </c>
      <c r="B828" s="23">
        <v>5845.0</v>
      </c>
      <c r="C828" s="23">
        <v>5790.0</v>
      </c>
      <c r="D828" s="23">
        <v>5834.0</v>
      </c>
      <c r="E828" s="13">
        <f t="shared" si="1"/>
        <v>62</v>
      </c>
      <c r="F828" s="21">
        <f t="shared" si="2"/>
        <v>51</v>
      </c>
      <c r="G828" s="14">
        <f t="shared" si="3"/>
        <v>0</v>
      </c>
      <c r="H828" s="25">
        <f t="shared" ref="H828:J828" si="823">H827-(H827/14)+E828</f>
        <v>1148.317</v>
      </c>
      <c r="I828" s="31">
        <f t="shared" si="823"/>
        <v>370.1897964</v>
      </c>
      <c r="J828" s="31">
        <f t="shared" si="823"/>
        <v>237.4138024</v>
      </c>
      <c r="K828" s="28">
        <f t="shared" si="7"/>
        <v>32.2375961</v>
      </c>
      <c r="L828" s="28">
        <f t="shared" si="8"/>
        <v>20.67493579</v>
      </c>
      <c r="M828" s="29">
        <f t="shared" si="9"/>
        <v>11.56266031</v>
      </c>
      <c r="N828" s="29">
        <f t="shared" si="10"/>
        <v>52.91253189</v>
      </c>
      <c r="O828" s="26">
        <f t="shared" si="11"/>
        <v>21.85240414</v>
      </c>
      <c r="P828" s="26">
        <f t="shared" si="27"/>
        <v>23.26027504</v>
      </c>
      <c r="Q828" s="34"/>
    </row>
    <row r="829" ht="12.75" customHeight="1">
      <c r="A829" s="22">
        <v>41387.0</v>
      </c>
      <c r="B829" s="23">
        <v>5844.0</v>
      </c>
      <c r="C829" s="23">
        <v>5792.0</v>
      </c>
      <c r="D829" s="23">
        <v>5837.0</v>
      </c>
      <c r="E829" s="13">
        <f t="shared" si="1"/>
        <v>52</v>
      </c>
      <c r="F829" s="21">
        <f t="shared" si="2"/>
        <v>0</v>
      </c>
      <c r="G829" s="14">
        <f t="shared" si="3"/>
        <v>0</v>
      </c>
      <c r="H829" s="25">
        <f t="shared" ref="H829:J829" si="824">H828-(H828/14)+E829</f>
        <v>1118.294357</v>
      </c>
      <c r="I829" s="31">
        <f t="shared" si="824"/>
        <v>343.7476681</v>
      </c>
      <c r="J829" s="31">
        <f t="shared" si="824"/>
        <v>220.4556737</v>
      </c>
      <c r="K829" s="28">
        <f t="shared" si="7"/>
        <v>30.7385677</v>
      </c>
      <c r="L829" s="28">
        <f t="shared" si="8"/>
        <v>19.71356399</v>
      </c>
      <c r="M829" s="29">
        <f t="shared" si="9"/>
        <v>11.02500372</v>
      </c>
      <c r="N829" s="29">
        <f t="shared" si="10"/>
        <v>50.45213169</v>
      </c>
      <c r="O829" s="26">
        <f t="shared" si="11"/>
        <v>21.85240414</v>
      </c>
      <c r="P829" s="26">
        <f t="shared" si="27"/>
        <v>23.15971283</v>
      </c>
      <c r="Q829" s="34"/>
    </row>
    <row r="830" ht="12.75" customHeight="1">
      <c r="A830" s="22">
        <v>41389.0</v>
      </c>
      <c r="B830" s="23">
        <v>5925.0</v>
      </c>
      <c r="C830" s="23">
        <v>5853.0</v>
      </c>
      <c r="D830" s="23">
        <v>5916.0</v>
      </c>
      <c r="E830" s="13">
        <f t="shared" si="1"/>
        <v>88</v>
      </c>
      <c r="F830" s="21">
        <f t="shared" si="2"/>
        <v>81</v>
      </c>
      <c r="G830" s="14">
        <f t="shared" si="3"/>
        <v>0</v>
      </c>
      <c r="H830" s="25">
        <f t="shared" ref="H830:J830" si="825">H829-(H829/14)+E830</f>
        <v>1126.416189</v>
      </c>
      <c r="I830" s="31">
        <f t="shared" si="825"/>
        <v>400.1942632</v>
      </c>
      <c r="J830" s="31">
        <f t="shared" si="825"/>
        <v>204.7088398</v>
      </c>
      <c r="K830" s="28">
        <f t="shared" si="7"/>
        <v>35.5280994</v>
      </c>
      <c r="L830" s="28">
        <f t="shared" si="8"/>
        <v>18.17346394</v>
      </c>
      <c r="M830" s="29">
        <f t="shared" si="9"/>
        <v>17.35463547</v>
      </c>
      <c r="N830" s="29">
        <f t="shared" si="10"/>
        <v>53.70156334</v>
      </c>
      <c r="O830" s="26">
        <f t="shared" si="11"/>
        <v>32.3168161</v>
      </c>
      <c r="P830" s="26">
        <f t="shared" si="27"/>
        <v>23.81379163</v>
      </c>
      <c r="Q830" s="34"/>
    </row>
    <row r="831" ht="12.75" customHeight="1">
      <c r="A831" s="22">
        <v>41390.0</v>
      </c>
      <c r="B831" s="23">
        <v>5907.0</v>
      </c>
      <c r="C831" s="23">
        <v>5861.0</v>
      </c>
      <c r="D831" s="23">
        <v>5871.0</v>
      </c>
      <c r="E831" s="13">
        <f t="shared" si="1"/>
        <v>55</v>
      </c>
      <c r="F831" s="14">
        <f t="shared" si="2"/>
        <v>0</v>
      </c>
      <c r="G831" s="21">
        <f t="shared" si="3"/>
        <v>0</v>
      </c>
      <c r="H831" s="25">
        <f t="shared" ref="H831:J831" si="826">H830-(H830/14)+E831</f>
        <v>1100.95789</v>
      </c>
      <c r="I831" s="31">
        <f t="shared" si="826"/>
        <v>371.6089587</v>
      </c>
      <c r="J831" s="31">
        <f t="shared" si="826"/>
        <v>190.0867799</v>
      </c>
      <c r="K831" s="28">
        <f t="shared" si="7"/>
        <v>33.75324</v>
      </c>
      <c r="L831" s="28">
        <f t="shared" si="8"/>
        <v>17.26558133</v>
      </c>
      <c r="M831" s="29">
        <f t="shared" si="9"/>
        <v>16.48765866</v>
      </c>
      <c r="N831" s="29">
        <f t="shared" si="10"/>
        <v>51.01882133</v>
      </c>
      <c r="O831" s="26">
        <f t="shared" si="11"/>
        <v>32.3168161</v>
      </c>
      <c r="P831" s="26">
        <f t="shared" si="27"/>
        <v>24.42115052</v>
      </c>
      <c r="Q831" s="34"/>
    </row>
    <row r="832" ht="12.75" customHeight="1">
      <c r="A832" s="22">
        <v>41393.0</v>
      </c>
      <c r="B832" s="23">
        <v>5919.0</v>
      </c>
      <c r="C832" s="23">
        <v>5869.0</v>
      </c>
      <c r="D832" s="23">
        <v>5904.0</v>
      </c>
      <c r="E832" s="13">
        <f t="shared" si="1"/>
        <v>50</v>
      </c>
      <c r="F832" s="21">
        <f t="shared" si="2"/>
        <v>12</v>
      </c>
      <c r="G832" s="14">
        <f t="shared" si="3"/>
        <v>0</v>
      </c>
      <c r="H832" s="25">
        <f t="shared" ref="H832:J832" si="827">H831-(H831/14)+E832</f>
        <v>1072.31804</v>
      </c>
      <c r="I832" s="31">
        <f t="shared" si="827"/>
        <v>357.0654617</v>
      </c>
      <c r="J832" s="31">
        <f t="shared" si="827"/>
        <v>176.5091527</v>
      </c>
      <c r="K832" s="28">
        <f t="shared" si="7"/>
        <v>33.29846634</v>
      </c>
      <c r="L832" s="28">
        <f t="shared" si="8"/>
        <v>16.46052254</v>
      </c>
      <c r="M832" s="29">
        <f t="shared" si="9"/>
        <v>16.8379438</v>
      </c>
      <c r="N832" s="29">
        <f t="shared" si="10"/>
        <v>49.75898888</v>
      </c>
      <c r="O832" s="26">
        <f t="shared" si="11"/>
        <v>33.8389991</v>
      </c>
      <c r="P832" s="26">
        <f t="shared" si="27"/>
        <v>25.09385399</v>
      </c>
      <c r="Q832" s="34"/>
    </row>
    <row r="833" ht="12.75" customHeight="1">
      <c r="A833" s="22">
        <v>41394.0</v>
      </c>
      <c r="B833" s="23">
        <v>5962.0</v>
      </c>
      <c r="C833" s="23">
        <v>5868.0</v>
      </c>
      <c r="D833" s="23">
        <v>5930.0</v>
      </c>
      <c r="E833" s="13">
        <f t="shared" si="1"/>
        <v>94</v>
      </c>
      <c r="F833" s="21">
        <f t="shared" si="2"/>
        <v>43</v>
      </c>
      <c r="G833" s="14">
        <f t="shared" si="3"/>
        <v>0</v>
      </c>
      <c r="H833" s="25">
        <f t="shared" ref="H833:J833" si="828">H832-(H832/14)+E833</f>
        <v>1089.723895</v>
      </c>
      <c r="I833" s="31">
        <f t="shared" si="828"/>
        <v>374.5607858</v>
      </c>
      <c r="J833" s="31">
        <f t="shared" si="828"/>
        <v>163.9013561</v>
      </c>
      <c r="K833" s="28">
        <f t="shared" si="7"/>
        <v>34.37208156</v>
      </c>
      <c r="L833" s="28">
        <f t="shared" si="8"/>
        <v>15.04063157</v>
      </c>
      <c r="M833" s="29">
        <f t="shared" si="9"/>
        <v>19.33144999</v>
      </c>
      <c r="N833" s="29">
        <f t="shared" si="10"/>
        <v>49.41271313</v>
      </c>
      <c r="O833" s="26">
        <f t="shared" si="11"/>
        <v>39.12242168</v>
      </c>
      <c r="P833" s="26">
        <f t="shared" si="27"/>
        <v>26.09589454</v>
      </c>
      <c r="Q833" s="34"/>
    </row>
    <row r="834" ht="12.75" customHeight="1">
      <c r="A834" s="22">
        <v>41396.0</v>
      </c>
      <c r="B834" s="23">
        <v>6019.0</v>
      </c>
      <c r="C834" s="23">
        <v>5911.0</v>
      </c>
      <c r="D834" s="23">
        <v>5999.0</v>
      </c>
      <c r="E834" s="13">
        <f t="shared" si="1"/>
        <v>108</v>
      </c>
      <c r="F834" s="21">
        <f t="shared" si="2"/>
        <v>57</v>
      </c>
      <c r="G834" s="14">
        <f t="shared" si="3"/>
        <v>0</v>
      </c>
      <c r="H834" s="25">
        <f t="shared" ref="H834:J834" si="829">H833-(H833/14)+E834</f>
        <v>1119.886474</v>
      </c>
      <c r="I834" s="31">
        <f t="shared" si="829"/>
        <v>404.806444</v>
      </c>
      <c r="J834" s="31">
        <f t="shared" si="829"/>
        <v>152.1941164</v>
      </c>
      <c r="K834" s="28">
        <f t="shared" si="7"/>
        <v>36.14709647</v>
      </c>
      <c r="L834" s="28">
        <f t="shared" si="8"/>
        <v>13.59013793</v>
      </c>
      <c r="M834" s="29">
        <f t="shared" si="9"/>
        <v>22.55695855</v>
      </c>
      <c r="N834" s="29">
        <f t="shared" si="10"/>
        <v>49.7372344</v>
      </c>
      <c r="O834" s="26">
        <f t="shared" si="11"/>
        <v>45.35225736</v>
      </c>
      <c r="P834" s="26">
        <f t="shared" si="27"/>
        <v>27.47134903</v>
      </c>
      <c r="Q834" s="34"/>
    </row>
    <row r="835" ht="12.75" customHeight="1">
      <c r="A835" s="22">
        <v>41397.0</v>
      </c>
      <c r="B835" s="23">
        <v>6000.0</v>
      </c>
      <c r="C835" s="23">
        <v>5930.0</v>
      </c>
      <c r="D835" s="23">
        <v>5944.0</v>
      </c>
      <c r="E835" s="13">
        <f t="shared" si="1"/>
        <v>70</v>
      </c>
      <c r="F835" s="14">
        <f t="shared" si="2"/>
        <v>0</v>
      </c>
      <c r="G835" s="14">
        <f t="shared" si="3"/>
        <v>0</v>
      </c>
      <c r="H835" s="25">
        <f t="shared" ref="H835:J835" si="830">H834-(H834/14)+E835</f>
        <v>1109.894583</v>
      </c>
      <c r="I835" s="31">
        <f t="shared" si="830"/>
        <v>375.891698</v>
      </c>
      <c r="J835" s="31">
        <f t="shared" si="830"/>
        <v>141.3231081</v>
      </c>
      <c r="K835" s="28">
        <f t="shared" si="7"/>
        <v>33.86733334</v>
      </c>
      <c r="L835" s="28">
        <f t="shared" si="8"/>
        <v>12.7330208</v>
      </c>
      <c r="M835" s="29">
        <f t="shared" si="9"/>
        <v>21.13431254</v>
      </c>
      <c r="N835" s="29">
        <f t="shared" si="10"/>
        <v>46.60035414</v>
      </c>
      <c r="O835" s="26">
        <f t="shared" si="11"/>
        <v>45.35225736</v>
      </c>
      <c r="P835" s="26">
        <f t="shared" si="27"/>
        <v>28.74855677</v>
      </c>
      <c r="Q835" s="34"/>
    </row>
    <row r="836" ht="12.75" customHeight="1">
      <c r="A836" s="22">
        <v>41400.0</v>
      </c>
      <c r="B836" s="23">
        <v>5977.0</v>
      </c>
      <c r="C836" s="23">
        <v>5928.0</v>
      </c>
      <c r="D836" s="23">
        <v>5971.0</v>
      </c>
      <c r="E836" s="13">
        <f t="shared" si="1"/>
        <v>49</v>
      </c>
      <c r="F836" s="14">
        <f t="shared" si="2"/>
        <v>0</v>
      </c>
      <c r="G836" s="21">
        <f t="shared" si="3"/>
        <v>2</v>
      </c>
      <c r="H836" s="25">
        <f t="shared" ref="H836:J836" si="831">H835-(H835/14)+E836</f>
        <v>1079.616398</v>
      </c>
      <c r="I836" s="31">
        <f t="shared" si="831"/>
        <v>349.042291</v>
      </c>
      <c r="J836" s="31">
        <f t="shared" si="831"/>
        <v>133.2286003</v>
      </c>
      <c r="K836" s="28">
        <f t="shared" si="7"/>
        <v>32.33021392</v>
      </c>
      <c r="L836" s="28">
        <f t="shared" si="8"/>
        <v>12.34036465</v>
      </c>
      <c r="M836" s="29">
        <f t="shared" si="9"/>
        <v>19.98984927</v>
      </c>
      <c r="N836" s="29">
        <f t="shared" si="10"/>
        <v>44.67057857</v>
      </c>
      <c r="O836" s="26">
        <f t="shared" si="11"/>
        <v>44.74947473</v>
      </c>
      <c r="P836" s="26">
        <f t="shared" si="27"/>
        <v>29.89147948</v>
      </c>
      <c r="Q836" s="34"/>
    </row>
    <row r="837" ht="12.75" customHeight="1">
      <c r="A837" s="22">
        <v>41401.0</v>
      </c>
      <c r="B837" s="23">
        <v>6051.0</v>
      </c>
      <c r="C837" s="23">
        <v>5983.0</v>
      </c>
      <c r="D837" s="23">
        <v>6044.0</v>
      </c>
      <c r="E837" s="13">
        <f t="shared" si="1"/>
        <v>80</v>
      </c>
      <c r="F837" s="21">
        <f t="shared" si="2"/>
        <v>74</v>
      </c>
      <c r="G837" s="14">
        <f t="shared" si="3"/>
        <v>0</v>
      </c>
      <c r="H837" s="25">
        <f t="shared" ref="H837:J837" si="832">H836-(H836/14)+E837</f>
        <v>1082.500941</v>
      </c>
      <c r="I837" s="31">
        <f t="shared" si="832"/>
        <v>398.1106988</v>
      </c>
      <c r="J837" s="31">
        <f t="shared" si="832"/>
        <v>123.7122718</v>
      </c>
      <c r="K837" s="28">
        <f t="shared" si="7"/>
        <v>36.77693789</v>
      </c>
      <c r="L837" s="28">
        <f t="shared" si="8"/>
        <v>11.42837545</v>
      </c>
      <c r="M837" s="29">
        <f t="shared" si="9"/>
        <v>25.34856245</v>
      </c>
      <c r="N837" s="29">
        <f t="shared" si="10"/>
        <v>48.20531334</v>
      </c>
      <c r="O837" s="26">
        <f t="shared" si="11"/>
        <v>52.58458185</v>
      </c>
      <c r="P837" s="26">
        <f t="shared" si="27"/>
        <v>31.51241536</v>
      </c>
      <c r="Q837" s="34"/>
    </row>
    <row r="838" ht="12.75" customHeight="1">
      <c r="A838" s="22">
        <v>41402.0</v>
      </c>
      <c r="B838" s="23">
        <v>6084.0</v>
      </c>
      <c r="C838" s="23">
        <v>6025.0</v>
      </c>
      <c r="D838" s="23">
        <v>6069.0</v>
      </c>
      <c r="E838" s="13">
        <f t="shared" si="1"/>
        <v>59</v>
      </c>
      <c r="F838" s="21">
        <f t="shared" si="2"/>
        <v>33</v>
      </c>
      <c r="G838" s="14">
        <f t="shared" si="3"/>
        <v>0</v>
      </c>
      <c r="H838" s="25">
        <f t="shared" ref="H838:J838" si="833">H837-(H837/14)+E838</f>
        <v>1064.179445</v>
      </c>
      <c r="I838" s="31">
        <f t="shared" si="833"/>
        <v>402.6742203</v>
      </c>
      <c r="J838" s="31">
        <f t="shared" si="833"/>
        <v>114.8756809</v>
      </c>
      <c r="K838" s="28">
        <f t="shared" si="7"/>
        <v>37.83893986</v>
      </c>
      <c r="L838" s="28">
        <f t="shared" si="8"/>
        <v>10.794766</v>
      </c>
      <c r="M838" s="29">
        <f t="shared" si="9"/>
        <v>27.04417386</v>
      </c>
      <c r="N838" s="29">
        <f t="shared" si="10"/>
        <v>48.63370586</v>
      </c>
      <c r="O838" s="26">
        <f t="shared" si="11"/>
        <v>55.6078822</v>
      </c>
      <c r="P838" s="26">
        <f t="shared" si="27"/>
        <v>33.23352014</v>
      </c>
      <c r="Q838" s="34"/>
    </row>
    <row r="839" ht="12.75" customHeight="1">
      <c r="A839" s="22">
        <v>41403.0</v>
      </c>
      <c r="B839" s="23">
        <v>6085.0</v>
      </c>
      <c r="C839" s="23">
        <v>6040.0</v>
      </c>
      <c r="D839" s="23">
        <v>6050.0</v>
      </c>
      <c r="E839" s="13">
        <f t="shared" si="1"/>
        <v>45</v>
      </c>
      <c r="F839" s="21">
        <f t="shared" si="2"/>
        <v>1</v>
      </c>
      <c r="G839" s="14">
        <f t="shared" si="3"/>
        <v>0</v>
      </c>
      <c r="H839" s="25">
        <f t="shared" ref="H839:J839" si="834">H838-(H838/14)+E839</f>
        <v>1033.166628</v>
      </c>
      <c r="I839" s="31">
        <f t="shared" si="834"/>
        <v>374.911776</v>
      </c>
      <c r="J839" s="31">
        <f t="shared" si="834"/>
        <v>106.6702751</v>
      </c>
      <c r="K839" s="28">
        <f t="shared" si="7"/>
        <v>36.28763898</v>
      </c>
      <c r="L839" s="28">
        <f t="shared" si="8"/>
        <v>10.3245955</v>
      </c>
      <c r="M839" s="29">
        <f t="shared" si="9"/>
        <v>25.96304349</v>
      </c>
      <c r="N839" s="29">
        <f t="shared" si="10"/>
        <v>46.61223448</v>
      </c>
      <c r="O839" s="26">
        <f t="shared" si="11"/>
        <v>55.70006196</v>
      </c>
      <c r="P839" s="26">
        <f t="shared" si="27"/>
        <v>34.83827312</v>
      </c>
      <c r="Q839" s="34"/>
    </row>
    <row r="840" ht="12.75" customHeight="1">
      <c r="A840" s="22">
        <v>41404.0</v>
      </c>
      <c r="B840" s="23">
        <v>6105.0</v>
      </c>
      <c r="C840" s="23">
        <v>6046.0</v>
      </c>
      <c r="D840" s="23">
        <v>6095.0</v>
      </c>
      <c r="E840" s="13">
        <f t="shared" si="1"/>
        <v>59</v>
      </c>
      <c r="F840" s="21">
        <f t="shared" si="2"/>
        <v>20</v>
      </c>
      <c r="G840" s="14">
        <f t="shared" si="3"/>
        <v>0</v>
      </c>
      <c r="H840" s="25">
        <f t="shared" ref="H840:J840" si="835">H839-(H839/14)+E840</f>
        <v>1018.369012</v>
      </c>
      <c r="I840" s="31">
        <f t="shared" si="835"/>
        <v>368.1323634</v>
      </c>
      <c r="J840" s="31">
        <f t="shared" si="835"/>
        <v>99.05096977</v>
      </c>
      <c r="K840" s="28">
        <f t="shared" si="7"/>
        <v>36.14921107</v>
      </c>
      <c r="L840" s="28">
        <f t="shared" si="8"/>
        <v>9.726432035</v>
      </c>
      <c r="M840" s="29">
        <f t="shared" si="9"/>
        <v>26.42277903</v>
      </c>
      <c r="N840" s="29">
        <f t="shared" si="10"/>
        <v>45.8756431</v>
      </c>
      <c r="O840" s="26">
        <f t="shared" si="11"/>
        <v>57.59653107</v>
      </c>
      <c r="P840" s="26">
        <f t="shared" si="27"/>
        <v>36.46386298</v>
      </c>
      <c r="Q840" s="34"/>
    </row>
    <row r="841" ht="12.75" customHeight="1">
      <c r="A841" s="22">
        <v>41405.0</v>
      </c>
      <c r="B841" s="23">
        <v>6115.0</v>
      </c>
      <c r="C841" s="23">
        <v>6084.0</v>
      </c>
      <c r="D841" s="23">
        <v>6107.0</v>
      </c>
      <c r="E841" s="13">
        <f t="shared" si="1"/>
        <v>31</v>
      </c>
      <c r="F841" s="21">
        <f t="shared" si="2"/>
        <v>10</v>
      </c>
      <c r="G841" s="14">
        <f t="shared" si="3"/>
        <v>0</v>
      </c>
      <c r="H841" s="25">
        <f t="shared" ref="H841:J841" si="836">H840-(H840/14)+E841</f>
        <v>976.6283678</v>
      </c>
      <c r="I841" s="31">
        <f t="shared" si="836"/>
        <v>351.8371946</v>
      </c>
      <c r="J841" s="31">
        <f t="shared" si="836"/>
        <v>91.9759005</v>
      </c>
      <c r="K841" s="28">
        <f t="shared" si="7"/>
        <v>36.02569884</v>
      </c>
      <c r="L841" s="28">
        <f t="shared" si="8"/>
        <v>9.417697</v>
      </c>
      <c r="M841" s="29">
        <f t="shared" si="9"/>
        <v>26.60800184</v>
      </c>
      <c r="N841" s="29">
        <f t="shared" si="10"/>
        <v>45.44339584</v>
      </c>
      <c r="O841" s="26">
        <f t="shared" si="11"/>
        <v>58.55196635</v>
      </c>
      <c r="P841" s="26">
        <f t="shared" si="27"/>
        <v>38.04158465</v>
      </c>
      <c r="Q841" s="34"/>
    </row>
    <row r="842" ht="12.75" customHeight="1">
      <c r="A842" s="22">
        <v>41407.0</v>
      </c>
      <c r="B842" s="23">
        <v>6105.0</v>
      </c>
      <c r="C842" s="23">
        <v>5973.0</v>
      </c>
      <c r="D842" s="23">
        <v>5980.0</v>
      </c>
      <c r="E842" s="13">
        <f t="shared" si="1"/>
        <v>134</v>
      </c>
      <c r="F842" s="14">
        <f t="shared" si="2"/>
        <v>0</v>
      </c>
      <c r="G842" s="21">
        <f t="shared" si="3"/>
        <v>111</v>
      </c>
      <c r="H842" s="25">
        <f t="shared" ref="H842:J842" si="837">H841-(H841/14)+E842</f>
        <v>1040.869199</v>
      </c>
      <c r="I842" s="31">
        <f t="shared" si="837"/>
        <v>326.7059664</v>
      </c>
      <c r="J842" s="31">
        <f t="shared" si="837"/>
        <v>196.4061933</v>
      </c>
      <c r="K842" s="28">
        <f t="shared" si="7"/>
        <v>31.38780231</v>
      </c>
      <c r="L842" s="28">
        <f t="shared" si="8"/>
        <v>18.86944042</v>
      </c>
      <c r="M842" s="29">
        <f t="shared" si="9"/>
        <v>12.51836189</v>
      </c>
      <c r="N842" s="29">
        <f t="shared" si="10"/>
        <v>50.25724273</v>
      </c>
      <c r="O842" s="26">
        <f t="shared" si="11"/>
        <v>24.90857279</v>
      </c>
      <c r="P842" s="26">
        <f t="shared" si="27"/>
        <v>37.10351237</v>
      </c>
      <c r="Q842" s="34"/>
    </row>
    <row r="843" ht="12.75" customHeight="1">
      <c r="A843" s="22">
        <v>41408.0</v>
      </c>
      <c r="B843" s="23">
        <v>6026.0</v>
      </c>
      <c r="C843" s="23">
        <v>5970.0</v>
      </c>
      <c r="D843" s="23">
        <v>5995.0</v>
      </c>
      <c r="E843" s="13">
        <f t="shared" si="1"/>
        <v>56</v>
      </c>
      <c r="F843" s="14">
        <f t="shared" si="2"/>
        <v>0</v>
      </c>
      <c r="G843" s="21">
        <f t="shared" si="3"/>
        <v>3</v>
      </c>
      <c r="H843" s="25">
        <f t="shared" ref="H843:J843" si="838">H842-(H842/14)+E843</f>
        <v>1022.521399</v>
      </c>
      <c r="I843" s="31">
        <f t="shared" si="838"/>
        <v>303.369826</v>
      </c>
      <c r="J843" s="31">
        <f t="shared" si="838"/>
        <v>185.3771795</v>
      </c>
      <c r="K843" s="28">
        <f t="shared" si="7"/>
        <v>29.66879973</v>
      </c>
      <c r="L843" s="28">
        <f t="shared" si="8"/>
        <v>18.1294181</v>
      </c>
      <c r="M843" s="29">
        <f t="shared" si="9"/>
        <v>11.53938163</v>
      </c>
      <c r="N843" s="29">
        <f t="shared" si="10"/>
        <v>47.79821782</v>
      </c>
      <c r="O843" s="26">
        <f t="shared" si="11"/>
        <v>24.14186586</v>
      </c>
      <c r="P843" s="26">
        <f t="shared" si="27"/>
        <v>36.17768048</v>
      </c>
      <c r="Q843" s="34"/>
    </row>
    <row r="844" ht="12.75" customHeight="1">
      <c r="A844" s="22">
        <v>41409.0</v>
      </c>
      <c r="B844" s="23">
        <v>6157.0</v>
      </c>
      <c r="C844" s="23">
        <v>6019.0</v>
      </c>
      <c r="D844" s="23">
        <v>6147.0</v>
      </c>
      <c r="E844" s="13">
        <f t="shared" si="1"/>
        <v>162</v>
      </c>
      <c r="F844" s="21">
        <f t="shared" si="2"/>
        <v>131</v>
      </c>
      <c r="G844" s="14">
        <f t="shared" si="3"/>
        <v>0</v>
      </c>
      <c r="H844" s="25">
        <f t="shared" ref="H844:J844" si="839">H843-(H843/14)+E844</f>
        <v>1111.484156</v>
      </c>
      <c r="I844" s="31">
        <f t="shared" si="839"/>
        <v>412.7005527</v>
      </c>
      <c r="J844" s="31">
        <f t="shared" si="839"/>
        <v>172.1359524</v>
      </c>
      <c r="K844" s="28">
        <f t="shared" si="7"/>
        <v>37.1305835</v>
      </c>
      <c r="L844" s="28">
        <f t="shared" si="8"/>
        <v>15.48703609</v>
      </c>
      <c r="M844" s="29">
        <f t="shared" si="9"/>
        <v>21.64354741</v>
      </c>
      <c r="N844" s="29">
        <f t="shared" si="10"/>
        <v>52.61761959</v>
      </c>
      <c r="O844" s="26">
        <f t="shared" si="11"/>
        <v>41.13364986</v>
      </c>
      <c r="P844" s="26">
        <f t="shared" si="27"/>
        <v>36.53167829</v>
      </c>
      <c r="Q844" s="34"/>
    </row>
    <row r="845" ht="12.75" customHeight="1">
      <c r="A845" s="22">
        <v>41410.0</v>
      </c>
      <c r="B845" s="23">
        <v>6187.0</v>
      </c>
      <c r="C845" s="23">
        <v>6128.0</v>
      </c>
      <c r="D845" s="23">
        <v>6170.0</v>
      </c>
      <c r="E845" s="13">
        <f t="shared" si="1"/>
        <v>59</v>
      </c>
      <c r="F845" s="21">
        <f t="shared" si="2"/>
        <v>30</v>
      </c>
      <c r="G845" s="14">
        <f t="shared" si="3"/>
        <v>0</v>
      </c>
      <c r="H845" s="25">
        <f t="shared" ref="H845:J845" si="840">H844-(H844/14)+E845</f>
        <v>1091.092431</v>
      </c>
      <c r="I845" s="31">
        <f t="shared" si="840"/>
        <v>413.2219418</v>
      </c>
      <c r="J845" s="31">
        <f t="shared" si="840"/>
        <v>159.8405272</v>
      </c>
      <c r="K845" s="28">
        <f t="shared" si="7"/>
        <v>37.87231312</v>
      </c>
      <c r="L845" s="28">
        <f t="shared" si="8"/>
        <v>14.6495863</v>
      </c>
      <c r="M845" s="29">
        <f t="shared" si="9"/>
        <v>23.22272682</v>
      </c>
      <c r="N845" s="29">
        <f t="shared" si="10"/>
        <v>52.52189942</v>
      </c>
      <c r="O845" s="26">
        <f t="shared" si="11"/>
        <v>44.21532176</v>
      </c>
      <c r="P845" s="26">
        <f t="shared" si="27"/>
        <v>37.08050997</v>
      </c>
      <c r="Q845" s="34"/>
    </row>
    <row r="846" ht="12.75" customHeight="1">
      <c r="A846" s="22">
        <v>41411.0</v>
      </c>
      <c r="B846" s="23">
        <v>6200.0</v>
      </c>
      <c r="C846" s="23">
        <v>6146.0</v>
      </c>
      <c r="D846" s="23">
        <v>6187.0</v>
      </c>
      <c r="E846" s="13">
        <f t="shared" si="1"/>
        <v>54</v>
      </c>
      <c r="F846" s="21">
        <f t="shared" si="2"/>
        <v>13</v>
      </c>
      <c r="G846" s="14">
        <f t="shared" si="3"/>
        <v>0</v>
      </c>
      <c r="H846" s="25">
        <f t="shared" ref="H846:J846" si="841">H845-(H845/14)+E846</f>
        <v>1067.157257</v>
      </c>
      <c r="I846" s="31">
        <f t="shared" si="841"/>
        <v>396.7060888</v>
      </c>
      <c r="J846" s="31">
        <f t="shared" si="841"/>
        <v>148.4233467</v>
      </c>
      <c r="K846" s="28">
        <f t="shared" si="7"/>
        <v>37.1740984</v>
      </c>
      <c r="L846" s="28">
        <f t="shared" si="8"/>
        <v>13.90829194</v>
      </c>
      <c r="M846" s="29">
        <f t="shared" si="9"/>
        <v>23.26580646</v>
      </c>
      <c r="N846" s="29">
        <f t="shared" si="10"/>
        <v>51.08239033</v>
      </c>
      <c r="O846" s="26">
        <f t="shared" si="11"/>
        <v>45.54564951</v>
      </c>
      <c r="P846" s="26">
        <f t="shared" si="27"/>
        <v>37.68516279</v>
      </c>
      <c r="Q846" s="34"/>
    </row>
    <row r="847" ht="12.75" customHeight="1">
      <c r="A847" s="22">
        <v>41414.0</v>
      </c>
      <c r="B847" s="23">
        <v>6229.0</v>
      </c>
      <c r="C847" s="23">
        <v>6146.0</v>
      </c>
      <c r="D847" s="23">
        <v>6157.0</v>
      </c>
      <c r="E847" s="13">
        <f t="shared" si="1"/>
        <v>83</v>
      </c>
      <c r="F847" s="21">
        <f t="shared" si="2"/>
        <v>29</v>
      </c>
      <c r="G847" s="14">
        <f t="shared" si="3"/>
        <v>0</v>
      </c>
      <c r="H847" s="25">
        <f t="shared" ref="H847:J847" si="842">H846-(H846/14)+E847</f>
        <v>1073.931739</v>
      </c>
      <c r="I847" s="31">
        <f t="shared" si="842"/>
        <v>397.3699396</v>
      </c>
      <c r="J847" s="31">
        <f t="shared" si="842"/>
        <v>137.8216791</v>
      </c>
      <c r="K847" s="28">
        <f t="shared" si="7"/>
        <v>37.00141501</v>
      </c>
      <c r="L847" s="28">
        <f t="shared" si="8"/>
        <v>12.83337424</v>
      </c>
      <c r="M847" s="29">
        <f t="shared" si="9"/>
        <v>24.16804078</v>
      </c>
      <c r="N847" s="29">
        <f t="shared" si="10"/>
        <v>49.83478925</v>
      </c>
      <c r="O847" s="26">
        <f t="shared" si="11"/>
        <v>48.49632383</v>
      </c>
      <c r="P847" s="26">
        <f t="shared" si="27"/>
        <v>38.45738858</v>
      </c>
      <c r="Q847" s="34"/>
    </row>
    <row r="848" ht="12.75" customHeight="1">
      <c r="A848" s="22">
        <v>41415.0</v>
      </c>
      <c r="B848" s="23">
        <v>6180.0</v>
      </c>
      <c r="C848" s="23">
        <v>6102.0</v>
      </c>
      <c r="D848" s="23">
        <v>6114.0</v>
      </c>
      <c r="E848" s="13">
        <f t="shared" si="1"/>
        <v>78</v>
      </c>
      <c r="F848" s="14">
        <f t="shared" si="2"/>
        <v>0</v>
      </c>
      <c r="G848" s="21">
        <f t="shared" si="3"/>
        <v>44</v>
      </c>
      <c r="H848" s="25">
        <f t="shared" ref="H848:J848" si="843">H847-(H847/14)+E848</f>
        <v>1075.222329</v>
      </c>
      <c r="I848" s="31">
        <f t="shared" si="843"/>
        <v>368.9863725</v>
      </c>
      <c r="J848" s="31">
        <f t="shared" si="843"/>
        <v>171.9772734</v>
      </c>
      <c r="K848" s="28">
        <f t="shared" si="7"/>
        <v>34.31721632</v>
      </c>
      <c r="L848" s="28">
        <f t="shared" si="8"/>
        <v>15.99457794</v>
      </c>
      <c r="M848" s="29">
        <f t="shared" si="9"/>
        <v>18.32263838</v>
      </c>
      <c r="N848" s="29">
        <f t="shared" si="10"/>
        <v>50.31179426</v>
      </c>
      <c r="O848" s="26">
        <f t="shared" si="11"/>
        <v>36.41817718</v>
      </c>
      <c r="P848" s="26">
        <f t="shared" si="27"/>
        <v>38.31173062</v>
      </c>
      <c r="Q848" s="34"/>
    </row>
    <row r="849" ht="12.75" customHeight="1">
      <c r="A849" s="22">
        <v>41416.0</v>
      </c>
      <c r="B849" s="23">
        <v>6148.0</v>
      </c>
      <c r="C849" s="23">
        <v>6074.0</v>
      </c>
      <c r="D849" s="23">
        <v>6095.0</v>
      </c>
      <c r="E849" s="13">
        <f t="shared" si="1"/>
        <v>74</v>
      </c>
      <c r="F849" s="14">
        <f t="shared" si="2"/>
        <v>0</v>
      </c>
      <c r="G849" s="21">
        <f t="shared" si="3"/>
        <v>28</v>
      </c>
      <c r="H849" s="25">
        <f t="shared" ref="H849:J849" si="844">H848-(H848/14)+E849</f>
        <v>1072.420734</v>
      </c>
      <c r="I849" s="31">
        <f t="shared" si="844"/>
        <v>342.630203</v>
      </c>
      <c r="J849" s="31">
        <f t="shared" si="844"/>
        <v>187.6931825</v>
      </c>
      <c r="K849" s="28">
        <f t="shared" si="7"/>
        <v>31.94923338</v>
      </c>
      <c r="L849" s="28">
        <f t="shared" si="8"/>
        <v>17.50182336</v>
      </c>
      <c r="M849" s="29">
        <f t="shared" si="9"/>
        <v>14.44741002</v>
      </c>
      <c r="N849" s="29">
        <f t="shared" si="10"/>
        <v>49.45105673</v>
      </c>
      <c r="O849" s="26">
        <f t="shared" si="11"/>
        <v>29.21557389</v>
      </c>
      <c r="P849" s="26">
        <f t="shared" si="27"/>
        <v>37.66200514</v>
      </c>
      <c r="Q849" s="34"/>
    </row>
    <row r="850" ht="12.75" customHeight="1">
      <c r="A850" s="22">
        <v>41417.0</v>
      </c>
      <c r="B850" s="23">
        <v>6081.0</v>
      </c>
      <c r="C850" s="23">
        <v>5956.0</v>
      </c>
      <c r="D850" s="23">
        <v>5967.0</v>
      </c>
      <c r="E850" s="13">
        <f t="shared" si="1"/>
        <v>139</v>
      </c>
      <c r="F850" s="14">
        <f t="shared" si="2"/>
        <v>0</v>
      </c>
      <c r="G850" s="21">
        <f t="shared" si="3"/>
        <v>118</v>
      </c>
      <c r="H850" s="25">
        <f t="shared" ref="H850:J850" si="845">H849-(H849/14)+E850</f>
        <v>1134.819253</v>
      </c>
      <c r="I850" s="31">
        <f t="shared" si="845"/>
        <v>318.1566171</v>
      </c>
      <c r="J850" s="31">
        <f t="shared" si="845"/>
        <v>292.2865266</v>
      </c>
      <c r="K850" s="28">
        <f t="shared" si="7"/>
        <v>28.03588468</v>
      </c>
      <c r="L850" s="28">
        <f t="shared" si="8"/>
        <v>25.75621852</v>
      </c>
      <c r="M850" s="29">
        <f t="shared" si="9"/>
        <v>2.279666161</v>
      </c>
      <c r="N850" s="29">
        <f t="shared" si="10"/>
        <v>53.7921032</v>
      </c>
      <c r="O850" s="26">
        <f t="shared" si="11"/>
        <v>4.237919741</v>
      </c>
      <c r="P850" s="26">
        <f t="shared" si="27"/>
        <v>35.27457047</v>
      </c>
      <c r="Q850" s="34"/>
    </row>
    <row r="851" ht="12.75" customHeight="1">
      <c r="A851" s="22">
        <v>41418.0</v>
      </c>
      <c r="B851" s="23">
        <v>6015.0</v>
      </c>
      <c r="C851" s="23">
        <v>5937.0</v>
      </c>
      <c r="D851" s="23">
        <v>5984.0</v>
      </c>
      <c r="E851" s="13">
        <f t="shared" si="1"/>
        <v>78</v>
      </c>
      <c r="F851" s="14">
        <f t="shared" si="2"/>
        <v>0</v>
      </c>
      <c r="G851" s="21">
        <f t="shared" si="3"/>
        <v>19</v>
      </c>
      <c r="H851" s="25">
        <f t="shared" ref="H851:J851" si="846">H850-(H850/14)+E851</f>
        <v>1131.760735</v>
      </c>
      <c r="I851" s="31">
        <f t="shared" si="846"/>
        <v>295.4311444</v>
      </c>
      <c r="J851" s="31">
        <f t="shared" si="846"/>
        <v>290.4089175</v>
      </c>
      <c r="K851" s="28">
        <f t="shared" si="7"/>
        <v>26.10367504</v>
      </c>
      <c r="L851" s="28">
        <f t="shared" si="8"/>
        <v>25.65992163</v>
      </c>
      <c r="M851" s="29">
        <f t="shared" si="9"/>
        <v>0.4437534127</v>
      </c>
      <c r="N851" s="29">
        <f t="shared" si="10"/>
        <v>51.76359667</v>
      </c>
      <c r="O851" s="26">
        <f t="shared" si="11"/>
        <v>0.8572692806</v>
      </c>
      <c r="P851" s="26">
        <f t="shared" si="27"/>
        <v>32.81619181</v>
      </c>
      <c r="Q851" s="34"/>
    </row>
    <row r="852" ht="12.75" customHeight="1">
      <c r="A852" s="22">
        <v>41421.0</v>
      </c>
      <c r="B852" s="23">
        <v>6100.0</v>
      </c>
      <c r="C852" s="23">
        <v>5976.0</v>
      </c>
      <c r="D852" s="23">
        <v>6083.0</v>
      </c>
      <c r="E852" s="13">
        <f t="shared" si="1"/>
        <v>124</v>
      </c>
      <c r="F852" s="21">
        <f t="shared" si="2"/>
        <v>85</v>
      </c>
      <c r="G852" s="14">
        <f t="shared" si="3"/>
        <v>0</v>
      </c>
      <c r="H852" s="25">
        <f t="shared" ref="H852:J852" si="847">H851-(H851/14)+E852</f>
        <v>1174.920682</v>
      </c>
      <c r="I852" s="31">
        <f t="shared" si="847"/>
        <v>359.3289198</v>
      </c>
      <c r="J852" s="31">
        <f t="shared" si="847"/>
        <v>269.6654234</v>
      </c>
      <c r="K852" s="28">
        <f t="shared" si="7"/>
        <v>30.58324917</v>
      </c>
      <c r="L852" s="28">
        <f t="shared" si="8"/>
        <v>22.95179815</v>
      </c>
      <c r="M852" s="29">
        <f t="shared" si="9"/>
        <v>7.63145102</v>
      </c>
      <c r="N852" s="29">
        <f t="shared" si="10"/>
        <v>53.53504732</v>
      </c>
      <c r="O852" s="26">
        <f t="shared" si="11"/>
        <v>14.25505608</v>
      </c>
      <c r="P852" s="26">
        <f t="shared" si="27"/>
        <v>31.4903964</v>
      </c>
      <c r="Q852" s="34"/>
    </row>
    <row r="853" ht="12.75" customHeight="1">
      <c r="A853" s="22">
        <v>41422.0</v>
      </c>
      <c r="B853" s="23">
        <v>6128.0</v>
      </c>
      <c r="C853" s="23">
        <v>6055.0</v>
      </c>
      <c r="D853" s="23">
        <v>6111.0</v>
      </c>
      <c r="E853" s="13">
        <f t="shared" si="1"/>
        <v>73</v>
      </c>
      <c r="F853" s="21">
        <f t="shared" si="2"/>
        <v>28</v>
      </c>
      <c r="G853" s="14">
        <f t="shared" si="3"/>
        <v>0</v>
      </c>
      <c r="H853" s="25">
        <f t="shared" ref="H853:J853" si="848">H852-(H852/14)+E853</f>
        <v>1163.997776</v>
      </c>
      <c r="I853" s="31">
        <f t="shared" si="848"/>
        <v>361.6625684</v>
      </c>
      <c r="J853" s="31">
        <f t="shared" si="848"/>
        <v>250.4036075</v>
      </c>
      <c r="K853" s="28">
        <f t="shared" si="7"/>
        <v>31.07072674</v>
      </c>
      <c r="L853" s="28">
        <f t="shared" si="8"/>
        <v>21.51237851</v>
      </c>
      <c r="M853" s="29">
        <f t="shared" si="9"/>
        <v>9.558348237</v>
      </c>
      <c r="N853" s="29">
        <f t="shared" si="10"/>
        <v>52.58310525</v>
      </c>
      <c r="O853" s="26">
        <f t="shared" si="11"/>
        <v>18.17760323</v>
      </c>
      <c r="P853" s="26">
        <f t="shared" si="27"/>
        <v>30.53948261</v>
      </c>
      <c r="Q853" s="34"/>
    </row>
    <row r="854" ht="12.75" customHeight="1">
      <c r="A854" s="22">
        <v>41423.0</v>
      </c>
      <c r="B854" s="23">
        <v>6125.0</v>
      </c>
      <c r="C854" s="23">
        <v>6070.0</v>
      </c>
      <c r="D854" s="23">
        <v>6104.0</v>
      </c>
      <c r="E854" s="13">
        <f t="shared" si="1"/>
        <v>55</v>
      </c>
      <c r="F854" s="21">
        <f t="shared" si="2"/>
        <v>0</v>
      </c>
      <c r="G854" s="14">
        <f t="shared" si="3"/>
        <v>0</v>
      </c>
      <c r="H854" s="25">
        <f t="shared" ref="H854:J854" si="849">H853-(H853/14)+E854</f>
        <v>1135.855078</v>
      </c>
      <c r="I854" s="31">
        <f t="shared" si="849"/>
        <v>335.8295278</v>
      </c>
      <c r="J854" s="31">
        <f t="shared" si="849"/>
        <v>232.5176355</v>
      </c>
      <c r="K854" s="28">
        <f t="shared" si="7"/>
        <v>29.56623026</v>
      </c>
      <c r="L854" s="28">
        <f t="shared" si="8"/>
        <v>20.47071321</v>
      </c>
      <c r="M854" s="29">
        <f t="shared" si="9"/>
        <v>9.095517051</v>
      </c>
      <c r="N854" s="29">
        <f t="shared" si="10"/>
        <v>50.03694347</v>
      </c>
      <c r="O854" s="26">
        <f t="shared" si="11"/>
        <v>18.17760323</v>
      </c>
      <c r="P854" s="26">
        <f t="shared" si="27"/>
        <v>29.65649122</v>
      </c>
      <c r="Q854" s="34"/>
    </row>
    <row r="855" ht="12.75" customHeight="1">
      <c r="A855" s="22">
        <v>41424.0</v>
      </c>
      <c r="B855" s="23">
        <v>6134.0</v>
      </c>
      <c r="C855" s="23">
        <v>6072.0</v>
      </c>
      <c r="D855" s="23">
        <v>6124.0</v>
      </c>
      <c r="E855" s="13">
        <f t="shared" si="1"/>
        <v>62</v>
      </c>
      <c r="F855" s="21">
        <f t="shared" si="2"/>
        <v>9</v>
      </c>
      <c r="G855" s="14">
        <f t="shared" si="3"/>
        <v>0</v>
      </c>
      <c r="H855" s="25">
        <f t="shared" ref="H855:J855" si="850">H854-(H854/14)+E855</f>
        <v>1116.722573</v>
      </c>
      <c r="I855" s="31">
        <f t="shared" si="850"/>
        <v>320.8417044</v>
      </c>
      <c r="J855" s="31">
        <f t="shared" si="850"/>
        <v>215.909233</v>
      </c>
      <c r="K855" s="28">
        <f t="shared" si="7"/>
        <v>28.73065453</v>
      </c>
      <c r="L855" s="28">
        <f t="shared" si="8"/>
        <v>19.33418723</v>
      </c>
      <c r="M855" s="29">
        <f t="shared" si="9"/>
        <v>9.396467305</v>
      </c>
      <c r="N855" s="29">
        <f t="shared" si="10"/>
        <v>48.06484176</v>
      </c>
      <c r="O855" s="26">
        <f t="shared" si="11"/>
        <v>19.54956463</v>
      </c>
      <c r="P855" s="26">
        <f t="shared" si="27"/>
        <v>28.93456789</v>
      </c>
      <c r="Q855" s="34"/>
    </row>
    <row r="856" ht="12.75" customHeight="1">
      <c r="A856" s="22">
        <v>41425.0</v>
      </c>
      <c r="B856" s="23">
        <v>6106.0</v>
      </c>
      <c r="C856" s="23">
        <v>5976.0</v>
      </c>
      <c r="D856" s="23">
        <v>5986.0</v>
      </c>
      <c r="E856" s="13">
        <f t="shared" si="1"/>
        <v>148</v>
      </c>
      <c r="F856" s="14">
        <f t="shared" si="2"/>
        <v>0</v>
      </c>
      <c r="G856" s="21">
        <f t="shared" si="3"/>
        <v>96</v>
      </c>
      <c r="H856" s="25">
        <f t="shared" ref="H856:J856" si="851">H855-(H855/14)+E856</f>
        <v>1184.956674</v>
      </c>
      <c r="I856" s="31">
        <f t="shared" si="851"/>
        <v>297.9244398</v>
      </c>
      <c r="J856" s="31">
        <f t="shared" si="851"/>
        <v>296.4871449</v>
      </c>
      <c r="K856" s="28">
        <f t="shared" si="7"/>
        <v>25.14222218</v>
      </c>
      <c r="L856" s="28">
        <f t="shared" si="8"/>
        <v>25.02092703</v>
      </c>
      <c r="M856" s="29">
        <f t="shared" si="9"/>
        <v>0.1212951427</v>
      </c>
      <c r="N856" s="29">
        <f t="shared" si="10"/>
        <v>50.16314921</v>
      </c>
      <c r="O856" s="26">
        <f t="shared" si="11"/>
        <v>0.2418012916</v>
      </c>
      <c r="P856" s="26">
        <f t="shared" si="27"/>
        <v>26.88508456</v>
      </c>
      <c r="Q856" s="34"/>
    </row>
    <row r="857" ht="12.75" customHeight="1">
      <c r="A857" s="22">
        <v>41428.0</v>
      </c>
      <c r="B857" s="23">
        <v>6011.0</v>
      </c>
      <c r="C857" s="23">
        <v>5916.0</v>
      </c>
      <c r="D857" s="23">
        <v>5939.0</v>
      </c>
      <c r="E857" s="13">
        <f t="shared" si="1"/>
        <v>95</v>
      </c>
      <c r="F857" s="14">
        <f t="shared" si="2"/>
        <v>0</v>
      </c>
      <c r="G857" s="21">
        <f t="shared" si="3"/>
        <v>60</v>
      </c>
      <c r="H857" s="25">
        <f t="shared" ref="H857:J857" si="852">H856-(H856/14)+E857</f>
        <v>1195.316912</v>
      </c>
      <c r="I857" s="31">
        <f t="shared" si="852"/>
        <v>276.6441227</v>
      </c>
      <c r="J857" s="31">
        <f t="shared" si="852"/>
        <v>335.3094917</v>
      </c>
      <c r="K857" s="28">
        <f t="shared" si="7"/>
        <v>23.14399804</v>
      </c>
      <c r="L857" s="28">
        <f t="shared" si="8"/>
        <v>28.05193236</v>
      </c>
      <c r="M857" s="29">
        <f t="shared" si="9"/>
        <v>4.907934326</v>
      </c>
      <c r="N857" s="29">
        <f t="shared" si="10"/>
        <v>51.1959304</v>
      </c>
      <c r="O857" s="26">
        <f t="shared" si="11"/>
        <v>9.586571213</v>
      </c>
      <c r="P857" s="26">
        <f t="shared" si="27"/>
        <v>25.64947647</v>
      </c>
      <c r="Q857" s="34"/>
    </row>
    <row r="858" ht="12.75" customHeight="1">
      <c r="A858" s="22">
        <v>41429.0</v>
      </c>
      <c r="B858" s="23">
        <v>5982.0</v>
      </c>
      <c r="C858" s="23">
        <v>5910.0</v>
      </c>
      <c r="D858" s="23">
        <v>5919.0</v>
      </c>
      <c r="E858" s="13">
        <f t="shared" si="1"/>
        <v>72</v>
      </c>
      <c r="F858" s="14">
        <f t="shared" si="2"/>
        <v>0</v>
      </c>
      <c r="G858" s="21">
        <f t="shared" si="3"/>
        <v>6</v>
      </c>
      <c r="H858" s="25">
        <f t="shared" ref="H858:J858" si="853">H857-(H857/14)+E858</f>
        <v>1181.937133</v>
      </c>
      <c r="I858" s="31">
        <f t="shared" si="853"/>
        <v>256.8838282</v>
      </c>
      <c r="J858" s="31">
        <f t="shared" si="853"/>
        <v>317.3588137</v>
      </c>
      <c r="K858" s="28">
        <f t="shared" si="7"/>
        <v>21.73413637</v>
      </c>
      <c r="L858" s="28">
        <f t="shared" si="8"/>
        <v>26.85073554</v>
      </c>
      <c r="M858" s="29">
        <f t="shared" si="9"/>
        <v>5.116599171</v>
      </c>
      <c r="N858" s="29">
        <f t="shared" si="10"/>
        <v>48.58487191</v>
      </c>
      <c r="O858" s="26">
        <f t="shared" si="11"/>
        <v>10.53125998</v>
      </c>
      <c r="P858" s="26">
        <f t="shared" si="27"/>
        <v>24.56960386</v>
      </c>
      <c r="Q858" s="34"/>
    </row>
    <row r="859" ht="12.75" customHeight="1">
      <c r="A859" s="22">
        <v>41430.0</v>
      </c>
      <c r="B859" s="23">
        <v>5935.0</v>
      </c>
      <c r="C859" s="23">
        <v>5884.0</v>
      </c>
      <c r="D859" s="23">
        <v>5924.0</v>
      </c>
      <c r="E859" s="13">
        <f t="shared" si="1"/>
        <v>51</v>
      </c>
      <c r="F859" s="14">
        <f t="shared" si="2"/>
        <v>0</v>
      </c>
      <c r="G859" s="21">
        <f t="shared" si="3"/>
        <v>26</v>
      </c>
      <c r="H859" s="25">
        <f t="shared" ref="H859:J859" si="854">H858-(H858/14)+E859</f>
        <v>1148.513052</v>
      </c>
      <c r="I859" s="31">
        <f t="shared" si="854"/>
        <v>238.5349833</v>
      </c>
      <c r="J859" s="31">
        <f t="shared" si="854"/>
        <v>320.690327</v>
      </c>
      <c r="K859" s="28">
        <f t="shared" si="7"/>
        <v>20.76902678</v>
      </c>
      <c r="L859" s="28">
        <f t="shared" si="8"/>
        <v>27.92221878</v>
      </c>
      <c r="M859" s="29">
        <f t="shared" si="9"/>
        <v>7.153191998</v>
      </c>
      <c r="N859" s="29">
        <f t="shared" si="10"/>
        <v>48.69124557</v>
      </c>
      <c r="O859" s="26">
        <f t="shared" si="11"/>
        <v>14.69092013</v>
      </c>
      <c r="P859" s="26">
        <f t="shared" si="27"/>
        <v>23.8639836</v>
      </c>
      <c r="Q859" s="34"/>
    </row>
    <row r="860" ht="12.75" customHeight="1">
      <c r="A860" s="22">
        <v>41431.0</v>
      </c>
      <c r="B860" s="23">
        <v>5957.0</v>
      </c>
      <c r="C860" s="23">
        <v>5870.0</v>
      </c>
      <c r="D860" s="23">
        <v>5921.0</v>
      </c>
      <c r="E860" s="13">
        <f t="shared" si="1"/>
        <v>87</v>
      </c>
      <c r="F860" s="21">
        <f t="shared" si="2"/>
        <v>22</v>
      </c>
      <c r="G860" s="14">
        <f t="shared" si="3"/>
        <v>0</v>
      </c>
      <c r="H860" s="25">
        <f t="shared" ref="H860:J860" si="855">H859-(H859/14)+E860</f>
        <v>1153.476405</v>
      </c>
      <c r="I860" s="31">
        <f t="shared" si="855"/>
        <v>243.4967702</v>
      </c>
      <c r="J860" s="31">
        <f t="shared" si="855"/>
        <v>297.7838751</v>
      </c>
      <c r="K860" s="28">
        <f t="shared" si="7"/>
        <v>21.10981804</v>
      </c>
      <c r="L860" s="28">
        <f t="shared" si="8"/>
        <v>25.81620862</v>
      </c>
      <c r="M860" s="29">
        <f t="shared" si="9"/>
        <v>4.70639058</v>
      </c>
      <c r="N860" s="29">
        <f t="shared" si="10"/>
        <v>46.92602665</v>
      </c>
      <c r="O860" s="26">
        <f t="shared" si="11"/>
        <v>10.02938223</v>
      </c>
      <c r="P860" s="26">
        <f t="shared" si="27"/>
        <v>22.87579778</v>
      </c>
      <c r="Q860" s="34"/>
    </row>
    <row r="861" ht="12.75" customHeight="1">
      <c r="A861" s="22">
        <v>41432.0</v>
      </c>
      <c r="B861" s="23">
        <v>5973.0</v>
      </c>
      <c r="C861" s="23">
        <v>5871.0</v>
      </c>
      <c r="D861" s="23">
        <v>5881.0</v>
      </c>
      <c r="E861" s="13">
        <f t="shared" si="1"/>
        <v>102</v>
      </c>
      <c r="F861" s="21">
        <f t="shared" si="2"/>
        <v>16</v>
      </c>
      <c r="G861" s="14">
        <f t="shared" si="3"/>
        <v>0</v>
      </c>
      <c r="H861" s="25">
        <f t="shared" ref="H861:J861" si="856">H860-(H860/14)+E861</f>
        <v>1173.085233</v>
      </c>
      <c r="I861" s="31">
        <f t="shared" si="856"/>
        <v>242.1041438</v>
      </c>
      <c r="J861" s="31">
        <f t="shared" si="856"/>
        <v>276.5135983</v>
      </c>
      <c r="K861" s="28">
        <f t="shared" si="7"/>
        <v>20.63823982</v>
      </c>
      <c r="L861" s="28">
        <f t="shared" si="8"/>
        <v>23.57148402</v>
      </c>
      <c r="M861" s="29">
        <f t="shared" si="9"/>
        <v>2.933244196</v>
      </c>
      <c r="N861" s="29">
        <f t="shared" si="10"/>
        <v>44.20972384</v>
      </c>
      <c r="O861" s="26">
        <f t="shared" si="11"/>
        <v>6.634839445</v>
      </c>
      <c r="P861" s="26">
        <f t="shared" si="27"/>
        <v>21.71572933</v>
      </c>
      <c r="Q861" s="34"/>
    </row>
    <row r="862" ht="12.75" customHeight="1">
      <c r="A862" s="22">
        <v>41435.0</v>
      </c>
      <c r="B862" s="23">
        <v>5932.0</v>
      </c>
      <c r="C862" s="23">
        <v>5857.0</v>
      </c>
      <c r="D862" s="23">
        <v>5878.0</v>
      </c>
      <c r="E862" s="13">
        <f t="shared" si="1"/>
        <v>75</v>
      </c>
      <c r="F862" s="14">
        <f t="shared" si="2"/>
        <v>0</v>
      </c>
      <c r="G862" s="21">
        <f t="shared" si="3"/>
        <v>14</v>
      </c>
      <c r="H862" s="25">
        <f t="shared" ref="H862:J862" si="857">H861-(H861/14)+E862</f>
        <v>1164.293431</v>
      </c>
      <c r="I862" s="31">
        <f t="shared" si="857"/>
        <v>224.8109907</v>
      </c>
      <c r="J862" s="31">
        <f t="shared" si="857"/>
        <v>270.762627</v>
      </c>
      <c r="K862" s="28">
        <f t="shared" si="7"/>
        <v>19.30879147</v>
      </c>
      <c r="L862" s="28">
        <f t="shared" si="8"/>
        <v>23.25553162</v>
      </c>
      <c r="M862" s="29">
        <f t="shared" si="9"/>
        <v>3.946740153</v>
      </c>
      <c r="N862" s="29">
        <f t="shared" si="10"/>
        <v>42.56432309</v>
      </c>
      <c r="O862" s="26">
        <f t="shared" si="11"/>
        <v>9.272413765</v>
      </c>
      <c r="P862" s="26">
        <f t="shared" si="27"/>
        <v>20.82692108</v>
      </c>
      <c r="Q862" s="34"/>
    </row>
    <row r="863" ht="12.75" customHeight="1">
      <c r="A863" s="22">
        <v>41436.0</v>
      </c>
      <c r="B863" s="23">
        <v>5868.0</v>
      </c>
      <c r="C863" s="23">
        <v>5780.0</v>
      </c>
      <c r="D863" s="23">
        <v>5789.0</v>
      </c>
      <c r="E863" s="13">
        <f t="shared" si="1"/>
        <v>98</v>
      </c>
      <c r="F863" s="14">
        <f t="shared" si="2"/>
        <v>0</v>
      </c>
      <c r="G863" s="21">
        <f t="shared" si="3"/>
        <v>77</v>
      </c>
      <c r="H863" s="25">
        <f t="shared" ref="H863:J863" si="858">H862-(H862/14)+E863</f>
        <v>1179.129614</v>
      </c>
      <c r="I863" s="31">
        <f t="shared" si="858"/>
        <v>208.7530628</v>
      </c>
      <c r="J863" s="31">
        <f t="shared" si="858"/>
        <v>328.4224394</v>
      </c>
      <c r="K863" s="28">
        <f t="shared" si="7"/>
        <v>17.70399625</v>
      </c>
      <c r="L863" s="28">
        <f t="shared" si="8"/>
        <v>27.85295487</v>
      </c>
      <c r="M863" s="29">
        <f t="shared" si="9"/>
        <v>10.14895862</v>
      </c>
      <c r="N863" s="29">
        <f t="shared" si="10"/>
        <v>45.55695112</v>
      </c>
      <c r="O863" s="26">
        <f t="shared" si="11"/>
        <v>22.27751938</v>
      </c>
      <c r="P863" s="26">
        <f t="shared" si="27"/>
        <v>20.93053524</v>
      </c>
      <c r="Q863" s="34"/>
    </row>
    <row r="864" ht="12.75" customHeight="1">
      <c r="A864" s="22">
        <v>41437.0</v>
      </c>
      <c r="B864" s="23">
        <v>5793.0</v>
      </c>
      <c r="C864" s="23">
        <v>5739.0</v>
      </c>
      <c r="D864" s="23">
        <v>5760.0</v>
      </c>
      <c r="E864" s="13">
        <f t="shared" si="1"/>
        <v>54</v>
      </c>
      <c r="F864" s="14">
        <f t="shared" si="2"/>
        <v>0</v>
      </c>
      <c r="G864" s="21">
        <f t="shared" si="3"/>
        <v>41</v>
      </c>
      <c r="H864" s="25">
        <f t="shared" ref="H864:J864" si="859">H863-(H863/14)+E864</f>
        <v>1148.906071</v>
      </c>
      <c r="I864" s="31">
        <f t="shared" si="859"/>
        <v>193.8421297</v>
      </c>
      <c r="J864" s="31">
        <f t="shared" si="859"/>
        <v>345.9636937</v>
      </c>
      <c r="K864" s="28">
        <f t="shared" si="7"/>
        <v>16.87188663</v>
      </c>
      <c r="L864" s="28">
        <f t="shared" si="8"/>
        <v>30.1124437</v>
      </c>
      <c r="M864" s="29">
        <f t="shared" si="9"/>
        <v>13.24055707</v>
      </c>
      <c r="N864" s="29">
        <f t="shared" si="10"/>
        <v>46.98433033</v>
      </c>
      <c r="O864" s="26">
        <f t="shared" si="11"/>
        <v>28.18079343</v>
      </c>
      <c r="P864" s="26">
        <f t="shared" si="27"/>
        <v>21.44841083</v>
      </c>
      <c r="Q864" s="34"/>
    </row>
    <row r="865" ht="12.75" customHeight="1">
      <c r="A865" s="22">
        <v>41438.0</v>
      </c>
      <c r="B865" s="23">
        <v>5730.0</v>
      </c>
      <c r="C865" s="23">
        <v>5683.0</v>
      </c>
      <c r="D865" s="23">
        <v>5699.0</v>
      </c>
      <c r="E865" s="13">
        <f t="shared" si="1"/>
        <v>77</v>
      </c>
      <c r="F865" s="14">
        <f t="shared" si="2"/>
        <v>0</v>
      </c>
      <c r="G865" s="21">
        <f t="shared" si="3"/>
        <v>56</v>
      </c>
      <c r="H865" s="25">
        <f t="shared" ref="H865:J865" si="860">H864-(H864/14)+E865</f>
        <v>1143.841351</v>
      </c>
      <c r="I865" s="31">
        <f t="shared" si="860"/>
        <v>179.9962633</v>
      </c>
      <c r="J865" s="31">
        <f t="shared" si="860"/>
        <v>377.2520013</v>
      </c>
      <c r="K865" s="28">
        <f t="shared" si="7"/>
        <v>15.73612137</v>
      </c>
      <c r="L865" s="28">
        <f t="shared" si="8"/>
        <v>32.98114733</v>
      </c>
      <c r="M865" s="29">
        <f t="shared" si="9"/>
        <v>17.24502596</v>
      </c>
      <c r="N865" s="29">
        <f t="shared" si="10"/>
        <v>48.7172687</v>
      </c>
      <c r="O865" s="26">
        <f t="shared" si="11"/>
        <v>35.39817897</v>
      </c>
      <c r="P865" s="26">
        <f t="shared" si="27"/>
        <v>22.44482284</v>
      </c>
      <c r="Q865" s="34"/>
    </row>
    <row r="866" ht="12.75" customHeight="1">
      <c r="A866" s="22">
        <v>41439.0</v>
      </c>
      <c r="B866" s="23">
        <v>5819.0</v>
      </c>
      <c r="C866" s="23">
        <v>5739.0</v>
      </c>
      <c r="D866" s="23">
        <v>5808.0</v>
      </c>
      <c r="E866" s="13">
        <f t="shared" si="1"/>
        <v>120</v>
      </c>
      <c r="F866" s="21">
        <f t="shared" si="2"/>
        <v>89</v>
      </c>
      <c r="G866" s="14">
        <f t="shared" si="3"/>
        <v>0</v>
      </c>
      <c r="H866" s="25">
        <f t="shared" ref="H866:J866" si="861">H865-(H865/14)+E866</f>
        <v>1182.138398</v>
      </c>
      <c r="I866" s="31">
        <f t="shared" si="861"/>
        <v>256.1393873</v>
      </c>
      <c r="J866" s="31">
        <f t="shared" si="861"/>
        <v>350.3054298</v>
      </c>
      <c r="K866" s="28">
        <f t="shared" si="7"/>
        <v>21.66746194</v>
      </c>
      <c r="L866" s="28">
        <f t="shared" si="8"/>
        <v>29.6331995</v>
      </c>
      <c r="M866" s="29">
        <f t="shared" si="9"/>
        <v>7.965737566</v>
      </c>
      <c r="N866" s="29">
        <f t="shared" si="10"/>
        <v>51.30066144</v>
      </c>
      <c r="O866" s="26">
        <f t="shared" si="11"/>
        <v>15.52755333</v>
      </c>
      <c r="P866" s="26">
        <f t="shared" si="27"/>
        <v>21.95073216</v>
      </c>
      <c r="Q866" s="34"/>
    </row>
    <row r="867" ht="12.75" customHeight="1">
      <c r="A867" s="22">
        <v>41442.0</v>
      </c>
      <c r="B867" s="23">
        <v>5855.0</v>
      </c>
      <c r="C867" s="23">
        <v>5770.0</v>
      </c>
      <c r="D867" s="23">
        <v>5850.0</v>
      </c>
      <c r="E867" s="13">
        <f t="shared" si="1"/>
        <v>85</v>
      </c>
      <c r="F867" s="21">
        <f t="shared" si="2"/>
        <v>36</v>
      </c>
      <c r="G867" s="14">
        <f t="shared" si="3"/>
        <v>0</v>
      </c>
      <c r="H867" s="25">
        <f t="shared" ref="H867:J867" si="862">H866-(H866/14)+E867</f>
        <v>1182.699941</v>
      </c>
      <c r="I867" s="31">
        <f t="shared" si="862"/>
        <v>273.8437168</v>
      </c>
      <c r="J867" s="31">
        <f t="shared" si="862"/>
        <v>325.2836133</v>
      </c>
      <c r="K867" s="28">
        <f t="shared" si="7"/>
        <v>23.15411605</v>
      </c>
      <c r="L867" s="28">
        <f t="shared" si="8"/>
        <v>27.50347761</v>
      </c>
      <c r="M867" s="29">
        <f t="shared" si="9"/>
        <v>4.349361555</v>
      </c>
      <c r="N867" s="29">
        <f t="shared" si="10"/>
        <v>50.65759366</v>
      </c>
      <c r="O867" s="26">
        <f t="shared" si="11"/>
        <v>8.585803708</v>
      </c>
      <c r="P867" s="26">
        <f t="shared" si="27"/>
        <v>20.99609441</v>
      </c>
      <c r="Q867" s="34"/>
    </row>
    <row r="868" ht="12.75" customHeight="1">
      <c r="A868" s="22">
        <v>41443.0</v>
      </c>
      <c r="B868" s="23">
        <v>5863.0</v>
      </c>
      <c r="C868" s="23">
        <v>5804.0</v>
      </c>
      <c r="D868" s="23">
        <v>5814.0</v>
      </c>
      <c r="E868" s="13">
        <f t="shared" si="1"/>
        <v>59</v>
      </c>
      <c r="F868" s="21">
        <f t="shared" si="2"/>
        <v>8</v>
      </c>
      <c r="G868" s="14">
        <f t="shared" si="3"/>
        <v>0</v>
      </c>
      <c r="H868" s="25">
        <f t="shared" ref="H868:J868" si="863">H867-(H867/14)+E868</f>
        <v>1157.221373</v>
      </c>
      <c r="I868" s="31">
        <f t="shared" si="863"/>
        <v>262.2834513</v>
      </c>
      <c r="J868" s="31">
        <f t="shared" si="863"/>
        <v>302.0490695</v>
      </c>
      <c r="K868" s="28">
        <f t="shared" si="7"/>
        <v>22.66493321</v>
      </c>
      <c r="L868" s="28">
        <f t="shared" si="8"/>
        <v>26.10123495</v>
      </c>
      <c r="M868" s="29">
        <f t="shared" si="9"/>
        <v>3.436301741</v>
      </c>
      <c r="N868" s="29">
        <f t="shared" si="10"/>
        <v>48.76616815</v>
      </c>
      <c r="O868" s="26">
        <f t="shared" si="11"/>
        <v>7.046487086</v>
      </c>
      <c r="P868" s="26">
        <f t="shared" si="27"/>
        <v>19.99969389</v>
      </c>
      <c r="Q868" s="34"/>
    </row>
    <row r="869" ht="12.75" customHeight="1">
      <c r="A869" s="22">
        <v>41444.0</v>
      </c>
      <c r="B869" s="23">
        <v>5828.0</v>
      </c>
      <c r="C869" s="23">
        <v>5778.0</v>
      </c>
      <c r="D869" s="23">
        <v>5822.0</v>
      </c>
      <c r="E869" s="13">
        <f t="shared" si="1"/>
        <v>50</v>
      </c>
      <c r="F869" s="14">
        <f t="shared" si="2"/>
        <v>0</v>
      </c>
      <c r="G869" s="21">
        <f t="shared" si="3"/>
        <v>26</v>
      </c>
      <c r="H869" s="25">
        <f t="shared" ref="H869:J869" si="864">H868-(H868/14)+E869</f>
        <v>1124.562704</v>
      </c>
      <c r="I869" s="31">
        <f t="shared" si="864"/>
        <v>243.5489191</v>
      </c>
      <c r="J869" s="31">
        <f t="shared" si="864"/>
        <v>306.474136</v>
      </c>
      <c r="K869" s="28">
        <f t="shared" si="7"/>
        <v>21.65721113</v>
      </c>
      <c r="L869" s="28">
        <f t="shared" si="8"/>
        <v>27.25273877</v>
      </c>
      <c r="M869" s="29">
        <f t="shared" si="9"/>
        <v>5.595527638</v>
      </c>
      <c r="N869" s="29">
        <f t="shared" si="10"/>
        <v>48.9099499</v>
      </c>
      <c r="O869" s="26">
        <f t="shared" si="11"/>
        <v>11.44046896</v>
      </c>
      <c r="P869" s="26">
        <f t="shared" si="27"/>
        <v>19.38832068</v>
      </c>
      <c r="Q869" s="34"/>
    </row>
    <row r="870" ht="12.75" customHeight="1">
      <c r="A870" s="22">
        <v>41445.0</v>
      </c>
      <c r="B870" s="23">
        <v>5755.0</v>
      </c>
      <c r="C870" s="23">
        <v>5646.0</v>
      </c>
      <c r="D870" s="23">
        <v>5656.0</v>
      </c>
      <c r="E870" s="13">
        <f t="shared" si="1"/>
        <v>176</v>
      </c>
      <c r="F870" s="14">
        <f t="shared" si="2"/>
        <v>0</v>
      </c>
      <c r="G870" s="21">
        <f t="shared" si="3"/>
        <v>132</v>
      </c>
      <c r="H870" s="25">
        <f t="shared" ref="H870:J870" si="865">H869-(H869/14)+E870</f>
        <v>1220.236796</v>
      </c>
      <c r="I870" s="31">
        <f t="shared" si="865"/>
        <v>226.1525677</v>
      </c>
      <c r="J870" s="31">
        <f t="shared" si="865"/>
        <v>416.5831263</v>
      </c>
      <c r="K870" s="28">
        <f t="shared" si="7"/>
        <v>18.53349845</v>
      </c>
      <c r="L870" s="28">
        <f t="shared" si="8"/>
        <v>34.13953156</v>
      </c>
      <c r="M870" s="29">
        <f t="shared" si="9"/>
        <v>15.60603312</v>
      </c>
      <c r="N870" s="29">
        <f t="shared" si="10"/>
        <v>52.67303001</v>
      </c>
      <c r="O870" s="26">
        <f t="shared" si="11"/>
        <v>29.62812869</v>
      </c>
      <c r="P870" s="26">
        <f t="shared" si="27"/>
        <v>20.11973554</v>
      </c>
      <c r="Q870" s="34"/>
    </row>
    <row r="871" ht="12.75" customHeight="1">
      <c r="A871" s="22">
        <v>41446.0</v>
      </c>
      <c r="B871" s="23">
        <v>5686.0</v>
      </c>
      <c r="C871" s="23">
        <v>5617.0</v>
      </c>
      <c r="D871" s="23">
        <v>5668.0</v>
      </c>
      <c r="E871" s="13">
        <f t="shared" si="1"/>
        <v>69</v>
      </c>
      <c r="F871" s="14">
        <f t="shared" si="2"/>
        <v>0</v>
      </c>
      <c r="G871" s="21">
        <f t="shared" si="3"/>
        <v>29</v>
      </c>
      <c r="H871" s="25">
        <f t="shared" ref="H871:J871" si="866">H870-(H870/14)+E871</f>
        <v>1202.077025</v>
      </c>
      <c r="I871" s="31">
        <f t="shared" si="866"/>
        <v>209.9988129</v>
      </c>
      <c r="J871" s="31">
        <f t="shared" si="866"/>
        <v>415.8271887</v>
      </c>
      <c r="K871" s="28">
        <f t="shared" si="7"/>
        <v>17.46966363</v>
      </c>
      <c r="L871" s="28">
        <f t="shared" si="8"/>
        <v>34.59239133</v>
      </c>
      <c r="M871" s="29">
        <f t="shared" si="9"/>
        <v>17.1227277</v>
      </c>
      <c r="N871" s="29">
        <f t="shared" si="10"/>
        <v>52.06205496</v>
      </c>
      <c r="O871" s="26">
        <f t="shared" si="11"/>
        <v>32.88907385</v>
      </c>
      <c r="P871" s="26">
        <f t="shared" si="27"/>
        <v>21.03183113</v>
      </c>
      <c r="Q871" s="34"/>
    </row>
    <row r="872" ht="12.75" customHeight="1">
      <c r="A872" s="22">
        <v>41449.0</v>
      </c>
      <c r="B872" s="23">
        <v>5640.0</v>
      </c>
      <c r="C872" s="23">
        <v>5566.0</v>
      </c>
      <c r="D872" s="23">
        <v>5590.0</v>
      </c>
      <c r="E872" s="13">
        <f t="shared" si="1"/>
        <v>102</v>
      </c>
      <c r="F872" s="14">
        <f t="shared" si="2"/>
        <v>0</v>
      </c>
      <c r="G872" s="21">
        <f t="shared" si="3"/>
        <v>51</v>
      </c>
      <c r="H872" s="25">
        <f t="shared" ref="H872:J872" si="867">H871-(H871/14)+E872</f>
        <v>1218.214381</v>
      </c>
      <c r="I872" s="31">
        <f t="shared" si="867"/>
        <v>194.9988977</v>
      </c>
      <c r="J872" s="31">
        <f t="shared" si="867"/>
        <v>437.1252466</v>
      </c>
      <c r="K872" s="28">
        <f t="shared" si="7"/>
        <v>16.00694433</v>
      </c>
      <c r="L872" s="28">
        <f t="shared" si="8"/>
        <v>35.88245662</v>
      </c>
      <c r="M872" s="29">
        <f t="shared" si="9"/>
        <v>19.87551229</v>
      </c>
      <c r="N872" s="29">
        <f t="shared" si="10"/>
        <v>51.88940094</v>
      </c>
      <c r="O872" s="26">
        <f t="shared" si="11"/>
        <v>38.30360715</v>
      </c>
      <c r="P872" s="26">
        <f t="shared" si="27"/>
        <v>22.26552942</v>
      </c>
      <c r="Q872" s="34"/>
    </row>
    <row r="873" ht="12.75" customHeight="1">
      <c r="A873" s="22">
        <v>41450.0</v>
      </c>
      <c r="B873" s="23">
        <v>5666.0</v>
      </c>
      <c r="C873" s="23">
        <v>5570.0</v>
      </c>
      <c r="D873" s="23">
        <v>5609.0</v>
      </c>
      <c r="E873" s="13">
        <f t="shared" si="1"/>
        <v>96</v>
      </c>
      <c r="F873" s="21">
        <f t="shared" si="2"/>
        <v>26</v>
      </c>
      <c r="G873" s="14">
        <f t="shared" si="3"/>
        <v>0</v>
      </c>
      <c r="H873" s="25">
        <f t="shared" ref="H873:J873" si="868">H872-(H872/14)+E873</f>
        <v>1227.199068</v>
      </c>
      <c r="I873" s="31">
        <f t="shared" si="868"/>
        <v>207.070405</v>
      </c>
      <c r="J873" s="31">
        <f t="shared" si="868"/>
        <v>405.9020147</v>
      </c>
      <c r="K873" s="28">
        <f t="shared" si="7"/>
        <v>16.87341609</v>
      </c>
      <c r="L873" s="28">
        <f t="shared" si="8"/>
        <v>33.07548265</v>
      </c>
      <c r="M873" s="29">
        <f t="shared" si="9"/>
        <v>16.20206656</v>
      </c>
      <c r="N873" s="29">
        <f t="shared" si="10"/>
        <v>49.94889874</v>
      </c>
      <c r="O873" s="26">
        <f t="shared" si="11"/>
        <v>32.43728483</v>
      </c>
      <c r="P873" s="26">
        <f t="shared" si="27"/>
        <v>22.99208338</v>
      </c>
      <c r="Q873" s="34"/>
    </row>
    <row r="874" ht="12.75" customHeight="1">
      <c r="A874" s="22">
        <v>41451.0</v>
      </c>
      <c r="B874" s="23">
        <v>5635.0</v>
      </c>
      <c r="C874" s="23">
        <v>5579.0</v>
      </c>
      <c r="D874" s="23">
        <v>5589.0</v>
      </c>
      <c r="E874" s="13">
        <f t="shared" si="1"/>
        <v>56</v>
      </c>
      <c r="F874" s="14">
        <f t="shared" si="2"/>
        <v>0</v>
      </c>
      <c r="G874" s="21">
        <f t="shared" si="3"/>
        <v>0</v>
      </c>
      <c r="H874" s="25">
        <f t="shared" ref="H874:J874" si="869">H873-(H873/14)+E874</f>
        <v>1195.541991</v>
      </c>
      <c r="I874" s="31">
        <f t="shared" si="869"/>
        <v>192.2796618</v>
      </c>
      <c r="J874" s="31">
        <f t="shared" si="869"/>
        <v>376.9090137</v>
      </c>
      <c r="K874" s="28">
        <f t="shared" si="7"/>
        <v>16.08305381</v>
      </c>
      <c r="L874" s="28">
        <f t="shared" si="8"/>
        <v>31.52620455</v>
      </c>
      <c r="M874" s="29">
        <f t="shared" si="9"/>
        <v>15.44315074</v>
      </c>
      <c r="N874" s="29">
        <f t="shared" si="10"/>
        <v>47.60925836</v>
      </c>
      <c r="O874" s="26">
        <f t="shared" si="11"/>
        <v>32.43728483</v>
      </c>
      <c r="P874" s="26">
        <f t="shared" si="27"/>
        <v>23.66674062</v>
      </c>
      <c r="Q874" s="34"/>
    </row>
    <row r="875" ht="12.75" customHeight="1">
      <c r="A875" s="22">
        <v>41452.0</v>
      </c>
      <c r="B875" s="23">
        <v>5699.0</v>
      </c>
      <c r="C875" s="23">
        <v>5631.0</v>
      </c>
      <c r="D875" s="23">
        <v>5682.0</v>
      </c>
      <c r="E875" s="13">
        <f t="shared" si="1"/>
        <v>110</v>
      </c>
      <c r="F875" s="21">
        <f t="shared" si="2"/>
        <v>64</v>
      </c>
      <c r="G875" s="14">
        <f t="shared" si="3"/>
        <v>0</v>
      </c>
      <c r="H875" s="25">
        <f t="shared" ref="H875:J875" si="870">H874-(H874/14)+E875</f>
        <v>1220.146135</v>
      </c>
      <c r="I875" s="31">
        <f t="shared" si="870"/>
        <v>242.5454002</v>
      </c>
      <c r="J875" s="31">
        <f t="shared" si="870"/>
        <v>349.9869413</v>
      </c>
      <c r="K875" s="28">
        <f t="shared" si="7"/>
        <v>19.87838942</v>
      </c>
      <c r="L875" s="28">
        <f t="shared" si="8"/>
        <v>28.68401835</v>
      </c>
      <c r="M875" s="29">
        <f t="shared" si="9"/>
        <v>8.805628931</v>
      </c>
      <c r="N875" s="29">
        <f t="shared" si="10"/>
        <v>48.56240778</v>
      </c>
      <c r="O875" s="26">
        <f t="shared" si="11"/>
        <v>18.13260366</v>
      </c>
      <c r="P875" s="26">
        <f t="shared" si="27"/>
        <v>23.27144513</v>
      </c>
      <c r="Q875" s="34"/>
    </row>
    <row r="876" ht="12.75" customHeight="1">
      <c r="A876" s="22">
        <v>41453.0</v>
      </c>
      <c r="B876" s="23">
        <v>5853.0</v>
      </c>
      <c r="C876" s="23">
        <v>5750.0</v>
      </c>
      <c r="D876" s="23">
        <v>5842.0</v>
      </c>
      <c r="E876" s="13">
        <f t="shared" si="1"/>
        <v>171</v>
      </c>
      <c r="F876" s="21">
        <f t="shared" si="2"/>
        <v>154</v>
      </c>
      <c r="G876" s="14">
        <f t="shared" si="3"/>
        <v>0</v>
      </c>
      <c r="H876" s="25">
        <f t="shared" ref="H876:J876" si="871">H875-(H875/14)+E876</f>
        <v>1303.99284</v>
      </c>
      <c r="I876" s="31">
        <f t="shared" si="871"/>
        <v>379.2207288</v>
      </c>
      <c r="J876" s="31">
        <f t="shared" si="871"/>
        <v>324.987874</v>
      </c>
      <c r="K876" s="28">
        <f t="shared" si="7"/>
        <v>29.08150392</v>
      </c>
      <c r="L876" s="28">
        <f t="shared" si="8"/>
        <v>24.92251983</v>
      </c>
      <c r="M876" s="29">
        <f t="shared" si="9"/>
        <v>4.15898409</v>
      </c>
      <c r="N876" s="29">
        <f t="shared" si="10"/>
        <v>54.00402375</v>
      </c>
      <c r="O876" s="26">
        <f t="shared" si="11"/>
        <v>7.701248538</v>
      </c>
      <c r="P876" s="26">
        <f t="shared" si="27"/>
        <v>22.15928823</v>
      </c>
      <c r="Q876" s="34"/>
    </row>
    <row r="877" ht="12.75" customHeight="1">
      <c r="A877" s="22">
        <v>41456.0</v>
      </c>
      <c r="B877" s="23">
        <v>5904.0</v>
      </c>
      <c r="C877" s="23">
        <v>5822.0</v>
      </c>
      <c r="D877" s="23">
        <v>5899.0</v>
      </c>
      <c r="E877" s="13">
        <f t="shared" si="1"/>
        <v>82</v>
      </c>
      <c r="F877" s="21">
        <f t="shared" si="2"/>
        <v>51</v>
      </c>
      <c r="G877" s="14">
        <f t="shared" si="3"/>
        <v>0</v>
      </c>
      <c r="H877" s="25">
        <f t="shared" ref="H877:J877" si="872">H876-(H876/14)+E877</f>
        <v>1292.850494</v>
      </c>
      <c r="I877" s="31">
        <f t="shared" si="872"/>
        <v>403.1335339</v>
      </c>
      <c r="J877" s="31">
        <f t="shared" si="872"/>
        <v>301.7744545</v>
      </c>
      <c r="K877" s="28">
        <f t="shared" si="7"/>
        <v>31.18175967</v>
      </c>
      <c r="L877" s="28">
        <f t="shared" si="8"/>
        <v>23.34179055</v>
      </c>
      <c r="M877" s="29">
        <f t="shared" si="9"/>
        <v>7.839969113</v>
      </c>
      <c r="N877" s="29">
        <f t="shared" si="10"/>
        <v>54.52355022</v>
      </c>
      <c r="O877" s="26">
        <f t="shared" si="11"/>
        <v>14.37905104</v>
      </c>
      <c r="P877" s="26">
        <f t="shared" si="27"/>
        <v>21.603557</v>
      </c>
      <c r="Q877" s="34"/>
    </row>
    <row r="878" ht="12.75" customHeight="1">
      <c r="A878" s="22">
        <v>41457.0</v>
      </c>
      <c r="B878" s="23">
        <v>5899.0</v>
      </c>
      <c r="C878" s="23">
        <v>5852.0</v>
      </c>
      <c r="D878" s="23">
        <v>5858.0</v>
      </c>
      <c r="E878" s="13">
        <f t="shared" si="1"/>
        <v>47</v>
      </c>
      <c r="F878" s="21">
        <f t="shared" si="2"/>
        <v>0</v>
      </c>
      <c r="G878" s="14">
        <f t="shared" si="3"/>
        <v>0</v>
      </c>
      <c r="H878" s="25">
        <f t="shared" ref="H878:J878" si="873">H877-(H877/14)+E878</f>
        <v>1247.50403</v>
      </c>
      <c r="I878" s="31">
        <f t="shared" si="873"/>
        <v>374.3382814</v>
      </c>
      <c r="J878" s="31">
        <f t="shared" si="873"/>
        <v>280.2191363</v>
      </c>
      <c r="K878" s="28">
        <f t="shared" si="7"/>
        <v>30.00697973</v>
      </c>
      <c r="L878" s="28">
        <f t="shared" si="8"/>
        <v>22.46238325</v>
      </c>
      <c r="M878" s="29">
        <f t="shared" si="9"/>
        <v>7.544596481</v>
      </c>
      <c r="N878" s="29">
        <f t="shared" si="10"/>
        <v>52.46936298</v>
      </c>
      <c r="O878" s="26">
        <f t="shared" si="11"/>
        <v>14.37905104</v>
      </c>
      <c r="P878" s="26">
        <f t="shared" si="27"/>
        <v>21.08752086</v>
      </c>
      <c r="Q878" s="34"/>
    </row>
    <row r="879" ht="12.75" customHeight="1">
      <c r="A879" s="22">
        <v>41458.0</v>
      </c>
      <c r="B879" s="23">
        <v>5815.0</v>
      </c>
      <c r="C879" s="23">
        <v>5760.0</v>
      </c>
      <c r="D879" s="23">
        <v>5771.0</v>
      </c>
      <c r="E879" s="13">
        <f t="shared" si="1"/>
        <v>98</v>
      </c>
      <c r="F879" s="14">
        <f t="shared" si="2"/>
        <v>0</v>
      </c>
      <c r="G879" s="21">
        <f t="shared" si="3"/>
        <v>92</v>
      </c>
      <c r="H879" s="25">
        <f t="shared" ref="H879:J879" si="874">H878-(H878/14)+E879</f>
        <v>1256.396599</v>
      </c>
      <c r="I879" s="31">
        <f t="shared" si="874"/>
        <v>347.5998328</v>
      </c>
      <c r="J879" s="31">
        <f t="shared" si="874"/>
        <v>352.2034837</v>
      </c>
      <c r="K879" s="28">
        <f t="shared" si="7"/>
        <v>27.66640987</v>
      </c>
      <c r="L879" s="28">
        <f t="shared" si="8"/>
        <v>28.03282689</v>
      </c>
      <c r="M879" s="29">
        <f t="shared" si="9"/>
        <v>0.3664170162</v>
      </c>
      <c r="N879" s="29">
        <f t="shared" si="10"/>
        <v>55.69923676</v>
      </c>
      <c r="O879" s="26">
        <f t="shared" si="11"/>
        <v>0.6578492589</v>
      </c>
      <c r="P879" s="26">
        <f t="shared" si="27"/>
        <v>19.6282586</v>
      </c>
      <c r="Q879" s="34"/>
    </row>
    <row r="880" ht="12.75" customHeight="1">
      <c r="A880" s="22">
        <v>41459.0</v>
      </c>
      <c r="B880" s="23">
        <v>5848.0</v>
      </c>
      <c r="C880" s="23">
        <v>5786.0</v>
      </c>
      <c r="D880" s="23">
        <v>5837.0</v>
      </c>
      <c r="E880" s="13">
        <f t="shared" si="1"/>
        <v>77</v>
      </c>
      <c r="F880" s="21">
        <f t="shared" si="2"/>
        <v>33</v>
      </c>
      <c r="G880" s="14">
        <f t="shared" si="3"/>
        <v>0</v>
      </c>
      <c r="H880" s="25">
        <f t="shared" ref="H880:J880" si="875">H879-(H879/14)+E880</f>
        <v>1243.653985</v>
      </c>
      <c r="I880" s="31">
        <f t="shared" si="875"/>
        <v>355.7712733</v>
      </c>
      <c r="J880" s="31">
        <f t="shared" si="875"/>
        <v>327.046092</v>
      </c>
      <c r="K880" s="28">
        <f t="shared" si="7"/>
        <v>28.60693389</v>
      </c>
      <c r="L880" s="28">
        <f t="shared" si="8"/>
        <v>26.29719327</v>
      </c>
      <c r="M880" s="29">
        <f t="shared" si="9"/>
        <v>2.309740621</v>
      </c>
      <c r="N880" s="29">
        <f t="shared" si="10"/>
        <v>54.90412715</v>
      </c>
      <c r="O880" s="26">
        <f t="shared" si="11"/>
        <v>4.206861562</v>
      </c>
      <c r="P880" s="26">
        <f t="shared" si="27"/>
        <v>18.52673024</v>
      </c>
      <c r="Q880" s="34"/>
    </row>
    <row r="881" ht="12.75" customHeight="1">
      <c r="A881" s="22">
        <v>41460.0</v>
      </c>
      <c r="B881" s="23">
        <v>5900.0</v>
      </c>
      <c r="C881" s="23">
        <v>5858.0</v>
      </c>
      <c r="D881" s="23">
        <v>5868.0</v>
      </c>
      <c r="E881" s="13">
        <f t="shared" si="1"/>
        <v>63</v>
      </c>
      <c r="F881" s="21">
        <f t="shared" si="2"/>
        <v>52</v>
      </c>
      <c r="G881" s="14">
        <f t="shared" si="3"/>
        <v>0</v>
      </c>
      <c r="H881" s="25">
        <f t="shared" ref="H881:J881" si="876">H880-(H880/14)+E881</f>
        <v>1217.821558</v>
      </c>
      <c r="I881" s="31">
        <f t="shared" si="876"/>
        <v>382.3590395</v>
      </c>
      <c r="J881" s="31">
        <f t="shared" si="876"/>
        <v>303.6856569</v>
      </c>
      <c r="K881" s="28">
        <f t="shared" si="7"/>
        <v>31.39696757</v>
      </c>
      <c r="L881" s="28">
        <f t="shared" si="8"/>
        <v>24.93679431</v>
      </c>
      <c r="M881" s="29">
        <f t="shared" si="9"/>
        <v>6.46017326</v>
      </c>
      <c r="N881" s="29">
        <f t="shared" si="10"/>
        <v>56.33376188</v>
      </c>
      <c r="O881" s="26">
        <f t="shared" si="11"/>
        <v>11.46767595</v>
      </c>
      <c r="P881" s="26">
        <f t="shared" si="27"/>
        <v>18.02251208</v>
      </c>
      <c r="Q881" s="34"/>
    </row>
    <row r="882" ht="12.75" customHeight="1">
      <c r="A882" s="22">
        <v>41463.0</v>
      </c>
      <c r="B882" s="23">
        <v>5834.0</v>
      </c>
      <c r="C882" s="23">
        <v>5776.0</v>
      </c>
      <c r="D882" s="23">
        <v>5812.0</v>
      </c>
      <c r="E882" s="13">
        <f t="shared" si="1"/>
        <v>92</v>
      </c>
      <c r="F882" s="14">
        <f t="shared" si="2"/>
        <v>0</v>
      </c>
      <c r="G882" s="21">
        <f t="shared" si="3"/>
        <v>82</v>
      </c>
      <c r="H882" s="25">
        <f t="shared" ref="H882:J882" si="877">H881-(H881/14)+E882</f>
        <v>1222.834303</v>
      </c>
      <c r="I882" s="31">
        <f t="shared" si="877"/>
        <v>355.0476795</v>
      </c>
      <c r="J882" s="31">
        <f t="shared" si="877"/>
        <v>363.9938242</v>
      </c>
      <c r="K882" s="28">
        <f t="shared" si="7"/>
        <v>29.03481514</v>
      </c>
      <c r="L882" s="28">
        <f t="shared" si="8"/>
        <v>29.76640606</v>
      </c>
      <c r="M882" s="29">
        <f t="shared" si="9"/>
        <v>0.7315909186</v>
      </c>
      <c r="N882" s="29">
        <f t="shared" si="10"/>
        <v>58.8012212</v>
      </c>
      <c r="O882" s="26">
        <f t="shared" si="11"/>
        <v>1.244176403</v>
      </c>
      <c r="P882" s="26">
        <f t="shared" si="27"/>
        <v>16.82405953</v>
      </c>
      <c r="Q882" s="34"/>
    </row>
    <row r="883" ht="12.75" customHeight="1">
      <c r="A883" s="22">
        <v>41464.0</v>
      </c>
      <c r="B883" s="23">
        <v>5865.0</v>
      </c>
      <c r="C883" s="23">
        <v>5835.0</v>
      </c>
      <c r="D883" s="23">
        <v>5859.0</v>
      </c>
      <c r="E883" s="13">
        <f t="shared" si="1"/>
        <v>53</v>
      </c>
      <c r="F883" s="21">
        <f t="shared" si="2"/>
        <v>31</v>
      </c>
      <c r="G883" s="14">
        <f t="shared" si="3"/>
        <v>0</v>
      </c>
      <c r="H883" s="25">
        <f t="shared" ref="H883:J883" si="878">H882-(H882/14)+E883</f>
        <v>1188.488996</v>
      </c>
      <c r="I883" s="31">
        <f t="shared" si="878"/>
        <v>360.687131</v>
      </c>
      <c r="J883" s="31">
        <f t="shared" si="878"/>
        <v>337.9942654</v>
      </c>
      <c r="K883" s="28">
        <f t="shared" si="7"/>
        <v>30.34837783</v>
      </c>
      <c r="L883" s="28">
        <f t="shared" si="8"/>
        <v>28.43898988</v>
      </c>
      <c r="M883" s="29">
        <f t="shared" si="9"/>
        <v>1.909387945</v>
      </c>
      <c r="N883" s="29">
        <f t="shared" si="10"/>
        <v>58.78736771</v>
      </c>
      <c r="O883" s="26">
        <f t="shared" si="11"/>
        <v>3.247956185</v>
      </c>
      <c r="P883" s="26">
        <f t="shared" si="27"/>
        <v>15.85433786</v>
      </c>
      <c r="Q883" s="34"/>
    </row>
    <row r="884" ht="12.75" customHeight="1">
      <c r="A884" s="22">
        <v>41465.0</v>
      </c>
      <c r="B884" s="23">
        <v>5879.0</v>
      </c>
      <c r="C884" s="23">
        <v>5803.0</v>
      </c>
      <c r="D884" s="23">
        <v>5817.0</v>
      </c>
      <c r="E884" s="13">
        <f t="shared" si="1"/>
        <v>76</v>
      </c>
      <c r="F884" s="14">
        <f t="shared" si="2"/>
        <v>0</v>
      </c>
      <c r="G884" s="21">
        <f t="shared" si="3"/>
        <v>32</v>
      </c>
      <c r="H884" s="25">
        <f t="shared" ref="H884:J884" si="879">H883-(H883/14)+E884</f>
        <v>1179.596925</v>
      </c>
      <c r="I884" s="31">
        <f t="shared" si="879"/>
        <v>334.9237645</v>
      </c>
      <c r="J884" s="31">
        <f t="shared" si="879"/>
        <v>345.8518178</v>
      </c>
      <c r="K884" s="28">
        <f t="shared" si="7"/>
        <v>28.39306863</v>
      </c>
      <c r="L884" s="28">
        <f t="shared" si="8"/>
        <v>29.3194913</v>
      </c>
      <c r="M884" s="29">
        <f t="shared" si="9"/>
        <v>0.926422672</v>
      </c>
      <c r="N884" s="29">
        <f t="shared" si="10"/>
        <v>57.71255994</v>
      </c>
      <c r="O884" s="26">
        <f t="shared" si="11"/>
        <v>1.605235798</v>
      </c>
      <c r="P884" s="26">
        <f t="shared" si="27"/>
        <v>14.83654486</v>
      </c>
      <c r="Q884" s="34"/>
    </row>
    <row r="885" ht="12.75" customHeight="1">
      <c r="A885" s="22">
        <v>41466.0</v>
      </c>
      <c r="B885" s="23">
        <v>5949.0</v>
      </c>
      <c r="C885" s="23">
        <v>5888.0</v>
      </c>
      <c r="D885" s="23">
        <v>5935.0</v>
      </c>
      <c r="E885" s="13">
        <f t="shared" si="1"/>
        <v>132</v>
      </c>
      <c r="F885" s="21">
        <f t="shared" si="2"/>
        <v>70</v>
      </c>
      <c r="G885" s="14">
        <f t="shared" si="3"/>
        <v>0</v>
      </c>
      <c r="H885" s="25">
        <f t="shared" ref="H885:J885" si="880">H884-(H884/14)+E885</f>
        <v>1227.340002</v>
      </c>
      <c r="I885" s="31">
        <f t="shared" si="880"/>
        <v>381.0006384</v>
      </c>
      <c r="J885" s="31">
        <f t="shared" si="880"/>
        <v>321.1481166</v>
      </c>
      <c r="K885" s="28">
        <f t="shared" si="7"/>
        <v>31.04279482</v>
      </c>
      <c r="L885" s="28">
        <f t="shared" si="8"/>
        <v>26.16618998</v>
      </c>
      <c r="M885" s="29">
        <f t="shared" si="9"/>
        <v>4.876604837</v>
      </c>
      <c r="N885" s="29">
        <f t="shared" si="10"/>
        <v>57.2089848</v>
      </c>
      <c r="O885" s="26">
        <f t="shared" si="11"/>
        <v>8.524193978</v>
      </c>
      <c r="P885" s="26">
        <f t="shared" si="27"/>
        <v>14.38566265</v>
      </c>
      <c r="Q885" s="34"/>
    </row>
    <row r="886" ht="12.75" customHeight="1">
      <c r="A886" s="22">
        <v>41467.0</v>
      </c>
      <c r="B886" s="23">
        <v>6019.0</v>
      </c>
      <c r="C886" s="23">
        <v>5951.0</v>
      </c>
      <c r="D886" s="23">
        <v>6009.0</v>
      </c>
      <c r="E886" s="13">
        <f t="shared" si="1"/>
        <v>84</v>
      </c>
      <c r="F886" s="21">
        <f t="shared" si="2"/>
        <v>70</v>
      </c>
      <c r="G886" s="14">
        <f t="shared" si="3"/>
        <v>0</v>
      </c>
      <c r="H886" s="25">
        <f t="shared" ref="H886:J886" si="881">H885-(H885/14)+E886</f>
        <v>1223.672859</v>
      </c>
      <c r="I886" s="31">
        <f t="shared" si="881"/>
        <v>423.7863071</v>
      </c>
      <c r="J886" s="31">
        <f t="shared" si="881"/>
        <v>298.2089654</v>
      </c>
      <c r="K886" s="28">
        <f t="shared" si="7"/>
        <v>34.63232057</v>
      </c>
      <c r="L886" s="28">
        <f t="shared" si="8"/>
        <v>24.36999099</v>
      </c>
      <c r="M886" s="29">
        <f t="shared" si="9"/>
        <v>10.26232958</v>
      </c>
      <c r="N886" s="29">
        <f t="shared" si="10"/>
        <v>59.00231155</v>
      </c>
      <c r="O886" s="26">
        <f t="shared" si="11"/>
        <v>17.39309751</v>
      </c>
      <c r="P886" s="26">
        <f t="shared" si="27"/>
        <v>14.60047943</v>
      </c>
      <c r="Q886" s="34"/>
    </row>
    <row r="887" ht="12.75" customHeight="1">
      <c r="A887" s="22">
        <v>41470.0</v>
      </c>
      <c r="B887" s="23">
        <v>6038.0</v>
      </c>
      <c r="C887" s="23">
        <v>5981.0</v>
      </c>
      <c r="D887" s="23">
        <v>6031.0</v>
      </c>
      <c r="E887" s="13">
        <f t="shared" si="1"/>
        <v>57</v>
      </c>
      <c r="F887" s="21">
        <f t="shared" si="2"/>
        <v>19</v>
      </c>
      <c r="G887" s="14">
        <f t="shared" si="3"/>
        <v>0</v>
      </c>
      <c r="H887" s="25">
        <f t="shared" ref="H887:J887" si="882">H886-(H886/14)+E887</f>
        <v>1193.267655</v>
      </c>
      <c r="I887" s="31">
        <f t="shared" si="882"/>
        <v>412.5158566</v>
      </c>
      <c r="J887" s="31">
        <f t="shared" si="882"/>
        <v>276.908325</v>
      </c>
      <c r="K887" s="28">
        <f t="shared" si="7"/>
        <v>34.57027055</v>
      </c>
      <c r="L887" s="28">
        <f t="shared" si="8"/>
        <v>23.20588545</v>
      </c>
      <c r="M887" s="29">
        <f t="shared" si="9"/>
        <v>11.36438511</v>
      </c>
      <c r="N887" s="29">
        <f t="shared" si="10"/>
        <v>57.776156</v>
      </c>
      <c r="O887" s="26">
        <f t="shared" si="11"/>
        <v>19.66968018</v>
      </c>
      <c r="P887" s="26">
        <f t="shared" si="27"/>
        <v>14.9625652</v>
      </c>
      <c r="Q887" s="34"/>
    </row>
    <row r="888" ht="12.75" customHeight="1">
      <c r="A888" s="22">
        <v>41471.0</v>
      </c>
      <c r="B888" s="23">
        <v>5966.0</v>
      </c>
      <c r="C888" s="23">
        <v>5911.0</v>
      </c>
      <c r="D888" s="23">
        <v>5955.0</v>
      </c>
      <c r="E888" s="13">
        <f t="shared" si="1"/>
        <v>120</v>
      </c>
      <c r="F888" s="14">
        <f t="shared" si="2"/>
        <v>0</v>
      </c>
      <c r="G888" s="21">
        <f t="shared" si="3"/>
        <v>70</v>
      </c>
      <c r="H888" s="25">
        <f t="shared" ref="H888:J888" si="883">H887-(H887/14)+E888</f>
        <v>1228.034251</v>
      </c>
      <c r="I888" s="31">
        <f t="shared" si="883"/>
        <v>383.0504383</v>
      </c>
      <c r="J888" s="31">
        <f t="shared" si="883"/>
        <v>327.1291589</v>
      </c>
      <c r="K888" s="28">
        <f t="shared" si="7"/>
        <v>31.19216244</v>
      </c>
      <c r="L888" s="28">
        <f t="shared" si="8"/>
        <v>26.63843934</v>
      </c>
      <c r="M888" s="29">
        <f t="shared" si="9"/>
        <v>4.553723102</v>
      </c>
      <c r="N888" s="29">
        <f t="shared" si="10"/>
        <v>57.83060178</v>
      </c>
      <c r="O888" s="26">
        <f t="shared" si="11"/>
        <v>7.874244711</v>
      </c>
      <c r="P888" s="26">
        <f t="shared" si="27"/>
        <v>14.45625659</v>
      </c>
      <c r="Q888" s="34"/>
    </row>
    <row r="889" ht="12.75" customHeight="1">
      <c r="A889" s="22">
        <v>41472.0</v>
      </c>
      <c r="B889" s="23">
        <v>5990.0</v>
      </c>
      <c r="C889" s="23">
        <v>5927.0</v>
      </c>
      <c r="D889" s="23">
        <v>5973.0</v>
      </c>
      <c r="E889" s="13">
        <f t="shared" si="1"/>
        <v>63</v>
      </c>
      <c r="F889" s="21">
        <f t="shared" si="2"/>
        <v>24</v>
      </c>
      <c r="G889" s="14">
        <f t="shared" si="3"/>
        <v>0</v>
      </c>
      <c r="H889" s="25">
        <f t="shared" ref="H889:J889" si="884">H888-(H888/14)+E889</f>
        <v>1203.317518</v>
      </c>
      <c r="I889" s="31">
        <f t="shared" si="884"/>
        <v>379.6896927</v>
      </c>
      <c r="J889" s="31">
        <f t="shared" si="884"/>
        <v>303.7627904</v>
      </c>
      <c r="K889" s="28">
        <f t="shared" si="7"/>
        <v>31.55357475</v>
      </c>
      <c r="L889" s="28">
        <f t="shared" si="8"/>
        <v>25.24377696</v>
      </c>
      <c r="M889" s="29">
        <f t="shared" si="9"/>
        <v>6.309797797</v>
      </c>
      <c r="N889" s="29">
        <f t="shared" si="10"/>
        <v>56.79735171</v>
      </c>
      <c r="O889" s="26">
        <f t="shared" si="11"/>
        <v>11.10931691</v>
      </c>
      <c r="P889" s="26">
        <f t="shared" si="27"/>
        <v>14.21718947</v>
      </c>
      <c r="Q889" s="34"/>
    </row>
    <row r="890" ht="12.75" customHeight="1">
      <c r="A890" s="22">
        <v>41473.0</v>
      </c>
      <c r="B890" s="23">
        <v>6051.0</v>
      </c>
      <c r="C890" s="23">
        <v>5975.0</v>
      </c>
      <c r="D890" s="23">
        <v>6038.0</v>
      </c>
      <c r="E890" s="13">
        <f t="shared" si="1"/>
        <v>78</v>
      </c>
      <c r="F890" s="21">
        <f t="shared" si="2"/>
        <v>61</v>
      </c>
      <c r="G890" s="14">
        <f t="shared" si="3"/>
        <v>0</v>
      </c>
      <c r="H890" s="25">
        <f t="shared" ref="H890:J890" si="885">H889-(H889/14)+E890</f>
        <v>1195.366267</v>
      </c>
      <c r="I890" s="31">
        <f t="shared" si="885"/>
        <v>413.5690004</v>
      </c>
      <c r="J890" s="31">
        <f t="shared" si="885"/>
        <v>282.0654483</v>
      </c>
      <c r="K890" s="28">
        <f t="shared" si="7"/>
        <v>34.59768037</v>
      </c>
      <c r="L890" s="28">
        <f t="shared" si="8"/>
        <v>23.59657086</v>
      </c>
      <c r="M890" s="29">
        <f t="shared" si="9"/>
        <v>11.00110951</v>
      </c>
      <c r="N890" s="29">
        <f t="shared" si="10"/>
        <v>58.19425123</v>
      </c>
      <c r="O890" s="26">
        <f t="shared" si="11"/>
        <v>18.90411729</v>
      </c>
      <c r="P890" s="26">
        <f t="shared" si="27"/>
        <v>14.55197003</v>
      </c>
      <c r="Q890" s="34"/>
    </row>
    <row r="891" ht="12.75" customHeight="1">
      <c r="A891" s="22">
        <v>41474.0</v>
      </c>
      <c r="B891" s="23">
        <v>6067.0</v>
      </c>
      <c r="C891" s="23">
        <v>6020.0</v>
      </c>
      <c r="D891" s="23">
        <v>6029.0</v>
      </c>
      <c r="E891" s="13">
        <f t="shared" si="1"/>
        <v>47</v>
      </c>
      <c r="F891" s="21">
        <f t="shared" si="2"/>
        <v>16</v>
      </c>
      <c r="G891" s="14">
        <f t="shared" si="3"/>
        <v>0</v>
      </c>
      <c r="H891" s="25">
        <f t="shared" ref="H891:J891" si="886">H890-(H890/14)+E891</f>
        <v>1156.982962</v>
      </c>
      <c r="I891" s="31">
        <f t="shared" si="886"/>
        <v>400.0283575</v>
      </c>
      <c r="J891" s="31">
        <f t="shared" si="886"/>
        <v>261.9179162</v>
      </c>
      <c r="K891" s="28">
        <f t="shared" si="7"/>
        <v>34.5751295</v>
      </c>
      <c r="L891" s="28">
        <f t="shared" si="8"/>
        <v>22.63800979</v>
      </c>
      <c r="M891" s="29">
        <f t="shared" si="9"/>
        <v>11.93711971</v>
      </c>
      <c r="N891" s="29">
        <f t="shared" si="10"/>
        <v>57.21313928</v>
      </c>
      <c r="O891" s="26">
        <f t="shared" si="11"/>
        <v>20.86429771</v>
      </c>
      <c r="P891" s="26">
        <f t="shared" si="27"/>
        <v>15.00285058</v>
      </c>
      <c r="Q891" s="34"/>
    </row>
    <row r="892" ht="12.75" customHeight="1">
      <c r="A892" s="22">
        <v>41477.0</v>
      </c>
      <c r="B892" s="23">
        <v>6064.0</v>
      </c>
      <c r="C892" s="23">
        <v>6004.0</v>
      </c>
      <c r="D892" s="23">
        <v>6032.0</v>
      </c>
      <c r="E892" s="13">
        <f t="shared" si="1"/>
        <v>60</v>
      </c>
      <c r="F892" s="14">
        <f t="shared" si="2"/>
        <v>0</v>
      </c>
      <c r="G892" s="21">
        <f t="shared" si="3"/>
        <v>16</v>
      </c>
      <c r="H892" s="25">
        <f t="shared" ref="H892:J892" si="887">H891-(H891/14)+E892</f>
        <v>1134.341322</v>
      </c>
      <c r="I892" s="31">
        <f t="shared" si="887"/>
        <v>371.4549034</v>
      </c>
      <c r="J892" s="31">
        <f t="shared" si="887"/>
        <v>259.2094936</v>
      </c>
      <c r="K892" s="28">
        <f t="shared" si="7"/>
        <v>32.74630802</v>
      </c>
      <c r="L892" s="28">
        <f t="shared" si="8"/>
        <v>22.8511021</v>
      </c>
      <c r="M892" s="29">
        <f t="shared" si="9"/>
        <v>9.895205925</v>
      </c>
      <c r="N892" s="29">
        <f t="shared" si="10"/>
        <v>55.59741012</v>
      </c>
      <c r="O892" s="26">
        <f t="shared" si="11"/>
        <v>17.797962</v>
      </c>
      <c r="P892" s="26">
        <f t="shared" si="27"/>
        <v>15.20250139</v>
      </c>
      <c r="Q892" s="34"/>
    </row>
    <row r="893" ht="12.75" customHeight="1">
      <c r="A893" s="22">
        <v>41478.0</v>
      </c>
      <c r="B893" s="23">
        <v>6093.0</v>
      </c>
      <c r="C893" s="23">
        <v>6061.0</v>
      </c>
      <c r="D893" s="23">
        <v>6078.0</v>
      </c>
      <c r="E893" s="13">
        <f t="shared" si="1"/>
        <v>61</v>
      </c>
      <c r="F893" s="21">
        <f t="shared" si="2"/>
        <v>29</v>
      </c>
      <c r="G893" s="14">
        <f t="shared" si="3"/>
        <v>0</v>
      </c>
      <c r="H893" s="25">
        <f t="shared" ref="H893:J893" si="888">H892-(H892/14)+E893</f>
        <v>1114.316942</v>
      </c>
      <c r="I893" s="31">
        <f t="shared" si="888"/>
        <v>373.9224103</v>
      </c>
      <c r="J893" s="31">
        <f t="shared" si="888"/>
        <v>240.6945298</v>
      </c>
      <c r="K893" s="28">
        <f t="shared" si="7"/>
        <v>33.55619897</v>
      </c>
      <c r="L893" s="28">
        <f t="shared" si="8"/>
        <v>21.60018579</v>
      </c>
      <c r="M893" s="29">
        <f t="shared" si="9"/>
        <v>11.95601318</v>
      </c>
      <c r="N893" s="29">
        <f t="shared" si="10"/>
        <v>55.15638477</v>
      </c>
      <c r="O893" s="26">
        <f t="shared" si="11"/>
        <v>21.6765715</v>
      </c>
      <c r="P893" s="26">
        <f t="shared" si="27"/>
        <v>15.66493497</v>
      </c>
      <c r="Q893" s="34"/>
    </row>
    <row r="894" ht="12.75" customHeight="1">
      <c r="A894" s="22">
        <v>41479.0</v>
      </c>
      <c r="B894" s="23">
        <v>6047.0</v>
      </c>
      <c r="C894" s="23">
        <v>5963.0</v>
      </c>
      <c r="D894" s="23">
        <v>5991.0</v>
      </c>
      <c r="E894" s="13">
        <f t="shared" si="1"/>
        <v>115</v>
      </c>
      <c r="F894" s="14">
        <f t="shared" si="2"/>
        <v>0</v>
      </c>
      <c r="G894" s="21">
        <f t="shared" si="3"/>
        <v>98</v>
      </c>
      <c r="H894" s="25">
        <f t="shared" ref="H894:J894" si="889">H893-(H893/14)+E894</f>
        <v>1149.722875</v>
      </c>
      <c r="I894" s="31">
        <f t="shared" si="889"/>
        <v>347.2136667</v>
      </c>
      <c r="J894" s="31">
        <f t="shared" si="889"/>
        <v>321.5020634</v>
      </c>
      <c r="K894" s="28">
        <f t="shared" si="7"/>
        <v>30.19977025</v>
      </c>
      <c r="L894" s="28">
        <f t="shared" si="8"/>
        <v>27.96343975</v>
      </c>
      <c r="M894" s="29">
        <f t="shared" si="9"/>
        <v>2.236330498</v>
      </c>
      <c r="N894" s="29">
        <f t="shared" si="10"/>
        <v>58.16321</v>
      </c>
      <c r="O894" s="26">
        <f t="shared" si="11"/>
        <v>3.844922757</v>
      </c>
      <c r="P894" s="26">
        <f t="shared" si="27"/>
        <v>14.82064839</v>
      </c>
      <c r="Q894" s="34"/>
    </row>
    <row r="895" ht="12.75" customHeight="1">
      <c r="A895" s="22">
        <v>41480.0</v>
      </c>
      <c r="B895" s="23">
        <v>5991.0</v>
      </c>
      <c r="C895" s="23">
        <v>5896.0</v>
      </c>
      <c r="D895" s="23">
        <v>5908.0</v>
      </c>
      <c r="E895" s="13">
        <f t="shared" si="1"/>
        <v>95</v>
      </c>
      <c r="F895" s="14">
        <f t="shared" si="2"/>
        <v>0</v>
      </c>
      <c r="G895" s="21">
        <f t="shared" si="3"/>
        <v>67</v>
      </c>
      <c r="H895" s="25">
        <f t="shared" ref="H895:J895" si="890">H894-(H894/14)+E895</f>
        <v>1162.599812</v>
      </c>
      <c r="I895" s="31">
        <f t="shared" si="890"/>
        <v>322.4126905</v>
      </c>
      <c r="J895" s="31">
        <f t="shared" si="890"/>
        <v>365.5376303</v>
      </c>
      <c r="K895" s="28">
        <f t="shared" si="7"/>
        <v>27.73204392</v>
      </c>
      <c r="L895" s="28">
        <f t="shared" si="8"/>
        <v>31.44139767</v>
      </c>
      <c r="M895" s="29">
        <f t="shared" si="9"/>
        <v>3.709353756</v>
      </c>
      <c r="N895" s="29">
        <f t="shared" si="10"/>
        <v>59.17344159</v>
      </c>
      <c r="O895" s="26">
        <f t="shared" si="11"/>
        <v>6.268612501</v>
      </c>
      <c r="P895" s="26">
        <f t="shared" si="27"/>
        <v>14.20978868</v>
      </c>
      <c r="Q895" s="34"/>
    </row>
    <row r="896" ht="12.75" customHeight="1">
      <c r="A896" s="22">
        <v>41481.0</v>
      </c>
      <c r="B896" s="23">
        <v>5945.0</v>
      </c>
      <c r="C896" s="23">
        <v>5870.0</v>
      </c>
      <c r="D896" s="23">
        <v>5886.0</v>
      </c>
      <c r="E896" s="13">
        <f t="shared" si="1"/>
        <v>75</v>
      </c>
      <c r="F896" s="14">
        <f t="shared" si="2"/>
        <v>0</v>
      </c>
      <c r="G896" s="21">
        <f t="shared" si="3"/>
        <v>26</v>
      </c>
      <c r="H896" s="25">
        <f t="shared" ref="H896:J896" si="891">H895-(H895/14)+E896</f>
        <v>1154.556969</v>
      </c>
      <c r="I896" s="31">
        <f t="shared" si="891"/>
        <v>299.3832126</v>
      </c>
      <c r="J896" s="31">
        <f t="shared" si="891"/>
        <v>365.4277996</v>
      </c>
      <c r="K896" s="28">
        <f t="shared" si="7"/>
        <v>25.93057084</v>
      </c>
      <c r="L896" s="28">
        <f t="shared" si="8"/>
        <v>31.65091109</v>
      </c>
      <c r="M896" s="29">
        <f t="shared" si="9"/>
        <v>5.720340249</v>
      </c>
      <c r="N896" s="29">
        <f t="shared" si="10"/>
        <v>57.58148193</v>
      </c>
      <c r="O896" s="26">
        <f t="shared" si="11"/>
        <v>9.934340099</v>
      </c>
      <c r="P896" s="26">
        <f t="shared" si="27"/>
        <v>13.90439949</v>
      </c>
      <c r="Q896" s="34"/>
    </row>
    <row r="897" ht="12.75" customHeight="1">
      <c r="A897" s="22">
        <v>41484.0</v>
      </c>
      <c r="B897" s="23">
        <v>5886.0</v>
      </c>
      <c r="C897" s="23">
        <v>5826.0</v>
      </c>
      <c r="D897" s="23">
        <v>5832.0</v>
      </c>
      <c r="E897" s="13">
        <f t="shared" si="1"/>
        <v>60</v>
      </c>
      <c r="F897" s="14">
        <f t="shared" si="2"/>
        <v>0</v>
      </c>
      <c r="G897" s="21">
        <f t="shared" si="3"/>
        <v>44</v>
      </c>
      <c r="H897" s="25">
        <f t="shared" ref="H897:J897" si="892">H896-(H896/14)+E897</f>
        <v>1132.088614</v>
      </c>
      <c r="I897" s="31">
        <f t="shared" si="892"/>
        <v>277.9986974</v>
      </c>
      <c r="J897" s="31">
        <f t="shared" si="892"/>
        <v>383.3258139</v>
      </c>
      <c r="K897" s="28">
        <f t="shared" si="7"/>
        <v>24.55626654</v>
      </c>
      <c r="L897" s="28">
        <f t="shared" si="8"/>
        <v>33.86005382</v>
      </c>
      <c r="M897" s="29">
        <f t="shared" si="9"/>
        <v>9.303787283</v>
      </c>
      <c r="N897" s="29">
        <f t="shared" si="10"/>
        <v>58.41632036</v>
      </c>
      <c r="O897" s="26">
        <f t="shared" si="11"/>
        <v>15.92669176</v>
      </c>
      <c r="P897" s="26">
        <f t="shared" si="27"/>
        <v>14.04884894</v>
      </c>
      <c r="Q897" s="34"/>
    </row>
    <row r="898" ht="12.75" customHeight="1">
      <c r="A898" s="22">
        <v>41485.0</v>
      </c>
      <c r="B898" s="23">
        <v>5861.0</v>
      </c>
      <c r="C898" s="23">
        <v>5748.0</v>
      </c>
      <c r="D898" s="23">
        <v>5755.0</v>
      </c>
      <c r="E898" s="13">
        <f t="shared" si="1"/>
        <v>113</v>
      </c>
      <c r="F898" s="14">
        <f t="shared" si="2"/>
        <v>0</v>
      </c>
      <c r="G898" s="21">
        <f t="shared" si="3"/>
        <v>78</v>
      </c>
      <c r="H898" s="25">
        <f t="shared" ref="H898:J898" si="893">H897-(H897/14)+E898</f>
        <v>1164.225141</v>
      </c>
      <c r="I898" s="31">
        <f t="shared" si="893"/>
        <v>258.1416476</v>
      </c>
      <c r="J898" s="31">
        <f t="shared" si="893"/>
        <v>433.9453986</v>
      </c>
      <c r="K898" s="28">
        <f t="shared" si="7"/>
        <v>22.17282882</v>
      </c>
      <c r="L898" s="28">
        <f t="shared" si="8"/>
        <v>37.27332311</v>
      </c>
      <c r="M898" s="29">
        <f t="shared" si="9"/>
        <v>15.10049429</v>
      </c>
      <c r="N898" s="29">
        <f t="shared" si="10"/>
        <v>59.44615193</v>
      </c>
      <c r="O898" s="26">
        <f t="shared" si="11"/>
        <v>25.40197103</v>
      </c>
      <c r="P898" s="26">
        <f t="shared" si="27"/>
        <v>14.85978623</v>
      </c>
      <c r="Q898" s="34"/>
    </row>
    <row r="899" ht="12.75" customHeight="1">
      <c r="A899" s="22">
        <v>41486.0</v>
      </c>
      <c r="B899" s="23">
        <v>5752.0</v>
      </c>
      <c r="C899" s="23">
        <v>5676.0</v>
      </c>
      <c r="D899" s="23">
        <v>5742.0</v>
      </c>
      <c r="E899" s="13">
        <f t="shared" si="1"/>
        <v>79</v>
      </c>
      <c r="F899" s="14">
        <f t="shared" si="2"/>
        <v>0</v>
      </c>
      <c r="G899" s="21">
        <f t="shared" si="3"/>
        <v>72</v>
      </c>
      <c r="H899" s="25">
        <f t="shared" ref="H899:J899" si="894">H898-(H898/14)+E899</f>
        <v>1160.066203</v>
      </c>
      <c r="I899" s="31">
        <f t="shared" si="894"/>
        <v>239.7029585</v>
      </c>
      <c r="J899" s="31">
        <f t="shared" si="894"/>
        <v>474.9492987</v>
      </c>
      <c r="K899" s="28">
        <f t="shared" si="7"/>
        <v>20.66286889</v>
      </c>
      <c r="L899" s="28">
        <f t="shared" si="8"/>
        <v>40.94156848</v>
      </c>
      <c r="M899" s="29">
        <f t="shared" si="9"/>
        <v>20.27869959</v>
      </c>
      <c r="N899" s="29">
        <f t="shared" si="10"/>
        <v>61.60443737</v>
      </c>
      <c r="O899" s="26">
        <f t="shared" si="11"/>
        <v>32.91759564</v>
      </c>
      <c r="P899" s="26">
        <f t="shared" si="27"/>
        <v>16.14962976</v>
      </c>
      <c r="Q899" s="34"/>
    </row>
    <row r="900" ht="12.75" customHeight="1">
      <c r="A900" s="22">
        <v>41487.0</v>
      </c>
      <c r="B900" s="23">
        <v>5809.0</v>
      </c>
      <c r="C900" s="23">
        <v>5677.0</v>
      </c>
      <c r="D900" s="23">
        <v>5728.0</v>
      </c>
      <c r="E900" s="13">
        <f t="shared" si="1"/>
        <v>132</v>
      </c>
      <c r="F900" s="21">
        <f t="shared" si="2"/>
        <v>57</v>
      </c>
      <c r="G900" s="14">
        <f t="shared" si="3"/>
        <v>0</v>
      </c>
      <c r="H900" s="25">
        <f t="shared" ref="H900:J900" si="895">H899-(H899/14)+E900</f>
        <v>1209.204331</v>
      </c>
      <c r="I900" s="31">
        <f t="shared" si="895"/>
        <v>279.5813186</v>
      </c>
      <c r="J900" s="31">
        <f t="shared" si="895"/>
        <v>441.0243488</v>
      </c>
      <c r="K900" s="28">
        <f t="shared" si="7"/>
        <v>23.12109802</v>
      </c>
      <c r="L900" s="28">
        <f t="shared" si="8"/>
        <v>36.47227665</v>
      </c>
      <c r="M900" s="29">
        <f t="shared" si="9"/>
        <v>13.35117863</v>
      </c>
      <c r="N900" s="29">
        <f t="shared" si="10"/>
        <v>59.59337466</v>
      </c>
      <c r="O900" s="26">
        <f t="shared" si="11"/>
        <v>22.4037969</v>
      </c>
      <c r="P900" s="26">
        <f t="shared" si="27"/>
        <v>16.59635599</v>
      </c>
      <c r="Q900" s="34"/>
    </row>
    <row r="901" ht="12.75" customHeight="1">
      <c r="A901" s="22">
        <v>41488.0</v>
      </c>
      <c r="B901" s="23">
        <v>5762.0</v>
      </c>
      <c r="C901" s="23">
        <v>5649.0</v>
      </c>
      <c r="D901" s="23">
        <v>5678.0</v>
      </c>
      <c r="E901" s="13">
        <f t="shared" si="1"/>
        <v>113</v>
      </c>
      <c r="F901" s="14">
        <f t="shared" si="2"/>
        <v>0</v>
      </c>
      <c r="G901" s="21">
        <f t="shared" si="3"/>
        <v>28</v>
      </c>
      <c r="H901" s="25">
        <f t="shared" ref="H901:J901" si="896">H900-(H900/14)+E901</f>
        <v>1235.832593</v>
      </c>
      <c r="I901" s="31">
        <f t="shared" si="896"/>
        <v>259.6112244</v>
      </c>
      <c r="J901" s="31">
        <f t="shared" si="896"/>
        <v>437.5226096</v>
      </c>
      <c r="K901" s="28">
        <f t="shared" si="7"/>
        <v>21.00698961</v>
      </c>
      <c r="L901" s="28">
        <f t="shared" si="8"/>
        <v>35.40306447</v>
      </c>
      <c r="M901" s="29">
        <f t="shared" si="9"/>
        <v>14.39607486</v>
      </c>
      <c r="N901" s="29">
        <f t="shared" si="10"/>
        <v>56.41005408</v>
      </c>
      <c r="O901" s="26">
        <f t="shared" si="11"/>
        <v>25.52040606</v>
      </c>
      <c r="P901" s="26">
        <f t="shared" si="27"/>
        <v>17.23378814</v>
      </c>
      <c r="Q901" s="34"/>
    </row>
    <row r="902" ht="12.75" customHeight="1">
      <c r="A902" s="22">
        <v>41491.0</v>
      </c>
      <c r="B902" s="23">
        <v>5721.0</v>
      </c>
      <c r="C902" s="23">
        <v>5662.0</v>
      </c>
      <c r="D902" s="23">
        <v>5685.0</v>
      </c>
      <c r="E902" s="13">
        <f t="shared" si="1"/>
        <v>59</v>
      </c>
      <c r="F902" s="14">
        <f t="shared" si="2"/>
        <v>0</v>
      </c>
      <c r="G902" s="21">
        <f t="shared" si="3"/>
        <v>0</v>
      </c>
      <c r="H902" s="25">
        <f t="shared" ref="H902:J902" si="897">H901-(H901/14)+E902</f>
        <v>1206.558836</v>
      </c>
      <c r="I902" s="31">
        <f t="shared" si="897"/>
        <v>241.0675655</v>
      </c>
      <c r="J902" s="31">
        <f t="shared" si="897"/>
        <v>406.2709946</v>
      </c>
      <c r="K902" s="28">
        <f t="shared" si="7"/>
        <v>19.97976048</v>
      </c>
      <c r="L902" s="28">
        <f t="shared" si="8"/>
        <v>33.67187595</v>
      </c>
      <c r="M902" s="29">
        <f t="shared" si="9"/>
        <v>13.69211547</v>
      </c>
      <c r="N902" s="29">
        <f t="shared" si="10"/>
        <v>53.65163642</v>
      </c>
      <c r="O902" s="26">
        <f t="shared" si="11"/>
        <v>25.52040606</v>
      </c>
      <c r="P902" s="26">
        <f t="shared" si="27"/>
        <v>17.82568942</v>
      </c>
      <c r="Q902" s="34"/>
    </row>
    <row r="903" ht="12.75" customHeight="1">
      <c r="A903" s="22">
        <v>41492.0</v>
      </c>
      <c r="B903" s="23">
        <v>5665.0</v>
      </c>
      <c r="C903" s="23">
        <v>5522.0</v>
      </c>
      <c r="D903" s="23">
        <v>5542.0</v>
      </c>
      <c r="E903" s="13">
        <f t="shared" si="1"/>
        <v>163</v>
      </c>
      <c r="F903" s="14">
        <f t="shared" si="2"/>
        <v>0</v>
      </c>
      <c r="G903" s="21">
        <f t="shared" si="3"/>
        <v>140</v>
      </c>
      <c r="H903" s="25">
        <f t="shared" ref="H903:J903" si="898">H902-(H902/14)+E903</f>
        <v>1283.376062</v>
      </c>
      <c r="I903" s="31">
        <f t="shared" si="898"/>
        <v>223.8484537</v>
      </c>
      <c r="J903" s="31">
        <f t="shared" si="898"/>
        <v>517.2516379</v>
      </c>
      <c r="K903" s="28">
        <f t="shared" si="7"/>
        <v>17.44215591</v>
      </c>
      <c r="L903" s="28">
        <f t="shared" si="8"/>
        <v>40.3039805</v>
      </c>
      <c r="M903" s="29">
        <f t="shared" si="9"/>
        <v>22.86182459</v>
      </c>
      <c r="N903" s="29">
        <f t="shared" si="10"/>
        <v>57.74613641</v>
      </c>
      <c r="O903" s="26">
        <f t="shared" si="11"/>
        <v>39.59022371</v>
      </c>
      <c r="P903" s="26">
        <f t="shared" si="27"/>
        <v>19.38029901</v>
      </c>
      <c r="Q903" s="34"/>
    </row>
    <row r="904" ht="12.75" customHeight="1">
      <c r="A904" s="22">
        <v>41493.0</v>
      </c>
      <c r="B904" s="23">
        <v>5561.0</v>
      </c>
      <c r="C904" s="23">
        <v>5487.0</v>
      </c>
      <c r="D904" s="23">
        <v>5519.0</v>
      </c>
      <c r="E904" s="13">
        <f t="shared" si="1"/>
        <v>74</v>
      </c>
      <c r="F904" s="14">
        <f t="shared" si="2"/>
        <v>0</v>
      </c>
      <c r="G904" s="21">
        <f t="shared" si="3"/>
        <v>35</v>
      </c>
      <c r="H904" s="25">
        <f t="shared" ref="H904:J904" si="899">H903-(H903/14)+E904</f>
        <v>1265.706344</v>
      </c>
      <c r="I904" s="31">
        <f t="shared" si="899"/>
        <v>207.8592784</v>
      </c>
      <c r="J904" s="31">
        <f t="shared" si="899"/>
        <v>515.3050923</v>
      </c>
      <c r="K904" s="28">
        <f t="shared" si="7"/>
        <v>16.42239367</v>
      </c>
      <c r="L904" s="28">
        <f t="shared" si="8"/>
        <v>40.71284741</v>
      </c>
      <c r="M904" s="29">
        <f t="shared" si="9"/>
        <v>24.29045374</v>
      </c>
      <c r="N904" s="29">
        <f t="shared" si="10"/>
        <v>57.13524108</v>
      </c>
      <c r="O904" s="26">
        <f t="shared" si="11"/>
        <v>42.51396035</v>
      </c>
      <c r="P904" s="26">
        <f t="shared" si="27"/>
        <v>21.03270339</v>
      </c>
      <c r="Q904" s="34"/>
    </row>
    <row r="905" ht="12.75" customHeight="1">
      <c r="A905" s="22">
        <v>41494.0</v>
      </c>
      <c r="B905" s="23">
        <v>5578.0</v>
      </c>
      <c r="C905" s="23">
        <v>5510.0</v>
      </c>
      <c r="D905" s="23">
        <v>5566.0</v>
      </c>
      <c r="E905" s="13">
        <f t="shared" si="1"/>
        <v>68</v>
      </c>
      <c r="F905" s="21">
        <f t="shared" si="2"/>
        <v>17</v>
      </c>
      <c r="G905" s="14">
        <f t="shared" si="3"/>
        <v>0</v>
      </c>
      <c r="H905" s="25">
        <f t="shared" ref="H905:J905" si="900">H904-(H904/14)+E905</f>
        <v>1243.298748</v>
      </c>
      <c r="I905" s="31">
        <f t="shared" si="900"/>
        <v>210.0121871</v>
      </c>
      <c r="J905" s="31">
        <f t="shared" si="900"/>
        <v>478.4975857</v>
      </c>
      <c r="K905" s="28">
        <f t="shared" si="7"/>
        <v>16.8915305</v>
      </c>
      <c r="L905" s="28">
        <f t="shared" si="8"/>
        <v>38.48613108</v>
      </c>
      <c r="M905" s="29">
        <f t="shared" si="9"/>
        <v>21.59460058</v>
      </c>
      <c r="N905" s="29">
        <f t="shared" si="10"/>
        <v>55.37766157</v>
      </c>
      <c r="O905" s="26">
        <f t="shared" si="11"/>
        <v>38.99514708</v>
      </c>
      <c r="P905" s="26">
        <f t="shared" si="27"/>
        <v>22.31573508</v>
      </c>
      <c r="Q905" s="34"/>
    </row>
    <row r="906" ht="12.75" customHeight="1">
      <c r="A906" s="22">
        <v>41498.0</v>
      </c>
      <c r="B906" s="23">
        <v>5644.0</v>
      </c>
      <c r="C906" s="23">
        <v>5557.0</v>
      </c>
      <c r="D906" s="23">
        <v>5612.0</v>
      </c>
      <c r="E906" s="13">
        <f t="shared" si="1"/>
        <v>87</v>
      </c>
      <c r="F906" s="21">
        <f t="shared" si="2"/>
        <v>66</v>
      </c>
      <c r="G906" s="14">
        <f t="shared" si="3"/>
        <v>0</v>
      </c>
      <c r="H906" s="25">
        <f t="shared" ref="H906:J906" si="901">H905-(H905/14)+E906</f>
        <v>1241.491694</v>
      </c>
      <c r="I906" s="31">
        <f t="shared" si="901"/>
        <v>261.0113166</v>
      </c>
      <c r="J906" s="31">
        <f t="shared" si="901"/>
        <v>444.3191867</v>
      </c>
      <c r="K906" s="28">
        <f t="shared" si="7"/>
        <v>21.02400828</v>
      </c>
      <c r="L906" s="28">
        <f t="shared" si="8"/>
        <v>35.78913889</v>
      </c>
      <c r="M906" s="29">
        <f t="shared" si="9"/>
        <v>14.76513061</v>
      </c>
      <c r="N906" s="29">
        <f t="shared" si="10"/>
        <v>56.81314717</v>
      </c>
      <c r="O906" s="26">
        <f t="shared" si="11"/>
        <v>25.98893274</v>
      </c>
      <c r="P906" s="26">
        <f t="shared" si="27"/>
        <v>22.57810634</v>
      </c>
      <c r="Q906" s="34"/>
    </row>
    <row r="907" ht="12.75" customHeight="1">
      <c r="A907" s="22">
        <v>41499.0</v>
      </c>
      <c r="B907" s="23">
        <v>5705.0</v>
      </c>
      <c r="C907" s="23">
        <v>5579.0</v>
      </c>
      <c r="D907" s="23">
        <v>5699.0</v>
      </c>
      <c r="E907" s="13">
        <f t="shared" si="1"/>
        <v>126</v>
      </c>
      <c r="F907" s="21">
        <f t="shared" si="2"/>
        <v>61</v>
      </c>
      <c r="G907" s="14">
        <f t="shared" si="3"/>
        <v>0</v>
      </c>
      <c r="H907" s="25">
        <f t="shared" ref="H907:J907" si="902">H906-(H906/14)+E907</f>
        <v>1278.813716</v>
      </c>
      <c r="I907" s="31">
        <f t="shared" si="902"/>
        <v>303.3676511</v>
      </c>
      <c r="J907" s="31">
        <f t="shared" si="902"/>
        <v>412.582102</v>
      </c>
      <c r="K907" s="28">
        <f t="shared" si="7"/>
        <v>23.72258346</v>
      </c>
      <c r="L907" s="28">
        <f t="shared" si="8"/>
        <v>32.26287744</v>
      </c>
      <c r="M907" s="29">
        <f t="shared" si="9"/>
        <v>8.540293981</v>
      </c>
      <c r="N907" s="29">
        <f t="shared" si="10"/>
        <v>55.98546091</v>
      </c>
      <c r="O907" s="26">
        <f t="shared" si="11"/>
        <v>15.25448544</v>
      </c>
      <c r="P907" s="26">
        <f t="shared" si="27"/>
        <v>22.05499056</v>
      </c>
      <c r="Q907" s="34"/>
    </row>
    <row r="908" ht="12.75" customHeight="1">
      <c r="A908" s="22">
        <v>41500.0</v>
      </c>
      <c r="B908" s="23">
        <v>5755.0</v>
      </c>
      <c r="C908" s="23">
        <v>5690.0</v>
      </c>
      <c r="D908" s="23">
        <v>5742.0</v>
      </c>
      <c r="E908" s="13">
        <f t="shared" si="1"/>
        <v>65</v>
      </c>
      <c r="F908" s="21">
        <f t="shared" si="2"/>
        <v>50</v>
      </c>
      <c r="G908" s="14">
        <f t="shared" si="3"/>
        <v>0</v>
      </c>
      <c r="H908" s="25">
        <f t="shared" ref="H908:J908" si="903">H907-(H907/14)+E908</f>
        <v>1252.469879</v>
      </c>
      <c r="I908" s="31">
        <f t="shared" si="903"/>
        <v>331.6985332</v>
      </c>
      <c r="J908" s="31">
        <f t="shared" si="903"/>
        <v>383.1119518</v>
      </c>
      <c r="K908" s="28">
        <f t="shared" si="7"/>
        <v>26.48355371</v>
      </c>
      <c r="L908" s="28">
        <f t="shared" si="8"/>
        <v>30.58851619</v>
      </c>
      <c r="M908" s="29">
        <f t="shared" si="9"/>
        <v>4.104962481</v>
      </c>
      <c r="N908" s="29">
        <f t="shared" si="10"/>
        <v>57.07206991</v>
      </c>
      <c r="O908" s="26">
        <f t="shared" si="11"/>
        <v>7.192594359</v>
      </c>
      <c r="P908" s="26">
        <f t="shared" si="27"/>
        <v>20.99339084</v>
      </c>
      <c r="Q908" s="34"/>
    </row>
    <row r="909" ht="12.75" customHeight="1">
      <c r="A909" s="22">
        <v>41502.0</v>
      </c>
      <c r="B909" s="23">
        <v>5717.0</v>
      </c>
      <c r="C909" s="23">
        <v>5496.0</v>
      </c>
      <c r="D909" s="23">
        <v>5508.0</v>
      </c>
      <c r="E909" s="13">
        <f t="shared" si="1"/>
        <v>246</v>
      </c>
      <c r="F909" s="14">
        <f t="shared" si="2"/>
        <v>0</v>
      </c>
      <c r="G909" s="21">
        <f t="shared" si="3"/>
        <v>194</v>
      </c>
      <c r="H909" s="25">
        <f t="shared" ref="H909:J909" si="904">H908-(H908/14)+E909</f>
        <v>1409.007745</v>
      </c>
      <c r="I909" s="31">
        <f t="shared" si="904"/>
        <v>308.0057808</v>
      </c>
      <c r="J909" s="31">
        <f t="shared" si="904"/>
        <v>549.7468124</v>
      </c>
      <c r="K909" s="28">
        <f t="shared" si="7"/>
        <v>21.85976492</v>
      </c>
      <c r="L909" s="28">
        <f t="shared" si="8"/>
        <v>39.01659266</v>
      </c>
      <c r="M909" s="29">
        <f t="shared" si="9"/>
        <v>17.15682774</v>
      </c>
      <c r="N909" s="29">
        <f t="shared" si="10"/>
        <v>60.87635758</v>
      </c>
      <c r="O909" s="26">
        <f t="shared" si="11"/>
        <v>28.18307208</v>
      </c>
      <c r="P909" s="26">
        <f t="shared" si="27"/>
        <v>21.5069395</v>
      </c>
      <c r="Q909" s="34"/>
    </row>
    <row r="910" ht="12.75" customHeight="1">
      <c r="A910" s="22">
        <v>41505.0</v>
      </c>
      <c r="B910" s="23">
        <v>5500.0</v>
      </c>
      <c r="C910" s="23">
        <v>5361.0</v>
      </c>
      <c r="D910" s="23">
        <v>5415.0</v>
      </c>
      <c r="E910" s="13">
        <f t="shared" si="1"/>
        <v>147</v>
      </c>
      <c r="F910" s="14">
        <f t="shared" si="2"/>
        <v>0</v>
      </c>
      <c r="G910" s="21">
        <f t="shared" si="3"/>
        <v>135</v>
      </c>
      <c r="H910" s="25">
        <f t="shared" ref="H910:J910" si="905">H909-(H909/14)+E910</f>
        <v>1455.364335</v>
      </c>
      <c r="I910" s="31">
        <f t="shared" si="905"/>
        <v>286.0053679</v>
      </c>
      <c r="J910" s="31">
        <f t="shared" si="905"/>
        <v>645.479183</v>
      </c>
      <c r="K910" s="28">
        <f t="shared" si="7"/>
        <v>19.65180547</v>
      </c>
      <c r="L910" s="28">
        <f t="shared" si="8"/>
        <v>44.35172469</v>
      </c>
      <c r="M910" s="29">
        <f t="shared" si="9"/>
        <v>24.69991922</v>
      </c>
      <c r="N910" s="29">
        <f t="shared" si="10"/>
        <v>64.00353016</v>
      </c>
      <c r="O910" s="26">
        <f t="shared" si="11"/>
        <v>38.59149513</v>
      </c>
      <c r="P910" s="26">
        <f t="shared" si="27"/>
        <v>22.7272649</v>
      </c>
      <c r="Q910" s="34"/>
    </row>
    <row r="911" ht="12.75" customHeight="1">
      <c r="A911" s="22">
        <v>41506.0</v>
      </c>
      <c r="B911" s="23">
        <v>5418.0</v>
      </c>
      <c r="C911" s="23">
        <v>5306.0</v>
      </c>
      <c r="D911" s="23">
        <v>5401.0</v>
      </c>
      <c r="E911" s="13">
        <f t="shared" si="1"/>
        <v>112</v>
      </c>
      <c r="F911" s="14">
        <f t="shared" si="2"/>
        <v>0</v>
      </c>
      <c r="G911" s="21">
        <f t="shared" si="3"/>
        <v>55</v>
      </c>
      <c r="H911" s="25">
        <f t="shared" ref="H911:J911" si="906">H910-(H910/14)+E911</f>
        <v>1463.409739</v>
      </c>
      <c r="I911" s="31">
        <f t="shared" si="906"/>
        <v>265.5764131</v>
      </c>
      <c r="J911" s="31">
        <f t="shared" si="906"/>
        <v>654.373527</v>
      </c>
      <c r="K911" s="28">
        <f t="shared" si="7"/>
        <v>18.14778226</v>
      </c>
      <c r="L911" s="28">
        <f t="shared" si="8"/>
        <v>44.71567391</v>
      </c>
      <c r="M911" s="29">
        <f t="shared" si="9"/>
        <v>26.56789165</v>
      </c>
      <c r="N911" s="29">
        <f t="shared" si="10"/>
        <v>62.86345617</v>
      </c>
      <c r="O911" s="26">
        <f t="shared" si="11"/>
        <v>42.26285551</v>
      </c>
      <c r="P911" s="26">
        <f t="shared" si="27"/>
        <v>24.12266423</v>
      </c>
      <c r="Q911" s="34"/>
    </row>
    <row r="912" ht="12.75" customHeight="1">
      <c r="A912" s="22">
        <v>41507.0</v>
      </c>
      <c r="B912" s="23">
        <v>5504.0</v>
      </c>
      <c r="C912" s="23">
        <v>5268.0</v>
      </c>
      <c r="D912" s="23">
        <v>5303.0</v>
      </c>
      <c r="E912" s="13">
        <f t="shared" si="1"/>
        <v>236</v>
      </c>
      <c r="F912" s="21">
        <f t="shared" si="2"/>
        <v>86</v>
      </c>
      <c r="G912" s="14">
        <f t="shared" si="3"/>
        <v>0</v>
      </c>
      <c r="H912" s="25">
        <f t="shared" ref="H912:J912" si="907">H911-(H911/14)+E912</f>
        <v>1594.880472</v>
      </c>
      <c r="I912" s="31">
        <f t="shared" si="907"/>
        <v>332.6066693</v>
      </c>
      <c r="J912" s="31">
        <f t="shared" si="907"/>
        <v>607.6325608</v>
      </c>
      <c r="K912" s="28">
        <f t="shared" si="7"/>
        <v>20.85464554</v>
      </c>
      <c r="L912" s="28">
        <f t="shared" si="8"/>
        <v>38.09894042</v>
      </c>
      <c r="M912" s="29">
        <f t="shared" si="9"/>
        <v>17.24429488</v>
      </c>
      <c r="N912" s="29">
        <f t="shared" si="10"/>
        <v>58.95358596</v>
      </c>
      <c r="O912" s="26">
        <f t="shared" si="11"/>
        <v>29.25062928</v>
      </c>
      <c r="P912" s="26">
        <f t="shared" si="27"/>
        <v>24.48894745</v>
      </c>
      <c r="Q912" s="34"/>
    </row>
    <row r="913" ht="12.75" customHeight="1">
      <c r="A913" s="22">
        <v>41508.0</v>
      </c>
      <c r="B913" s="23">
        <v>5419.0</v>
      </c>
      <c r="C913" s="23">
        <v>5254.0</v>
      </c>
      <c r="D913" s="23">
        <v>5408.0</v>
      </c>
      <c r="E913" s="13">
        <f t="shared" si="1"/>
        <v>165</v>
      </c>
      <c r="F913" s="14">
        <f t="shared" si="2"/>
        <v>0</v>
      </c>
      <c r="G913" s="21">
        <f t="shared" si="3"/>
        <v>14</v>
      </c>
      <c r="H913" s="25">
        <f t="shared" ref="H913:J913" si="908">H912-(H912/14)+E913</f>
        <v>1645.960438</v>
      </c>
      <c r="I913" s="31">
        <f t="shared" si="908"/>
        <v>308.84905</v>
      </c>
      <c r="J913" s="31">
        <f t="shared" si="908"/>
        <v>578.230235</v>
      </c>
      <c r="K913" s="28">
        <f t="shared" si="7"/>
        <v>18.76406278</v>
      </c>
      <c r="L913" s="28">
        <f t="shared" si="8"/>
        <v>35.13026325</v>
      </c>
      <c r="M913" s="29">
        <f t="shared" si="9"/>
        <v>16.36620047</v>
      </c>
      <c r="N913" s="29">
        <f t="shared" si="10"/>
        <v>53.89432603</v>
      </c>
      <c r="O913" s="26">
        <f t="shared" si="11"/>
        <v>30.367205</v>
      </c>
      <c r="P913" s="26">
        <f t="shared" si="27"/>
        <v>24.90882298</v>
      </c>
      <c r="Q913" s="34"/>
    </row>
    <row r="914" ht="12.75" customHeight="1">
      <c r="A914" s="22">
        <v>41509.0</v>
      </c>
      <c r="B914" s="23">
        <v>5479.0</v>
      </c>
      <c r="C914" s="23">
        <v>5378.0</v>
      </c>
      <c r="D914" s="23">
        <v>5472.0</v>
      </c>
      <c r="E914" s="13">
        <f t="shared" si="1"/>
        <v>101</v>
      </c>
      <c r="F914" s="21">
        <f t="shared" si="2"/>
        <v>60</v>
      </c>
      <c r="G914" s="14">
        <f t="shared" si="3"/>
        <v>0</v>
      </c>
      <c r="H914" s="25">
        <f t="shared" ref="H914:J914" si="909">H913-(H913/14)+E914</f>
        <v>1629.391836</v>
      </c>
      <c r="I914" s="31">
        <f t="shared" si="909"/>
        <v>346.7884036</v>
      </c>
      <c r="J914" s="31">
        <f t="shared" si="909"/>
        <v>536.9280754</v>
      </c>
      <c r="K914" s="28">
        <f t="shared" si="7"/>
        <v>21.28330313</v>
      </c>
      <c r="L914" s="28">
        <f t="shared" si="8"/>
        <v>32.95266759</v>
      </c>
      <c r="M914" s="29">
        <f t="shared" si="9"/>
        <v>11.66936446</v>
      </c>
      <c r="N914" s="29">
        <f t="shared" si="10"/>
        <v>54.23597072</v>
      </c>
      <c r="O914" s="26">
        <f t="shared" si="11"/>
        <v>21.51591334</v>
      </c>
      <c r="P914" s="26">
        <f t="shared" si="27"/>
        <v>24.6664723</v>
      </c>
      <c r="Q914" s="34"/>
    </row>
    <row r="915" ht="12.75" customHeight="1">
      <c r="A915" s="22">
        <v>41512.0</v>
      </c>
      <c r="B915" s="23">
        <v>5529.0</v>
      </c>
      <c r="C915" s="23">
        <v>5454.0</v>
      </c>
      <c r="D915" s="23">
        <v>5477.0</v>
      </c>
      <c r="E915" s="13">
        <f t="shared" si="1"/>
        <v>75</v>
      </c>
      <c r="F915" s="21">
        <f t="shared" si="2"/>
        <v>50</v>
      </c>
      <c r="G915" s="14">
        <f t="shared" si="3"/>
        <v>0</v>
      </c>
      <c r="H915" s="25">
        <f t="shared" ref="H915:J915" si="910">H914-(H914/14)+E915</f>
        <v>1588.006705</v>
      </c>
      <c r="I915" s="31">
        <f t="shared" si="910"/>
        <v>372.0178033</v>
      </c>
      <c r="J915" s="31">
        <f t="shared" si="910"/>
        <v>498.57607</v>
      </c>
      <c r="K915" s="28">
        <f t="shared" si="7"/>
        <v>23.4267149</v>
      </c>
      <c r="L915" s="28">
        <f t="shared" si="8"/>
        <v>31.3963454</v>
      </c>
      <c r="M915" s="29">
        <f t="shared" si="9"/>
        <v>7.969630499</v>
      </c>
      <c r="N915" s="29">
        <f t="shared" si="10"/>
        <v>54.82306031</v>
      </c>
      <c r="O915" s="26">
        <f t="shared" si="11"/>
        <v>14.53700405</v>
      </c>
      <c r="P915" s="26">
        <f t="shared" si="27"/>
        <v>23.94293885</v>
      </c>
      <c r="Q915" s="34"/>
    </row>
    <row r="916" ht="12.75" customHeight="1">
      <c r="A916" s="22">
        <v>41513.0</v>
      </c>
      <c r="B916" s="23">
        <v>5427.0</v>
      </c>
      <c r="C916" s="23">
        <v>5274.0</v>
      </c>
      <c r="D916" s="23">
        <v>5287.0</v>
      </c>
      <c r="E916" s="13">
        <f t="shared" si="1"/>
        <v>203</v>
      </c>
      <c r="F916" s="14">
        <f t="shared" si="2"/>
        <v>0</v>
      </c>
      <c r="G916" s="21">
        <f t="shared" si="3"/>
        <v>180</v>
      </c>
      <c r="H916" s="25">
        <f t="shared" ref="H916:J916" si="911">H915-(H915/14)+E916</f>
        <v>1677.577654</v>
      </c>
      <c r="I916" s="31">
        <f t="shared" si="911"/>
        <v>345.4451031</v>
      </c>
      <c r="J916" s="31">
        <f t="shared" si="911"/>
        <v>642.9634936</v>
      </c>
      <c r="K916" s="28">
        <f t="shared" si="7"/>
        <v>20.59189941</v>
      </c>
      <c r="L916" s="28">
        <f t="shared" si="8"/>
        <v>38.32689902</v>
      </c>
      <c r="M916" s="29">
        <f t="shared" si="9"/>
        <v>17.73499961</v>
      </c>
      <c r="N916" s="29">
        <f t="shared" si="10"/>
        <v>58.91879843</v>
      </c>
      <c r="O916" s="26">
        <f t="shared" si="11"/>
        <v>30.10074897</v>
      </c>
      <c r="P916" s="26">
        <f t="shared" si="27"/>
        <v>24.38278243</v>
      </c>
      <c r="Q916" s="34"/>
    </row>
    <row r="917" ht="12.75" customHeight="1">
      <c r="A917" s="22">
        <v>41514.0</v>
      </c>
      <c r="B917" s="23">
        <v>5318.0</v>
      </c>
      <c r="C917" s="23">
        <v>5119.0</v>
      </c>
      <c r="D917" s="23">
        <v>5285.0</v>
      </c>
      <c r="E917" s="13">
        <f t="shared" si="1"/>
        <v>199</v>
      </c>
      <c r="F917" s="14">
        <f t="shared" si="2"/>
        <v>0</v>
      </c>
      <c r="G917" s="21">
        <f t="shared" si="3"/>
        <v>155</v>
      </c>
      <c r="H917" s="25">
        <f t="shared" ref="H917:J917" si="912">H916-(H916/14)+E917</f>
        <v>1756.750679</v>
      </c>
      <c r="I917" s="31">
        <f t="shared" si="912"/>
        <v>320.7704529</v>
      </c>
      <c r="J917" s="31">
        <f t="shared" si="912"/>
        <v>752.0375298</v>
      </c>
      <c r="K917" s="28">
        <f t="shared" si="7"/>
        <v>18.25930434</v>
      </c>
      <c r="L917" s="28">
        <f t="shared" si="8"/>
        <v>42.80843826</v>
      </c>
      <c r="M917" s="29">
        <f t="shared" si="9"/>
        <v>24.54913392</v>
      </c>
      <c r="N917" s="29">
        <f t="shared" si="10"/>
        <v>61.06774259</v>
      </c>
      <c r="O917" s="26">
        <f t="shared" si="11"/>
        <v>40.19983854</v>
      </c>
      <c r="P917" s="26">
        <f t="shared" si="27"/>
        <v>25.51257215</v>
      </c>
      <c r="Q917" s="34"/>
    </row>
    <row r="918" ht="12.75" customHeight="1">
      <c r="A918" s="22">
        <v>41515.0</v>
      </c>
      <c r="B918" s="23">
        <v>5429.0</v>
      </c>
      <c r="C918" s="23">
        <v>5303.0</v>
      </c>
      <c r="D918" s="23">
        <v>5409.0</v>
      </c>
      <c r="E918" s="13">
        <f t="shared" si="1"/>
        <v>144</v>
      </c>
      <c r="F918" s="21">
        <f t="shared" si="2"/>
        <v>111</v>
      </c>
      <c r="G918" s="14">
        <f t="shared" si="3"/>
        <v>0</v>
      </c>
      <c r="H918" s="25">
        <f t="shared" ref="H918:J918" si="913">H917-(H917/14)+E918</f>
        <v>1775.268488</v>
      </c>
      <c r="I918" s="31">
        <f t="shared" si="913"/>
        <v>408.8582777</v>
      </c>
      <c r="J918" s="31">
        <f t="shared" si="913"/>
        <v>698.3205633</v>
      </c>
      <c r="K918" s="28">
        <f t="shared" si="7"/>
        <v>23.03078551</v>
      </c>
      <c r="L918" s="28">
        <f t="shared" si="8"/>
        <v>39.33605357</v>
      </c>
      <c r="M918" s="29">
        <f t="shared" si="9"/>
        <v>16.30526806</v>
      </c>
      <c r="N918" s="29">
        <f t="shared" si="10"/>
        <v>62.36683909</v>
      </c>
      <c r="O918" s="26">
        <f t="shared" si="11"/>
        <v>26.14413091</v>
      </c>
      <c r="P918" s="26">
        <f t="shared" si="27"/>
        <v>25.55768349</v>
      </c>
      <c r="Q918" s="34"/>
    </row>
    <row r="919" ht="12.75" customHeight="1">
      <c r="A919" s="22">
        <v>41516.0</v>
      </c>
      <c r="B919" s="23">
        <v>5493.0</v>
      </c>
      <c r="C919" s="23">
        <v>5360.0</v>
      </c>
      <c r="D919" s="23">
        <v>5472.0</v>
      </c>
      <c r="E919" s="13">
        <f t="shared" si="1"/>
        <v>133</v>
      </c>
      <c r="F919" s="21">
        <f t="shared" si="2"/>
        <v>64</v>
      </c>
      <c r="G919" s="14">
        <f t="shared" si="3"/>
        <v>0</v>
      </c>
      <c r="H919" s="25">
        <f t="shared" ref="H919:J919" si="914">H918-(H918/14)+E919</f>
        <v>1781.463596</v>
      </c>
      <c r="I919" s="31">
        <f t="shared" si="914"/>
        <v>443.654115</v>
      </c>
      <c r="J919" s="31">
        <f t="shared" si="914"/>
        <v>648.4405231</v>
      </c>
      <c r="K919" s="28">
        <f t="shared" si="7"/>
        <v>24.90391137</v>
      </c>
      <c r="L919" s="28">
        <f t="shared" si="8"/>
        <v>36.39931373</v>
      </c>
      <c r="M919" s="29">
        <f t="shared" si="9"/>
        <v>11.49540235</v>
      </c>
      <c r="N919" s="29">
        <f t="shared" si="10"/>
        <v>61.3032251</v>
      </c>
      <c r="O919" s="26">
        <f t="shared" si="11"/>
        <v>18.75170896</v>
      </c>
      <c r="P919" s="26">
        <f t="shared" si="27"/>
        <v>25.07154245</v>
      </c>
      <c r="Q919" s="34"/>
    </row>
    <row r="920" ht="12.75" customHeight="1">
      <c r="A920" s="22">
        <v>41519.0</v>
      </c>
      <c r="B920" s="23">
        <v>5565.0</v>
      </c>
      <c r="C920" s="23">
        <v>5479.0</v>
      </c>
      <c r="D920" s="23">
        <v>5551.0</v>
      </c>
      <c r="E920" s="13">
        <f t="shared" si="1"/>
        <v>93</v>
      </c>
      <c r="F920" s="21">
        <f t="shared" si="2"/>
        <v>72</v>
      </c>
      <c r="G920" s="14">
        <f t="shared" si="3"/>
        <v>0</v>
      </c>
      <c r="H920" s="25">
        <f t="shared" ref="H920:J920" si="915">H919-(H919/14)+E920</f>
        <v>1747.216196</v>
      </c>
      <c r="I920" s="31">
        <f t="shared" si="915"/>
        <v>483.9645353</v>
      </c>
      <c r="J920" s="31">
        <f t="shared" si="915"/>
        <v>602.1233429</v>
      </c>
      <c r="K920" s="28">
        <f t="shared" si="7"/>
        <v>27.69917864</v>
      </c>
      <c r="L920" s="28">
        <f t="shared" si="8"/>
        <v>34.46186821</v>
      </c>
      <c r="M920" s="29">
        <f t="shared" si="9"/>
        <v>6.762689575</v>
      </c>
      <c r="N920" s="29">
        <f t="shared" si="10"/>
        <v>62.16104686</v>
      </c>
      <c r="O920" s="26">
        <f t="shared" si="11"/>
        <v>10.87930451</v>
      </c>
      <c r="P920" s="26">
        <f t="shared" si="27"/>
        <v>24.05781117</v>
      </c>
      <c r="Q920" s="34"/>
    </row>
    <row r="921" ht="12.75" customHeight="1">
      <c r="A921" s="22">
        <v>41520.0</v>
      </c>
      <c r="B921" s="23">
        <v>5581.0</v>
      </c>
      <c r="C921" s="23">
        <v>5324.0</v>
      </c>
      <c r="D921" s="23">
        <v>5341.0</v>
      </c>
      <c r="E921" s="13">
        <f t="shared" si="1"/>
        <v>257</v>
      </c>
      <c r="F921" s="14">
        <f t="shared" si="2"/>
        <v>0</v>
      </c>
      <c r="G921" s="21">
        <f t="shared" si="3"/>
        <v>155</v>
      </c>
      <c r="H921" s="25">
        <f t="shared" ref="H921:J921" si="916">H920-(H920/14)+E921</f>
        <v>1879.415039</v>
      </c>
      <c r="I921" s="31">
        <f t="shared" si="916"/>
        <v>449.39564</v>
      </c>
      <c r="J921" s="31">
        <f t="shared" si="916"/>
        <v>714.1145327</v>
      </c>
      <c r="K921" s="28">
        <f t="shared" si="7"/>
        <v>23.91146344</v>
      </c>
      <c r="L921" s="28">
        <f t="shared" si="8"/>
        <v>37.9966382</v>
      </c>
      <c r="M921" s="29">
        <f t="shared" si="9"/>
        <v>14.08517476</v>
      </c>
      <c r="N921" s="29">
        <f t="shared" si="10"/>
        <v>61.90810164</v>
      </c>
      <c r="O921" s="26">
        <f t="shared" si="11"/>
        <v>22.75174716</v>
      </c>
      <c r="P921" s="26">
        <f t="shared" si="27"/>
        <v>23.96452089</v>
      </c>
      <c r="Q921" s="34"/>
    </row>
    <row r="922" ht="12.75" customHeight="1">
      <c r="A922" s="22">
        <v>41521.0</v>
      </c>
      <c r="B922" s="23">
        <v>5460.0</v>
      </c>
      <c r="C922" s="23">
        <v>5319.0</v>
      </c>
      <c r="D922" s="23">
        <v>5448.0</v>
      </c>
      <c r="E922" s="13">
        <f t="shared" si="1"/>
        <v>141</v>
      </c>
      <c r="F922" s="14">
        <f t="shared" si="2"/>
        <v>0</v>
      </c>
      <c r="G922" s="21">
        <f t="shared" si="3"/>
        <v>5</v>
      </c>
      <c r="H922" s="25">
        <f t="shared" ref="H922:J922" si="917">H921-(H921/14)+E922</f>
        <v>1886.171108</v>
      </c>
      <c r="I922" s="31">
        <f t="shared" si="917"/>
        <v>417.2959514</v>
      </c>
      <c r="J922" s="31">
        <f t="shared" si="917"/>
        <v>668.1063518</v>
      </c>
      <c r="K922" s="28">
        <f t="shared" si="7"/>
        <v>22.12397113</v>
      </c>
      <c r="L922" s="28">
        <f t="shared" si="8"/>
        <v>35.42130134</v>
      </c>
      <c r="M922" s="29">
        <f t="shared" si="9"/>
        <v>13.2973302</v>
      </c>
      <c r="N922" s="29">
        <f t="shared" si="10"/>
        <v>57.54527247</v>
      </c>
      <c r="O922" s="26">
        <f t="shared" si="11"/>
        <v>23.10759795</v>
      </c>
      <c r="P922" s="26">
        <f t="shared" si="27"/>
        <v>23.90331211</v>
      </c>
      <c r="Q922" s="34"/>
    </row>
    <row r="923" ht="12.75" customHeight="1">
      <c r="A923" s="22">
        <v>41522.0</v>
      </c>
      <c r="B923" s="23">
        <v>5626.0</v>
      </c>
      <c r="C923" s="23">
        <v>5553.0</v>
      </c>
      <c r="D923" s="23">
        <v>5593.0</v>
      </c>
      <c r="E923" s="13">
        <f t="shared" si="1"/>
        <v>178</v>
      </c>
      <c r="F923" s="21">
        <f t="shared" si="2"/>
        <v>166</v>
      </c>
      <c r="G923" s="14">
        <f t="shared" si="3"/>
        <v>0</v>
      </c>
      <c r="H923" s="25">
        <f t="shared" ref="H923:J923" si="918">H922-(H922/14)+E923</f>
        <v>1929.4446</v>
      </c>
      <c r="I923" s="31">
        <f t="shared" si="918"/>
        <v>553.4890977</v>
      </c>
      <c r="J923" s="31">
        <f t="shared" si="918"/>
        <v>620.3844695</v>
      </c>
      <c r="K923" s="28">
        <f t="shared" si="7"/>
        <v>28.68644675</v>
      </c>
      <c r="L923" s="28">
        <f t="shared" si="8"/>
        <v>32.15352592</v>
      </c>
      <c r="M923" s="29">
        <f t="shared" si="9"/>
        <v>3.467079167</v>
      </c>
      <c r="N923" s="29">
        <f t="shared" si="10"/>
        <v>60.83997266</v>
      </c>
      <c r="O923" s="26">
        <f t="shared" si="11"/>
        <v>5.698686268</v>
      </c>
      <c r="P923" s="26">
        <f t="shared" si="27"/>
        <v>22.60298169</v>
      </c>
      <c r="Q923" s="34"/>
    </row>
    <row r="924" ht="12.75" customHeight="1">
      <c r="A924" s="22">
        <v>41523.0</v>
      </c>
      <c r="B924" s="23">
        <v>5689.0</v>
      </c>
      <c r="C924" s="23">
        <v>5566.0</v>
      </c>
      <c r="D924" s="23">
        <v>5680.0</v>
      </c>
      <c r="E924" s="13">
        <f t="shared" si="1"/>
        <v>123</v>
      </c>
      <c r="F924" s="21">
        <f t="shared" si="2"/>
        <v>63</v>
      </c>
      <c r="G924" s="14">
        <f t="shared" si="3"/>
        <v>0</v>
      </c>
      <c r="H924" s="25">
        <f t="shared" ref="H924:J924" si="919">H923-(H923/14)+E924</f>
        <v>1914.627129</v>
      </c>
      <c r="I924" s="31">
        <f t="shared" si="919"/>
        <v>576.9541622</v>
      </c>
      <c r="J924" s="31">
        <f t="shared" si="919"/>
        <v>576.0712931</v>
      </c>
      <c r="K924" s="28">
        <f t="shared" si="7"/>
        <v>30.13402211</v>
      </c>
      <c r="L924" s="28">
        <f t="shared" si="8"/>
        <v>30.0879103</v>
      </c>
      <c r="M924" s="29">
        <f t="shared" si="9"/>
        <v>0.04611180178</v>
      </c>
      <c r="N924" s="29">
        <f t="shared" si="10"/>
        <v>60.22193241</v>
      </c>
      <c r="O924" s="26">
        <f t="shared" si="11"/>
        <v>0.07656978103</v>
      </c>
      <c r="P924" s="26">
        <f t="shared" si="27"/>
        <v>20.99395227</v>
      </c>
      <c r="Q924" s="34"/>
    </row>
    <row r="925" ht="12.75" customHeight="1">
      <c r="A925" s="22">
        <v>41527.0</v>
      </c>
      <c r="B925" s="23">
        <v>5905.0</v>
      </c>
      <c r="C925" s="23">
        <v>5738.0</v>
      </c>
      <c r="D925" s="23">
        <v>5897.0</v>
      </c>
      <c r="E925" s="13">
        <f t="shared" si="1"/>
        <v>225</v>
      </c>
      <c r="F925" s="21">
        <f t="shared" si="2"/>
        <v>216</v>
      </c>
      <c r="G925" s="14">
        <f t="shared" si="3"/>
        <v>0</v>
      </c>
      <c r="H925" s="25">
        <f t="shared" ref="H925:J925" si="920">H924-(H924/14)+E925</f>
        <v>2002.868048</v>
      </c>
      <c r="I925" s="31">
        <f t="shared" si="920"/>
        <v>751.7431506</v>
      </c>
      <c r="J925" s="31">
        <f t="shared" si="920"/>
        <v>534.9233436</v>
      </c>
      <c r="K925" s="28">
        <f t="shared" si="7"/>
        <v>37.53333383</v>
      </c>
      <c r="L925" s="28">
        <f t="shared" si="8"/>
        <v>26.70786746</v>
      </c>
      <c r="M925" s="29">
        <f t="shared" si="9"/>
        <v>10.82546637</v>
      </c>
      <c r="N925" s="29">
        <f t="shared" si="10"/>
        <v>64.24120129</v>
      </c>
      <c r="O925" s="26">
        <f t="shared" si="11"/>
        <v>16.85128259</v>
      </c>
      <c r="P925" s="26">
        <f t="shared" si="27"/>
        <v>20.69804729</v>
      </c>
      <c r="Q925" s="34"/>
    </row>
    <row r="926" ht="12.75" customHeight="1">
      <c r="A926" s="22">
        <v>41528.0</v>
      </c>
      <c r="B926" s="23">
        <v>5924.0</v>
      </c>
      <c r="C926" s="23">
        <v>5833.0</v>
      </c>
      <c r="D926" s="23">
        <v>5913.0</v>
      </c>
      <c r="E926" s="13">
        <f t="shared" si="1"/>
        <v>91</v>
      </c>
      <c r="F926" s="21">
        <f t="shared" si="2"/>
        <v>19</v>
      </c>
      <c r="G926" s="14">
        <f t="shared" si="3"/>
        <v>0</v>
      </c>
      <c r="H926" s="25">
        <f t="shared" ref="H926:J926" si="921">H925-(H925/14)+E926</f>
        <v>1950.806045</v>
      </c>
      <c r="I926" s="31">
        <f t="shared" si="921"/>
        <v>717.0472113</v>
      </c>
      <c r="J926" s="31">
        <f t="shared" si="921"/>
        <v>496.7145333</v>
      </c>
      <c r="K926" s="28">
        <f t="shared" si="7"/>
        <v>36.75645835</v>
      </c>
      <c r="L926" s="28">
        <f t="shared" si="8"/>
        <v>25.46201529</v>
      </c>
      <c r="M926" s="29">
        <f t="shared" si="9"/>
        <v>11.29444306</v>
      </c>
      <c r="N926" s="29">
        <f t="shared" si="10"/>
        <v>62.21847364</v>
      </c>
      <c r="O926" s="26">
        <f t="shared" si="11"/>
        <v>18.15287711</v>
      </c>
      <c r="P926" s="26">
        <f t="shared" si="27"/>
        <v>20.51624942</v>
      </c>
      <c r="Q926" s="34"/>
    </row>
    <row r="927" ht="12.75" customHeight="1">
      <c r="A927" s="22">
        <v>41529.0</v>
      </c>
      <c r="B927" s="23">
        <v>5932.0</v>
      </c>
      <c r="C927" s="23">
        <v>5816.0</v>
      </c>
      <c r="D927" s="23">
        <v>5851.0</v>
      </c>
      <c r="E927" s="13">
        <f t="shared" si="1"/>
        <v>116</v>
      </c>
      <c r="F927" s="14">
        <f t="shared" si="2"/>
        <v>0</v>
      </c>
      <c r="G927" s="21">
        <f t="shared" si="3"/>
        <v>17</v>
      </c>
      <c r="H927" s="25">
        <f t="shared" ref="H927:J927" si="922">H926-(H926/14)+E927</f>
        <v>1927.462756</v>
      </c>
      <c r="I927" s="31">
        <f t="shared" si="922"/>
        <v>665.8295533</v>
      </c>
      <c r="J927" s="31">
        <f t="shared" si="922"/>
        <v>478.2349238</v>
      </c>
      <c r="K927" s="28">
        <f t="shared" si="7"/>
        <v>34.54435378</v>
      </c>
      <c r="L927" s="28">
        <f t="shared" si="8"/>
        <v>24.81162982</v>
      </c>
      <c r="M927" s="29">
        <f t="shared" si="9"/>
        <v>9.732723963</v>
      </c>
      <c r="N927" s="29">
        <f t="shared" si="10"/>
        <v>59.3559836</v>
      </c>
      <c r="O927" s="26">
        <f t="shared" si="11"/>
        <v>16.39720778</v>
      </c>
      <c r="P927" s="26">
        <f t="shared" si="27"/>
        <v>20.22203216</v>
      </c>
      <c r="Q927" s="34"/>
    </row>
    <row r="928" ht="12.75" customHeight="1">
      <c r="A928" s="22">
        <v>41530.0</v>
      </c>
      <c r="B928" s="23">
        <v>5884.0</v>
      </c>
      <c r="C928" s="23">
        <v>5823.0</v>
      </c>
      <c r="D928" s="23">
        <v>5851.0</v>
      </c>
      <c r="E928" s="13">
        <f t="shared" si="1"/>
        <v>61</v>
      </c>
      <c r="F928" s="14">
        <f t="shared" si="2"/>
        <v>0</v>
      </c>
      <c r="G928" s="21">
        <f t="shared" si="3"/>
        <v>0</v>
      </c>
      <c r="H928" s="25">
        <f t="shared" ref="H928:J928" si="923">H927-(H927/14)+E928</f>
        <v>1850.786845</v>
      </c>
      <c r="I928" s="31">
        <f t="shared" si="923"/>
        <v>618.2702995</v>
      </c>
      <c r="J928" s="31">
        <f t="shared" si="923"/>
        <v>444.0752864</v>
      </c>
      <c r="K928" s="28">
        <f t="shared" si="7"/>
        <v>33.40580799</v>
      </c>
      <c r="L928" s="28">
        <f t="shared" si="8"/>
        <v>23.99386443</v>
      </c>
      <c r="M928" s="29">
        <f t="shared" si="9"/>
        <v>9.411943553</v>
      </c>
      <c r="N928" s="29">
        <f t="shared" si="10"/>
        <v>57.39967242</v>
      </c>
      <c r="O928" s="26">
        <f t="shared" si="11"/>
        <v>16.39720778</v>
      </c>
      <c r="P928" s="26">
        <f t="shared" si="27"/>
        <v>19.94883042</v>
      </c>
      <c r="Q928" s="34"/>
    </row>
    <row r="929" ht="12.75" customHeight="1">
      <c r="A929" s="22">
        <v>41533.0</v>
      </c>
      <c r="B929" s="23">
        <v>5957.0</v>
      </c>
      <c r="C929" s="23">
        <v>5798.0</v>
      </c>
      <c r="D929" s="23">
        <v>5841.0</v>
      </c>
      <c r="E929" s="13">
        <f t="shared" si="1"/>
        <v>159</v>
      </c>
      <c r="F929" s="21">
        <f t="shared" si="2"/>
        <v>73</v>
      </c>
      <c r="G929" s="14">
        <f t="shared" si="3"/>
        <v>0</v>
      </c>
      <c r="H929" s="25">
        <f t="shared" ref="H929:J929" si="924">H928-(H928/14)+E929</f>
        <v>1877.587784</v>
      </c>
      <c r="I929" s="31">
        <f t="shared" si="924"/>
        <v>647.1081353</v>
      </c>
      <c r="J929" s="31">
        <f t="shared" si="924"/>
        <v>412.3556231</v>
      </c>
      <c r="K929" s="28">
        <f t="shared" si="7"/>
        <v>34.46486714</v>
      </c>
      <c r="L929" s="28">
        <f t="shared" si="8"/>
        <v>21.96198902</v>
      </c>
      <c r="M929" s="29">
        <f t="shared" si="9"/>
        <v>12.50287812</v>
      </c>
      <c r="N929" s="29">
        <f t="shared" si="10"/>
        <v>56.42685616</v>
      </c>
      <c r="O929" s="26">
        <f t="shared" si="11"/>
        <v>22.15767272</v>
      </c>
      <c r="P929" s="26">
        <f t="shared" si="27"/>
        <v>20.10660487</v>
      </c>
      <c r="Q929" s="34"/>
    </row>
    <row r="930" ht="12.75" customHeight="1">
      <c r="A930" s="22">
        <v>41534.0</v>
      </c>
      <c r="B930" s="23">
        <v>5858.0</v>
      </c>
      <c r="C930" s="23">
        <v>5805.0</v>
      </c>
      <c r="D930" s="23">
        <v>5850.0</v>
      </c>
      <c r="E930" s="13">
        <f t="shared" si="1"/>
        <v>53</v>
      </c>
      <c r="F930" s="14">
        <f t="shared" si="2"/>
        <v>0</v>
      </c>
      <c r="G930" s="21">
        <f t="shared" si="3"/>
        <v>0</v>
      </c>
      <c r="H930" s="25">
        <f t="shared" ref="H930:J930" si="925">H929-(H929/14)+E930</f>
        <v>1796.474371</v>
      </c>
      <c r="I930" s="31">
        <f t="shared" si="925"/>
        <v>600.8861256</v>
      </c>
      <c r="J930" s="31">
        <f t="shared" si="925"/>
        <v>382.90165</v>
      </c>
      <c r="K930" s="28">
        <f t="shared" si="7"/>
        <v>33.4480767</v>
      </c>
      <c r="L930" s="28">
        <f t="shared" si="8"/>
        <v>21.31406137</v>
      </c>
      <c r="M930" s="29">
        <f t="shared" si="9"/>
        <v>12.13401533</v>
      </c>
      <c r="N930" s="29">
        <f t="shared" si="10"/>
        <v>54.76213808</v>
      </c>
      <c r="O930" s="26">
        <f t="shared" si="11"/>
        <v>22.15767272</v>
      </c>
      <c r="P930" s="26">
        <f t="shared" si="27"/>
        <v>20.25310972</v>
      </c>
      <c r="Q930" s="34"/>
    </row>
    <row r="931" ht="12.75" customHeight="1">
      <c r="A931" s="22">
        <v>41535.0</v>
      </c>
      <c r="B931" s="23">
        <v>5917.0</v>
      </c>
      <c r="C931" s="23">
        <v>5840.0</v>
      </c>
      <c r="D931" s="23">
        <v>5899.0</v>
      </c>
      <c r="E931" s="13">
        <f t="shared" si="1"/>
        <v>77</v>
      </c>
      <c r="F931" s="21">
        <f t="shared" si="2"/>
        <v>59</v>
      </c>
      <c r="G931" s="14">
        <f t="shared" si="3"/>
        <v>0</v>
      </c>
      <c r="H931" s="25">
        <f t="shared" ref="H931:J931" si="926">H930-(H930/14)+E931</f>
        <v>1745.154773</v>
      </c>
      <c r="I931" s="31">
        <f t="shared" si="926"/>
        <v>616.9656881</v>
      </c>
      <c r="J931" s="31">
        <f t="shared" si="926"/>
        <v>355.5515322</v>
      </c>
      <c r="K931" s="28">
        <f t="shared" si="7"/>
        <v>35.35306424</v>
      </c>
      <c r="L931" s="28">
        <f t="shared" si="8"/>
        <v>20.37363892</v>
      </c>
      <c r="M931" s="29">
        <f t="shared" si="9"/>
        <v>14.97942532</v>
      </c>
      <c r="N931" s="29">
        <f t="shared" si="10"/>
        <v>55.72670317</v>
      </c>
      <c r="O931" s="26">
        <f t="shared" si="11"/>
        <v>26.88015703</v>
      </c>
      <c r="P931" s="26">
        <f t="shared" si="27"/>
        <v>20.72647024</v>
      </c>
      <c r="Q931" s="34"/>
    </row>
    <row r="932" ht="12.75" customHeight="1">
      <c r="A932" s="22">
        <v>41536.0</v>
      </c>
      <c r="B932" s="23">
        <v>6143.0</v>
      </c>
      <c r="C932" s="23">
        <v>6040.0</v>
      </c>
      <c r="D932" s="23">
        <v>6116.0</v>
      </c>
      <c r="E932" s="13">
        <f t="shared" si="1"/>
        <v>244</v>
      </c>
      <c r="F932" s="21">
        <f t="shared" si="2"/>
        <v>226</v>
      </c>
      <c r="G932" s="14">
        <f t="shared" si="3"/>
        <v>0</v>
      </c>
      <c r="H932" s="25">
        <f t="shared" ref="H932:J932" si="927">H931-(H931/14)+E932</f>
        <v>1864.500861</v>
      </c>
      <c r="I932" s="31">
        <f t="shared" si="927"/>
        <v>798.8967103</v>
      </c>
      <c r="J932" s="31">
        <f t="shared" si="927"/>
        <v>330.1549941</v>
      </c>
      <c r="K932" s="28">
        <f t="shared" si="7"/>
        <v>42.84775229</v>
      </c>
      <c r="L932" s="28">
        <f t="shared" si="8"/>
        <v>17.70741978</v>
      </c>
      <c r="M932" s="29">
        <f t="shared" si="9"/>
        <v>25.14033252</v>
      </c>
      <c r="N932" s="29">
        <f t="shared" si="10"/>
        <v>60.55517207</v>
      </c>
      <c r="O932" s="26">
        <f t="shared" si="11"/>
        <v>41.51640836</v>
      </c>
      <c r="P932" s="26">
        <f t="shared" si="27"/>
        <v>22.21146582</v>
      </c>
      <c r="Q932" s="34"/>
    </row>
    <row r="933" ht="12.75" customHeight="1">
      <c r="A933" s="22">
        <v>41537.0</v>
      </c>
      <c r="B933" s="23">
        <v>6131.0</v>
      </c>
      <c r="C933" s="23">
        <v>5933.0</v>
      </c>
      <c r="D933" s="23">
        <v>6012.0</v>
      </c>
      <c r="E933" s="13">
        <f t="shared" si="1"/>
        <v>198</v>
      </c>
      <c r="F933" s="14">
        <f t="shared" si="2"/>
        <v>0</v>
      </c>
      <c r="G933" s="21">
        <f t="shared" si="3"/>
        <v>107</v>
      </c>
      <c r="H933" s="25">
        <f t="shared" ref="H933:J933" si="928">H932-(H932/14)+E933</f>
        <v>1929.322228</v>
      </c>
      <c r="I933" s="31">
        <f t="shared" si="928"/>
        <v>741.8326596</v>
      </c>
      <c r="J933" s="31">
        <f t="shared" si="928"/>
        <v>413.5724946</v>
      </c>
      <c r="K933" s="28">
        <f t="shared" si="7"/>
        <v>38.45042828</v>
      </c>
      <c r="L933" s="28">
        <f t="shared" si="8"/>
        <v>21.43615455</v>
      </c>
      <c r="M933" s="29">
        <f t="shared" si="9"/>
        <v>17.01427373</v>
      </c>
      <c r="N933" s="29">
        <f t="shared" si="10"/>
        <v>59.88658284</v>
      </c>
      <c r="O933" s="26">
        <f t="shared" si="11"/>
        <v>28.41082748</v>
      </c>
      <c r="P933" s="26">
        <f t="shared" si="27"/>
        <v>22.65427737</v>
      </c>
      <c r="Q933" s="34"/>
    </row>
    <row r="934" ht="12.75" customHeight="1">
      <c r="A934" s="22">
        <v>41540.0</v>
      </c>
      <c r="B934" s="23">
        <v>5989.0</v>
      </c>
      <c r="C934" s="23">
        <v>5871.0</v>
      </c>
      <c r="D934" s="23">
        <v>5890.0</v>
      </c>
      <c r="E934" s="13">
        <f t="shared" si="1"/>
        <v>141</v>
      </c>
      <c r="F934" s="14">
        <f t="shared" si="2"/>
        <v>0</v>
      </c>
      <c r="G934" s="21">
        <f t="shared" si="3"/>
        <v>62</v>
      </c>
      <c r="H934" s="25">
        <f t="shared" ref="H934:J934" si="929">H933-(H933/14)+E934</f>
        <v>1932.513497</v>
      </c>
      <c r="I934" s="31">
        <f t="shared" si="929"/>
        <v>688.8446125</v>
      </c>
      <c r="J934" s="31">
        <f t="shared" si="929"/>
        <v>446.0316021</v>
      </c>
      <c r="K934" s="28">
        <f t="shared" si="7"/>
        <v>35.64500913</v>
      </c>
      <c r="L934" s="28">
        <f t="shared" si="8"/>
        <v>23.08038742</v>
      </c>
      <c r="M934" s="29">
        <f t="shared" si="9"/>
        <v>12.56462171</v>
      </c>
      <c r="N934" s="29">
        <f t="shared" si="10"/>
        <v>58.72539655</v>
      </c>
      <c r="O934" s="26">
        <f t="shared" si="11"/>
        <v>21.39555022</v>
      </c>
      <c r="P934" s="26">
        <f t="shared" si="27"/>
        <v>22.56436828</v>
      </c>
      <c r="Q934" s="34"/>
    </row>
    <row r="935" ht="12.75" customHeight="1">
      <c r="A935" s="22">
        <v>41541.0</v>
      </c>
      <c r="B935" s="23">
        <v>5938.0</v>
      </c>
      <c r="C935" s="23">
        <v>5855.0</v>
      </c>
      <c r="D935" s="23">
        <v>5892.0</v>
      </c>
      <c r="E935" s="13">
        <f t="shared" si="1"/>
        <v>83</v>
      </c>
      <c r="F935" s="14">
        <f t="shared" si="2"/>
        <v>0</v>
      </c>
      <c r="G935" s="21">
        <f t="shared" si="3"/>
        <v>16</v>
      </c>
      <c r="H935" s="25">
        <f t="shared" ref="H935:J935" si="930">H934-(H934/14)+E935</f>
        <v>1877.476819</v>
      </c>
      <c r="I935" s="31">
        <f t="shared" si="930"/>
        <v>639.6414259</v>
      </c>
      <c r="J935" s="31">
        <f t="shared" si="930"/>
        <v>430.1722019</v>
      </c>
      <c r="K935" s="28">
        <f t="shared" si="7"/>
        <v>34.06920498</v>
      </c>
      <c r="L935" s="28">
        <f t="shared" si="8"/>
        <v>22.91225104</v>
      </c>
      <c r="M935" s="29">
        <f t="shared" si="9"/>
        <v>11.15695394</v>
      </c>
      <c r="N935" s="29">
        <f t="shared" si="10"/>
        <v>56.98145602</v>
      </c>
      <c r="O935" s="26">
        <f t="shared" si="11"/>
        <v>19.57997342</v>
      </c>
      <c r="P935" s="26">
        <f t="shared" si="27"/>
        <v>22.35119722</v>
      </c>
      <c r="Q935" s="34"/>
    </row>
    <row r="936" ht="12.75" customHeight="1">
      <c r="A936" s="22">
        <v>41542.0</v>
      </c>
      <c r="B936" s="23">
        <v>5911.0</v>
      </c>
      <c r="C936" s="23">
        <v>5811.0</v>
      </c>
      <c r="D936" s="23">
        <v>5874.0</v>
      </c>
      <c r="E936" s="13">
        <f t="shared" si="1"/>
        <v>100</v>
      </c>
      <c r="F936" s="14">
        <f t="shared" si="2"/>
        <v>0</v>
      </c>
      <c r="G936" s="21">
        <f t="shared" si="3"/>
        <v>44</v>
      </c>
      <c r="H936" s="25">
        <f t="shared" ref="H936:J936" si="931">H935-(H935/14)+E936</f>
        <v>1843.371332</v>
      </c>
      <c r="I936" s="31">
        <f t="shared" si="931"/>
        <v>593.9527526</v>
      </c>
      <c r="J936" s="31">
        <f t="shared" si="931"/>
        <v>443.4456161</v>
      </c>
      <c r="K936" s="28">
        <f t="shared" si="7"/>
        <v>32.22100411</v>
      </c>
      <c r="L936" s="28">
        <f t="shared" si="8"/>
        <v>24.0562283</v>
      </c>
      <c r="M936" s="29">
        <f t="shared" si="9"/>
        <v>8.164775806</v>
      </c>
      <c r="N936" s="29">
        <f t="shared" si="10"/>
        <v>56.27723241</v>
      </c>
      <c r="O936" s="26">
        <f t="shared" si="11"/>
        <v>14.50813314</v>
      </c>
      <c r="P936" s="26">
        <f t="shared" si="27"/>
        <v>21.79097836</v>
      </c>
      <c r="Q936" s="34"/>
    </row>
    <row r="937" ht="12.75" customHeight="1">
      <c r="A937" s="22">
        <v>41543.0</v>
      </c>
      <c r="B937" s="23">
        <v>5918.0</v>
      </c>
      <c r="C937" s="23">
        <v>5864.0</v>
      </c>
      <c r="D937" s="23">
        <v>5882.0</v>
      </c>
      <c r="E937" s="13">
        <f t="shared" si="1"/>
        <v>54</v>
      </c>
      <c r="F937" s="21">
        <f t="shared" si="2"/>
        <v>7</v>
      </c>
      <c r="G937" s="14">
        <f t="shared" si="3"/>
        <v>0</v>
      </c>
      <c r="H937" s="25">
        <f t="shared" ref="H937:J937" si="932">H936-(H936/14)+E937</f>
        <v>1765.701951</v>
      </c>
      <c r="I937" s="31">
        <f t="shared" si="932"/>
        <v>558.527556</v>
      </c>
      <c r="J937" s="31">
        <f t="shared" si="932"/>
        <v>411.7709292</v>
      </c>
      <c r="K937" s="28">
        <f t="shared" si="7"/>
        <v>31.63204048</v>
      </c>
      <c r="L937" s="28">
        <f t="shared" si="8"/>
        <v>23.32052298</v>
      </c>
      <c r="M937" s="29">
        <f t="shared" si="9"/>
        <v>8.311517506</v>
      </c>
      <c r="N937" s="29">
        <f t="shared" si="10"/>
        <v>54.95256346</v>
      </c>
      <c r="O937" s="26">
        <f t="shared" si="11"/>
        <v>15.12489497</v>
      </c>
      <c r="P937" s="26">
        <f t="shared" si="27"/>
        <v>21.31482954</v>
      </c>
      <c r="Q937" s="34"/>
    </row>
    <row r="938" ht="12.75" customHeight="1">
      <c r="A938" s="22">
        <v>41544.0</v>
      </c>
      <c r="B938" s="23">
        <v>5909.0</v>
      </c>
      <c r="C938" s="23">
        <v>5819.0</v>
      </c>
      <c r="D938" s="23">
        <v>5833.0</v>
      </c>
      <c r="E938" s="13">
        <f t="shared" si="1"/>
        <v>90</v>
      </c>
      <c r="F938" s="14">
        <f t="shared" si="2"/>
        <v>0</v>
      </c>
      <c r="G938" s="21">
        <f t="shared" si="3"/>
        <v>45</v>
      </c>
      <c r="H938" s="25">
        <f t="shared" ref="H938:J938" si="933">H937-(H937/14)+E938</f>
        <v>1729.580383</v>
      </c>
      <c r="I938" s="31">
        <f t="shared" si="933"/>
        <v>518.6327306</v>
      </c>
      <c r="J938" s="31">
        <f t="shared" si="933"/>
        <v>427.35872</v>
      </c>
      <c r="K938" s="28">
        <f t="shared" si="7"/>
        <v>29.98604376</v>
      </c>
      <c r="L938" s="28">
        <f t="shared" si="8"/>
        <v>24.70880938</v>
      </c>
      <c r="M938" s="29">
        <f t="shared" si="9"/>
        <v>5.277234378</v>
      </c>
      <c r="N938" s="29">
        <f t="shared" si="10"/>
        <v>54.69485315</v>
      </c>
      <c r="O938" s="26">
        <f t="shared" si="11"/>
        <v>9.648502691</v>
      </c>
      <c r="P938" s="26">
        <f t="shared" si="27"/>
        <v>20.48152048</v>
      </c>
      <c r="Q938" s="34"/>
    </row>
    <row r="939" ht="12.75" customHeight="1">
      <c r="A939" s="22">
        <v>41547.0</v>
      </c>
      <c r="B939" s="23">
        <v>5810.0</v>
      </c>
      <c r="C939" s="23">
        <v>5719.0</v>
      </c>
      <c r="D939" s="23">
        <v>5735.0</v>
      </c>
      <c r="E939" s="13">
        <f t="shared" si="1"/>
        <v>114</v>
      </c>
      <c r="F939" s="14">
        <f t="shared" si="2"/>
        <v>0</v>
      </c>
      <c r="G939" s="21">
        <f t="shared" si="3"/>
        <v>100</v>
      </c>
      <c r="H939" s="25">
        <f t="shared" ref="H939:J939" si="934">H938-(H938/14)+E939</f>
        <v>1720.038927</v>
      </c>
      <c r="I939" s="31">
        <f t="shared" si="934"/>
        <v>481.5875355</v>
      </c>
      <c r="J939" s="31">
        <f t="shared" si="934"/>
        <v>496.8330971</v>
      </c>
      <c r="K939" s="28">
        <f t="shared" si="7"/>
        <v>27.99864165</v>
      </c>
      <c r="L939" s="28">
        <f t="shared" si="8"/>
        <v>28.88499146</v>
      </c>
      <c r="M939" s="29">
        <f t="shared" si="9"/>
        <v>0.8863498017</v>
      </c>
      <c r="N939" s="29">
        <f t="shared" si="10"/>
        <v>56.88363311</v>
      </c>
      <c r="O939" s="26">
        <f t="shared" si="11"/>
        <v>1.558180716</v>
      </c>
      <c r="P939" s="26">
        <f t="shared" si="27"/>
        <v>19.12985336</v>
      </c>
      <c r="Q939" s="34"/>
    </row>
    <row r="940" ht="12.75" customHeight="1">
      <c r="A940" s="22">
        <v>41548.0</v>
      </c>
      <c r="B940" s="23">
        <v>5786.0</v>
      </c>
      <c r="C940" s="23">
        <v>5701.0</v>
      </c>
      <c r="D940" s="23">
        <v>5780.0</v>
      </c>
      <c r="E940" s="13">
        <f t="shared" si="1"/>
        <v>85</v>
      </c>
      <c r="F940" s="14">
        <f t="shared" si="2"/>
        <v>0</v>
      </c>
      <c r="G940" s="21">
        <f t="shared" si="3"/>
        <v>18</v>
      </c>
      <c r="H940" s="25">
        <f t="shared" ref="H940:J940" si="935">H939-(H939/14)+E940</f>
        <v>1682.179004</v>
      </c>
      <c r="I940" s="31">
        <f t="shared" si="935"/>
        <v>447.1884258</v>
      </c>
      <c r="J940" s="31">
        <f t="shared" si="935"/>
        <v>479.3450188</v>
      </c>
      <c r="K940" s="28">
        <f t="shared" si="7"/>
        <v>26.5838787</v>
      </c>
      <c r="L940" s="28">
        <f t="shared" si="8"/>
        <v>28.49548221</v>
      </c>
      <c r="M940" s="29">
        <f t="shared" si="9"/>
        <v>1.911603513</v>
      </c>
      <c r="N940" s="29">
        <f t="shared" si="10"/>
        <v>55.07936091</v>
      </c>
      <c r="O940" s="26">
        <f t="shared" si="11"/>
        <v>3.470634883</v>
      </c>
      <c r="P940" s="26">
        <f t="shared" si="27"/>
        <v>18.01133775</v>
      </c>
      <c r="Q940" s="34"/>
    </row>
    <row r="941" ht="12.75" customHeight="1">
      <c r="A941" s="22">
        <v>41550.0</v>
      </c>
      <c r="B941" s="23">
        <v>5918.0</v>
      </c>
      <c r="C941" s="23">
        <v>5803.0</v>
      </c>
      <c r="D941" s="23">
        <v>5910.0</v>
      </c>
      <c r="E941" s="13">
        <f t="shared" si="1"/>
        <v>138</v>
      </c>
      <c r="F941" s="21">
        <f t="shared" si="2"/>
        <v>132</v>
      </c>
      <c r="G941" s="14">
        <f t="shared" si="3"/>
        <v>0</v>
      </c>
      <c r="H941" s="25">
        <f t="shared" ref="H941:J941" si="936">H940-(H940/14)+E941</f>
        <v>1700.023361</v>
      </c>
      <c r="I941" s="31">
        <f t="shared" si="936"/>
        <v>547.2463954</v>
      </c>
      <c r="J941" s="31">
        <f t="shared" si="936"/>
        <v>445.1060889</v>
      </c>
      <c r="K941" s="28">
        <f t="shared" si="7"/>
        <v>32.19052209</v>
      </c>
      <c r="L941" s="28">
        <f t="shared" si="8"/>
        <v>26.18235132</v>
      </c>
      <c r="M941" s="29">
        <f t="shared" si="9"/>
        <v>6.008170766</v>
      </c>
      <c r="N941" s="29">
        <f t="shared" si="10"/>
        <v>58.37287341</v>
      </c>
      <c r="O941" s="26">
        <f t="shared" si="11"/>
        <v>10.29274458</v>
      </c>
      <c r="P941" s="26">
        <f t="shared" si="27"/>
        <v>17.46000967</v>
      </c>
      <c r="Q941" s="34"/>
    </row>
    <row r="942" ht="12.75" customHeight="1">
      <c r="A942" s="22">
        <v>41551.0</v>
      </c>
      <c r="B942" s="23">
        <v>5950.0</v>
      </c>
      <c r="C942" s="23">
        <v>5885.0</v>
      </c>
      <c r="D942" s="23">
        <v>5907.0</v>
      </c>
      <c r="E942" s="13">
        <f t="shared" si="1"/>
        <v>65</v>
      </c>
      <c r="F942" s="21">
        <f t="shared" si="2"/>
        <v>32</v>
      </c>
      <c r="G942" s="14">
        <f t="shared" si="3"/>
        <v>0</v>
      </c>
      <c r="H942" s="25">
        <f t="shared" ref="H942:J942" si="937">H941-(H941/14)+E942</f>
        <v>1643.593121</v>
      </c>
      <c r="I942" s="31">
        <f t="shared" si="937"/>
        <v>540.1573672</v>
      </c>
      <c r="J942" s="31">
        <f t="shared" si="937"/>
        <v>413.3127968</v>
      </c>
      <c r="K942" s="28">
        <f t="shared" si="7"/>
        <v>32.86442127</v>
      </c>
      <c r="L942" s="28">
        <f t="shared" si="8"/>
        <v>25.14690477</v>
      </c>
      <c r="M942" s="29">
        <f t="shared" si="9"/>
        <v>7.717516506</v>
      </c>
      <c r="N942" s="29">
        <f t="shared" si="10"/>
        <v>58.01132604</v>
      </c>
      <c r="O942" s="26">
        <f t="shared" si="11"/>
        <v>13.30346509</v>
      </c>
      <c r="P942" s="26">
        <f t="shared" si="27"/>
        <v>17.16311363</v>
      </c>
      <c r="Q942" s="34"/>
    </row>
    <row r="943" ht="12.75" customHeight="1">
      <c r="A943" s="22">
        <v>41554.0</v>
      </c>
      <c r="B943" s="23">
        <v>5912.0</v>
      </c>
      <c r="C943" s="23">
        <v>5826.0</v>
      </c>
      <c r="D943" s="23">
        <v>5906.0</v>
      </c>
      <c r="E943" s="13">
        <f t="shared" si="1"/>
        <v>86</v>
      </c>
      <c r="F943" s="14">
        <f t="shared" si="2"/>
        <v>0</v>
      </c>
      <c r="G943" s="21">
        <f t="shared" si="3"/>
        <v>59</v>
      </c>
      <c r="H943" s="25">
        <f t="shared" ref="H943:J943" si="938">H942-(H942/14)+E943</f>
        <v>1612.193612</v>
      </c>
      <c r="I943" s="31">
        <f t="shared" si="938"/>
        <v>501.5746981</v>
      </c>
      <c r="J943" s="31">
        <f t="shared" si="938"/>
        <v>442.7904542</v>
      </c>
      <c r="K943" s="28">
        <f t="shared" si="7"/>
        <v>31.11131904</v>
      </c>
      <c r="L943" s="28">
        <f t="shared" si="8"/>
        <v>27.46509172</v>
      </c>
      <c r="M943" s="29">
        <f t="shared" si="9"/>
        <v>3.646227319</v>
      </c>
      <c r="N943" s="29">
        <f t="shared" si="10"/>
        <v>58.57641075</v>
      </c>
      <c r="O943" s="26">
        <f t="shared" si="11"/>
        <v>6.224736669</v>
      </c>
      <c r="P943" s="26">
        <f t="shared" si="27"/>
        <v>16.38180099</v>
      </c>
      <c r="Q943" s="34"/>
    </row>
    <row r="944" ht="12.75" customHeight="1">
      <c r="A944" s="22">
        <v>41555.0</v>
      </c>
      <c r="B944" s="23">
        <v>5982.0</v>
      </c>
      <c r="C944" s="23">
        <v>5913.0</v>
      </c>
      <c r="D944" s="23">
        <v>5928.0</v>
      </c>
      <c r="E944" s="13">
        <f t="shared" si="1"/>
        <v>76</v>
      </c>
      <c r="F944" s="21">
        <f t="shared" si="2"/>
        <v>70</v>
      </c>
      <c r="G944" s="14">
        <f t="shared" si="3"/>
        <v>0</v>
      </c>
      <c r="H944" s="25">
        <f t="shared" ref="H944:J944" si="939">H943-(H943/14)+E944</f>
        <v>1573.036925</v>
      </c>
      <c r="I944" s="31">
        <f t="shared" si="939"/>
        <v>535.7479339</v>
      </c>
      <c r="J944" s="31">
        <f t="shared" si="939"/>
        <v>411.1625646</v>
      </c>
      <c r="K944" s="28">
        <f t="shared" si="7"/>
        <v>34.05819185</v>
      </c>
      <c r="L944" s="28">
        <f t="shared" si="8"/>
        <v>26.13813814</v>
      </c>
      <c r="M944" s="29">
        <f t="shared" si="9"/>
        <v>7.920053709</v>
      </c>
      <c r="N944" s="29">
        <f t="shared" si="10"/>
        <v>60.19632999</v>
      </c>
      <c r="O944" s="26">
        <f t="shared" si="11"/>
        <v>13.1570375</v>
      </c>
      <c r="P944" s="26">
        <f t="shared" si="27"/>
        <v>16.15146074</v>
      </c>
      <c r="Q944" s="34"/>
    </row>
    <row r="945" ht="12.75" customHeight="1">
      <c r="A945" s="22">
        <v>41556.0</v>
      </c>
      <c r="B945" s="23">
        <v>6016.0</v>
      </c>
      <c r="C945" s="23">
        <v>5877.0</v>
      </c>
      <c r="D945" s="23">
        <v>6007.0</v>
      </c>
      <c r="E945" s="13">
        <f t="shared" si="1"/>
        <v>139</v>
      </c>
      <c r="F945" s="14">
        <f t="shared" si="2"/>
        <v>0</v>
      </c>
      <c r="G945" s="21">
        <f t="shared" si="3"/>
        <v>36</v>
      </c>
      <c r="H945" s="25">
        <f t="shared" ref="H945:J945" si="940">H944-(H944/14)+E945</f>
        <v>1599.677145</v>
      </c>
      <c r="I945" s="31">
        <f t="shared" si="940"/>
        <v>497.4802244</v>
      </c>
      <c r="J945" s="31">
        <f t="shared" si="940"/>
        <v>417.79381</v>
      </c>
      <c r="K945" s="28">
        <f t="shared" si="7"/>
        <v>31.09878927</v>
      </c>
      <c r="L945" s="28">
        <f t="shared" si="8"/>
        <v>26.1173832</v>
      </c>
      <c r="M945" s="29">
        <f t="shared" si="9"/>
        <v>4.98140607</v>
      </c>
      <c r="N945" s="29">
        <f t="shared" si="10"/>
        <v>57.21617248</v>
      </c>
      <c r="O945" s="26">
        <f t="shared" si="11"/>
        <v>8.706290293</v>
      </c>
      <c r="P945" s="26">
        <f t="shared" si="27"/>
        <v>15.61966285</v>
      </c>
      <c r="Q945" s="34"/>
    </row>
    <row r="946" ht="12.75" customHeight="1">
      <c r="A946" s="22">
        <v>41557.0</v>
      </c>
      <c r="B946" s="23">
        <v>6034.0</v>
      </c>
      <c r="C946" s="23">
        <v>5980.0</v>
      </c>
      <c r="D946" s="23">
        <v>6021.0</v>
      </c>
      <c r="E946" s="13">
        <f t="shared" si="1"/>
        <v>54</v>
      </c>
      <c r="F946" s="21">
        <f t="shared" si="2"/>
        <v>18</v>
      </c>
      <c r="G946" s="14">
        <f t="shared" si="3"/>
        <v>0</v>
      </c>
      <c r="H946" s="25">
        <f t="shared" ref="H946:J946" si="941">H945-(H945/14)+E946</f>
        <v>1539.414492</v>
      </c>
      <c r="I946" s="31">
        <f t="shared" si="941"/>
        <v>479.9459226</v>
      </c>
      <c r="J946" s="31">
        <f t="shared" si="941"/>
        <v>387.951395</v>
      </c>
      <c r="K946" s="28">
        <f t="shared" si="7"/>
        <v>31.17717322</v>
      </c>
      <c r="L946" s="28">
        <f t="shared" si="8"/>
        <v>25.20123054</v>
      </c>
      <c r="M946" s="29">
        <f t="shared" si="9"/>
        <v>5.975942681</v>
      </c>
      <c r="N946" s="29">
        <f t="shared" si="10"/>
        <v>56.37840375</v>
      </c>
      <c r="O946" s="26">
        <f t="shared" si="11"/>
        <v>10.59970181</v>
      </c>
      <c r="P946" s="26">
        <f t="shared" si="27"/>
        <v>15.2610942</v>
      </c>
      <c r="Q946" s="34"/>
    </row>
    <row r="947" ht="12.75" customHeight="1">
      <c r="A947" s="22">
        <v>41558.0</v>
      </c>
      <c r="B947" s="23">
        <v>6108.0</v>
      </c>
      <c r="C947" s="23">
        <v>6046.0</v>
      </c>
      <c r="D947" s="23">
        <v>6096.0</v>
      </c>
      <c r="E947" s="13">
        <f t="shared" si="1"/>
        <v>87</v>
      </c>
      <c r="F947" s="21">
        <f t="shared" si="2"/>
        <v>74</v>
      </c>
      <c r="G947" s="14">
        <f t="shared" si="3"/>
        <v>0</v>
      </c>
      <c r="H947" s="25">
        <f t="shared" ref="H947:J947" si="942">H946-(H946/14)+E947</f>
        <v>1516.456314</v>
      </c>
      <c r="I947" s="31">
        <f t="shared" si="942"/>
        <v>519.664071</v>
      </c>
      <c r="J947" s="31">
        <f t="shared" si="942"/>
        <v>360.240581</v>
      </c>
      <c r="K947" s="28">
        <f t="shared" si="7"/>
        <v>34.26831794</v>
      </c>
      <c r="L947" s="28">
        <f t="shared" si="8"/>
        <v>23.75542096</v>
      </c>
      <c r="M947" s="29">
        <f t="shared" si="9"/>
        <v>10.51289698</v>
      </c>
      <c r="N947" s="29">
        <f t="shared" si="10"/>
        <v>58.0237389</v>
      </c>
      <c r="O947" s="26">
        <f t="shared" si="11"/>
        <v>18.11826879</v>
      </c>
      <c r="P947" s="26">
        <f t="shared" si="27"/>
        <v>15.4651781</v>
      </c>
      <c r="Q947" s="34"/>
    </row>
    <row r="948" ht="12.75" customHeight="1">
      <c r="A948" s="22">
        <v>41561.0</v>
      </c>
      <c r="B948" s="23">
        <v>6124.0</v>
      </c>
      <c r="C948" s="23">
        <v>6083.0</v>
      </c>
      <c r="D948" s="23">
        <v>6113.0</v>
      </c>
      <c r="E948" s="13">
        <f t="shared" si="1"/>
        <v>41</v>
      </c>
      <c r="F948" s="21">
        <f t="shared" si="2"/>
        <v>16</v>
      </c>
      <c r="G948" s="14">
        <f t="shared" si="3"/>
        <v>0</v>
      </c>
      <c r="H948" s="25">
        <f t="shared" ref="H948:J948" si="943">H947-(H947/14)+E948</f>
        <v>1449.138006</v>
      </c>
      <c r="I948" s="31">
        <f t="shared" si="943"/>
        <v>498.5452088</v>
      </c>
      <c r="J948" s="31">
        <f t="shared" si="943"/>
        <v>334.509111</v>
      </c>
      <c r="K948" s="28">
        <f t="shared" si="7"/>
        <v>34.40287998</v>
      </c>
      <c r="L948" s="28">
        <f t="shared" si="8"/>
        <v>23.0833164</v>
      </c>
      <c r="M948" s="29">
        <f t="shared" si="9"/>
        <v>11.31956357</v>
      </c>
      <c r="N948" s="29">
        <f t="shared" si="10"/>
        <v>57.48619638</v>
      </c>
      <c r="O948" s="26">
        <f t="shared" si="11"/>
        <v>19.69092458</v>
      </c>
      <c r="P948" s="26">
        <f t="shared" si="27"/>
        <v>15.76701714</v>
      </c>
      <c r="Q948" s="34"/>
    </row>
    <row r="949" ht="12.75" customHeight="1">
      <c r="A949" s="22">
        <v>41562.0</v>
      </c>
      <c r="B949" s="23">
        <v>6156.0</v>
      </c>
      <c r="C949" s="23">
        <v>6057.0</v>
      </c>
      <c r="D949" s="23">
        <v>6089.0</v>
      </c>
      <c r="E949" s="13">
        <f t="shared" si="1"/>
        <v>99</v>
      </c>
      <c r="F949" s="21">
        <f t="shared" si="2"/>
        <v>32</v>
      </c>
      <c r="G949" s="14">
        <f t="shared" si="3"/>
        <v>0</v>
      </c>
      <c r="H949" s="25">
        <f t="shared" ref="H949:J949" si="944">H948-(H948/14)+E949</f>
        <v>1444.628148</v>
      </c>
      <c r="I949" s="31">
        <f t="shared" si="944"/>
        <v>494.9348367</v>
      </c>
      <c r="J949" s="31">
        <f t="shared" si="944"/>
        <v>310.615603</v>
      </c>
      <c r="K949" s="28">
        <f t="shared" si="7"/>
        <v>34.26036225</v>
      </c>
      <c r="L949" s="28">
        <f t="shared" si="8"/>
        <v>21.50142259</v>
      </c>
      <c r="M949" s="29">
        <f t="shared" si="9"/>
        <v>12.75893966</v>
      </c>
      <c r="N949" s="29">
        <f t="shared" si="10"/>
        <v>55.76178485</v>
      </c>
      <c r="O949" s="26">
        <f t="shared" si="11"/>
        <v>22.88115363</v>
      </c>
      <c r="P949" s="26">
        <f t="shared" si="27"/>
        <v>16.27516974</v>
      </c>
      <c r="Q949" s="34"/>
    </row>
    <row r="950" ht="12.75" customHeight="1">
      <c r="A950" s="22">
        <v>41564.0</v>
      </c>
      <c r="B950" s="23">
        <v>6111.0</v>
      </c>
      <c r="C950" s="23">
        <v>6033.0</v>
      </c>
      <c r="D950" s="23">
        <v>6046.0</v>
      </c>
      <c r="E950" s="13">
        <f t="shared" si="1"/>
        <v>78</v>
      </c>
      <c r="F950" s="14">
        <f t="shared" si="2"/>
        <v>0</v>
      </c>
      <c r="G950" s="21">
        <f t="shared" si="3"/>
        <v>24</v>
      </c>
      <c r="H950" s="25">
        <f t="shared" ref="H950:J950" si="945">H949-(H949/14)+E950</f>
        <v>1419.440423</v>
      </c>
      <c r="I950" s="31">
        <f t="shared" si="945"/>
        <v>459.5823484</v>
      </c>
      <c r="J950" s="31">
        <f t="shared" si="945"/>
        <v>312.4287743</v>
      </c>
      <c r="K950" s="28">
        <f t="shared" si="7"/>
        <v>32.37771314</v>
      </c>
      <c r="L950" s="28">
        <f t="shared" si="8"/>
        <v>22.01070007</v>
      </c>
      <c r="M950" s="29">
        <f t="shared" si="9"/>
        <v>10.36701307</v>
      </c>
      <c r="N950" s="29">
        <f t="shared" si="10"/>
        <v>54.38841321</v>
      </c>
      <c r="O950" s="26">
        <f t="shared" si="11"/>
        <v>19.06106918</v>
      </c>
      <c r="P950" s="26">
        <f t="shared" si="27"/>
        <v>16.47416256</v>
      </c>
      <c r="Q950" s="34"/>
    </row>
    <row r="951" ht="12.75" customHeight="1">
      <c r="A951" s="22">
        <v>41565.0</v>
      </c>
      <c r="B951" s="23">
        <v>6201.0</v>
      </c>
      <c r="C951" s="23">
        <v>6071.0</v>
      </c>
      <c r="D951" s="23">
        <v>6189.0</v>
      </c>
      <c r="E951" s="13">
        <f t="shared" si="1"/>
        <v>155</v>
      </c>
      <c r="F951" s="21">
        <f t="shared" si="2"/>
        <v>90</v>
      </c>
      <c r="G951" s="14">
        <f t="shared" si="3"/>
        <v>0</v>
      </c>
      <c r="H951" s="25">
        <f t="shared" ref="H951:J951" si="946">H950-(H950/14)+E951</f>
        <v>1473.051822</v>
      </c>
      <c r="I951" s="31">
        <f t="shared" si="946"/>
        <v>516.7550378</v>
      </c>
      <c r="J951" s="31">
        <f t="shared" si="946"/>
        <v>290.1124332</v>
      </c>
      <c r="K951" s="28">
        <f t="shared" si="7"/>
        <v>35.08057424</v>
      </c>
      <c r="L951" s="28">
        <f t="shared" si="8"/>
        <v>19.69465222</v>
      </c>
      <c r="M951" s="29">
        <f t="shared" si="9"/>
        <v>15.38592202</v>
      </c>
      <c r="N951" s="29">
        <f t="shared" si="10"/>
        <v>54.77522645</v>
      </c>
      <c r="O951" s="26">
        <f t="shared" si="11"/>
        <v>28.08919838</v>
      </c>
      <c r="P951" s="26">
        <f t="shared" si="27"/>
        <v>17.30380798</v>
      </c>
      <c r="Q951" s="34"/>
    </row>
    <row r="952" ht="12.75" customHeight="1">
      <c r="A952" s="22">
        <v>41568.0</v>
      </c>
      <c r="B952" s="23">
        <v>6219.0</v>
      </c>
      <c r="C952" s="23">
        <v>6163.0</v>
      </c>
      <c r="D952" s="23">
        <v>6205.0</v>
      </c>
      <c r="E952" s="13">
        <f t="shared" si="1"/>
        <v>56</v>
      </c>
      <c r="F952" s="21">
        <f t="shared" si="2"/>
        <v>18</v>
      </c>
      <c r="G952" s="14">
        <f t="shared" si="3"/>
        <v>0</v>
      </c>
      <c r="H952" s="25">
        <f t="shared" ref="H952:J952" si="947">H951-(H951/14)+E952</f>
        <v>1423.833834</v>
      </c>
      <c r="I952" s="31">
        <f t="shared" si="947"/>
        <v>497.8439637</v>
      </c>
      <c r="J952" s="31">
        <f t="shared" si="947"/>
        <v>269.3901166</v>
      </c>
      <c r="K952" s="28">
        <f t="shared" si="7"/>
        <v>34.96503255</v>
      </c>
      <c r="L952" s="28">
        <f t="shared" si="8"/>
        <v>18.92005303</v>
      </c>
      <c r="M952" s="29">
        <f t="shared" si="9"/>
        <v>16.04497952</v>
      </c>
      <c r="N952" s="29">
        <f t="shared" si="10"/>
        <v>53.88508559</v>
      </c>
      <c r="O952" s="26">
        <f t="shared" si="11"/>
        <v>29.77629031</v>
      </c>
      <c r="P952" s="26">
        <f t="shared" si="27"/>
        <v>18.19469957</v>
      </c>
      <c r="Q952" s="34"/>
    </row>
    <row r="953" ht="12.75" customHeight="1">
      <c r="A953" s="22">
        <v>41569.0</v>
      </c>
      <c r="B953" s="23">
        <v>6220.0</v>
      </c>
      <c r="C953" s="23">
        <v>6182.0</v>
      </c>
      <c r="D953" s="23">
        <v>6203.0</v>
      </c>
      <c r="E953" s="13">
        <f t="shared" si="1"/>
        <v>38</v>
      </c>
      <c r="F953" s="21">
        <f t="shared" si="2"/>
        <v>1</v>
      </c>
      <c r="G953" s="14">
        <f t="shared" si="3"/>
        <v>0</v>
      </c>
      <c r="H953" s="25">
        <f t="shared" ref="H953:J953" si="948">H952-(H952/14)+E953</f>
        <v>1360.131418</v>
      </c>
      <c r="I953" s="31">
        <f t="shared" si="948"/>
        <v>463.2836806</v>
      </c>
      <c r="J953" s="31">
        <f t="shared" si="948"/>
        <v>250.1479654</v>
      </c>
      <c r="K953" s="28">
        <f t="shared" si="7"/>
        <v>34.06168511</v>
      </c>
      <c r="L953" s="28">
        <f t="shared" si="8"/>
        <v>18.39145557</v>
      </c>
      <c r="M953" s="29">
        <f t="shared" si="9"/>
        <v>15.67022954</v>
      </c>
      <c r="N953" s="29">
        <f t="shared" si="10"/>
        <v>52.45314068</v>
      </c>
      <c r="O953" s="26">
        <f t="shared" si="11"/>
        <v>29.8747212</v>
      </c>
      <c r="P953" s="26">
        <f t="shared" si="27"/>
        <v>19.02898683</v>
      </c>
      <c r="Q953" s="34"/>
    </row>
    <row r="954" ht="12.75" customHeight="1">
      <c r="A954" s="22">
        <v>41570.0</v>
      </c>
      <c r="B954" s="23">
        <v>6218.0</v>
      </c>
      <c r="C954" s="23">
        <v>6117.0</v>
      </c>
      <c r="D954" s="23">
        <v>6178.0</v>
      </c>
      <c r="E954" s="13">
        <f t="shared" si="1"/>
        <v>101</v>
      </c>
      <c r="F954" s="14">
        <f t="shared" si="2"/>
        <v>0</v>
      </c>
      <c r="G954" s="21">
        <f t="shared" si="3"/>
        <v>65</v>
      </c>
      <c r="H954" s="25">
        <f t="shared" ref="H954:J954" si="949">H953-(H953/14)+E954</f>
        <v>1363.979174</v>
      </c>
      <c r="I954" s="31">
        <f t="shared" si="949"/>
        <v>430.1919891</v>
      </c>
      <c r="J954" s="31">
        <f t="shared" si="949"/>
        <v>297.2802536</v>
      </c>
      <c r="K954" s="28">
        <f t="shared" si="7"/>
        <v>31.5394837</v>
      </c>
      <c r="L954" s="28">
        <f t="shared" si="8"/>
        <v>21.79507278</v>
      </c>
      <c r="M954" s="29">
        <f t="shared" si="9"/>
        <v>9.744410918</v>
      </c>
      <c r="N954" s="29">
        <f t="shared" si="10"/>
        <v>53.33455648</v>
      </c>
      <c r="O954" s="26">
        <f t="shared" si="11"/>
        <v>18.27035146</v>
      </c>
      <c r="P954" s="26">
        <f t="shared" si="27"/>
        <v>18.97479859</v>
      </c>
      <c r="Q954" s="34"/>
    </row>
    <row r="955" ht="12.75" customHeight="1">
      <c r="A955" s="22">
        <v>41571.0</v>
      </c>
      <c r="B955" s="23">
        <v>6252.0</v>
      </c>
      <c r="C955" s="23">
        <v>6143.0</v>
      </c>
      <c r="D955" s="23">
        <v>6164.0</v>
      </c>
      <c r="E955" s="13">
        <f t="shared" si="1"/>
        <v>109</v>
      </c>
      <c r="F955" s="21">
        <f t="shared" si="2"/>
        <v>34</v>
      </c>
      <c r="G955" s="14">
        <f t="shared" si="3"/>
        <v>0</v>
      </c>
      <c r="H955" s="25">
        <f t="shared" ref="H955:J955" si="950">H954-(H954/14)+E955</f>
        <v>1375.55209</v>
      </c>
      <c r="I955" s="31">
        <f t="shared" si="950"/>
        <v>433.4639899</v>
      </c>
      <c r="J955" s="31">
        <f t="shared" si="950"/>
        <v>276.0459498</v>
      </c>
      <c r="K955" s="28">
        <f t="shared" si="7"/>
        <v>31.51200112</v>
      </c>
      <c r="L955" s="28">
        <f t="shared" si="8"/>
        <v>20.06801137</v>
      </c>
      <c r="M955" s="29">
        <f t="shared" si="9"/>
        <v>11.44398975</v>
      </c>
      <c r="N955" s="29">
        <f t="shared" si="10"/>
        <v>51.58001249</v>
      </c>
      <c r="O955" s="26">
        <f t="shared" si="11"/>
        <v>22.1868689</v>
      </c>
      <c r="P955" s="26">
        <f t="shared" si="27"/>
        <v>19.20423218</v>
      </c>
      <c r="Q955" s="34"/>
    </row>
    <row r="956" ht="12.75" customHeight="1">
      <c r="A956" s="22">
        <v>41572.0</v>
      </c>
      <c r="B956" s="23">
        <v>6175.0</v>
      </c>
      <c r="C956" s="23">
        <v>6126.0</v>
      </c>
      <c r="D956" s="23">
        <v>6145.0</v>
      </c>
      <c r="E956" s="13">
        <f t="shared" si="1"/>
        <v>49</v>
      </c>
      <c r="F956" s="14">
        <f t="shared" si="2"/>
        <v>0</v>
      </c>
      <c r="G956" s="21">
        <f t="shared" si="3"/>
        <v>17</v>
      </c>
      <c r="H956" s="25">
        <f t="shared" ref="H956:J956" si="951">H955-(H955/14)+E956</f>
        <v>1326.298369</v>
      </c>
      <c r="I956" s="31">
        <f t="shared" si="951"/>
        <v>402.5022763</v>
      </c>
      <c r="J956" s="31">
        <f t="shared" si="951"/>
        <v>273.3283819</v>
      </c>
      <c r="K956" s="28">
        <f t="shared" si="7"/>
        <v>30.34779245</v>
      </c>
      <c r="L956" s="28">
        <f t="shared" si="8"/>
        <v>20.60836297</v>
      </c>
      <c r="M956" s="29">
        <f t="shared" si="9"/>
        <v>9.739429484</v>
      </c>
      <c r="N956" s="29">
        <f t="shared" si="10"/>
        <v>50.95615542</v>
      </c>
      <c r="O956" s="26">
        <f t="shared" si="11"/>
        <v>19.11335226</v>
      </c>
      <c r="P956" s="26">
        <f t="shared" si="27"/>
        <v>19.19774076</v>
      </c>
      <c r="Q956" s="34"/>
    </row>
    <row r="957" ht="12.75" customHeight="1">
      <c r="A957" s="22">
        <v>41575.0</v>
      </c>
      <c r="B957" s="23">
        <v>6169.0</v>
      </c>
      <c r="C957" s="23">
        <v>6094.0</v>
      </c>
      <c r="D957" s="23">
        <v>6101.0</v>
      </c>
      <c r="E957" s="13">
        <f t="shared" si="1"/>
        <v>75</v>
      </c>
      <c r="F957" s="14">
        <f t="shared" si="2"/>
        <v>0</v>
      </c>
      <c r="G957" s="21">
        <f t="shared" si="3"/>
        <v>32</v>
      </c>
      <c r="H957" s="25">
        <f t="shared" ref="H957:J957" si="952">H956-(H956/14)+E957</f>
        <v>1306.562771</v>
      </c>
      <c r="I957" s="31">
        <f t="shared" si="952"/>
        <v>373.7521137</v>
      </c>
      <c r="J957" s="31">
        <f t="shared" si="952"/>
        <v>285.8049261</v>
      </c>
      <c r="K957" s="28">
        <f t="shared" si="7"/>
        <v>28.60575259</v>
      </c>
      <c r="L957" s="28">
        <f t="shared" si="8"/>
        <v>21.87456526</v>
      </c>
      <c r="M957" s="29">
        <f t="shared" si="9"/>
        <v>6.731187325</v>
      </c>
      <c r="N957" s="29">
        <f t="shared" si="10"/>
        <v>50.48031785</v>
      </c>
      <c r="O957" s="26">
        <f t="shared" si="11"/>
        <v>13.33428079</v>
      </c>
      <c r="P957" s="26">
        <f t="shared" si="27"/>
        <v>18.77892219</v>
      </c>
      <c r="Q957" s="34"/>
    </row>
    <row r="958" ht="12.75" customHeight="1">
      <c r="A958" s="22">
        <v>41576.0</v>
      </c>
      <c r="B958" s="23">
        <v>6228.0</v>
      </c>
      <c r="C958" s="23">
        <v>6079.0</v>
      </c>
      <c r="D958" s="23">
        <v>6221.0</v>
      </c>
      <c r="E958" s="13">
        <f t="shared" si="1"/>
        <v>149</v>
      </c>
      <c r="F958" s="21">
        <f t="shared" si="2"/>
        <v>59</v>
      </c>
      <c r="G958" s="14">
        <f t="shared" si="3"/>
        <v>0</v>
      </c>
      <c r="H958" s="25">
        <f t="shared" ref="H958:J958" si="953">H957-(H957/14)+E958</f>
        <v>1362.236859</v>
      </c>
      <c r="I958" s="31">
        <f t="shared" si="953"/>
        <v>406.0555342</v>
      </c>
      <c r="J958" s="31">
        <f t="shared" si="953"/>
        <v>265.3902885</v>
      </c>
      <c r="K958" s="28">
        <f t="shared" si="7"/>
        <v>29.80799789</v>
      </c>
      <c r="L958" s="28">
        <f t="shared" si="8"/>
        <v>19.48194888</v>
      </c>
      <c r="M958" s="29">
        <f t="shared" si="9"/>
        <v>10.32604901</v>
      </c>
      <c r="N958" s="29">
        <f t="shared" si="10"/>
        <v>49.28994677</v>
      </c>
      <c r="O958" s="26">
        <f t="shared" si="11"/>
        <v>20.94960471</v>
      </c>
      <c r="P958" s="26">
        <f t="shared" si="27"/>
        <v>18.93397094</v>
      </c>
      <c r="Q958" s="34"/>
    </row>
    <row r="959" ht="12.75" customHeight="1">
      <c r="A959" s="22">
        <v>41577.0</v>
      </c>
      <c r="B959" s="23">
        <v>6269.0</v>
      </c>
      <c r="C959" s="23">
        <v>6223.0</v>
      </c>
      <c r="D959" s="23">
        <v>6252.0</v>
      </c>
      <c r="E959" s="13">
        <f t="shared" si="1"/>
        <v>48</v>
      </c>
      <c r="F959" s="21">
        <f t="shared" si="2"/>
        <v>41</v>
      </c>
      <c r="G959" s="14">
        <f t="shared" si="3"/>
        <v>0</v>
      </c>
      <c r="H959" s="25">
        <f t="shared" ref="H959:J959" si="954">H958-(H958/14)+E959</f>
        <v>1312.934226</v>
      </c>
      <c r="I959" s="31">
        <f t="shared" si="954"/>
        <v>418.0515674</v>
      </c>
      <c r="J959" s="31">
        <f t="shared" si="954"/>
        <v>246.4338393</v>
      </c>
      <c r="K959" s="28">
        <f t="shared" si="7"/>
        <v>31.84101375</v>
      </c>
      <c r="L959" s="28">
        <f t="shared" si="8"/>
        <v>18.76970182</v>
      </c>
      <c r="M959" s="29">
        <f t="shared" si="9"/>
        <v>13.07131193</v>
      </c>
      <c r="N959" s="29">
        <f t="shared" si="10"/>
        <v>50.61071556</v>
      </c>
      <c r="O959" s="26">
        <f t="shared" si="11"/>
        <v>25.82716285</v>
      </c>
      <c r="P959" s="26">
        <f t="shared" si="27"/>
        <v>19.42634179</v>
      </c>
      <c r="Q959" s="34"/>
    </row>
    <row r="960" ht="12.75" customHeight="1">
      <c r="A960" s="22">
        <v>41578.0</v>
      </c>
      <c r="B960" s="23">
        <v>6309.0</v>
      </c>
      <c r="C960" s="23">
        <v>6236.0</v>
      </c>
      <c r="D960" s="23">
        <v>6299.0</v>
      </c>
      <c r="E960" s="13">
        <f t="shared" si="1"/>
        <v>73</v>
      </c>
      <c r="F960" s="21">
        <f t="shared" si="2"/>
        <v>40</v>
      </c>
      <c r="G960" s="14">
        <f t="shared" si="3"/>
        <v>0</v>
      </c>
      <c r="H960" s="25">
        <f t="shared" ref="H960:J960" si="955">H959-(H959/14)+E960</f>
        <v>1292.15321</v>
      </c>
      <c r="I960" s="31">
        <f t="shared" si="955"/>
        <v>428.1907412</v>
      </c>
      <c r="J960" s="31">
        <f t="shared" si="955"/>
        <v>228.8314222</v>
      </c>
      <c r="K960" s="28">
        <f t="shared" si="7"/>
        <v>33.13776864</v>
      </c>
      <c r="L960" s="28">
        <f t="shared" si="8"/>
        <v>17.70931035</v>
      </c>
      <c r="M960" s="29">
        <f t="shared" si="9"/>
        <v>15.42845828</v>
      </c>
      <c r="N960" s="29">
        <f t="shared" si="10"/>
        <v>50.84707899</v>
      </c>
      <c r="O960" s="26">
        <f t="shared" si="11"/>
        <v>30.34286057</v>
      </c>
      <c r="P960" s="26">
        <f t="shared" si="27"/>
        <v>20.20609313</v>
      </c>
      <c r="Q960" s="34"/>
    </row>
    <row r="961" ht="12.75" customHeight="1">
      <c r="A961" s="22">
        <v>41579.0</v>
      </c>
      <c r="B961" s="23">
        <v>6333.0</v>
      </c>
      <c r="C961" s="23">
        <v>6287.0</v>
      </c>
      <c r="D961" s="23">
        <v>6307.0</v>
      </c>
      <c r="E961" s="13">
        <f t="shared" si="1"/>
        <v>46</v>
      </c>
      <c r="F961" s="21">
        <f t="shared" si="2"/>
        <v>24</v>
      </c>
      <c r="G961" s="14">
        <f t="shared" si="3"/>
        <v>0</v>
      </c>
      <c r="H961" s="25">
        <f t="shared" ref="H961:J961" si="956">H960-(H960/14)+E961</f>
        <v>1245.856552</v>
      </c>
      <c r="I961" s="31">
        <f t="shared" si="956"/>
        <v>421.6056882</v>
      </c>
      <c r="J961" s="31">
        <f t="shared" si="956"/>
        <v>212.4863206</v>
      </c>
      <c r="K961" s="28">
        <f t="shared" si="7"/>
        <v>33.84062856</v>
      </c>
      <c r="L961" s="28">
        <f t="shared" si="8"/>
        <v>17.05544031</v>
      </c>
      <c r="M961" s="29">
        <f t="shared" si="9"/>
        <v>16.78518825</v>
      </c>
      <c r="N961" s="29">
        <f t="shared" si="10"/>
        <v>50.89606887</v>
      </c>
      <c r="O961" s="26">
        <f t="shared" si="11"/>
        <v>32.97934128</v>
      </c>
      <c r="P961" s="26">
        <f t="shared" si="27"/>
        <v>21.118468</v>
      </c>
      <c r="Q961" s="34"/>
    </row>
    <row r="962" ht="12.75" customHeight="1">
      <c r="A962" s="22">
        <v>41581.0</v>
      </c>
      <c r="B962" s="23">
        <v>6343.0</v>
      </c>
      <c r="C962" s="23">
        <v>6311.0</v>
      </c>
      <c r="D962" s="23">
        <v>6317.0</v>
      </c>
      <c r="E962" s="13">
        <f t="shared" si="1"/>
        <v>36</v>
      </c>
      <c r="F962" s="21">
        <f t="shared" si="2"/>
        <v>10</v>
      </c>
      <c r="G962" s="14">
        <f t="shared" si="3"/>
        <v>0</v>
      </c>
      <c r="H962" s="25">
        <f t="shared" ref="H962:J962" si="957">H961-(H961/14)+E962</f>
        <v>1192.866798</v>
      </c>
      <c r="I962" s="31">
        <f t="shared" si="957"/>
        <v>401.4909962</v>
      </c>
      <c r="J962" s="31">
        <f t="shared" si="957"/>
        <v>197.3087263</v>
      </c>
      <c r="K962" s="28">
        <f t="shared" si="7"/>
        <v>33.65765539</v>
      </c>
      <c r="L962" s="28">
        <f t="shared" si="8"/>
        <v>16.54071742</v>
      </c>
      <c r="M962" s="29">
        <f t="shared" si="9"/>
        <v>17.11693797</v>
      </c>
      <c r="N962" s="29">
        <f t="shared" si="10"/>
        <v>50.1983728</v>
      </c>
      <c r="O962" s="26">
        <f t="shared" si="11"/>
        <v>34.09859127</v>
      </c>
      <c r="P962" s="26">
        <f t="shared" si="27"/>
        <v>22.04561966</v>
      </c>
      <c r="Q962" s="34"/>
    </row>
    <row r="963" ht="12.75" customHeight="1">
      <c r="A963" s="22">
        <v>41583.0</v>
      </c>
      <c r="B963" s="23">
        <v>6305.0</v>
      </c>
      <c r="C963" s="23">
        <v>6244.0</v>
      </c>
      <c r="D963" s="23">
        <v>6253.0</v>
      </c>
      <c r="E963" s="13">
        <f t="shared" si="1"/>
        <v>73</v>
      </c>
      <c r="F963" s="14">
        <f t="shared" si="2"/>
        <v>0</v>
      </c>
      <c r="G963" s="21">
        <f t="shared" si="3"/>
        <v>67</v>
      </c>
      <c r="H963" s="25">
        <f t="shared" ref="H963:J963" si="958">H962-(H962/14)+E963</f>
        <v>1180.662027</v>
      </c>
      <c r="I963" s="31">
        <f t="shared" si="958"/>
        <v>372.8130679</v>
      </c>
      <c r="J963" s="31">
        <f t="shared" si="958"/>
        <v>250.2152458</v>
      </c>
      <c r="K963" s="28">
        <f t="shared" si="7"/>
        <v>31.57661205</v>
      </c>
      <c r="L963" s="28">
        <f t="shared" si="8"/>
        <v>21.19279185</v>
      </c>
      <c r="M963" s="29">
        <f t="shared" si="9"/>
        <v>10.3838202</v>
      </c>
      <c r="N963" s="29">
        <f t="shared" si="10"/>
        <v>52.7694039</v>
      </c>
      <c r="O963" s="26">
        <f t="shared" si="11"/>
        <v>19.67772882</v>
      </c>
      <c r="P963" s="26">
        <f t="shared" si="27"/>
        <v>21.8764846</v>
      </c>
      <c r="Q963" s="34"/>
    </row>
    <row r="964" ht="12.75" customHeight="1">
      <c r="A964" s="22">
        <v>41584.0</v>
      </c>
      <c r="B964" s="23">
        <v>6270.0</v>
      </c>
      <c r="C964" s="23">
        <v>6209.0</v>
      </c>
      <c r="D964" s="23">
        <v>6215.0</v>
      </c>
      <c r="E964" s="13">
        <f t="shared" si="1"/>
        <v>61</v>
      </c>
      <c r="F964" s="14">
        <f t="shared" si="2"/>
        <v>0</v>
      </c>
      <c r="G964" s="21">
        <f t="shared" si="3"/>
        <v>35</v>
      </c>
      <c r="H964" s="25">
        <f t="shared" ref="H964:J964" si="959">H963-(H963/14)+E964</f>
        <v>1157.329025</v>
      </c>
      <c r="I964" s="31">
        <f t="shared" si="959"/>
        <v>346.1835631</v>
      </c>
      <c r="J964" s="31">
        <f t="shared" si="959"/>
        <v>267.3427283</v>
      </c>
      <c r="K964" s="28">
        <f t="shared" si="7"/>
        <v>29.91228558</v>
      </c>
      <c r="L964" s="28">
        <f t="shared" si="8"/>
        <v>23.09997611</v>
      </c>
      <c r="M964" s="29">
        <f t="shared" si="9"/>
        <v>6.812309471</v>
      </c>
      <c r="N964" s="29">
        <f t="shared" si="10"/>
        <v>53.01226168</v>
      </c>
      <c r="O964" s="26">
        <f t="shared" si="11"/>
        <v>12.85044111</v>
      </c>
      <c r="P964" s="26">
        <f t="shared" si="27"/>
        <v>21.23176721</v>
      </c>
      <c r="Q964" s="34"/>
    </row>
    <row r="965" ht="12.75" customHeight="1">
      <c r="A965" s="22">
        <v>41585.0</v>
      </c>
      <c r="B965" s="23">
        <v>6289.0</v>
      </c>
      <c r="C965" s="23">
        <v>6181.0</v>
      </c>
      <c r="D965" s="23">
        <v>6187.0</v>
      </c>
      <c r="E965" s="13">
        <f t="shared" si="1"/>
        <v>108</v>
      </c>
      <c r="F965" s="14">
        <f t="shared" si="2"/>
        <v>0</v>
      </c>
      <c r="G965" s="21">
        <f t="shared" si="3"/>
        <v>28</v>
      </c>
      <c r="H965" s="25">
        <f t="shared" ref="H965:J965" si="960">H964-(H964/14)+E965</f>
        <v>1182.662666</v>
      </c>
      <c r="I965" s="31">
        <f t="shared" si="960"/>
        <v>321.4561657</v>
      </c>
      <c r="J965" s="31">
        <f t="shared" si="960"/>
        <v>276.2468191</v>
      </c>
      <c r="K965" s="28">
        <f t="shared" si="7"/>
        <v>27.18071475</v>
      </c>
      <c r="L965" s="28">
        <f t="shared" si="8"/>
        <v>23.35804004</v>
      </c>
      <c r="M965" s="29">
        <f t="shared" si="9"/>
        <v>3.822674705</v>
      </c>
      <c r="N965" s="29">
        <f t="shared" si="10"/>
        <v>50.53875479</v>
      </c>
      <c r="O965" s="26">
        <f t="shared" si="11"/>
        <v>7.563848222</v>
      </c>
      <c r="P965" s="26">
        <f t="shared" si="27"/>
        <v>20.25548728</v>
      </c>
      <c r="Q965" s="34"/>
    </row>
    <row r="966" ht="12.75" customHeight="1">
      <c r="A966" s="22">
        <v>41586.0</v>
      </c>
      <c r="B966" s="23">
        <v>6185.0</v>
      </c>
      <c r="C966" s="23">
        <v>6121.0</v>
      </c>
      <c r="D966" s="23">
        <v>6141.0</v>
      </c>
      <c r="E966" s="13">
        <f t="shared" si="1"/>
        <v>66</v>
      </c>
      <c r="F966" s="14">
        <f t="shared" si="2"/>
        <v>0</v>
      </c>
      <c r="G966" s="21">
        <f t="shared" si="3"/>
        <v>60</v>
      </c>
      <c r="H966" s="25">
        <f t="shared" ref="H966:J966" si="961">H965-(H965/14)+E966</f>
        <v>1164.186762</v>
      </c>
      <c r="I966" s="31">
        <f t="shared" si="961"/>
        <v>298.495011</v>
      </c>
      <c r="J966" s="31">
        <f t="shared" si="961"/>
        <v>316.5149035</v>
      </c>
      <c r="K966" s="28">
        <f t="shared" si="7"/>
        <v>25.63978744</v>
      </c>
      <c r="L966" s="28">
        <f t="shared" si="8"/>
        <v>27.18763981</v>
      </c>
      <c r="M966" s="29">
        <f t="shared" si="9"/>
        <v>1.547852376</v>
      </c>
      <c r="N966" s="29">
        <f t="shared" si="10"/>
        <v>52.82742725</v>
      </c>
      <c r="O966" s="26">
        <f t="shared" si="11"/>
        <v>2.930016578</v>
      </c>
      <c r="P966" s="26">
        <f t="shared" si="27"/>
        <v>19.01795366</v>
      </c>
      <c r="Q966" s="34"/>
    </row>
    <row r="967" ht="12.75" customHeight="1">
      <c r="A967" s="22">
        <v>41589.0</v>
      </c>
      <c r="B967" s="23">
        <v>6142.0</v>
      </c>
      <c r="C967" s="23">
        <v>6068.0</v>
      </c>
      <c r="D967" s="23">
        <v>6079.0</v>
      </c>
      <c r="E967" s="13">
        <f t="shared" si="1"/>
        <v>74</v>
      </c>
      <c r="F967" s="14">
        <f t="shared" si="2"/>
        <v>0</v>
      </c>
      <c r="G967" s="21">
        <f t="shared" si="3"/>
        <v>53</v>
      </c>
      <c r="H967" s="25">
        <f t="shared" ref="H967:J967" si="962">H966-(H966/14)+E967</f>
        <v>1155.030564</v>
      </c>
      <c r="I967" s="31">
        <f t="shared" si="962"/>
        <v>277.1739388</v>
      </c>
      <c r="J967" s="31">
        <f t="shared" si="962"/>
        <v>346.9066961</v>
      </c>
      <c r="K967" s="28">
        <f t="shared" si="7"/>
        <v>23.99710859</v>
      </c>
      <c r="L967" s="28">
        <f t="shared" si="8"/>
        <v>30.03441699</v>
      </c>
      <c r="M967" s="29">
        <f t="shared" si="9"/>
        <v>6.0373084</v>
      </c>
      <c r="N967" s="29">
        <f t="shared" si="10"/>
        <v>54.03152559</v>
      </c>
      <c r="O967" s="26">
        <f t="shared" si="11"/>
        <v>11.17367747</v>
      </c>
      <c r="P967" s="26">
        <f t="shared" si="27"/>
        <v>18.45764822</v>
      </c>
      <c r="Q967" s="34"/>
    </row>
    <row r="968" ht="12.75" customHeight="1">
      <c r="A968" s="22">
        <v>41590.0</v>
      </c>
      <c r="B968" s="23">
        <v>6109.0</v>
      </c>
      <c r="C968" s="23">
        <v>6012.0</v>
      </c>
      <c r="D968" s="23">
        <v>6018.0</v>
      </c>
      <c r="E968" s="13">
        <f t="shared" si="1"/>
        <v>97</v>
      </c>
      <c r="F968" s="14">
        <f t="shared" si="2"/>
        <v>0</v>
      </c>
      <c r="G968" s="21">
        <f t="shared" si="3"/>
        <v>56</v>
      </c>
      <c r="H968" s="25">
        <f t="shared" ref="H968:J968" si="963">H967-(H967/14)+E968</f>
        <v>1169.528381</v>
      </c>
      <c r="I968" s="31">
        <f t="shared" si="963"/>
        <v>257.3758003</v>
      </c>
      <c r="J968" s="31">
        <f t="shared" si="963"/>
        <v>378.1276464</v>
      </c>
      <c r="K968" s="28">
        <f t="shared" si="7"/>
        <v>22.00680244</v>
      </c>
      <c r="L968" s="28">
        <f t="shared" si="8"/>
        <v>32.33163491</v>
      </c>
      <c r="M968" s="29">
        <f t="shared" si="9"/>
        <v>10.32483247</v>
      </c>
      <c r="N968" s="29">
        <f t="shared" si="10"/>
        <v>54.33843735</v>
      </c>
      <c r="O968" s="26">
        <f t="shared" si="11"/>
        <v>19.00097422</v>
      </c>
      <c r="P968" s="26">
        <f t="shared" si="27"/>
        <v>18.49645722</v>
      </c>
      <c r="Q968" s="34"/>
    </row>
    <row r="969" ht="12.75" customHeight="1">
      <c r="A969" s="22">
        <v>41591.0</v>
      </c>
      <c r="B969" s="23">
        <v>6042.0</v>
      </c>
      <c r="C969" s="23">
        <v>5972.0</v>
      </c>
      <c r="D969" s="23">
        <v>5990.0</v>
      </c>
      <c r="E969" s="13">
        <f t="shared" si="1"/>
        <v>70</v>
      </c>
      <c r="F969" s="14">
        <f t="shared" si="2"/>
        <v>0</v>
      </c>
      <c r="G969" s="21">
        <f t="shared" si="3"/>
        <v>40</v>
      </c>
      <c r="H969" s="25">
        <f t="shared" ref="H969:J969" si="964">H968-(H968/14)+E969</f>
        <v>1155.99064</v>
      </c>
      <c r="I969" s="31">
        <f t="shared" si="964"/>
        <v>238.9918146</v>
      </c>
      <c r="J969" s="31">
        <f t="shared" si="964"/>
        <v>391.1185288</v>
      </c>
      <c r="K969" s="28">
        <f t="shared" si="7"/>
        <v>20.67419981</v>
      </c>
      <c r="L969" s="28">
        <f t="shared" si="8"/>
        <v>33.83405673</v>
      </c>
      <c r="M969" s="29">
        <f t="shared" si="9"/>
        <v>13.15985692</v>
      </c>
      <c r="N969" s="29">
        <f t="shared" si="10"/>
        <v>54.50825653</v>
      </c>
      <c r="O969" s="26">
        <f t="shared" si="11"/>
        <v>24.14286891</v>
      </c>
      <c r="P969" s="26">
        <f t="shared" si="27"/>
        <v>18.89977234</v>
      </c>
      <c r="Q969" s="34"/>
    </row>
    <row r="970" ht="12.75" customHeight="1">
      <c r="A970" s="22">
        <v>41592.0</v>
      </c>
      <c r="B970" s="23">
        <v>6102.0</v>
      </c>
      <c r="C970" s="23">
        <v>6037.0</v>
      </c>
      <c r="D970" s="23">
        <v>6056.0</v>
      </c>
      <c r="E970" s="13">
        <f t="shared" si="1"/>
        <v>112</v>
      </c>
      <c r="F970" s="21">
        <f t="shared" si="2"/>
        <v>60</v>
      </c>
      <c r="G970" s="14">
        <f t="shared" si="3"/>
        <v>0</v>
      </c>
      <c r="H970" s="25">
        <f t="shared" ref="H970:J970" si="965">H969-(H969/14)+E970</f>
        <v>1185.41988</v>
      </c>
      <c r="I970" s="31">
        <f t="shared" si="965"/>
        <v>281.9209707</v>
      </c>
      <c r="J970" s="31">
        <f t="shared" si="965"/>
        <v>363.181491</v>
      </c>
      <c r="K970" s="28">
        <f t="shared" si="7"/>
        <v>23.78237243</v>
      </c>
      <c r="L970" s="28">
        <f t="shared" si="8"/>
        <v>30.63737139</v>
      </c>
      <c r="M970" s="29">
        <f t="shared" si="9"/>
        <v>6.854998951</v>
      </c>
      <c r="N970" s="29">
        <f t="shared" si="10"/>
        <v>54.41974382</v>
      </c>
      <c r="O970" s="26">
        <f t="shared" si="11"/>
        <v>12.59652926</v>
      </c>
      <c r="P970" s="26">
        <f t="shared" si="27"/>
        <v>18.44954069</v>
      </c>
      <c r="Q970" s="34"/>
    </row>
    <row r="971" ht="12.75" customHeight="1">
      <c r="A971" s="22">
        <v>41596.0</v>
      </c>
      <c r="B971" s="23">
        <v>6197.0</v>
      </c>
      <c r="C971" s="23">
        <v>6110.0</v>
      </c>
      <c r="D971" s="23">
        <v>6189.0</v>
      </c>
      <c r="E971" s="13">
        <f t="shared" si="1"/>
        <v>141</v>
      </c>
      <c r="F971" s="21">
        <f t="shared" si="2"/>
        <v>95</v>
      </c>
      <c r="G971" s="14">
        <f t="shared" si="3"/>
        <v>0</v>
      </c>
      <c r="H971" s="25">
        <f t="shared" ref="H971:J971" si="966">H970-(H970/14)+E971</f>
        <v>1241.747031</v>
      </c>
      <c r="I971" s="31">
        <f t="shared" si="966"/>
        <v>356.7837585</v>
      </c>
      <c r="J971" s="31">
        <f t="shared" si="966"/>
        <v>337.2399559</v>
      </c>
      <c r="K971" s="28">
        <f t="shared" si="7"/>
        <v>28.73240278</v>
      </c>
      <c r="L971" s="28">
        <f t="shared" si="8"/>
        <v>27.15850713</v>
      </c>
      <c r="M971" s="29">
        <f t="shared" si="9"/>
        <v>1.573895655</v>
      </c>
      <c r="N971" s="29">
        <f t="shared" si="10"/>
        <v>55.89090991</v>
      </c>
      <c r="O971" s="26">
        <f t="shared" si="11"/>
        <v>2.816013655</v>
      </c>
      <c r="P971" s="26">
        <f t="shared" si="27"/>
        <v>17.33286019</v>
      </c>
      <c r="Q971" s="34"/>
    </row>
    <row r="972" ht="12.75" customHeight="1">
      <c r="A972" s="22">
        <v>41597.0</v>
      </c>
      <c r="B972" s="23">
        <v>6212.0</v>
      </c>
      <c r="C972" s="23">
        <v>6180.0</v>
      </c>
      <c r="D972" s="23">
        <v>6203.0</v>
      </c>
      <c r="E972" s="13">
        <f t="shared" si="1"/>
        <v>32</v>
      </c>
      <c r="F972" s="21">
        <f t="shared" si="2"/>
        <v>15</v>
      </c>
      <c r="G972" s="14">
        <f t="shared" si="3"/>
        <v>0</v>
      </c>
      <c r="H972" s="25">
        <f t="shared" ref="H972:J972" si="967">H971-(H971/14)+E972</f>
        <v>1185.050815</v>
      </c>
      <c r="I972" s="31">
        <f t="shared" si="967"/>
        <v>346.2992043</v>
      </c>
      <c r="J972" s="31">
        <f t="shared" si="967"/>
        <v>313.1513876</v>
      </c>
      <c r="K972" s="28">
        <f t="shared" si="7"/>
        <v>29.22230845</v>
      </c>
      <c r="L972" s="28">
        <f t="shared" si="8"/>
        <v>26.42514429</v>
      </c>
      <c r="M972" s="29">
        <f t="shared" si="9"/>
        <v>2.79716416</v>
      </c>
      <c r="N972" s="29">
        <f t="shared" si="10"/>
        <v>55.64745274</v>
      </c>
      <c r="O972" s="26">
        <f t="shared" si="11"/>
        <v>5.026580774</v>
      </c>
      <c r="P972" s="26">
        <f t="shared" si="27"/>
        <v>16.45384023</v>
      </c>
      <c r="Q972" s="34"/>
    </row>
    <row r="973" ht="12.75" customHeight="1">
      <c r="A973" s="22">
        <v>41598.0</v>
      </c>
      <c r="B973" s="23">
        <v>6204.0</v>
      </c>
      <c r="C973" s="23">
        <v>6107.0</v>
      </c>
      <c r="D973" s="23">
        <v>6123.0</v>
      </c>
      <c r="E973" s="13">
        <f t="shared" si="1"/>
        <v>97</v>
      </c>
      <c r="F973" s="14">
        <f t="shared" si="2"/>
        <v>0</v>
      </c>
      <c r="G973" s="21">
        <f t="shared" si="3"/>
        <v>73</v>
      </c>
      <c r="H973" s="25">
        <f t="shared" ref="H973:J973" si="968">H972-(H972/14)+E973</f>
        <v>1197.404328</v>
      </c>
      <c r="I973" s="31">
        <f t="shared" si="968"/>
        <v>321.5635469</v>
      </c>
      <c r="J973" s="31">
        <f t="shared" si="968"/>
        <v>363.7834314</v>
      </c>
      <c r="K973" s="28">
        <f t="shared" si="7"/>
        <v>26.85505133</v>
      </c>
      <c r="L973" s="28">
        <f t="shared" si="8"/>
        <v>30.38100188</v>
      </c>
      <c r="M973" s="29">
        <f t="shared" si="9"/>
        <v>3.525950553</v>
      </c>
      <c r="N973" s="29">
        <f t="shared" si="10"/>
        <v>57.23605321</v>
      </c>
      <c r="O973" s="26">
        <f t="shared" si="11"/>
        <v>6.160366334</v>
      </c>
      <c r="P973" s="26">
        <f t="shared" si="27"/>
        <v>15.71859209</v>
      </c>
      <c r="Q973" s="34"/>
    </row>
    <row r="974" ht="12.75" customHeight="1">
      <c r="A974" s="22">
        <v>41599.0</v>
      </c>
      <c r="B974" s="23">
        <v>6097.0</v>
      </c>
      <c r="C974" s="23">
        <v>5985.0</v>
      </c>
      <c r="D974" s="23">
        <v>5999.0</v>
      </c>
      <c r="E974" s="13">
        <f t="shared" si="1"/>
        <v>138</v>
      </c>
      <c r="F974" s="14">
        <f t="shared" si="2"/>
        <v>0</v>
      </c>
      <c r="G974" s="21">
        <f t="shared" si="3"/>
        <v>122</v>
      </c>
      <c r="H974" s="25">
        <f t="shared" ref="H974:J974" si="969">H973-(H973/14)+E974</f>
        <v>1249.875447</v>
      </c>
      <c r="I974" s="31">
        <f t="shared" si="969"/>
        <v>298.5947221</v>
      </c>
      <c r="J974" s="31">
        <f t="shared" si="969"/>
        <v>459.7989006</v>
      </c>
      <c r="K974" s="28">
        <f t="shared" si="7"/>
        <v>23.88995821</v>
      </c>
      <c r="L974" s="28">
        <f t="shared" si="8"/>
        <v>36.78757764</v>
      </c>
      <c r="M974" s="29">
        <f t="shared" si="9"/>
        <v>12.89761943</v>
      </c>
      <c r="N974" s="29">
        <f t="shared" si="10"/>
        <v>60.67753586</v>
      </c>
      <c r="O974" s="26">
        <f t="shared" si="11"/>
        <v>21.25600396</v>
      </c>
      <c r="P974" s="26">
        <f t="shared" si="27"/>
        <v>16.11412151</v>
      </c>
      <c r="Q974" s="34"/>
    </row>
    <row r="975" ht="12.75" customHeight="1">
      <c r="A975" s="22">
        <v>41600.0</v>
      </c>
      <c r="B975" s="23">
        <v>6050.0</v>
      </c>
      <c r="C975" s="23">
        <v>5973.0</v>
      </c>
      <c r="D975" s="23">
        <v>5995.0</v>
      </c>
      <c r="E975" s="13">
        <f t="shared" si="1"/>
        <v>77</v>
      </c>
      <c r="F975" s="14">
        <f t="shared" si="2"/>
        <v>0</v>
      </c>
      <c r="G975" s="21">
        <f t="shared" si="3"/>
        <v>12</v>
      </c>
      <c r="H975" s="25">
        <f t="shared" ref="H975:J975" si="970">H974-(H974/14)+E975</f>
        <v>1237.59863</v>
      </c>
      <c r="I975" s="31">
        <f t="shared" si="970"/>
        <v>277.2665277</v>
      </c>
      <c r="J975" s="31">
        <f t="shared" si="970"/>
        <v>438.956122</v>
      </c>
      <c r="K975" s="28">
        <f t="shared" si="7"/>
        <v>22.40359039</v>
      </c>
      <c r="L975" s="28">
        <f t="shared" si="8"/>
        <v>35.46837492</v>
      </c>
      <c r="M975" s="29">
        <f t="shared" si="9"/>
        <v>13.06478453</v>
      </c>
      <c r="N975" s="29">
        <f t="shared" si="10"/>
        <v>57.87196531</v>
      </c>
      <c r="O975" s="26">
        <f t="shared" si="11"/>
        <v>22.57532548</v>
      </c>
      <c r="P975" s="26">
        <f t="shared" si="27"/>
        <v>16.57563608</v>
      </c>
      <c r="Q975" s="34"/>
    </row>
    <row r="976" ht="12.75" customHeight="1">
      <c r="A976" s="22">
        <v>41603.0</v>
      </c>
      <c r="B976" s="23">
        <v>6124.0</v>
      </c>
      <c r="C976" s="23">
        <v>6036.0</v>
      </c>
      <c r="D976" s="23">
        <v>6115.0</v>
      </c>
      <c r="E976" s="13">
        <f t="shared" si="1"/>
        <v>129</v>
      </c>
      <c r="F976" s="21">
        <f t="shared" si="2"/>
        <v>74</v>
      </c>
      <c r="G976" s="14">
        <f t="shared" si="3"/>
        <v>0</v>
      </c>
      <c r="H976" s="25">
        <f t="shared" ref="H976:J976" si="971">H975-(H975/14)+E976</f>
        <v>1278.198727</v>
      </c>
      <c r="I976" s="31">
        <f t="shared" si="971"/>
        <v>331.4617757</v>
      </c>
      <c r="J976" s="31">
        <f t="shared" si="971"/>
        <v>407.6021132</v>
      </c>
      <c r="K976" s="28">
        <f t="shared" si="7"/>
        <v>25.9319438</v>
      </c>
      <c r="L976" s="28">
        <f t="shared" si="8"/>
        <v>31.88879041</v>
      </c>
      <c r="M976" s="29">
        <f t="shared" si="9"/>
        <v>5.95684661</v>
      </c>
      <c r="N976" s="29">
        <f t="shared" si="10"/>
        <v>57.82073421</v>
      </c>
      <c r="O976" s="26">
        <f t="shared" si="11"/>
        <v>10.30226733</v>
      </c>
      <c r="P976" s="26">
        <f t="shared" si="27"/>
        <v>16.12753831</v>
      </c>
      <c r="Q976" s="34"/>
    </row>
    <row r="977" ht="12.75" customHeight="1">
      <c r="A977" s="22">
        <v>41604.0</v>
      </c>
      <c r="B977" s="23">
        <v>6113.0</v>
      </c>
      <c r="C977" s="23">
        <v>6048.0</v>
      </c>
      <c r="D977" s="23">
        <v>6059.0</v>
      </c>
      <c r="E977" s="13">
        <f t="shared" si="1"/>
        <v>67</v>
      </c>
      <c r="F977" s="21">
        <f t="shared" si="2"/>
        <v>0</v>
      </c>
      <c r="G977" s="14">
        <f t="shared" si="3"/>
        <v>0</v>
      </c>
      <c r="H977" s="25">
        <f t="shared" ref="H977:J977" si="972">H976-(H976/14)+E977</f>
        <v>1253.898818</v>
      </c>
      <c r="I977" s="31">
        <f t="shared" si="972"/>
        <v>307.7859346</v>
      </c>
      <c r="J977" s="31">
        <f t="shared" si="972"/>
        <v>378.4876766</v>
      </c>
      <c r="K977" s="28">
        <f t="shared" si="7"/>
        <v>24.54631347</v>
      </c>
      <c r="L977" s="28">
        <f t="shared" si="8"/>
        <v>30.18486588</v>
      </c>
      <c r="M977" s="29">
        <f t="shared" si="9"/>
        <v>5.638552409</v>
      </c>
      <c r="N977" s="29">
        <f t="shared" si="10"/>
        <v>54.73117935</v>
      </c>
      <c r="O977" s="26">
        <f t="shared" si="11"/>
        <v>10.30226733</v>
      </c>
      <c r="P977" s="26">
        <f t="shared" si="27"/>
        <v>15.71144753</v>
      </c>
      <c r="Q977" s="34"/>
    </row>
    <row r="978" ht="12.75" customHeight="1">
      <c r="A978" s="22">
        <v>41605.0</v>
      </c>
      <c r="B978" s="23">
        <v>6074.0</v>
      </c>
      <c r="C978" s="23">
        <v>6030.0</v>
      </c>
      <c r="D978" s="23">
        <v>6057.0</v>
      </c>
      <c r="E978" s="13">
        <f t="shared" si="1"/>
        <v>44</v>
      </c>
      <c r="F978" s="14">
        <f t="shared" si="2"/>
        <v>0</v>
      </c>
      <c r="G978" s="21">
        <f t="shared" si="3"/>
        <v>18</v>
      </c>
      <c r="H978" s="25">
        <f t="shared" ref="H978:J978" si="973">H977-(H977/14)+E978</f>
        <v>1208.334617</v>
      </c>
      <c r="I978" s="31">
        <f t="shared" si="973"/>
        <v>285.8012249</v>
      </c>
      <c r="J978" s="31">
        <f t="shared" si="973"/>
        <v>369.4528425</v>
      </c>
      <c r="K978" s="28">
        <f t="shared" si="7"/>
        <v>23.65249004</v>
      </c>
      <c r="L978" s="28">
        <f t="shared" si="8"/>
        <v>30.57537518</v>
      </c>
      <c r="M978" s="29">
        <f t="shared" si="9"/>
        <v>6.922885136</v>
      </c>
      <c r="N978" s="29">
        <f t="shared" si="10"/>
        <v>54.22786522</v>
      </c>
      <c r="O978" s="26">
        <f t="shared" si="11"/>
        <v>12.76628742</v>
      </c>
      <c r="P978" s="26">
        <f t="shared" si="27"/>
        <v>15.50107895</v>
      </c>
      <c r="Q978" s="34"/>
    </row>
    <row r="979" ht="12.75" customHeight="1">
      <c r="A979" s="22">
        <v>41606.0</v>
      </c>
      <c r="B979" s="23">
        <v>6113.0</v>
      </c>
      <c r="C979" s="23">
        <v>6068.0</v>
      </c>
      <c r="D979" s="23">
        <v>6092.0</v>
      </c>
      <c r="E979" s="13">
        <f t="shared" si="1"/>
        <v>56</v>
      </c>
      <c r="F979" s="21">
        <f t="shared" si="2"/>
        <v>39</v>
      </c>
      <c r="G979" s="14">
        <f t="shared" si="3"/>
        <v>0</v>
      </c>
      <c r="H979" s="25">
        <f t="shared" ref="H979:J979" si="974">H978-(H978/14)+E979</f>
        <v>1178.025002</v>
      </c>
      <c r="I979" s="31">
        <f t="shared" si="974"/>
        <v>304.3868517</v>
      </c>
      <c r="J979" s="31">
        <f t="shared" si="974"/>
        <v>343.0633538</v>
      </c>
      <c r="K979" s="28">
        <f t="shared" si="7"/>
        <v>25.83874292</v>
      </c>
      <c r="L979" s="28">
        <f t="shared" si="8"/>
        <v>29.12190771</v>
      </c>
      <c r="M979" s="29">
        <f t="shared" si="9"/>
        <v>3.283164789</v>
      </c>
      <c r="N979" s="29">
        <f t="shared" si="10"/>
        <v>54.96065064</v>
      </c>
      <c r="O979" s="26">
        <f t="shared" si="11"/>
        <v>5.973664342</v>
      </c>
      <c r="P979" s="26">
        <f t="shared" si="27"/>
        <v>14.82054934</v>
      </c>
      <c r="Q979" s="34"/>
    </row>
    <row r="980" ht="12.75" customHeight="1">
      <c r="A980" s="22">
        <v>41607.0</v>
      </c>
      <c r="B980" s="23">
        <v>6183.0</v>
      </c>
      <c r="C980" s="23">
        <v>6104.0</v>
      </c>
      <c r="D980" s="23">
        <v>6176.0</v>
      </c>
      <c r="E980" s="13">
        <f t="shared" si="1"/>
        <v>91</v>
      </c>
      <c r="F980" s="21">
        <f t="shared" si="2"/>
        <v>70</v>
      </c>
      <c r="G980" s="14">
        <f t="shared" si="3"/>
        <v>0</v>
      </c>
      <c r="H980" s="25">
        <f t="shared" ref="H980:J980" si="975">H979-(H979/14)+E980</f>
        <v>1184.880359</v>
      </c>
      <c r="I980" s="31">
        <f t="shared" si="975"/>
        <v>352.6449338</v>
      </c>
      <c r="J980" s="31">
        <f t="shared" si="975"/>
        <v>318.5588285</v>
      </c>
      <c r="K980" s="28">
        <f t="shared" si="7"/>
        <v>29.76207101</v>
      </c>
      <c r="L980" s="28">
        <f t="shared" si="8"/>
        <v>26.88531599</v>
      </c>
      <c r="M980" s="29">
        <f t="shared" si="9"/>
        <v>2.876755023</v>
      </c>
      <c r="N980" s="29">
        <f t="shared" si="10"/>
        <v>56.647387</v>
      </c>
      <c r="O980" s="26">
        <f t="shared" si="11"/>
        <v>5.078354316</v>
      </c>
      <c r="P980" s="26">
        <f t="shared" si="27"/>
        <v>14.12467826</v>
      </c>
      <c r="Q980" s="34"/>
    </row>
    <row r="981" ht="12.75" customHeight="1">
      <c r="A981" s="22">
        <v>41610.0</v>
      </c>
      <c r="B981" s="23">
        <v>6229.0</v>
      </c>
      <c r="C981" s="23">
        <v>6171.0</v>
      </c>
      <c r="D981" s="23">
        <v>6218.0</v>
      </c>
      <c r="E981" s="13">
        <f t="shared" si="1"/>
        <v>58</v>
      </c>
      <c r="F981" s="21">
        <f t="shared" si="2"/>
        <v>46</v>
      </c>
      <c r="G981" s="14">
        <f t="shared" si="3"/>
        <v>0</v>
      </c>
      <c r="H981" s="25">
        <f t="shared" ref="H981:J981" si="976">H980-(H980/14)+E981</f>
        <v>1158.246047</v>
      </c>
      <c r="I981" s="31">
        <f t="shared" si="976"/>
        <v>373.4560099</v>
      </c>
      <c r="J981" s="31">
        <f t="shared" si="976"/>
        <v>295.8046265</v>
      </c>
      <c r="K981" s="28">
        <f t="shared" si="7"/>
        <v>32.2432363</v>
      </c>
      <c r="L981" s="28">
        <f t="shared" si="8"/>
        <v>25.53901455</v>
      </c>
      <c r="M981" s="29">
        <f t="shared" si="9"/>
        <v>6.704221751</v>
      </c>
      <c r="N981" s="29">
        <f t="shared" si="10"/>
        <v>57.78225084</v>
      </c>
      <c r="O981" s="26">
        <f t="shared" si="11"/>
        <v>11.60256247</v>
      </c>
      <c r="P981" s="26">
        <f t="shared" si="27"/>
        <v>13.94452714</v>
      </c>
      <c r="Q981" s="34"/>
    </row>
    <row r="982" ht="12.75" customHeight="1">
      <c r="A982" s="22">
        <v>41611.0</v>
      </c>
      <c r="B982" s="23">
        <v>6225.0</v>
      </c>
      <c r="C982" s="23">
        <v>6191.0</v>
      </c>
      <c r="D982" s="23">
        <v>6202.0</v>
      </c>
      <c r="E982" s="13">
        <f t="shared" si="1"/>
        <v>34</v>
      </c>
      <c r="F982" s="21">
        <f t="shared" si="2"/>
        <v>0</v>
      </c>
      <c r="G982" s="14">
        <f t="shared" si="3"/>
        <v>0</v>
      </c>
      <c r="H982" s="25">
        <f t="shared" ref="H982:J982" si="977">H981-(H981/14)+E982</f>
        <v>1109.514187</v>
      </c>
      <c r="I982" s="31">
        <f t="shared" si="977"/>
        <v>346.7805806</v>
      </c>
      <c r="J982" s="31">
        <f t="shared" si="977"/>
        <v>274.6757246</v>
      </c>
      <c r="K982" s="28">
        <f t="shared" si="7"/>
        <v>31.25517319</v>
      </c>
      <c r="L982" s="28">
        <f t="shared" si="8"/>
        <v>24.7563959</v>
      </c>
      <c r="M982" s="29">
        <f t="shared" si="9"/>
        <v>6.498777294</v>
      </c>
      <c r="N982" s="29">
        <f t="shared" si="10"/>
        <v>56.01156909</v>
      </c>
      <c r="O982" s="26">
        <f t="shared" si="11"/>
        <v>11.60256247</v>
      </c>
      <c r="P982" s="26">
        <f t="shared" si="27"/>
        <v>13.77724394</v>
      </c>
      <c r="Q982" s="34"/>
    </row>
    <row r="983" ht="12.75" customHeight="1">
      <c r="A983" s="22">
        <v>41612.0</v>
      </c>
      <c r="B983" s="23">
        <v>6209.0</v>
      </c>
      <c r="C983" s="23">
        <v>6150.0</v>
      </c>
      <c r="D983" s="23">
        <v>6161.0</v>
      </c>
      <c r="E983" s="13">
        <f t="shared" si="1"/>
        <v>59</v>
      </c>
      <c r="F983" s="14">
        <f t="shared" si="2"/>
        <v>0</v>
      </c>
      <c r="G983" s="21">
        <f t="shared" si="3"/>
        <v>41</v>
      </c>
      <c r="H983" s="25">
        <f t="shared" ref="H983:J983" si="978">H982-(H982/14)+E983</f>
        <v>1089.263173</v>
      </c>
      <c r="I983" s="31">
        <f t="shared" si="978"/>
        <v>322.0105392</v>
      </c>
      <c r="J983" s="31">
        <f t="shared" si="978"/>
        <v>296.05603</v>
      </c>
      <c r="K983" s="28">
        <f t="shared" si="7"/>
        <v>29.56223501</v>
      </c>
      <c r="L983" s="28">
        <f t="shared" si="8"/>
        <v>27.17947666</v>
      </c>
      <c r="M983" s="29">
        <f t="shared" si="9"/>
        <v>2.382758347</v>
      </c>
      <c r="N983" s="29">
        <f t="shared" si="10"/>
        <v>56.74171167</v>
      </c>
      <c r="O983" s="26">
        <f t="shared" si="11"/>
        <v>4.199306431</v>
      </c>
      <c r="P983" s="26">
        <f t="shared" si="27"/>
        <v>13.09310555</v>
      </c>
      <c r="Q983" s="34"/>
    </row>
    <row r="984" ht="12.75" customHeight="1">
      <c r="A984" s="22">
        <v>41613.0</v>
      </c>
      <c r="B984" s="23">
        <v>6301.0</v>
      </c>
      <c r="C984" s="23">
        <v>6232.0</v>
      </c>
      <c r="D984" s="23">
        <v>6241.0</v>
      </c>
      <c r="E984" s="13">
        <f t="shared" si="1"/>
        <v>140</v>
      </c>
      <c r="F984" s="21">
        <f t="shared" si="2"/>
        <v>92</v>
      </c>
      <c r="G984" s="14">
        <f t="shared" si="3"/>
        <v>0</v>
      </c>
      <c r="H984" s="25">
        <f t="shared" ref="H984:J984" si="979">H983-(H983/14)+E984</f>
        <v>1151.458661</v>
      </c>
      <c r="I984" s="31">
        <f t="shared" si="979"/>
        <v>391.0097864</v>
      </c>
      <c r="J984" s="31">
        <f t="shared" si="979"/>
        <v>274.9091707</v>
      </c>
      <c r="K984" s="28">
        <f t="shared" si="7"/>
        <v>33.95777891</v>
      </c>
      <c r="L984" s="28">
        <f t="shared" si="8"/>
        <v>23.87486238</v>
      </c>
      <c r="M984" s="29">
        <f t="shared" si="9"/>
        <v>10.08291653</v>
      </c>
      <c r="N984" s="29">
        <f t="shared" si="10"/>
        <v>57.83264129</v>
      </c>
      <c r="O984" s="26">
        <f t="shared" si="11"/>
        <v>17.43464643</v>
      </c>
      <c r="P984" s="26">
        <f t="shared" si="27"/>
        <v>13.40321561</v>
      </c>
      <c r="Q984" s="34"/>
    </row>
    <row r="985" ht="12.75" customHeight="1">
      <c r="A985" s="22">
        <v>41614.0</v>
      </c>
      <c r="B985" s="23">
        <v>6275.0</v>
      </c>
      <c r="C985" s="23">
        <v>6231.0</v>
      </c>
      <c r="D985" s="23">
        <v>6260.0</v>
      </c>
      <c r="E985" s="13">
        <f t="shared" si="1"/>
        <v>44</v>
      </c>
      <c r="F985" s="14">
        <f t="shared" si="2"/>
        <v>0</v>
      </c>
      <c r="G985" s="21">
        <f t="shared" si="3"/>
        <v>1</v>
      </c>
      <c r="H985" s="25">
        <f t="shared" ref="H985:J985" si="980">H984-(H984/14)+E985</f>
        <v>1113.211614</v>
      </c>
      <c r="I985" s="31">
        <f t="shared" si="980"/>
        <v>363.0805159</v>
      </c>
      <c r="J985" s="31">
        <f t="shared" si="980"/>
        <v>256.2728014</v>
      </c>
      <c r="K985" s="28">
        <f t="shared" si="7"/>
        <v>32.61558821</v>
      </c>
      <c r="L985" s="28">
        <f t="shared" si="8"/>
        <v>23.02103196</v>
      </c>
      <c r="M985" s="29">
        <f t="shared" si="9"/>
        <v>9.594556257</v>
      </c>
      <c r="N985" s="29">
        <f t="shared" si="10"/>
        <v>55.63662017</v>
      </c>
      <c r="O985" s="26">
        <f t="shared" si="11"/>
        <v>17.24503794</v>
      </c>
      <c r="P985" s="26">
        <f t="shared" si="27"/>
        <v>13.67763149</v>
      </c>
      <c r="Q985" s="34"/>
    </row>
    <row r="986" ht="12.75" customHeight="1">
      <c r="A986" s="22">
        <v>41617.0</v>
      </c>
      <c r="B986" s="23">
        <v>6415.0</v>
      </c>
      <c r="C986" s="23">
        <v>6345.0</v>
      </c>
      <c r="D986" s="23">
        <v>6364.0</v>
      </c>
      <c r="E986" s="13">
        <f t="shared" si="1"/>
        <v>155</v>
      </c>
      <c r="F986" s="21">
        <f t="shared" si="2"/>
        <v>140</v>
      </c>
      <c r="G986" s="14">
        <f t="shared" si="3"/>
        <v>0</v>
      </c>
      <c r="H986" s="25">
        <f t="shared" ref="H986:J986" si="981">H985-(H985/14)+E986</f>
        <v>1188.696499</v>
      </c>
      <c r="I986" s="31">
        <f t="shared" si="981"/>
        <v>477.1461933</v>
      </c>
      <c r="J986" s="31">
        <f t="shared" si="981"/>
        <v>237.9676013</v>
      </c>
      <c r="K986" s="28">
        <f t="shared" si="7"/>
        <v>40.14028761</v>
      </c>
      <c r="L986" s="28">
        <f t="shared" si="8"/>
        <v>20.01920604</v>
      </c>
      <c r="M986" s="29">
        <f t="shared" si="9"/>
        <v>20.12108157</v>
      </c>
      <c r="N986" s="29">
        <f t="shared" si="10"/>
        <v>60.15949365</v>
      </c>
      <c r="O986" s="26">
        <f t="shared" si="11"/>
        <v>33.44622826</v>
      </c>
      <c r="P986" s="26">
        <f t="shared" si="27"/>
        <v>15.08967412</v>
      </c>
      <c r="Q986" s="34"/>
    </row>
    <row r="987" ht="12.75" customHeight="1">
      <c r="A987" s="22">
        <v>41618.0</v>
      </c>
      <c r="B987" s="23">
        <v>6362.0</v>
      </c>
      <c r="C987" s="23">
        <v>6308.0</v>
      </c>
      <c r="D987" s="23">
        <v>6333.0</v>
      </c>
      <c r="E987" s="13">
        <f t="shared" si="1"/>
        <v>56</v>
      </c>
      <c r="F987" s="14">
        <f t="shared" si="2"/>
        <v>0</v>
      </c>
      <c r="G987" s="21">
        <f t="shared" si="3"/>
        <v>37</v>
      </c>
      <c r="H987" s="25">
        <f t="shared" ref="H987:J987" si="982">H986-(H986/14)+E987</f>
        <v>1159.789606</v>
      </c>
      <c r="I987" s="31">
        <f t="shared" si="982"/>
        <v>443.0643224</v>
      </c>
      <c r="J987" s="31">
        <f t="shared" si="982"/>
        <v>257.9699155</v>
      </c>
      <c r="K987" s="28">
        <f t="shared" si="7"/>
        <v>38.20212909</v>
      </c>
      <c r="L987" s="28">
        <f t="shared" si="8"/>
        <v>22.24282009</v>
      </c>
      <c r="M987" s="29">
        <f t="shared" si="9"/>
        <v>15.959309</v>
      </c>
      <c r="N987" s="29">
        <f t="shared" si="10"/>
        <v>60.44494918</v>
      </c>
      <c r="O987" s="26">
        <f t="shared" si="11"/>
        <v>26.40304809</v>
      </c>
      <c r="P987" s="26">
        <f t="shared" si="27"/>
        <v>15.89777226</v>
      </c>
      <c r="Q987" s="34"/>
    </row>
    <row r="988" ht="12.75" customHeight="1">
      <c r="A988" s="22">
        <v>41619.0</v>
      </c>
      <c r="B988" s="23">
        <v>6327.0</v>
      </c>
      <c r="C988" s="23">
        <v>6280.0</v>
      </c>
      <c r="D988" s="23">
        <v>6308.0</v>
      </c>
      <c r="E988" s="13">
        <f t="shared" si="1"/>
        <v>53</v>
      </c>
      <c r="F988" s="14">
        <f t="shared" si="2"/>
        <v>0</v>
      </c>
      <c r="G988" s="21">
        <f t="shared" si="3"/>
        <v>28</v>
      </c>
      <c r="H988" s="25">
        <f t="shared" ref="H988:J988" si="983">H987-(H987/14)+E988</f>
        <v>1129.947491</v>
      </c>
      <c r="I988" s="31">
        <f t="shared" si="983"/>
        <v>411.4168708</v>
      </c>
      <c r="J988" s="31">
        <f t="shared" si="983"/>
        <v>267.5434929</v>
      </c>
      <c r="K988" s="28">
        <f t="shared" si="7"/>
        <v>36.41026455</v>
      </c>
      <c r="L988" s="28">
        <f t="shared" si="8"/>
        <v>23.67751555</v>
      </c>
      <c r="M988" s="29">
        <f t="shared" si="9"/>
        <v>12.732749</v>
      </c>
      <c r="N988" s="29">
        <f t="shared" si="10"/>
        <v>60.0877801</v>
      </c>
      <c r="O988" s="26">
        <f t="shared" si="11"/>
        <v>21.19024697</v>
      </c>
      <c r="P988" s="26">
        <f t="shared" si="27"/>
        <v>16.27580617</v>
      </c>
      <c r="Q988" s="34"/>
    </row>
    <row r="989" ht="12.75" customHeight="1">
      <c r="A989" s="22">
        <v>41620.0</v>
      </c>
      <c r="B989" s="23">
        <v>6287.0</v>
      </c>
      <c r="C989" s="23">
        <v>6231.0</v>
      </c>
      <c r="D989" s="23">
        <v>6237.0</v>
      </c>
      <c r="E989" s="13">
        <f t="shared" si="1"/>
        <v>77</v>
      </c>
      <c r="F989" s="14">
        <f t="shared" si="2"/>
        <v>0</v>
      </c>
      <c r="G989" s="21">
        <f t="shared" si="3"/>
        <v>49</v>
      </c>
      <c r="H989" s="25">
        <f t="shared" ref="H989:J989" si="984">H988-(H988/14)+E989</f>
        <v>1126.236956</v>
      </c>
      <c r="I989" s="31">
        <f t="shared" si="984"/>
        <v>382.0299514</v>
      </c>
      <c r="J989" s="31">
        <f t="shared" si="984"/>
        <v>297.4332434</v>
      </c>
      <c r="K989" s="28">
        <f t="shared" si="7"/>
        <v>33.9209213</v>
      </c>
      <c r="L989" s="28">
        <f t="shared" si="8"/>
        <v>26.40947288</v>
      </c>
      <c r="M989" s="29">
        <f t="shared" si="9"/>
        <v>7.511448418</v>
      </c>
      <c r="N989" s="29">
        <f t="shared" si="10"/>
        <v>60.33039417</v>
      </c>
      <c r="O989" s="26">
        <f t="shared" si="11"/>
        <v>12.45052104</v>
      </c>
      <c r="P989" s="26">
        <f t="shared" si="27"/>
        <v>16.00257152</v>
      </c>
      <c r="Q989" s="34"/>
    </row>
    <row r="990" ht="12.75" customHeight="1">
      <c r="A990" s="22">
        <v>41621.0</v>
      </c>
      <c r="B990" s="23">
        <v>6209.0</v>
      </c>
      <c r="C990" s="23">
        <v>6161.0</v>
      </c>
      <c r="D990" s="23">
        <v>6168.0</v>
      </c>
      <c r="E990" s="13">
        <f t="shared" si="1"/>
        <v>76</v>
      </c>
      <c r="F990" s="14">
        <f t="shared" si="2"/>
        <v>0</v>
      </c>
      <c r="G990" s="21">
        <f t="shared" si="3"/>
        <v>70</v>
      </c>
      <c r="H990" s="25">
        <f t="shared" ref="H990:J990" si="985">H989-(H989/14)+E990</f>
        <v>1121.791459</v>
      </c>
      <c r="I990" s="31">
        <f t="shared" si="985"/>
        <v>354.7420978</v>
      </c>
      <c r="J990" s="31">
        <f t="shared" si="985"/>
        <v>346.1880118</v>
      </c>
      <c r="K990" s="28">
        <f t="shared" si="7"/>
        <v>31.62282035</v>
      </c>
      <c r="L990" s="28">
        <f t="shared" si="8"/>
        <v>30.86028236</v>
      </c>
      <c r="M990" s="29">
        <f t="shared" si="9"/>
        <v>0.7625379876</v>
      </c>
      <c r="N990" s="29">
        <f t="shared" si="10"/>
        <v>62.4831027</v>
      </c>
      <c r="O990" s="26">
        <f t="shared" si="11"/>
        <v>1.220390721</v>
      </c>
      <c r="P990" s="26">
        <f t="shared" si="27"/>
        <v>14.94670146</v>
      </c>
      <c r="Q990" s="34"/>
    </row>
    <row r="991" ht="12.75" customHeight="1">
      <c r="A991" s="22">
        <v>41624.0</v>
      </c>
      <c r="B991" s="23">
        <v>6183.0</v>
      </c>
      <c r="C991" s="23">
        <v>6146.0</v>
      </c>
      <c r="D991" s="23">
        <v>6155.0</v>
      </c>
      <c r="E991" s="13">
        <f t="shared" si="1"/>
        <v>37</v>
      </c>
      <c r="F991" s="14">
        <f t="shared" si="2"/>
        <v>0</v>
      </c>
      <c r="G991" s="21">
        <f t="shared" si="3"/>
        <v>15</v>
      </c>
      <c r="H991" s="25">
        <f t="shared" ref="H991:J991" si="986">H990-(H990/14)+E991</f>
        <v>1078.663498</v>
      </c>
      <c r="I991" s="31">
        <f t="shared" si="986"/>
        <v>329.4033765</v>
      </c>
      <c r="J991" s="31">
        <f t="shared" si="986"/>
        <v>336.4602966</v>
      </c>
      <c r="K991" s="28">
        <f t="shared" si="7"/>
        <v>30.53810361</v>
      </c>
      <c r="L991" s="28">
        <f t="shared" si="8"/>
        <v>31.19233174</v>
      </c>
      <c r="M991" s="29">
        <f t="shared" si="9"/>
        <v>0.6542281389</v>
      </c>
      <c r="N991" s="29">
        <f t="shared" si="10"/>
        <v>61.73043535</v>
      </c>
      <c r="O991" s="26">
        <f t="shared" si="11"/>
        <v>1.059814555</v>
      </c>
      <c r="P991" s="26">
        <f t="shared" si="27"/>
        <v>13.95478097</v>
      </c>
      <c r="Q991" s="34"/>
    </row>
    <row r="992" ht="12.75" customHeight="1">
      <c r="A992" s="22">
        <v>41625.0</v>
      </c>
      <c r="B992" s="23">
        <v>6191.0</v>
      </c>
      <c r="C992" s="23">
        <v>6133.0</v>
      </c>
      <c r="D992" s="23">
        <v>6139.0</v>
      </c>
      <c r="E992" s="13">
        <f t="shared" si="1"/>
        <v>58</v>
      </c>
      <c r="F992" s="14">
        <f t="shared" si="2"/>
        <v>0</v>
      </c>
      <c r="G992" s="21">
        <f t="shared" si="3"/>
        <v>13</v>
      </c>
      <c r="H992" s="25">
        <f t="shared" ref="H992:J992" si="987">H991-(H991/14)+E992</f>
        <v>1059.616105</v>
      </c>
      <c r="I992" s="31">
        <f t="shared" si="987"/>
        <v>305.8745639</v>
      </c>
      <c r="J992" s="31">
        <f t="shared" si="987"/>
        <v>325.4274183</v>
      </c>
      <c r="K992" s="28">
        <f t="shared" si="7"/>
        <v>28.86654539</v>
      </c>
      <c r="L992" s="28">
        <f t="shared" si="8"/>
        <v>30.71182259</v>
      </c>
      <c r="M992" s="29">
        <f t="shared" si="9"/>
        <v>1.845277201</v>
      </c>
      <c r="N992" s="29">
        <f t="shared" si="10"/>
        <v>59.57836797</v>
      </c>
      <c r="O992" s="26">
        <f t="shared" si="11"/>
        <v>3.097226835</v>
      </c>
      <c r="P992" s="26">
        <f t="shared" si="27"/>
        <v>13.17924139</v>
      </c>
      <c r="Q992" s="34"/>
    </row>
    <row r="993" ht="12.75" customHeight="1">
      <c r="A993" s="22">
        <v>41626.0</v>
      </c>
      <c r="B993" s="23">
        <v>6236.0</v>
      </c>
      <c r="C993" s="23">
        <v>6130.0</v>
      </c>
      <c r="D993" s="23">
        <v>6217.0</v>
      </c>
      <c r="E993" s="13">
        <f t="shared" si="1"/>
        <v>106</v>
      </c>
      <c r="F993" s="21">
        <f t="shared" si="2"/>
        <v>45</v>
      </c>
      <c r="G993" s="14">
        <f t="shared" si="3"/>
        <v>0</v>
      </c>
      <c r="H993" s="25">
        <f t="shared" ref="H993:J993" si="988">H992-(H992/14)+E993</f>
        <v>1089.92924</v>
      </c>
      <c r="I993" s="31">
        <f t="shared" si="988"/>
        <v>329.0263808</v>
      </c>
      <c r="J993" s="31">
        <f t="shared" si="988"/>
        <v>302.1826027</v>
      </c>
      <c r="K993" s="28">
        <f t="shared" si="7"/>
        <v>30.1878662</v>
      </c>
      <c r="L993" s="28">
        <f t="shared" si="8"/>
        <v>27.72497438</v>
      </c>
      <c r="M993" s="29">
        <f t="shared" si="9"/>
        <v>2.462891815</v>
      </c>
      <c r="N993" s="29">
        <f t="shared" si="10"/>
        <v>57.91284058</v>
      </c>
      <c r="O993" s="26">
        <f t="shared" si="11"/>
        <v>4.252756022</v>
      </c>
      <c r="P993" s="26">
        <f t="shared" si="27"/>
        <v>12.54163529</v>
      </c>
      <c r="Q993" s="34"/>
    </row>
    <row r="994" ht="12.75" customHeight="1">
      <c r="A994" s="22">
        <v>41627.0</v>
      </c>
      <c r="B994" s="23">
        <v>6264.0</v>
      </c>
      <c r="C994" s="23">
        <v>6151.0</v>
      </c>
      <c r="D994" s="23">
        <v>6167.0</v>
      </c>
      <c r="E994" s="13">
        <f t="shared" si="1"/>
        <v>113</v>
      </c>
      <c r="F994" s="21">
        <f t="shared" si="2"/>
        <v>28</v>
      </c>
      <c r="G994" s="14">
        <f t="shared" si="3"/>
        <v>0</v>
      </c>
      <c r="H994" s="25">
        <f t="shared" ref="H994:J994" si="989">H993-(H993/14)+E994</f>
        <v>1125.077152</v>
      </c>
      <c r="I994" s="31">
        <f t="shared" si="989"/>
        <v>333.5244964</v>
      </c>
      <c r="J994" s="31">
        <f t="shared" si="989"/>
        <v>280.5981311</v>
      </c>
      <c r="K994" s="28">
        <f t="shared" si="7"/>
        <v>29.6445889</v>
      </c>
      <c r="L994" s="28">
        <f t="shared" si="8"/>
        <v>24.9403457</v>
      </c>
      <c r="M994" s="29">
        <f t="shared" si="9"/>
        <v>4.704243193</v>
      </c>
      <c r="N994" s="29">
        <f t="shared" si="10"/>
        <v>54.5849346</v>
      </c>
      <c r="O994" s="26">
        <f t="shared" si="11"/>
        <v>8.618207987</v>
      </c>
      <c r="P994" s="26">
        <f t="shared" si="27"/>
        <v>12.26139048</v>
      </c>
      <c r="Q994" s="34"/>
    </row>
    <row r="995" ht="12.75" customHeight="1">
      <c r="A995" s="22">
        <v>41628.0</v>
      </c>
      <c r="B995" s="23">
        <v>6285.0</v>
      </c>
      <c r="C995" s="23">
        <v>6170.0</v>
      </c>
      <c r="D995" s="23">
        <v>6274.0</v>
      </c>
      <c r="E995" s="13">
        <f t="shared" si="1"/>
        <v>118</v>
      </c>
      <c r="F995" s="21">
        <f t="shared" si="2"/>
        <v>21</v>
      </c>
      <c r="G995" s="14">
        <f t="shared" si="3"/>
        <v>0</v>
      </c>
      <c r="H995" s="25">
        <f t="shared" ref="H995:J995" si="990">H994-(H994/14)+E995</f>
        <v>1162.714498</v>
      </c>
      <c r="I995" s="31">
        <f t="shared" si="990"/>
        <v>330.7013181</v>
      </c>
      <c r="J995" s="31">
        <f t="shared" si="990"/>
        <v>260.5554074</v>
      </c>
      <c r="K995" s="28">
        <f t="shared" si="7"/>
        <v>28.44217722</v>
      </c>
      <c r="L995" s="28">
        <f t="shared" si="8"/>
        <v>22.40923355</v>
      </c>
      <c r="M995" s="29">
        <f t="shared" si="9"/>
        <v>6.032943666</v>
      </c>
      <c r="N995" s="29">
        <f t="shared" si="10"/>
        <v>50.85141077</v>
      </c>
      <c r="O995" s="26">
        <f t="shared" si="11"/>
        <v>11.86386685</v>
      </c>
      <c r="P995" s="26">
        <f t="shared" si="27"/>
        <v>12.23299594</v>
      </c>
      <c r="Q995" s="34"/>
    </row>
    <row r="996" ht="12.75" customHeight="1">
      <c r="A996" s="22">
        <v>41631.0</v>
      </c>
      <c r="B996" s="23">
        <v>6318.0</v>
      </c>
      <c r="C996" s="23">
        <v>6267.0</v>
      </c>
      <c r="D996" s="23">
        <v>6285.0</v>
      </c>
      <c r="E996" s="13">
        <f t="shared" si="1"/>
        <v>51</v>
      </c>
      <c r="F996" s="21">
        <f t="shared" si="2"/>
        <v>33</v>
      </c>
      <c r="G996" s="14">
        <f t="shared" si="3"/>
        <v>0</v>
      </c>
      <c r="H996" s="25">
        <f t="shared" ref="H996:J996" si="991">H995-(H995/14)+E996</f>
        <v>1130.663463</v>
      </c>
      <c r="I996" s="31">
        <f t="shared" si="991"/>
        <v>340.0797954</v>
      </c>
      <c r="J996" s="31">
        <f t="shared" si="991"/>
        <v>241.9443069</v>
      </c>
      <c r="K996" s="28">
        <f t="shared" si="7"/>
        <v>30.07789733</v>
      </c>
      <c r="L996" s="28">
        <f t="shared" si="8"/>
        <v>21.39843684</v>
      </c>
      <c r="M996" s="29">
        <f t="shared" si="9"/>
        <v>8.679460488</v>
      </c>
      <c r="N996" s="29">
        <f t="shared" si="10"/>
        <v>51.47633417</v>
      </c>
      <c r="O996" s="26">
        <f t="shared" si="11"/>
        <v>16.86106951</v>
      </c>
      <c r="P996" s="26">
        <f t="shared" si="27"/>
        <v>12.56357262</v>
      </c>
      <c r="Q996" s="34"/>
    </row>
    <row r="997" ht="12.75" customHeight="1">
      <c r="A997" s="22">
        <v>41632.0</v>
      </c>
      <c r="B997" s="23">
        <v>6302.0</v>
      </c>
      <c r="C997" s="23">
        <v>6262.0</v>
      </c>
      <c r="D997" s="23">
        <v>6268.0</v>
      </c>
      <c r="E997" s="13">
        <f t="shared" si="1"/>
        <v>40</v>
      </c>
      <c r="F997" s="14">
        <f t="shared" si="2"/>
        <v>0</v>
      </c>
      <c r="G997" s="21">
        <f t="shared" si="3"/>
        <v>5</v>
      </c>
      <c r="H997" s="25">
        <f t="shared" ref="H997:J997" si="992">H996-(H996/14)+E997</f>
        <v>1089.901787</v>
      </c>
      <c r="I997" s="31">
        <f t="shared" si="992"/>
        <v>315.7883814</v>
      </c>
      <c r="J997" s="31">
        <f t="shared" si="992"/>
        <v>229.6625707</v>
      </c>
      <c r="K997" s="28">
        <f t="shared" si="7"/>
        <v>28.97402182</v>
      </c>
      <c r="L997" s="28">
        <f t="shared" si="8"/>
        <v>21.07185927</v>
      </c>
      <c r="M997" s="29">
        <f t="shared" si="9"/>
        <v>7.902162542</v>
      </c>
      <c r="N997" s="29">
        <f t="shared" si="10"/>
        <v>50.04588109</v>
      </c>
      <c r="O997" s="26">
        <f t="shared" si="11"/>
        <v>15.78983599</v>
      </c>
      <c r="P997" s="26">
        <f t="shared" si="27"/>
        <v>12.79402</v>
      </c>
      <c r="Q997" s="34"/>
    </row>
    <row r="998" ht="12.75" customHeight="1">
      <c r="A998" s="22">
        <v>41634.0</v>
      </c>
      <c r="B998" s="23">
        <v>6303.0</v>
      </c>
      <c r="C998" s="23">
        <v>6259.0</v>
      </c>
      <c r="D998" s="23">
        <v>6279.0</v>
      </c>
      <c r="E998" s="13">
        <f t="shared" si="1"/>
        <v>44</v>
      </c>
      <c r="F998" s="14">
        <f t="shared" si="2"/>
        <v>0</v>
      </c>
      <c r="G998" s="21">
        <f t="shared" si="3"/>
        <v>3</v>
      </c>
      <c r="H998" s="25">
        <f t="shared" ref="H998:J998" si="993">H997-(H997/14)+E998</f>
        <v>1056.051659</v>
      </c>
      <c r="I998" s="31">
        <f t="shared" si="993"/>
        <v>293.2320685</v>
      </c>
      <c r="J998" s="31">
        <f t="shared" si="993"/>
        <v>216.2581014</v>
      </c>
      <c r="K998" s="28">
        <f t="shared" si="7"/>
        <v>27.76682996</v>
      </c>
      <c r="L998" s="28">
        <f t="shared" si="8"/>
        <v>20.4779851</v>
      </c>
      <c r="M998" s="29">
        <f t="shared" si="9"/>
        <v>7.288844864</v>
      </c>
      <c r="N998" s="29">
        <f t="shared" si="10"/>
        <v>48.24481506</v>
      </c>
      <c r="O998" s="26">
        <f t="shared" si="11"/>
        <v>15.10803773</v>
      </c>
      <c r="P998" s="26">
        <f t="shared" si="27"/>
        <v>12.95930698</v>
      </c>
      <c r="Q998" s="34"/>
    </row>
    <row r="999" ht="12.75" customHeight="1">
      <c r="A999" s="22">
        <v>41635.0</v>
      </c>
      <c r="B999" s="23">
        <v>6325.0</v>
      </c>
      <c r="C999" s="23">
        <v>6289.0</v>
      </c>
      <c r="D999" s="23">
        <v>6314.0</v>
      </c>
      <c r="E999" s="13">
        <f t="shared" si="1"/>
        <v>46</v>
      </c>
      <c r="F999" s="21">
        <f t="shared" si="2"/>
        <v>22</v>
      </c>
      <c r="G999" s="14">
        <f t="shared" si="3"/>
        <v>0</v>
      </c>
      <c r="H999" s="25">
        <f t="shared" ref="H999:J999" si="994">H998-(H998/14)+E999</f>
        <v>1026.619398</v>
      </c>
      <c r="I999" s="31">
        <f t="shared" si="994"/>
        <v>294.2869207</v>
      </c>
      <c r="J999" s="31">
        <f t="shared" si="994"/>
        <v>200.8110941</v>
      </c>
      <c r="K999" s="28">
        <f t="shared" si="7"/>
        <v>28.66563026</v>
      </c>
      <c r="L999" s="28">
        <f t="shared" si="8"/>
        <v>19.56042274</v>
      </c>
      <c r="M999" s="29">
        <f t="shared" si="9"/>
        <v>9.10520752</v>
      </c>
      <c r="N999" s="29">
        <f t="shared" si="10"/>
        <v>48.226053</v>
      </c>
      <c r="O999" s="26">
        <f t="shared" si="11"/>
        <v>18.8802669</v>
      </c>
      <c r="P999" s="26">
        <f t="shared" si="27"/>
        <v>13.38223269</v>
      </c>
      <c r="Q999" s="34"/>
    </row>
    <row r="1000" ht="12.75" customHeight="1">
      <c r="A1000" s="22">
        <v>41638.0</v>
      </c>
      <c r="B1000" s="23">
        <v>6344.0</v>
      </c>
      <c r="C1000" s="23">
        <v>6273.0</v>
      </c>
      <c r="D1000" s="23">
        <v>6291.0</v>
      </c>
      <c r="E1000" s="13">
        <f t="shared" si="1"/>
        <v>71</v>
      </c>
      <c r="F1000" s="21">
        <f t="shared" si="2"/>
        <v>19</v>
      </c>
      <c r="G1000" s="14">
        <f t="shared" si="3"/>
        <v>0</v>
      </c>
      <c r="H1000" s="25">
        <f t="shared" ref="H1000:J1000" si="995">H999-(H999/14)+E1000</f>
        <v>1024.289441</v>
      </c>
      <c r="I1000" s="31">
        <f t="shared" si="995"/>
        <v>292.2664264</v>
      </c>
      <c r="J1000" s="31">
        <f t="shared" si="995"/>
        <v>186.4674445</v>
      </c>
      <c r="K1000" s="28">
        <f t="shared" si="7"/>
        <v>28.53357799</v>
      </c>
      <c r="L1000" s="28">
        <f t="shared" si="8"/>
        <v>18.20456573</v>
      </c>
      <c r="M1000" s="29">
        <f t="shared" si="9"/>
        <v>10.32901225</v>
      </c>
      <c r="N1000" s="29">
        <f t="shared" si="10"/>
        <v>46.73814372</v>
      </c>
      <c r="O1000" s="26">
        <f t="shared" si="11"/>
        <v>22.09974858</v>
      </c>
      <c r="P1000" s="26">
        <f t="shared" si="27"/>
        <v>14.0049124</v>
      </c>
      <c r="Q1000" s="34"/>
    </row>
    <row r="1001" ht="12.75" customHeight="1">
      <c r="A1001" s="22">
        <v>41639.0</v>
      </c>
      <c r="B1001" s="23">
        <v>6317.0</v>
      </c>
      <c r="C1001" s="23">
        <v>6287.0</v>
      </c>
      <c r="D1001" s="23">
        <v>6304.0</v>
      </c>
      <c r="E1001" s="13">
        <f t="shared" si="1"/>
        <v>30</v>
      </c>
      <c r="F1001" s="14">
        <f t="shared" si="2"/>
        <v>0</v>
      </c>
      <c r="G1001" s="21">
        <f t="shared" si="3"/>
        <v>0</v>
      </c>
      <c r="H1001" s="25">
        <f t="shared" ref="H1001:J1001" si="996">H1000-(H1000/14)+E1001</f>
        <v>981.1259092</v>
      </c>
      <c r="I1001" s="31">
        <f t="shared" si="996"/>
        <v>271.3902531</v>
      </c>
      <c r="J1001" s="31">
        <f t="shared" si="996"/>
        <v>173.1483414</v>
      </c>
      <c r="K1001" s="28">
        <f t="shared" si="7"/>
        <v>27.66110349</v>
      </c>
      <c r="L1001" s="28">
        <f t="shared" si="8"/>
        <v>17.64792263</v>
      </c>
      <c r="M1001" s="29">
        <f t="shared" si="9"/>
        <v>10.01318086</v>
      </c>
      <c r="N1001" s="29">
        <f t="shared" si="10"/>
        <v>45.30902612</v>
      </c>
      <c r="O1001" s="26">
        <f t="shared" si="11"/>
        <v>22.09974858</v>
      </c>
      <c r="P1001" s="26">
        <f t="shared" si="27"/>
        <v>14.58311498</v>
      </c>
      <c r="Q1001" s="34"/>
    </row>
    <row r="1002" ht="12.75" customHeight="1">
      <c r="A1002" s="22">
        <v>41640.0</v>
      </c>
      <c r="B1002" s="23">
        <v>6327.0</v>
      </c>
      <c r="C1002" s="23">
        <v>6298.0</v>
      </c>
      <c r="D1002" s="23">
        <v>6302.0</v>
      </c>
      <c r="E1002" s="13">
        <f t="shared" si="1"/>
        <v>29</v>
      </c>
      <c r="F1002" s="21">
        <f t="shared" si="2"/>
        <v>10</v>
      </c>
      <c r="G1002" s="14">
        <f t="shared" si="3"/>
        <v>0</v>
      </c>
      <c r="H1002" s="25">
        <f t="shared" ref="H1002:J1002" si="997">H1001-(H1001/14)+E1002</f>
        <v>940.0454871</v>
      </c>
      <c r="I1002" s="31">
        <f t="shared" si="997"/>
        <v>262.005235</v>
      </c>
      <c r="J1002" s="31">
        <f t="shared" si="997"/>
        <v>160.7806027</v>
      </c>
      <c r="K1002" s="28">
        <f t="shared" si="7"/>
        <v>27.87154862</v>
      </c>
      <c r="L1002" s="28">
        <f t="shared" si="8"/>
        <v>17.10349179</v>
      </c>
      <c r="M1002" s="29">
        <f t="shared" si="9"/>
        <v>10.76805683</v>
      </c>
      <c r="N1002" s="29">
        <f t="shared" si="10"/>
        <v>44.97504041</v>
      </c>
      <c r="O1002" s="26">
        <f t="shared" si="11"/>
        <v>23.94229496</v>
      </c>
      <c r="P1002" s="26">
        <f t="shared" si="27"/>
        <v>15.25162784</v>
      </c>
      <c r="Q1002" s="34"/>
    </row>
    <row r="1003" ht="12.75" customHeight="1">
      <c r="A1003" s="22">
        <v>41641.0</v>
      </c>
      <c r="B1003" s="23">
        <v>6358.0</v>
      </c>
      <c r="C1003" s="23">
        <v>6211.0</v>
      </c>
      <c r="D1003" s="23">
        <v>6221.0</v>
      </c>
      <c r="E1003" s="13">
        <f t="shared" si="1"/>
        <v>147</v>
      </c>
      <c r="F1003" s="14">
        <f t="shared" si="2"/>
        <v>0</v>
      </c>
      <c r="G1003" s="21">
        <f t="shared" si="3"/>
        <v>87</v>
      </c>
      <c r="H1003" s="25">
        <f t="shared" ref="H1003:J1003" si="998">H1002-(H1002/14)+E1003</f>
        <v>1019.899381</v>
      </c>
      <c r="I1003" s="31">
        <f t="shared" si="998"/>
        <v>243.2905754</v>
      </c>
      <c r="J1003" s="31">
        <f t="shared" si="998"/>
        <v>236.2962739</v>
      </c>
      <c r="K1003" s="28">
        <f t="shared" si="7"/>
        <v>23.85437033</v>
      </c>
      <c r="L1003" s="28">
        <f t="shared" si="8"/>
        <v>23.16858686</v>
      </c>
      <c r="M1003" s="29">
        <f t="shared" si="9"/>
        <v>0.6857834758</v>
      </c>
      <c r="N1003" s="29">
        <f t="shared" si="10"/>
        <v>47.02295719</v>
      </c>
      <c r="O1003" s="26">
        <f t="shared" si="11"/>
        <v>1.458401421</v>
      </c>
      <c r="P1003" s="26">
        <f t="shared" si="27"/>
        <v>14.26639738</v>
      </c>
      <c r="Q1003" s="34"/>
    </row>
    <row r="1004" ht="12.75" customHeight="1">
      <c r="A1004" s="22">
        <v>41642.0</v>
      </c>
      <c r="B1004" s="23">
        <v>6222.0</v>
      </c>
      <c r="C1004" s="23">
        <v>6171.0</v>
      </c>
      <c r="D1004" s="23">
        <v>6211.0</v>
      </c>
      <c r="E1004" s="13">
        <f t="shared" si="1"/>
        <v>51</v>
      </c>
      <c r="F1004" s="14">
        <f t="shared" si="2"/>
        <v>0</v>
      </c>
      <c r="G1004" s="21">
        <f t="shared" si="3"/>
        <v>40</v>
      </c>
      <c r="H1004" s="25">
        <f t="shared" ref="H1004:J1004" si="999">H1003-(H1003/14)+E1004</f>
        <v>998.0494251</v>
      </c>
      <c r="I1004" s="31">
        <f t="shared" si="999"/>
        <v>225.9126771</v>
      </c>
      <c r="J1004" s="31">
        <f t="shared" si="999"/>
        <v>259.4179686</v>
      </c>
      <c r="K1004" s="28">
        <f t="shared" si="7"/>
        <v>22.63541979</v>
      </c>
      <c r="L1004" s="28">
        <f t="shared" si="8"/>
        <v>25.99249718</v>
      </c>
      <c r="M1004" s="29">
        <f t="shared" si="9"/>
        <v>3.357077384</v>
      </c>
      <c r="N1004" s="29">
        <f t="shared" si="10"/>
        <v>48.62791697</v>
      </c>
      <c r="O1004" s="26">
        <f t="shared" si="11"/>
        <v>6.903601046</v>
      </c>
      <c r="P1004" s="26">
        <f t="shared" si="27"/>
        <v>13.74048336</v>
      </c>
      <c r="Q1004" s="34"/>
    </row>
    <row r="1005" ht="12.75" customHeight="1">
      <c r="A1005" s="22">
        <v>41645.0</v>
      </c>
      <c r="B1005" s="23">
        <v>6225.0</v>
      </c>
      <c r="C1005" s="23">
        <v>6170.0</v>
      </c>
      <c r="D1005" s="23">
        <v>6191.0</v>
      </c>
      <c r="E1005" s="13">
        <f t="shared" si="1"/>
        <v>55</v>
      </c>
      <c r="F1005" s="21">
        <f t="shared" si="2"/>
        <v>3</v>
      </c>
      <c r="G1005" s="14">
        <f t="shared" si="3"/>
        <v>0</v>
      </c>
      <c r="H1005" s="25">
        <f t="shared" ref="H1005:J1005" si="1000">H1004-(H1004/14)+E1005</f>
        <v>981.7601805</v>
      </c>
      <c r="I1005" s="31">
        <f t="shared" si="1000"/>
        <v>212.7760573</v>
      </c>
      <c r="J1005" s="31">
        <f t="shared" si="1000"/>
        <v>240.8881137</v>
      </c>
      <c r="K1005" s="28">
        <f t="shared" si="7"/>
        <v>21.6729158</v>
      </c>
      <c r="L1005" s="28">
        <f t="shared" si="8"/>
        <v>24.53634997</v>
      </c>
      <c r="M1005" s="29">
        <f t="shared" si="9"/>
        <v>2.863434165</v>
      </c>
      <c r="N1005" s="29">
        <f t="shared" si="10"/>
        <v>46.20926577</v>
      </c>
      <c r="O1005" s="26">
        <f t="shared" si="11"/>
        <v>6.196666658</v>
      </c>
      <c r="P1005" s="26">
        <f t="shared" si="27"/>
        <v>13.20163931</v>
      </c>
      <c r="Q1005" s="34"/>
    </row>
    <row r="1006" ht="12.75" customHeight="1">
      <c r="A1006" s="22">
        <v>41646.0</v>
      </c>
      <c r="B1006" s="23">
        <v>6222.0</v>
      </c>
      <c r="C1006" s="23">
        <v>6145.0</v>
      </c>
      <c r="D1006" s="23">
        <v>6162.0</v>
      </c>
      <c r="E1006" s="13">
        <f t="shared" si="1"/>
        <v>77</v>
      </c>
      <c r="F1006" s="14">
        <f t="shared" si="2"/>
        <v>0</v>
      </c>
      <c r="G1006" s="21">
        <f t="shared" si="3"/>
        <v>25</v>
      </c>
      <c r="H1006" s="25">
        <f t="shared" ref="H1006:J1006" si="1001">H1005-(H1005/14)+E1006</f>
        <v>988.6344533</v>
      </c>
      <c r="I1006" s="31">
        <f t="shared" si="1001"/>
        <v>197.5777675</v>
      </c>
      <c r="J1006" s="31">
        <f t="shared" si="1001"/>
        <v>248.6818199</v>
      </c>
      <c r="K1006" s="28">
        <f t="shared" si="7"/>
        <v>19.98491625</v>
      </c>
      <c r="L1006" s="28">
        <f t="shared" si="8"/>
        <v>25.15407177</v>
      </c>
      <c r="M1006" s="29">
        <f t="shared" si="9"/>
        <v>5.169155518</v>
      </c>
      <c r="N1006" s="29">
        <f t="shared" si="10"/>
        <v>45.13898802</v>
      </c>
      <c r="O1006" s="26">
        <f t="shared" si="11"/>
        <v>11.45164246</v>
      </c>
      <c r="P1006" s="26">
        <f t="shared" si="27"/>
        <v>13.07663953</v>
      </c>
      <c r="Q1006" s="34"/>
    </row>
    <row r="1007" ht="12.75" customHeight="1">
      <c r="A1007" s="22">
        <v>41647.0</v>
      </c>
      <c r="B1007" s="23">
        <v>6192.0</v>
      </c>
      <c r="C1007" s="23">
        <v>6160.0</v>
      </c>
      <c r="D1007" s="23">
        <v>6175.0</v>
      </c>
      <c r="E1007" s="13">
        <f t="shared" si="1"/>
        <v>32</v>
      </c>
      <c r="F1007" s="14">
        <f t="shared" si="2"/>
        <v>0</v>
      </c>
      <c r="G1007" s="21">
        <f t="shared" si="3"/>
        <v>0</v>
      </c>
      <c r="H1007" s="25">
        <f t="shared" ref="H1007:J1007" si="1002">H1006-(H1006/14)+E1007</f>
        <v>950.0177066</v>
      </c>
      <c r="I1007" s="31">
        <f t="shared" si="1002"/>
        <v>183.4650698</v>
      </c>
      <c r="J1007" s="31">
        <f t="shared" si="1002"/>
        <v>230.9188328</v>
      </c>
      <c r="K1007" s="28">
        <f t="shared" si="7"/>
        <v>19.31175267</v>
      </c>
      <c r="L1007" s="28">
        <f t="shared" si="8"/>
        <v>24.30679251</v>
      </c>
      <c r="M1007" s="29">
        <f t="shared" si="9"/>
        <v>4.99503984</v>
      </c>
      <c r="N1007" s="29">
        <f t="shared" si="10"/>
        <v>43.61854518</v>
      </c>
      <c r="O1007" s="26">
        <f t="shared" si="11"/>
        <v>11.45164246</v>
      </c>
      <c r="P1007" s="26">
        <f t="shared" si="27"/>
        <v>12.96056831</v>
      </c>
      <c r="Q1007" s="34"/>
    </row>
    <row r="1008" ht="12.75" customHeight="1">
      <c r="A1008" s="22">
        <v>41648.0</v>
      </c>
      <c r="B1008" s="23">
        <v>6188.0</v>
      </c>
      <c r="C1008" s="23">
        <v>6148.0</v>
      </c>
      <c r="D1008" s="23">
        <v>6168.0</v>
      </c>
      <c r="E1008" s="13">
        <f t="shared" si="1"/>
        <v>40</v>
      </c>
      <c r="F1008" s="14">
        <f t="shared" si="2"/>
        <v>0</v>
      </c>
      <c r="G1008" s="21">
        <f t="shared" si="3"/>
        <v>12</v>
      </c>
      <c r="H1008" s="25">
        <f t="shared" ref="H1008:J1008" si="1003">H1007-(H1007/14)+E1008</f>
        <v>922.159299</v>
      </c>
      <c r="I1008" s="31">
        <f t="shared" si="1003"/>
        <v>170.360422</v>
      </c>
      <c r="J1008" s="31">
        <f t="shared" si="1003"/>
        <v>226.4246304</v>
      </c>
      <c r="K1008" s="28">
        <f t="shared" si="7"/>
        <v>18.47407733</v>
      </c>
      <c r="L1008" s="28">
        <f t="shared" si="8"/>
        <v>24.55374366</v>
      </c>
      <c r="M1008" s="29">
        <f t="shared" si="9"/>
        <v>6.079666333</v>
      </c>
      <c r="N1008" s="29">
        <f t="shared" si="10"/>
        <v>43.02782099</v>
      </c>
      <c r="O1008" s="26">
        <f t="shared" si="11"/>
        <v>14.12961706</v>
      </c>
      <c r="P1008" s="26">
        <f t="shared" si="27"/>
        <v>13.04407179</v>
      </c>
      <c r="Q1008" s="34"/>
    </row>
    <row r="1009" ht="12.75" customHeight="1">
      <c r="A1009" s="22">
        <v>41649.0</v>
      </c>
      <c r="B1009" s="23">
        <v>6239.0</v>
      </c>
      <c r="C1009" s="23">
        <v>6140.0</v>
      </c>
      <c r="D1009" s="23">
        <v>6171.0</v>
      </c>
      <c r="E1009" s="13">
        <f t="shared" si="1"/>
        <v>99</v>
      </c>
      <c r="F1009" s="21">
        <f t="shared" si="2"/>
        <v>51</v>
      </c>
      <c r="G1009" s="14">
        <f t="shared" si="3"/>
        <v>0</v>
      </c>
      <c r="H1009" s="25">
        <f t="shared" ref="H1009:J1009" si="1004">H1008-(H1008/14)+E1009</f>
        <v>955.2907777</v>
      </c>
      <c r="I1009" s="31">
        <f t="shared" si="1004"/>
        <v>209.1918204</v>
      </c>
      <c r="J1009" s="31">
        <f t="shared" si="1004"/>
        <v>210.2514425</v>
      </c>
      <c r="K1009" s="28">
        <f t="shared" si="7"/>
        <v>21.8982351</v>
      </c>
      <c r="L1009" s="28">
        <f t="shared" si="8"/>
        <v>22.00915653</v>
      </c>
      <c r="M1009" s="29">
        <f t="shared" si="9"/>
        <v>0.1109214231</v>
      </c>
      <c r="N1009" s="29">
        <f t="shared" si="10"/>
        <v>43.90739163</v>
      </c>
      <c r="O1009" s="26">
        <f t="shared" si="11"/>
        <v>0.2526258541</v>
      </c>
      <c r="P1009" s="26">
        <f t="shared" si="27"/>
        <v>12.13039708</v>
      </c>
      <c r="Q1009" s="34"/>
    </row>
    <row r="1010" ht="12.75" customHeight="1">
      <c r="A1010" s="22">
        <v>41652.0</v>
      </c>
      <c r="B1010" s="23">
        <v>6288.0</v>
      </c>
      <c r="C1010" s="23">
        <v>6190.0</v>
      </c>
      <c r="D1010" s="23">
        <v>6273.0</v>
      </c>
      <c r="E1010" s="13">
        <f t="shared" si="1"/>
        <v>117</v>
      </c>
      <c r="F1010" s="21">
        <f t="shared" si="2"/>
        <v>49</v>
      </c>
      <c r="G1010" s="14">
        <f t="shared" si="3"/>
        <v>0</v>
      </c>
      <c r="H1010" s="25">
        <f t="shared" ref="H1010:J1010" si="1005">H1009-(H1009/14)+E1010</f>
        <v>1004.055722</v>
      </c>
      <c r="I1010" s="31">
        <f t="shared" si="1005"/>
        <v>243.2495475</v>
      </c>
      <c r="J1010" s="31">
        <f t="shared" si="1005"/>
        <v>195.2334824</v>
      </c>
      <c r="K1010" s="28">
        <f t="shared" si="7"/>
        <v>24.226698</v>
      </c>
      <c r="L1010" s="28">
        <f t="shared" si="8"/>
        <v>19.4444868</v>
      </c>
      <c r="M1010" s="29">
        <f t="shared" si="9"/>
        <v>4.782211197</v>
      </c>
      <c r="N1010" s="29">
        <f t="shared" si="10"/>
        <v>43.6711848</v>
      </c>
      <c r="O1010" s="26">
        <f t="shared" si="11"/>
        <v>10.95049566</v>
      </c>
      <c r="P1010" s="26">
        <f t="shared" si="27"/>
        <v>12.04611841</v>
      </c>
      <c r="Q1010" s="34"/>
    </row>
    <row r="1011" ht="12.75" customHeight="1">
      <c r="A1011" s="22">
        <v>41653.0</v>
      </c>
      <c r="B1011" s="23">
        <v>6280.0</v>
      </c>
      <c r="C1011" s="23">
        <v>6234.0</v>
      </c>
      <c r="D1011" s="23">
        <v>6242.0</v>
      </c>
      <c r="E1011" s="13">
        <f t="shared" si="1"/>
        <v>46</v>
      </c>
      <c r="F1011" s="21">
        <f t="shared" si="2"/>
        <v>0</v>
      </c>
      <c r="G1011" s="14">
        <f t="shared" si="3"/>
        <v>0</v>
      </c>
      <c r="H1011" s="25">
        <f t="shared" ref="H1011:J1011" si="1006">H1010-(H1010/14)+E1011</f>
        <v>978.3374562</v>
      </c>
      <c r="I1011" s="31">
        <f t="shared" si="1006"/>
        <v>225.8745798</v>
      </c>
      <c r="J1011" s="31">
        <f t="shared" si="1006"/>
        <v>181.2882336</v>
      </c>
      <c r="K1011" s="28">
        <f t="shared" si="7"/>
        <v>23.087594</v>
      </c>
      <c r="L1011" s="28">
        <f t="shared" si="8"/>
        <v>18.5302354</v>
      </c>
      <c r="M1011" s="29">
        <f t="shared" si="9"/>
        <v>4.557358603</v>
      </c>
      <c r="N1011" s="29">
        <f t="shared" si="10"/>
        <v>41.6178294</v>
      </c>
      <c r="O1011" s="26">
        <f t="shared" si="11"/>
        <v>10.95049566</v>
      </c>
      <c r="P1011" s="26">
        <f t="shared" si="27"/>
        <v>11.96785964</v>
      </c>
      <c r="Q1011" s="34"/>
    </row>
    <row r="1012" ht="12.75" customHeight="1">
      <c r="A1012" s="22">
        <v>41654.0</v>
      </c>
      <c r="B1012" s="23">
        <v>6325.0</v>
      </c>
      <c r="C1012" s="23">
        <v>6265.0</v>
      </c>
      <c r="D1012" s="23">
        <v>6321.0</v>
      </c>
      <c r="E1012" s="13">
        <f t="shared" si="1"/>
        <v>83</v>
      </c>
      <c r="F1012" s="21">
        <f t="shared" si="2"/>
        <v>45</v>
      </c>
      <c r="G1012" s="14">
        <f t="shared" si="3"/>
        <v>0</v>
      </c>
      <c r="H1012" s="25">
        <f t="shared" ref="H1012:J1012" si="1007">H1011-(H1011/14)+E1012</f>
        <v>991.4562094</v>
      </c>
      <c r="I1012" s="31">
        <f t="shared" si="1007"/>
        <v>254.7406813</v>
      </c>
      <c r="J1012" s="31">
        <f t="shared" si="1007"/>
        <v>168.3390741</v>
      </c>
      <c r="K1012" s="28">
        <f t="shared" si="7"/>
        <v>25.69358877</v>
      </c>
      <c r="L1012" s="28">
        <f t="shared" si="8"/>
        <v>16.97897219</v>
      </c>
      <c r="M1012" s="29">
        <f t="shared" si="9"/>
        <v>8.714616581</v>
      </c>
      <c r="N1012" s="29">
        <f t="shared" si="10"/>
        <v>42.67256096</v>
      </c>
      <c r="O1012" s="26">
        <f t="shared" si="11"/>
        <v>20.42206135</v>
      </c>
      <c r="P1012" s="26">
        <f t="shared" si="27"/>
        <v>12.57173119</v>
      </c>
      <c r="Q1012" s="34"/>
    </row>
    <row r="1013" ht="12.75" customHeight="1">
      <c r="A1013" s="22">
        <v>41655.0</v>
      </c>
      <c r="B1013" s="23">
        <v>6347.0</v>
      </c>
      <c r="C1013" s="23">
        <v>6300.0</v>
      </c>
      <c r="D1013" s="23">
        <v>6319.0</v>
      </c>
      <c r="E1013" s="13">
        <f t="shared" si="1"/>
        <v>47</v>
      </c>
      <c r="F1013" s="21">
        <f t="shared" si="2"/>
        <v>22</v>
      </c>
      <c r="G1013" s="14">
        <f t="shared" si="3"/>
        <v>0</v>
      </c>
      <c r="H1013" s="25">
        <f t="shared" ref="H1013:J1013" si="1008">H1012-(H1012/14)+E1013</f>
        <v>967.6379087</v>
      </c>
      <c r="I1013" s="31">
        <f t="shared" si="1008"/>
        <v>258.5449183</v>
      </c>
      <c r="J1013" s="31">
        <f t="shared" si="1008"/>
        <v>156.3148545</v>
      </c>
      <c r="K1013" s="28">
        <f t="shared" si="7"/>
        <v>26.71918039</v>
      </c>
      <c r="L1013" s="28">
        <f t="shared" si="8"/>
        <v>16.15427146</v>
      </c>
      <c r="M1013" s="29">
        <f t="shared" si="9"/>
        <v>10.56490893</v>
      </c>
      <c r="N1013" s="29">
        <f t="shared" si="10"/>
        <v>42.87345185</v>
      </c>
      <c r="O1013" s="26">
        <f t="shared" si="11"/>
        <v>24.6420768</v>
      </c>
      <c r="P1013" s="26">
        <f t="shared" si="27"/>
        <v>13.43389874</v>
      </c>
      <c r="Q1013" s="34"/>
    </row>
    <row r="1014" ht="12.75" customHeight="1">
      <c r="A1014" s="22">
        <v>41656.0</v>
      </c>
      <c r="B1014" s="23">
        <v>6327.0</v>
      </c>
      <c r="C1014" s="23">
        <v>6246.0</v>
      </c>
      <c r="D1014" s="23">
        <v>6262.0</v>
      </c>
      <c r="E1014" s="13">
        <f t="shared" si="1"/>
        <v>81</v>
      </c>
      <c r="F1014" s="14">
        <f t="shared" si="2"/>
        <v>0</v>
      </c>
      <c r="G1014" s="21">
        <f t="shared" si="3"/>
        <v>54</v>
      </c>
      <c r="H1014" s="25">
        <f t="shared" ref="H1014:J1014" si="1009">H1013-(H1013/14)+E1014</f>
        <v>979.5209152</v>
      </c>
      <c r="I1014" s="31">
        <f t="shared" si="1009"/>
        <v>240.0774242</v>
      </c>
      <c r="J1014" s="31">
        <f t="shared" si="1009"/>
        <v>199.1495077</v>
      </c>
      <c r="K1014" s="28">
        <f t="shared" si="7"/>
        <v>24.50967819</v>
      </c>
      <c r="L1014" s="28">
        <f t="shared" si="8"/>
        <v>20.33131755</v>
      </c>
      <c r="M1014" s="29">
        <f t="shared" si="9"/>
        <v>4.178360644</v>
      </c>
      <c r="N1014" s="29">
        <f t="shared" si="10"/>
        <v>44.84099575</v>
      </c>
      <c r="O1014" s="26">
        <f t="shared" si="11"/>
        <v>9.318170961</v>
      </c>
      <c r="P1014" s="26">
        <f t="shared" si="27"/>
        <v>13.13991818</v>
      </c>
      <c r="Q1014" s="34"/>
    </row>
    <row r="1015" ht="12.75" customHeight="1">
      <c r="A1015" s="22">
        <v>41659.0</v>
      </c>
      <c r="B1015" s="23">
        <v>6307.0</v>
      </c>
      <c r="C1015" s="23">
        <v>6243.0</v>
      </c>
      <c r="D1015" s="23">
        <v>6304.0</v>
      </c>
      <c r="E1015" s="13">
        <f t="shared" si="1"/>
        <v>64</v>
      </c>
      <c r="F1015" s="14">
        <f t="shared" si="2"/>
        <v>0</v>
      </c>
      <c r="G1015" s="21">
        <f t="shared" si="3"/>
        <v>3</v>
      </c>
      <c r="H1015" s="25">
        <f t="shared" ref="H1015:J1015" si="1010">H1014-(H1014/14)+E1015</f>
        <v>973.5551356</v>
      </c>
      <c r="I1015" s="31">
        <f t="shared" si="1010"/>
        <v>222.9290367</v>
      </c>
      <c r="J1015" s="31">
        <f t="shared" si="1010"/>
        <v>187.9245429</v>
      </c>
      <c r="K1015" s="28">
        <f t="shared" si="7"/>
        <v>22.89845008</v>
      </c>
      <c r="L1015" s="28">
        <f t="shared" si="8"/>
        <v>19.30291732</v>
      </c>
      <c r="M1015" s="29">
        <f t="shared" si="9"/>
        <v>3.595532758</v>
      </c>
      <c r="N1015" s="29">
        <f t="shared" si="10"/>
        <v>42.2013674</v>
      </c>
      <c r="O1015" s="26">
        <f t="shared" si="11"/>
        <v>8.519943736</v>
      </c>
      <c r="P1015" s="26">
        <f t="shared" si="27"/>
        <v>12.80992001</v>
      </c>
      <c r="Q1015" s="34"/>
    </row>
    <row r="1016" ht="12.75" customHeight="1">
      <c r="A1016" s="22">
        <v>41660.0</v>
      </c>
      <c r="B1016" s="23">
        <v>6330.0</v>
      </c>
      <c r="C1016" s="23">
        <v>6298.0</v>
      </c>
      <c r="D1016" s="23">
        <v>6314.0</v>
      </c>
      <c r="E1016" s="13">
        <f t="shared" si="1"/>
        <v>32</v>
      </c>
      <c r="F1016" s="21">
        <f t="shared" si="2"/>
        <v>23</v>
      </c>
      <c r="G1016" s="14">
        <f t="shared" si="3"/>
        <v>0</v>
      </c>
      <c r="H1016" s="25">
        <f t="shared" ref="H1016:J1016" si="1011">H1015-(H1015/14)+E1016</f>
        <v>936.015483</v>
      </c>
      <c r="I1016" s="31">
        <f t="shared" si="1011"/>
        <v>230.0055341</v>
      </c>
      <c r="J1016" s="31">
        <f t="shared" si="1011"/>
        <v>174.5013613</v>
      </c>
      <c r="K1016" s="28">
        <f t="shared" si="7"/>
        <v>24.57283435</v>
      </c>
      <c r="L1016" s="28">
        <f t="shared" si="8"/>
        <v>18.64299944</v>
      </c>
      <c r="M1016" s="29">
        <f t="shared" si="9"/>
        <v>5.929834906</v>
      </c>
      <c r="N1016" s="29">
        <f t="shared" si="10"/>
        <v>43.21583379</v>
      </c>
      <c r="O1016" s="26">
        <f t="shared" si="11"/>
        <v>13.72144047</v>
      </c>
      <c r="P1016" s="26">
        <f t="shared" si="27"/>
        <v>12.87502861</v>
      </c>
      <c r="Q1016" s="34"/>
    </row>
    <row r="1017" ht="12.75" customHeight="1">
      <c r="A1017" s="22">
        <v>41661.0</v>
      </c>
      <c r="B1017" s="23">
        <v>6350.0</v>
      </c>
      <c r="C1017" s="23">
        <v>6287.0</v>
      </c>
      <c r="D1017" s="23">
        <v>6339.0</v>
      </c>
      <c r="E1017" s="13">
        <f t="shared" si="1"/>
        <v>63</v>
      </c>
      <c r="F1017" s="21">
        <f t="shared" si="2"/>
        <v>20</v>
      </c>
      <c r="G1017" s="14">
        <f t="shared" si="3"/>
        <v>0</v>
      </c>
      <c r="H1017" s="25">
        <f t="shared" ref="H1017:J1017" si="1012">H1016-(H1016/14)+E1017</f>
        <v>932.1572342</v>
      </c>
      <c r="I1017" s="31">
        <f t="shared" si="1012"/>
        <v>233.5765674</v>
      </c>
      <c r="J1017" s="31">
        <f t="shared" si="1012"/>
        <v>162.0369783</v>
      </c>
      <c r="K1017" s="28">
        <f t="shared" si="7"/>
        <v>25.05763607</v>
      </c>
      <c r="L1017" s="28">
        <f t="shared" si="8"/>
        <v>17.38300926</v>
      </c>
      <c r="M1017" s="29">
        <f t="shared" si="9"/>
        <v>7.674626815</v>
      </c>
      <c r="N1017" s="29">
        <f t="shared" si="10"/>
        <v>42.44064533</v>
      </c>
      <c r="O1017" s="26">
        <f t="shared" si="11"/>
        <v>18.08320009</v>
      </c>
      <c r="P1017" s="26">
        <f t="shared" si="27"/>
        <v>13.24704086</v>
      </c>
      <c r="Q1017" s="34"/>
    </row>
    <row r="1018" ht="12.75" customHeight="1">
      <c r="A1018" s="22">
        <v>41662.0</v>
      </c>
      <c r="B1018" s="23">
        <v>6356.0</v>
      </c>
      <c r="C1018" s="23">
        <v>6316.0</v>
      </c>
      <c r="D1018" s="23">
        <v>6346.0</v>
      </c>
      <c r="E1018" s="13">
        <f t="shared" si="1"/>
        <v>40</v>
      </c>
      <c r="F1018" s="21">
        <f t="shared" si="2"/>
        <v>6</v>
      </c>
      <c r="G1018" s="14">
        <f t="shared" si="3"/>
        <v>0</v>
      </c>
      <c r="H1018" s="25">
        <f t="shared" ref="H1018:J1018" si="1013">H1017-(H1017/14)+E1018</f>
        <v>905.5745746</v>
      </c>
      <c r="I1018" s="31">
        <f t="shared" si="1013"/>
        <v>222.8925269</v>
      </c>
      <c r="J1018" s="31">
        <f t="shared" si="1013"/>
        <v>150.4629084</v>
      </c>
      <c r="K1018" s="28">
        <f t="shared" si="7"/>
        <v>24.61338172</v>
      </c>
      <c r="L1018" s="28">
        <f t="shared" si="8"/>
        <v>16.61518694</v>
      </c>
      <c r="M1018" s="29">
        <f t="shared" si="9"/>
        <v>7.998194786</v>
      </c>
      <c r="N1018" s="29">
        <f t="shared" si="10"/>
        <v>41.22856866</v>
      </c>
      <c r="O1018" s="26">
        <f t="shared" si="11"/>
        <v>19.39964215</v>
      </c>
      <c r="P1018" s="26">
        <f t="shared" si="27"/>
        <v>13.68651238</v>
      </c>
      <c r="Q1018" s="34"/>
    </row>
    <row r="1019" ht="12.75" customHeight="1">
      <c r="A1019" s="22">
        <v>41663.0</v>
      </c>
      <c r="B1019" s="23">
        <v>6331.0</v>
      </c>
      <c r="C1019" s="23">
        <v>6264.0</v>
      </c>
      <c r="D1019" s="23">
        <v>6267.0</v>
      </c>
      <c r="E1019" s="13">
        <f t="shared" si="1"/>
        <v>82</v>
      </c>
      <c r="F1019" s="14">
        <f t="shared" si="2"/>
        <v>0</v>
      </c>
      <c r="G1019" s="21">
        <f t="shared" si="3"/>
        <v>52</v>
      </c>
      <c r="H1019" s="25">
        <f t="shared" ref="H1019:J1019" si="1014">H1018-(H1018/14)+E1019</f>
        <v>922.8906765</v>
      </c>
      <c r="I1019" s="31">
        <f t="shared" si="1014"/>
        <v>206.9716321</v>
      </c>
      <c r="J1019" s="31">
        <f t="shared" si="1014"/>
        <v>191.7155578</v>
      </c>
      <c r="K1019" s="28">
        <f t="shared" si="7"/>
        <v>22.42645173</v>
      </c>
      <c r="L1019" s="28">
        <f t="shared" si="8"/>
        <v>20.77337682</v>
      </c>
      <c r="M1019" s="29">
        <f t="shared" si="9"/>
        <v>1.653074912</v>
      </c>
      <c r="N1019" s="29">
        <f t="shared" si="10"/>
        <v>43.19982855</v>
      </c>
      <c r="O1019" s="26">
        <f t="shared" si="11"/>
        <v>3.826577484</v>
      </c>
      <c r="P1019" s="26">
        <f t="shared" si="27"/>
        <v>12.98223132</v>
      </c>
      <c r="Q1019" s="34"/>
    </row>
    <row r="1020" ht="12.75" customHeight="1">
      <c r="A1020" s="22">
        <v>41666.0</v>
      </c>
      <c r="B1020" s="23">
        <v>6189.0</v>
      </c>
      <c r="C1020" s="23">
        <v>6130.0</v>
      </c>
      <c r="D1020" s="23">
        <v>6136.0</v>
      </c>
      <c r="E1020" s="13">
        <f t="shared" si="1"/>
        <v>137</v>
      </c>
      <c r="F1020" s="14">
        <f t="shared" si="2"/>
        <v>0</v>
      </c>
      <c r="G1020" s="21">
        <f t="shared" si="3"/>
        <v>134</v>
      </c>
      <c r="H1020" s="25">
        <f t="shared" ref="H1020:J1020" si="1015">H1019-(H1019/14)+E1020</f>
        <v>993.9699139</v>
      </c>
      <c r="I1020" s="31">
        <f t="shared" si="1015"/>
        <v>192.1879441</v>
      </c>
      <c r="J1020" s="31">
        <f t="shared" si="1015"/>
        <v>312.0215894</v>
      </c>
      <c r="K1020" s="28">
        <f t="shared" si="7"/>
        <v>19.33538847</v>
      </c>
      <c r="L1020" s="28">
        <f t="shared" si="8"/>
        <v>31.3914521</v>
      </c>
      <c r="M1020" s="29">
        <f t="shared" si="9"/>
        <v>12.05606364</v>
      </c>
      <c r="N1020" s="29">
        <f t="shared" si="10"/>
        <v>50.72684057</v>
      </c>
      <c r="O1020" s="26">
        <f t="shared" si="11"/>
        <v>23.76663617</v>
      </c>
      <c r="P1020" s="26">
        <f t="shared" si="27"/>
        <v>13.75254595</v>
      </c>
      <c r="Q1020" s="34"/>
    </row>
    <row r="1021" ht="12.75" customHeight="1">
      <c r="A1021" s="22">
        <v>41667.0</v>
      </c>
      <c r="B1021" s="23">
        <v>6164.0</v>
      </c>
      <c r="C1021" s="23">
        <v>6086.0</v>
      </c>
      <c r="D1021" s="23">
        <v>6126.0</v>
      </c>
      <c r="E1021" s="13">
        <f t="shared" si="1"/>
        <v>78</v>
      </c>
      <c r="F1021" s="14">
        <f t="shared" si="2"/>
        <v>0</v>
      </c>
      <c r="G1021" s="21">
        <f t="shared" si="3"/>
        <v>44</v>
      </c>
      <c r="H1021" s="25">
        <f t="shared" ref="H1021:J1021" si="1016">H1020-(H1020/14)+E1021</f>
        <v>1000.972063</v>
      </c>
      <c r="I1021" s="31">
        <f t="shared" si="1016"/>
        <v>178.4602338</v>
      </c>
      <c r="J1021" s="31">
        <f t="shared" si="1016"/>
        <v>333.734333</v>
      </c>
      <c r="K1021" s="28">
        <f t="shared" si="7"/>
        <v>17.82869277</v>
      </c>
      <c r="L1021" s="28">
        <f t="shared" si="8"/>
        <v>33.34102373</v>
      </c>
      <c r="M1021" s="29">
        <f t="shared" si="9"/>
        <v>15.51233096</v>
      </c>
      <c r="N1021" s="29">
        <f t="shared" si="10"/>
        <v>51.1697165</v>
      </c>
      <c r="O1021" s="26">
        <f t="shared" si="11"/>
        <v>30.31545223</v>
      </c>
      <c r="P1021" s="26">
        <f t="shared" si="27"/>
        <v>14.93561068</v>
      </c>
      <c r="Q1021" s="34"/>
    </row>
    <row r="1022" ht="12.75" customHeight="1">
      <c r="A1022" s="22">
        <v>41668.0</v>
      </c>
      <c r="B1022" s="23">
        <v>6170.0</v>
      </c>
      <c r="C1022" s="23">
        <v>6110.0</v>
      </c>
      <c r="D1022" s="23">
        <v>6120.0</v>
      </c>
      <c r="E1022" s="13">
        <f t="shared" si="1"/>
        <v>60</v>
      </c>
      <c r="F1022" s="21">
        <f t="shared" si="2"/>
        <v>6</v>
      </c>
      <c r="G1022" s="14">
        <f t="shared" si="3"/>
        <v>0</v>
      </c>
      <c r="H1022" s="25">
        <f t="shared" ref="H1022:J1022" si="1017">H1021-(H1021/14)+E1022</f>
        <v>989.4740584</v>
      </c>
      <c r="I1022" s="31">
        <f t="shared" si="1017"/>
        <v>171.7130742</v>
      </c>
      <c r="J1022" s="31">
        <f t="shared" si="1017"/>
        <v>309.8961664</v>
      </c>
      <c r="K1022" s="28">
        <f t="shared" si="7"/>
        <v>17.35397434</v>
      </c>
      <c r="L1022" s="28">
        <f t="shared" si="8"/>
        <v>31.31928157</v>
      </c>
      <c r="M1022" s="29">
        <f t="shared" si="9"/>
        <v>13.96530722</v>
      </c>
      <c r="N1022" s="29">
        <f t="shared" si="10"/>
        <v>48.67325591</v>
      </c>
      <c r="O1022" s="26">
        <f t="shared" si="11"/>
        <v>28.691952</v>
      </c>
      <c r="P1022" s="26">
        <f t="shared" si="27"/>
        <v>15.91820649</v>
      </c>
      <c r="Q1022" s="34"/>
    </row>
    <row r="1023" ht="12.75" customHeight="1">
      <c r="A1023" s="22">
        <v>41669.0</v>
      </c>
      <c r="B1023" s="23">
        <v>6083.0</v>
      </c>
      <c r="C1023" s="23">
        <v>6027.0</v>
      </c>
      <c r="D1023" s="23">
        <v>6074.0</v>
      </c>
      <c r="E1023" s="13">
        <f t="shared" si="1"/>
        <v>93</v>
      </c>
      <c r="F1023" s="14">
        <f t="shared" si="2"/>
        <v>0</v>
      </c>
      <c r="G1023" s="21">
        <f t="shared" si="3"/>
        <v>83</v>
      </c>
      <c r="H1023" s="25">
        <f t="shared" ref="H1023:J1023" si="1018">H1022-(H1022/14)+E1023</f>
        <v>1011.79734</v>
      </c>
      <c r="I1023" s="31">
        <f t="shared" si="1018"/>
        <v>159.4478546</v>
      </c>
      <c r="J1023" s="31">
        <f t="shared" si="1018"/>
        <v>370.7607259</v>
      </c>
      <c r="K1023" s="28">
        <f t="shared" si="7"/>
        <v>15.75887269</v>
      </c>
      <c r="L1023" s="28">
        <f t="shared" si="8"/>
        <v>36.64377354</v>
      </c>
      <c r="M1023" s="29">
        <f t="shared" si="9"/>
        <v>20.88490085</v>
      </c>
      <c r="N1023" s="29">
        <f t="shared" si="10"/>
        <v>52.40264623</v>
      </c>
      <c r="O1023" s="26">
        <f t="shared" si="11"/>
        <v>39.85466834</v>
      </c>
      <c r="P1023" s="26">
        <f t="shared" si="27"/>
        <v>17.62795377</v>
      </c>
      <c r="Q1023" s="34"/>
    </row>
    <row r="1024" ht="12.75" customHeight="1">
      <c r="A1024" s="22">
        <v>41670.0</v>
      </c>
      <c r="B1024" s="23">
        <v>6098.0</v>
      </c>
      <c r="C1024" s="23">
        <v>6067.0</v>
      </c>
      <c r="D1024" s="23">
        <v>6090.0</v>
      </c>
      <c r="E1024" s="13">
        <f t="shared" si="1"/>
        <v>31</v>
      </c>
      <c r="F1024" s="21">
        <f t="shared" si="2"/>
        <v>15</v>
      </c>
      <c r="G1024" s="14">
        <f t="shared" si="3"/>
        <v>0</v>
      </c>
      <c r="H1024" s="25">
        <f t="shared" ref="H1024:J1024" si="1019">H1023-(H1023/14)+E1024</f>
        <v>970.5261014</v>
      </c>
      <c r="I1024" s="31">
        <f t="shared" si="1019"/>
        <v>163.0587222</v>
      </c>
      <c r="J1024" s="31">
        <f t="shared" si="1019"/>
        <v>344.2778169</v>
      </c>
      <c r="K1024" s="28">
        <f t="shared" si="7"/>
        <v>16.80106511</v>
      </c>
      <c r="L1024" s="28">
        <f t="shared" si="8"/>
        <v>35.47331869</v>
      </c>
      <c r="M1024" s="29">
        <f t="shared" si="9"/>
        <v>18.67225359</v>
      </c>
      <c r="N1024" s="29">
        <f t="shared" si="10"/>
        <v>52.2743838</v>
      </c>
      <c r="O1024" s="26">
        <f t="shared" si="11"/>
        <v>35.71970099</v>
      </c>
      <c r="P1024" s="26">
        <f t="shared" si="27"/>
        <v>18.92022143</v>
      </c>
      <c r="Q1024" s="34"/>
    </row>
    <row r="1025" ht="12.75" customHeight="1">
      <c r="A1025" s="22">
        <v>41673.0</v>
      </c>
      <c r="B1025" s="23">
        <v>6075.0</v>
      </c>
      <c r="C1025" s="23">
        <v>5994.0</v>
      </c>
      <c r="D1025" s="23">
        <v>6002.0</v>
      </c>
      <c r="E1025" s="13">
        <f t="shared" si="1"/>
        <v>96</v>
      </c>
      <c r="F1025" s="14">
        <f t="shared" si="2"/>
        <v>0</v>
      </c>
      <c r="G1025" s="21">
        <f t="shared" si="3"/>
        <v>73</v>
      </c>
      <c r="H1025" s="25">
        <f t="shared" ref="H1025:J1025" si="1020">H1024-(H1024/14)+E1025</f>
        <v>997.2028084</v>
      </c>
      <c r="I1025" s="31">
        <f t="shared" si="1020"/>
        <v>151.4116706</v>
      </c>
      <c r="J1025" s="31">
        <f t="shared" si="1020"/>
        <v>392.6865443</v>
      </c>
      <c r="K1025" s="28">
        <f t="shared" si="7"/>
        <v>15.1836386</v>
      </c>
      <c r="L1025" s="28">
        <f t="shared" si="8"/>
        <v>39.37880449</v>
      </c>
      <c r="M1025" s="29">
        <f t="shared" si="9"/>
        <v>24.19516589</v>
      </c>
      <c r="N1025" s="29">
        <f t="shared" si="10"/>
        <v>54.5624431</v>
      </c>
      <c r="O1025" s="26">
        <f t="shared" si="11"/>
        <v>44.34399289</v>
      </c>
      <c r="P1025" s="26">
        <f t="shared" si="27"/>
        <v>20.7362051</v>
      </c>
      <c r="Q1025" s="34"/>
    </row>
    <row r="1026" ht="12.75" customHeight="1">
      <c r="A1026" s="22">
        <v>41674.0</v>
      </c>
      <c r="B1026" s="23">
        <v>6018.0</v>
      </c>
      <c r="C1026" s="23">
        <v>5933.0</v>
      </c>
      <c r="D1026" s="23">
        <v>6001.0</v>
      </c>
      <c r="E1026" s="13">
        <f t="shared" si="1"/>
        <v>85</v>
      </c>
      <c r="F1026" s="14">
        <f t="shared" si="2"/>
        <v>0</v>
      </c>
      <c r="G1026" s="21">
        <f t="shared" si="3"/>
        <v>61</v>
      </c>
      <c r="H1026" s="25">
        <f t="shared" ref="H1026:J1026" si="1021">H1025-(H1025/14)+E1026</f>
        <v>1010.974036</v>
      </c>
      <c r="I1026" s="31">
        <f t="shared" si="1021"/>
        <v>140.5965513</v>
      </c>
      <c r="J1026" s="31">
        <f t="shared" si="1021"/>
        <v>425.6375054</v>
      </c>
      <c r="K1026" s="28">
        <f t="shared" si="7"/>
        <v>13.90703878</v>
      </c>
      <c r="L1026" s="28">
        <f t="shared" si="8"/>
        <v>42.10172468</v>
      </c>
      <c r="M1026" s="29">
        <f t="shared" si="9"/>
        <v>28.19468591</v>
      </c>
      <c r="N1026" s="29">
        <f t="shared" si="10"/>
        <v>56.00876346</v>
      </c>
      <c r="O1026" s="26">
        <f t="shared" si="11"/>
        <v>50.33977572</v>
      </c>
      <c r="P1026" s="26">
        <f t="shared" si="27"/>
        <v>22.85074586</v>
      </c>
      <c r="Q1026" s="34"/>
    </row>
    <row r="1027" ht="12.75" customHeight="1">
      <c r="A1027" s="22">
        <v>41675.0</v>
      </c>
      <c r="B1027" s="23">
        <v>6028.0</v>
      </c>
      <c r="C1027" s="23">
        <v>5962.0</v>
      </c>
      <c r="D1027" s="23">
        <v>6022.0</v>
      </c>
      <c r="E1027" s="13">
        <f t="shared" si="1"/>
        <v>66</v>
      </c>
      <c r="F1027" s="21">
        <f t="shared" si="2"/>
        <v>10</v>
      </c>
      <c r="G1027" s="14">
        <f t="shared" si="3"/>
        <v>0</v>
      </c>
      <c r="H1027" s="25">
        <f t="shared" ref="H1027:J1027" si="1022">H1026-(H1026/14)+E1027</f>
        <v>1004.761605</v>
      </c>
      <c r="I1027" s="31">
        <f t="shared" si="1022"/>
        <v>140.5539405</v>
      </c>
      <c r="J1027" s="31">
        <f t="shared" si="1022"/>
        <v>395.2348265</v>
      </c>
      <c r="K1027" s="28">
        <f t="shared" si="7"/>
        <v>13.98878497</v>
      </c>
      <c r="L1027" s="28">
        <f t="shared" si="8"/>
        <v>39.33617929</v>
      </c>
      <c r="M1027" s="29">
        <f t="shared" si="9"/>
        <v>25.34739432</v>
      </c>
      <c r="N1027" s="29">
        <f t="shared" si="10"/>
        <v>53.32496426</v>
      </c>
      <c r="O1027" s="26">
        <f t="shared" si="11"/>
        <v>47.53382335</v>
      </c>
      <c r="P1027" s="26">
        <f t="shared" si="27"/>
        <v>24.61382282</v>
      </c>
      <c r="Q1027" s="34"/>
    </row>
    <row r="1028" ht="12.75" customHeight="1">
      <c r="A1028" s="22">
        <v>41676.0</v>
      </c>
      <c r="B1028" s="23">
        <v>6048.0</v>
      </c>
      <c r="C1028" s="23">
        <v>5965.0</v>
      </c>
      <c r="D1028" s="23">
        <v>6036.0</v>
      </c>
      <c r="E1028" s="13">
        <f t="shared" si="1"/>
        <v>83</v>
      </c>
      <c r="F1028" s="21">
        <f t="shared" si="2"/>
        <v>20</v>
      </c>
      <c r="G1028" s="14">
        <f t="shared" si="3"/>
        <v>0</v>
      </c>
      <c r="H1028" s="25">
        <f t="shared" ref="H1028:J1028" si="1023">H1027-(H1027/14)+E1028</f>
        <v>1015.992919</v>
      </c>
      <c r="I1028" s="31">
        <f t="shared" si="1023"/>
        <v>150.5143733</v>
      </c>
      <c r="J1028" s="31">
        <f t="shared" si="1023"/>
        <v>367.0037674</v>
      </c>
      <c r="K1028" s="28">
        <f t="shared" si="7"/>
        <v>14.81451007</v>
      </c>
      <c r="L1028" s="28">
        <f t="shared" si="8"/>
        <v>36.12266981</v>
      </c>
      <c r="M1028" s="29">
        <f t="shared" si="9"/>
        <v>21.30815974</v>
      </c>
      <c r="N1028" s="29">
        <f t="shared" si="10"/>
        <v>50.93717987</v>
      </c>
      <c r="O1028" s="26">
        <f t="shared" si="11"/>
        <v>41.83223295</v>
      </c>
      <c r="P1028" s="26">
        <f t="shared" si="27"/>
        <v>25.84370926</v>
      </c>
      <c r="Q1028" s="34"/>
    </row>
    <row r="1029" ht="12.75" customHeight="1">
      <c r="A1029" s="22">
        <v>41677.0</v>
      </c>
      <c r="B1029" s="23">
        <v>6080.0</v>
      </c>
      <c r="C1029" s="23">
        <v>6031.0</v>
      </c>
      <c r="D1029" s="23">
        <v>6063.0</v>
      </c>
      <c r="E1029" s="13">
        <f t="shared" si="1"/>
        <v>49</v>
      </c>
      <c r="F1029" s="21">
        <f t="shared" si="2"/>
        <v>32</v>
      </c>
      <c r="G1029" s="14">
        <f t="shared" si="3"/>
        <v>0</v>
      </c>
      <c r="H1029" s="25">
        <f t="shared" ref="H1029:J1029" si="1024">H1028-(H1028/14)+E1029</f>
        <v>992.4219963</v>
      </c>
      <c r="I1029" s="31">
        <f t="shared" si="1024"/>
        <v>171.7633466</v>
      </c>
      <c r="J1029" s="31">
        <f t="shared" si="1024"/>
        <v>340.7892126</v>
      </c>
      <c r="K1029" s="28">
        <f t="shared" si="7"/>
        <v>17.30749089</v>
      </c>
      <c r="L1029" s="28">
        <f t="shared" si="8"/>
        <v>34.33914342</v>
      </c>
      <c r="M1029" s="29">
        <f t="shared" si="9"/>
        <v>17.03165253</v>
      </c>
      <c r="N1029" s="29">
        <f t="shared" si="10"/>
        <v>51.64663431</v>
      </c>
      <c r="O1029" s="26">
        <f t="shared" si="11"/>
        <v>32.97727481</v>
      </c>
      <c r="P1029" s="26">
        <f t="shared" si="27"/>
        <v>26.35324966</v>
      </c>
      <c r="Q1029" s="34"/>
    </row>
    <row r="1030" ht="12.75" customHeight="1">
      <c r="A1030" s="22">
        <v>41680.0</v>
      </c>
      <c r="B1030" s="23">
        <v>6083.0</v>
      </c>
      <c r="C1030" s="23">
        <v>6046.0</v>
      </c>
      <c r="D1030" s="23">
        <v>6053.0</v>
      </c>
      <c r="E1030" s="13">
        <f t="shared" si="1"/>
        <v>37</v>
      </c>
      <c r="F1030" s="21">
        <f t="shared" si="2"/>
        <v>3</v>
      </c>
      <c r="G1030" s="14">
        <f t="shared" si="3"/>
        <v>0</v>
      </c>
      <c r="H1030" s="25">
        <f t="shared" ref="H1030:J1030" si="1025">H1029-(H1029/14)+E1030</f>
        <v>958.5347109</v>
      </c>
      <c r="I1030" s="31">
        <f t="shared" si="1025"/>
        <v>162.4945361</v>
      </c>
      <c r="J1030" s="31">
        <f t="shared" si="1025"/>
        <v>316.447126</v>
      </c>
      <c r="K1030" s="28">
        <f t="shared" si="7"/>
        <v>16.95238934</v>
      </c>
      <c r="L1030" s="28">
        <f t="shared" si="8"/>
        <v>33.01363241</v>
      </c>
      <c r="M1030" s="29">
        <f t="shared" si="9"/>
        <v>16.06124307</v>
      </c>
      <c r="N1030" s="29">
        <f t="shared" si="10"/>
        <v>49.96602175</v>
      </c>
      <c r="O1030" s="26">
        <f t="shared" si="11"/>
        <v>32.14433031</v>
      </c>
      <c r="P1030" s="26">
        <f t="shared" si="27"/>
        <v>26.76689828</v>
      </c>
      <c r="Q1030" s="34"/>
    </row>
    <row r="1031" ht="12.75" customHeight="1">
      <c r="A1031" s="22">
        <v>41681.0</v>
      </c>
      <c r="B1031" s="23">
        <v>6082.0</v>
      </c>
      <c r="C1031" s="23">
        <v>6053.0</v>
      </c>
      <c r="D1031" s="23">
        <v>6063.0</v>
      </c>
      <c r="E1031" s="13">
        <f t="shared" si="1"/>
        <v>29</v>
      </c>
      <c r="F1031" s="21">
        <f t="shared" si="2"/>
        <v>0</v>
      </c>
      <c r="G1031" s="14">
        <f t="shared" si="3"/>
        <v>0</v>
      </c>
      <c r="H1031" s="25">
        <f t="shared" ref="H1031:J1031" si="1026">H1030-(H1030/14)+E1031</f>
        <v>919.0679458</v>
      </c>
      <c r="I1031" s="31">
        <f t="shared" si="1026"/>
        <v>150.8877836</v>
      </c>
      <c r="J1031" s="31">
        <f t="shared" si="1026"/>
        <v>293.8437599</v>
      </c>
      <c r="K1031" s="28">
        <f t="shared" si="7"/>
        <v>16.41747863</v>
      </c>
      <c r="L1031" s="28">
        <f t="shared" si="8"/>
        <v>31.97192995</v>
      </c>
      <c r="M1031" s="29">
        <f t="shared" si="9"/>
        <v>15.55445133</v>
      </c>
      <c r="N1031" s="29">
        <f t="shared" si="10"/>
        <v>48.38940858</v>
      </c>
      <c r="O1031" s="26">
        <f t="shared" si="11"/>
        <v>32.14433031</v>
      </c>
      <c r="P1031" s="26">
        <f t="shared" si="27"/>
        <v>27.15100056</v>
      </c>
      <c r="Q1031" s="34"/>
    </row>
    <row r="1032" ht="12.75" customHeight="1">
      <c r="A1032" s="22">
        <v>41682.0</v>
      </c>
      <c r="B1032" s="23">
        <v>6107.0</v>
      </c>
      <c r="C1032" s="23">
        <v>6077.0</v>
      </c>
      <c r="D1032" s="23">
        <v>6084.0</v>
      </c>
      <c r="E1032" s="13">
        <f t="shared" si="1"/>
        <v>44</v>
      </c>
      <c r="F1032" s="21">
        <f t="shared" si="2"/>
        <v>25</v>
      </c>
      <c r="G1032" s="14">
        <f t="shared" si="3"/>
        <v>0</v>
      </c>
      <c r="H1032" s="25">
        <f t="shared" ref="H1032:J1032" si="1027">H1031-(H1031/14)+E1032</f>
        <v>897.4202354</v>
      </c>
      <c r="I1032" s="31">
        <f t="shared" si="1027"/>
        <v>165.1100847</v>
      </c>
      <c r="J1032" s="31">
        <f t="shared" si="1027"/>
        <v>272.8549199</v>
      </c>
      <c r="K1032" s="28">
        <f t="shared" si="7"/>
        <v>18.39830196</v>
      </c>
      <c r="L1032" s="28">
        <f t="shared" si="8"/>
        <v>30.40436454</v>
      </c>
      <c r="M1032" s="29">
        <f t="shared" si="9"/>
        <v>12.00606259</v>
      </c>
      <c r="N1032" s="29">
        <f t="shared" si="10"/>
        <v>48.8026665</v>
      </c>
      <c r="O1032" s="26">
        <f t="shared" si="11"/>
        <v>24.60124302</v>
      </c>
      <c r="P1032" s="26">
        <f t="shared" si="27"/>
        <v>26.96887502</v>
      </c>
      <c r="Q1032" s="34"/>
    </row>
    <row r="1033" ht="12.75" customHeight="1">
      <c r="A1033" s="22">
        <v>41683.0</v>
      </c>
      <c r="B1033" s="23">
        <v>6094.0</v>
      </c>
      <c r="C1033" s="23">
        <v>5991.0</v>
      </c>
      <c r="D1033" s="23">
        <v>6001.0</v>
      </c>
      <c r="E1033" s="13">
        <f t="shared" si="1"/>
        <v>103</v>
      </c>
      <c r="F1033" s="14">
        <f t="shared" si="2"/>
        <v>0</v>
      </c>
      <c r="G1033" s="21">
        <f t="shared" si="3"/>
        <v>86</v>
      </c>
      <c r="H1033" s="25">
        <f t="shared" ref="H1033:J1033" si="1028">H1032-(H1032/14)+E1033</f>
        <v>936.31879</v>
      </c>
      <c r="I1033" s="31">
        <f t="shared" si="1028"/>
        <v>153.3165073</v>
      </c>
      <c r="J1033" s="31">
        <f t="shared" si="1028"/>
        <v>339.3652827</v>
      </c>
      <c r="K1033" s="28">
        <f t="shared" si="7"/>
        <v>16.37439181</v>
      </c>
      <c r="L1033" s="28">
        <f t="shared" si="8"/>
        <v>36.24463018</v>
      </c>
      <c r="M1033" s="29">
        <f t="shared" si="9"/>
        <v>19.87023837</v>
      </c>
      <c r="N1033" s="29">
        <f t="shared" si="10"/>
        <v>52.61902199</v>
      </c>
      <c r="O1033" s="26">
        <f t="shared" si="11"/>
        <v>37.76246236</v>
      </c>
      <c r="P1033" s="26">
        <f t="shared" si="27"/>
        <v>27.73984555</v>
      </c>
      <c r="Q1033" s="34"/>
    </row>
    <row r="1034" ht="12.75" customHeight="1">
      <c r="A1034" s="22">
        <v>41684.0</v>
      </c>
      <c r="B1034" s="23">
        <v>6056.0</v>
      </c>
      <c r="C1034" s="23">
        <v>5985.0</v>
      </c>
      <c r="D1034" s="23">
        <v>6048.0</v>
      </c>
      <c r="E1034" s="13">
        <f t="shared" si="1"/>
        <v>71</v>
      </c>
      <c r="F1034" s="14">
        <f t="shared" si="2"/>
        <v>0</v>
      </c>
      <c r="G1034" s="21">
        <f t="shared" si="3"/>
        <v>6</v>
      </c>
      <c r="H1034" s="25">
        <f t="shared" ref="H1034:J1034" si="1029">H1033-(H1033/14)+E1034</f>
        <v>940.4388764</v>
      </c>
      <c r="I1034" s="31">
        <f t="shared" si="1029"/>
        <v>142.3653282</v>
      </c>
      <c r="J1034" s="31">
        <f t="shared" si="1029"/>
        <v>321.1249054</v>
      </c>
      <c r="K1034" s="28">
        <f t="shared" si="7"/>
        <v>15.13817981</v>
      </c>
      <c r="L1034" s="28">
        <f t="shared" si="8"/>
        <v>34.14628143</v>
      </c>
      <c r="M1034" s="29">
        <f t="shared" si="9"/>
        <v>19.00810161</v>
      </c>
      <c r="N1034" s="29">
        <f t="shared" si="10"/>
        <v>49.28446124</v>
      </c>
      <c r="O1034" s="26">
        <f t="shared" si="11"/>
        <v>38.56814325</v>
      </c>
      <c r="P1034" s="26">
        <f t="shared" si="27"/>
        <v>28.51329538</v>
      </c>
      <c r="Q1034" s="34"/>
    </row>
    <row r="1035" ht="12.75" customHeight="1">
      <c r="A1035" s="22">
        <v>41687.0</v>
      </c>
      <c r="B1035" s="23">
        <v>6081.0</v>
      </c>
      <c r="C1035" s="23">
        <v>6038.0</v>
      </c>
      <c r="D1035" s="23">
        <v>6073.0</v>
      </c>
      <c r="E1035" s="13">
        <f t="shared" si="1"/>
        <v>43</v>
      </c>
      <c r="F1035" s="21">
        <f t="shared" si="2"/>
        <v>25</v>
      </c>
      <c r="G1035" s="14">
        <f t="shared" si="3"/>
        <v>0</v>
      </c>
      <c r="H1035" s="25">
        <f t="shared" ref="H1035:J1035" si="1030">H1034-(H1034/14)+E1035</f>
        <v>916.264671</v>
      </c>
      <c r="I1035" s="31">
        <f t="shared" si="1030"/>
        <v>157.1963762</v>
      </c>
      <c r="J1035" s="31">
        <f t="shared" si="1030"/>
        <v>298.1874122</v>
      </c>
      <c r="K1035" s="28">
        <f t="shared" si="7"/>
        <v>17.15621928</v>
      </c>
      <c r="L1035" s="28">
        <f t="shared" si="8"/>
        <v>32.54380766</v>
      </c>
      <c r="M1035" s="29">
        <f t="shared" si="9"/>
        <v>15.38758838</v>
      </c>
      <c r="N1035" s="29">
        <f t="shared" si="10"/>
        <v>49.70002694</v>
      </c>
      <c r="O1035" s="26">
        <f t="shared" si="11"/>
        <v>30.96092562</v>
      </c>
      <c r="P1035" s="26">
        <f t="shared" si="27"/>
        <v>28.68812612</v>
      </c>
      <c r="Q1035" s="34"/>
    </row>
    <row r="1036" ht="12.75" customHeight="1">
      <c r="A1036" s="22">
        <v>41688.0</v>
      </c>
      <c r="B1036" s="23">
        <v>6142.0</v>
      </c>
      <c r="C1036" s="23">
        <v>6067.0</v>
      </c>
      <c r="D1036" s="23">
        <v>6127.0</v>
      </c>
      <c r="E1036" s="13">
        <f t="shared" si="1"/>
        <v>75</v>
      </c>
      <c r="F1036" s="21">
        <f t="shared" si="2"/>
        <v>61</v>
      </c>
      <c r="G1036" s="14">
        <f t="shared" si="3"/>
        <v>0</v>
      </c>
      <c r="H1036" s="25">
        <f t="shared" ref="H1036:J1036" si="1031">H1035-(H1035/14)+E1036</f>
        <v>925.8171945</v>
      </c>
      <c r="I1036" s="31">
        <f t="shared" si="1031"/>
        <v>206.9680636</v>
      </c>
      <c r="J1036" s="31">
        <f t="shared" si="1031"/>
        <v>276.8883113</v>
      </c>
      <c r="K1036" s="28">
        <f t="shared" si="7"/>
        <v>22.35517603</v>
      </c>
      <c r="L1036" s="28">
        <f t="shared" si="8"/>
        <v>29.90744965</v>
      </c>
      <c r="M1036" s="29">
        <f t="shared" si="9"/>
        <v>7.552273616</v>
      </c>
      <c r="N1036" s="29">
        <f t="shared" si="10"/>
        <v>52.26262568</v>
      </c>
      <c r="O1036" s="26">
        <f t="shared" si="11"/>
        <v>14.45062034</v>
      </c>
      <c r="P1036" s="26">
        <f t="shared" si="27"/>
        <v>27.67116142</v>
      </c>
      <c r="Q1036" s="34"/>
    </row>
    <row r="1037" ht="12.75" customHeight="1">
      <c r="A1037" s="22">
        <v>41689.0</v>
      </c>
      <c r="B1037" s="23">
        <v>6160.0</v>
      </c>
      <c r="C1037" s="23">
        <v>6126.0</v>
      </c>
      <c r="D1037" s="23">
        <v>6153.0</v>
      </c>
      <c r="E1037" s="13">
        <f t="shared" si="1"/>
        <v>34</v>
      </c>
      <c r="F1037" s="21">
        <f t="shared" si="2"/>
        <v>18</v>
      </c>
      <c r="G1037" s="14">
        <f t="shared" si="3"/>
        <v>0</v>
      </c>
      <c r="H1037" s="25">
        <f t="shared" ref="H1037:J1037" si="1032">H1036-(H1036/14)+E1037</f>
        <v>893.6873949</v>
      </c>
      <c r="I1037" s="31">
        <f t="shared" si="1032"/>
        <v>210.1846305</v>
      </c>
      <c r="J1037" s="31">
        <f t="shared" si="1032"/>
        <v>257.1105748</v>
      </c>
      <c r="K1037" s="28">
        <f t="shared" si="7"/>
        <v>23.51880889</v>
      </c>
      <c r="L1037" s="28">
        <f t="shared" si="8"/>
        <v>28.769632</v>
      </c>
      <c r="M1037" s="29">
        <f t="shared" si="9"/>
        <v>5.250823115</v>
      </c>
      <c r="N1037" s="29">
        <f t="shared" si="10"/>
        <v>52.28844089</v>
      </c>
      <c r="O1037" s="26">
        <f t="shared" si="11"/>
        <v>10.0420342</v>
      </c>
      <c r="P1037" s="26">
        <f t="shared" si="27"/>
        <v>26.41193804</v>
      </c>
      <c r="Q1037" s="34"/>
    </row>
    <row r="1038" ht="12.75" customHeight="1">
      <c r="A1038" s="22">
        <v>41690.0</v>
      </c>
      <c r="B1038" s="23">
        <v>6129.0</v>
      </c>
      <c r="C1038" s="23">
        <v>6086.0</v>
      </c>
      <c r="D1038" s="23">
        <v>6091.0</v>
      </c>
      <c r="E1038" s="13">
        <f t="shared" si="1"/>
        <v>67</v>
      </c>
      <c r="F1038" s="14">
        <f t="shared" si="2"/>
        <v>0</v>
      </c>
      <c r="G1038" s="21">
        <f t="shared" si="3"/>
        <v>40</v>
      </c>
      <c r="H1038" s="25">
        <f t="shared" ref="H1038:J1038" si="1033">H1037-(H1037/14)+E1038</f>
        <v>896.852581</v>
      </c>
      <c r="I1038" s="31">
        <f t="shared" si="1033"/>
        <v>195.1714426</v>
      </c>
      <c r="J1038" s="31">
        <f t="shared" si="1033"/>
        <v>278.7455337</v>
      </c>
      <c r="K1038" s="28">
        <f t="shared" si="7"/>
        <v>21.7618198</v>
      </c>
      <c r="L1038" s="28">
        <f t="shared" si="8"/>
        <v>31.0804183</v>
      </c>
      <c r="M1038" s="29">
        <f t="shared" si="9"/>
        <v>9.318598498</v>
      </c>
      <c r="N1038" s="29">
        <f t="shared" si="10"/>
        <v>52.8422381</v>
      </c>
      <c r="O1038" s="26">
        <f t="shared" si="11"/>
        <v>17.63475362</v>
      </c>
      <c r="P1038" s="26">
        <f t="shared" si="27"/>
        <v>25.7849963</v>
      </c>
      <c r="Q1038" s="34"/>
    </row>
    <row r="1039" ht="12.75" customHeight="1">
      <c r="A1039" s="22">
        <v>41691.0</v>
      </c>
      <c r="B1039" s="23">
        <v>6160.0</v>
      </c>
      <c r="C1039" s="23">
        <v>6108.0</v>
      </c>
      <c r="D1039" s="23">
        <v>6155.0</v>
      </c>
      <c r="E1039" s="13">
        <f t="shared" si="1"/>
        <v>69</v>
      </c>
      <c r="F1039" s="21">
        <f t="shared" si="2"/>
        <v>31</v>
      </c>
      <c r="G1039" s="14">
        <f t="shared" si="3"/>
        <v>0</v>
      </c>
      <c r="H1039" s="25">
        <f t="shared" ref="H1039:J1039" si="1034">H1038-(H1038/14)+E1039</f>
        <v>901.7916823</v>
      </c>
      <c r="I1039" s="31">
        <f t="shared" si="1034"/>
        <v>212.2306252</v>
      </c>
      <c r="J1039" s="31">
        <f t="shared" si="1034"/>
        <v>258.8351384</v>
      </c>
      <c r="K1039" s="28">
        <f t="shared" si="7"/>
        <v>23.53432942</v>
      </c>
      <c r="L1039" s="28">
        <f t="shared" si="8"/>
        <v>28.70232045</v>
      </c>
      <c r="M1039" s="29">
        <f t="shared" si="9"/>
        <v>5.167991025</v>
      </c>
      <c r="N1039" s="29">
        <f t="shared" si="10"/>
        <v>52.23664987</v>
      </c>
      <c r="O1039" s="26">
        <f t="shared" si="11"/>
        <v>9.893419729</v>
      </c>
      <c r="P1039" s="26">
        <f t="shared" si="27"/>
        <v>24.64988369</v>
      </c>
      <c r="Q1039" s="34"/>
    </row>
    <row r="1040" ht="12.75" customHeight="1">
      <c r="A1040" s="22">
        <v>41694.0</v>
      </c>
      <c r="B1040" s="23">
        <v>6192.0</v>
      </c>
      <c r="C1040" s="23">
        <v>6131.0</v>
      </c>
      <c r="D1040" s="23">
        <v>6186.0</v>
      </c>
      <c r="E1040" s="13">
        <f t="shared" si="1"/>
        <v>61</v>
      </c>
      <c r="F1040" s="21">
        <f t="shared" si="2"/>
        <v>32</v>
      </c>
      <c r="G1040" s="14">
        <f t="shared" si="3"/>
        <v>0</v>
      </c>
      <c r="H1040" s="25">
        <f t="shared" ref="H1040:J1040" si="1035">H1039-(H1039/14)+E1040</f>
        <v>898.3779907</v>
      </c>
      <c r="I1040" s="31">
        <f t="shared" si="1035"/>
        <v>229.0712949</v>
      </c>
      <c r="J1040" s="31">
        <f t="shared" si="1035"/>
        <v>240.3469143</v>
      </c>
      <c r="K1040" s="28">
        <f t="shared" si="7"/>
        <v>25.49832</v>
      </c>
      <c r="L1040" s="28">
        <f t="shared" si="8"/>
        <v>26.7534286</v>
      </c>
      <c r="M1040" s="29">
        <f t="shared" si="9"/>
        <v>1.255108598</v>
      </c>
      <c r="N1040" s="29">
        <f t="shared" si="10"/>
        <v>52.25174859</v>
      </c>
      <c r="O1040" s="26">
        <f t="shared" si="11"/>
        <v>2.402041332</v>
      </c>
      <c r="P1040" s="26">
        <f t="shared" si="27"/>
        <v>23.06075209</v>
      </c>
      <c r="Q1040" s="34"/>
    </row>
    <row r="1041" ht="12.75" customHeight="1">
      <c r="A1041" s="22">
        <v>41695.0</v>
      </c>
      <c r="B1041" s="23">
        <v>6217.0</v>
      </c>
      <c r="C1041" s="23">
        <v>6177.0</v>
      </c>
      <c r="D1041" s="23">
        <v>6200.0</v>
      </c>
      <c r="E1041" s="13">
        <f t="shared" si="1"/>
        <v>40</v>
      </c>
      <c r="F1041" s="21">
        <f t="shared" si="2"/>
        <v>25</v>
      </c>
      <c r="G1041" s="14">
        <f t="shared" si="3"/>
        <v>0</v>
      </c>
      <c r="H1041" s="25">
        <f t="shared" ref="H1041:J1041" si="1036">H1040-(H1040/14)+E1041</f>
        <v>874.2081342</v>
      </c>
      <c r="I1041" s="31">
        <f t="shared" si="1036"/>
        <v>237.7090595</v>
      </c>
      <c r="J1041" s="31">
        <f t="shared" si="1036"/>
        <v>223.1792775</v>
      </c>
      <c r="K1041" s="28">
        <f t="shared" si="7"/>
        <v>27.19135755</v>
      </c>
      <c r="L1041" s="28">
        <f t="shared" si="8"/>
        <v>25.5293069</v>
      </c>
      <c r="M1041" s="29">
        <f t="shared" si="9"/>
        <v>1.662050651</v>
      </c>
      <c r="N1041" s="29">
        <f t="shared" si="10"/>
        <v>52.72066445</v>
      </c>
      <c r="O1041" s="26">
        <f t="shared" si="11"/>
        <v>3.152560136</v>
      </c>
      <c r="P1041" s="26">
        <f t="shared" si="27"/>
        <v>21.63873838</v>
      </c>
      <c r="Q1041" s="34"/>
    </row>
    <row r="1042" ht="12.75" customHeight="1">
      <c r="A1042" s="22">
        <v>41696.0</v>
      </c>
      <c r="B1042" s="23">
        <v>6246.0</v>
      </c>
      <c r="C1042" s="23">
        <v>6202.0</v>
      </c>
      <c r="D1042" s="23">
        <v>6239.0</v>
      </c>
      <c r="E1042" s="13">
        <f t="shared" si="1"/>
        <v>46</v>
      </c>
      <c r="F1042" s="21">
        <f t="shared" si="2"/>
        <v>29</v>
      </c>
      <c r="G1042" s="14">
        <f t="shared" si="3"/>
        <v>0</v>
      </c>
      <c r="H1042" s="25">
        <f t="shared" ref="H1042:J1042" si="1037">H1041-(H1041/14)+E1042</f>
        <v>857.7646961</v>
      </c>
      <c r="I1042" s="31">
        <f t="shared" si="1037"/>
        <v>249.729841</v>
      </c>
      <c r="J1042" s="31">
        <f t="shared" si="1037"/>
        <v>207.2379006</v>
      </c>
      <c r="K1042" s="28">
        <f t="shared" si="7"/>
        <v>29.11402651</v>
      </c>
      <c r="L1042" s="28">
        <f t="shared" si="8"/>
        <v>24.16022733</v>
      </c>
      <c r="M1042" s="29">
        <f t="shared" si="9"/>
        <v>4.953799172</v>
      </c>
      <c r="N1042" s="29">
        <f t="shared" si="10"/>
        <v>53.27425384</v>
      </c>
      <c r="O1042" s="26">
        <f t="shared" si="11"/>
        <v>9.298673965</v>
      </c>
      <c r="P1042" s="26">
        <f t="shared" si="27"/>
        <v>20.75730521</v>
      </c>
      <c r="Q1042" s="34"/>
    </row>
    <row r="1043" ht="12.75" customHeight="1">
      <c r="A1043" s="22">
        <v>41698.0</v>
      </c>
      <c r="B1043" s="23">
        <v>6283.0</v>
      </c>
      <c r="C1043" s="23">
        <v>6228.0</v>
      </c>
      <c r="D1043" s="23">
        <v>6277.0</v>
      </c>
      <c r="E1043" s="13">
        <f t="shared" si="1"/>
        <v>55</v>
      </c>
      <c r="F1043" s="21">
        <f t="shared" si="2"/>
        <v>37</v>
      </c>
      <c r="G1043" s="14">
        <f t="shared" si="3"/>
        <v>0</v>
      </c>
      <c r="H1043" s="25">
        <f t="shared" ref="H1043:J1043" si="1038">H1042-(H1042/14)+E1043</f>
        <v>851.4957892</v>
      </c>
      <c r="I1043" s="31">
        <f t="shared" si="1038"/>
        <v>268.8919952</v>
      </c>
      <c r="J1043" s="31">
        <f t="shared" si="1038"/>
        <v>192.4351934</v>
      </c>
      <c r="K1043" s="28">
        <f t="shared" si="7"/>
        <v>31.57878155</v>
      </c>
      <c r="L1043" s="28">
        <f t="shared" si="8"/>
        <v>22.59966471</v>
      </c>
      <c r="M1043" s="29">
        <f t="shared" si="9"/>
        <v>8.979116841</v>
      </c>
      <c r="N1043" s="29">
        <f t="shared" si="10"/>
        <v>54.17844626</v>
      </c>
      <c r="O1043" s="26">
        <f t="shared" si="11"/>
        <v>16.57322692</v>
      </c>
      <c r="P1043" s="26">
        <f t="shared" si="27"/>
        <v>20.45844247</v>
      </c>
      <c r="Q1043" s="34"/>
    </row>
    <row r="1044" ht="12.75" customHeight="1">
      <c r="A1044" s="22">
        <v>41701.0</v>
      </c>
      <c r="B1044" s="23">
        <v>6278.0</v>
      </c>
      <c r="C1044" s="23">
        <v>6212.0</v>
      </c>
      <c r="D1044" s="23">
        <v>6221.0</v>
      </c>
      <c r="E1044" s="13">
        <f t="shared" si="1"/>
        <v>66</v>
      </c>
      <c r="F1044" s="14">
        <f t="shared" si="2"/>
        <v>0</v>
      </c>
      <c r="G1044" s="21">
        <f t="shared" si="3"/>
        <v>16</v>
      </c>
      <c r="H1044" s="25">
        <f t="shared" ref="H1044:J1044" si="1039">H1043-(H1043/14)+E1044</f>
        <v>856.6746614</v>
      </c>
      <c r="I1044" s="31">
        <f t="shared" si="1039"/>
        <v>249.6854241</v>
      </c>
      <c r="J1044" s="31">
        <f t="shared" si="1039"/>
        <v>194.6898224</v>
      </c>
      <c r="K1044" s="28">
        <f t="shared" si="7"/>
        <v>29.14588646</v>
      </c>
      <c r="L1044" s="28">
        <f t="shared" si="8"/>
        <v>22.72622633</v>
      </c>
      <c r="M1044" s="29">
        <f t="shared" si="9"/>
        <v>6.41966013</v>
      </c>
      <c r="N1044" s="29">
        <f t="shared" si="10"/>
        <v>51.87211278</v>
      </c>
      <c r="O1044" s="26">
        <f t="shared" si="11"/>
        <v>12.37593725</v>
      </c>
      <c r="P1044" s="26">
        <f t="shared" si="27"/>
        <v>19.88112067</v>
      </c>
      <c r="Q1044" s="34"/>
    </row>
    <row r="1045" ht="12.75" customHeight="1">
      <c r="A1045" s="22">
        <v>41702.0</v>
      </c>
      <c r="B1045" s="23">
        <v>6302.0</v>
      </c>
      <c r="C1045" s="23">
        <v>6216.0</v>
      </c>
      <c r="D1045" s="23">
        <v>6298.0</v>
      </c>
      <c r="E1045" s="13">
        <f t="shared" si="1"/>
        <v>86</v>
      </c>
      <c r="F1045" s="21">
        <f t="shared" si="2"/>
        <v>24</v>
      </c>
      <c r="G1045" s="14">
        <f t="shared" si="3"/>
        <v>0</v>
      </c>
      <c r="H1045" s="25">
        <f t="shared" ref="H1045:J1045" si="1040">H1044-(H1044/14)+E1045</f>
        <v>881.4836142</v>
      </c>
      <c r="I1045" s="31">
        <f t="shared" si="1040"/>
        <v>255.850751</v>
      </c>
      <c r="J1045" s="31">
        <f t="shared" si="1040"/>
        <v>180.7834065</v>
      </c>
      <c r="K1045" s="28">
        <f t="shared" si="7"/>
        <v>29.02501497</v>
      </c>
      <c r="L1045" s="28">
        <f t="shared" si="8"/>
        <v>20.5089923</v>
      </c>
      <c r="M1045" s="29">
        <f t="shared" si="9"/>
        <v>8.516022671</v>
      </c>
      <c r="N1045" s="29">
        <f t="shared" si="10"/>
        <v>49.53400727</v>
      </c>
      <c r="O1045" s="26">
        <f t="shared" si="11"/>
        <v>17.19227484</v>
      </c>
      <c r="P1045" s="26">
        <f t="shared" si="27"/>
        <v>19.68906025</v>
      </c>
      <c r="Q1045" s="34"/>
    </row>
    <row r="1046" ht="12.75" customHeight="1">
      <c r="A1046" s="22">
        <v>41703.0</v>
      </c>
      <c r="B1046" s="23">
        <v>6336.0</v>
      </c>
      <c r="C1046" s="23">
        <v>6288.0</v>
      </c>
      <c r="D1046" s="23">
        <v>6329.0</v>
      </c>
      <c r="E1046" s="13">
        <f t="shared" si="1"/>
        <v>48</v>
      </c>
      <c r="F1046" s="21">
        <f t="shared" si="2"/>
        <v>34</v>
      </c>
      <c r="G1046" s="14">
        <f t="shared" si="3"/>
        <v>0</v>
      </c>
      <c r="H1046" s="25">
        <f t="shared" ref="H1046:J1046" si="1041">H1045-(H1045/14)+E1046</f>
        <v>866.5204989</v>
      </c>
      <c r="I1046" s="31">
        <f t="shared" si="1041"/>
        <v>271.5756973</v>
      </c>
      <c r="J1046" s="31">
        <f t="shared" si="1041"/>
        <v>167.8703061</v>
      </c>
      <c r="K1046" s="28">
        <f t="shared" si="7"/>
        <v>31.34094319</v>
      </c>
      <c r="L1046" s="28">
        <f t="shared" si="8"/>
        <v>19.37291804</v>
      </c>
      <c r="M1046" s="29">
        <f t="shared" si="9"/>
        <v>11.96802515</v>
      </c>
      <c r="N1046" s="29">
        <f t="shared" si="10"/>
        <v>50.71386124</v>
      </c>
      <c r="O1046" s="26">
        <f t="shared" si="11"/>
        <v>23.59912036</v>
      </c>
      <c r="P1046" s="26">
        <f t="shared" si="27"/>
        <v>19.96835026</v>
      </c>
      <c r="Q1046" s="34"/>
    </row>
    <row r="1047" ht="12.75" customHeight="1">
      <c r="A1047" s="22">
        <v>41704.0</v>
      </c>
      <c r="B1047" s="23">
        <v>6407.0</v>
      </c>
      <c r="C1047" s="23">
        <v>6340.0</v>
      </c>
      <c r="D1047" s="23">
        <v>6401.0</v>
      </c>
      <c r="E1047" s="13">
        <f t="shared" si="1"/>
        <v>78</v>
      </c>
      <c r="F1047" s="21">
        <f t="shared" si="2"/>
        <v>71</v>
      </c>
      <c r="G1047" s="14">
        <f t="shared" si="3"/>
        <v>0</v>
      </c>
      <c r="H1047" s="25">
        <f t="shared" ref="H1047:J1047" si="1042">H1046-(H1046/14)+E1047</f>
        <v>882.6261775</v>
      </c>
      <c r="I1047" s="31">
        <f t="shared" si="1042"/>
        <v>323.1774332</v>
      </c>
      <c r="J1047" s="31">
        <f t="shared" si="1042"/>
        <v>155.8795699</v>
      </c>
      <c r="K1047" s="28">
        <f t="shared" si="7"/>
        <v>36.61543714</v>
      </c>
      <c r="L1047" s="28">
        <f t="shared" si="8"/>
        <v>17.66088225</v>
      </c>
      <c r="M1047" s="29">
        <f t="shared" si="9"/>
        <v>18.95455489</v>
      </c>
      <c r="N1047" s="29">
        <f t="shared" si="10"/>
        <v>54.27631939</v>
      </c>
      <c r="O1047" s="26">
        <f t="shared" si="11"/>
        <v>34.92232912</v>
      </c>
      <c r="P1047" s="26">
        <f t="shared" si="27"/>
        <v>21.03649161</v>
      </c>
      <c r="Q1047" s="34"/>
    </row>
    <row r="1048" ht="12.75" customHeight="1">
      <c r="A1048" s="22">
        <v>41705.0</v>
      </c>
      <c r="B1048" s="23">
        <v>6538.0</v>
      </c>
      <c r="C1048" s="23">
        <v>6414.0</v>
      </c>
      <c r="D1048" s="23">
        <v>6527.0</v>
      </c>
      <c r="E1048" s="13">
        <f t="shared" si="1"/>
        <v>137</v>
      </c>
      <c r="F1048" s="21">
        <f t="shared" si="2"/>
        <v>131</v>
      </c>
      <c r="G1048" s="14">
        <f t="shared" si="3"/>
        <v>0</v>
      </c>
      <c r="H1048" s="25">
        <f t="shared" ref="H1048:J1048" si="1043">H1047-(H1047/14)+E1048</f>
        <v>956.5814506</v>
      </c>
      <c r="I1048" s="31">
        <f t="shared" si="1043"/>
        <v>431.0933309</v>
      </c>
      <c r="J1048" s="31">
        <f t="shared" si="1043"/>
        <v>144.7453149</v>
      </c>
      <c r="K1048" s="28">
        <f t="shared" si="7"/>
        <v>45.06603495</v>
      </c>
      <c r="L1048" s="28">
        <f t="shared" si="8"/>
        <v>15.13152015</v>
      </c>
      <c r="M1048" s="29">
        <f t="shared" si="9"/>
        <v>29.9345148</v>
      </c>
      <c r="N1048" s="29">
        <f t="shared" si="10"/>
        <v>60.1975551</v>
      </c>
      <c r="O1048" s="26">
        <f t="shared" si="11"/>
        <v>49.72712721</v>
      </c>
      <c r="P1048" s="26">
        <f t="shared" si="27"/>
        <v>23.08582272</v>
      </c>
      <c r="Q1048" s="34"/>
    </row>
    <row r="1049" ht="12.75" customHeight="1">
      <c r="A1049" s="22">
        <v>41708.0</v>
      </c>
      <c r="B1049" s="23">
        <v>6562.0</v>
      </c>
      <c r="C1049" s="23">
        <v>6487.0</v>
      </c>
      <c r="D1049" s="23">
        <v>6537.0</v>
      </c>
      <c r="E1049" s="13">
        <f t="shared" si="1"/>
        <v>75</v>
      </c>
      <c r="F1049" s="21">
        <f t="shared" si="2"/>
        <v>24</v>
      </c>
      <c r="G1049" s="14">
        <f t="shared" si="3"/>
        <v>0</v>
      </c>
      <c r="H1049" s="25">
        <f t="shared" ref="H1049:J1049" si="1044">H1048-(H1048/14)+E1049</f>
        <v>963.2542041</v>
      </c>
      <c r="I1049" s="31">
        <f t="shared" si="1044"/>
        <v>424.3009501</v>
      </c>
      <c r="J1049" s="31">
        <f t="shared" si="1044"/>
        <v>134.4063639</v>
      </c>
      <c r="K1049" s="28">
        <f t="shared" si="7"/>
        <v>44.04869953</v>
      </c>
      <c r="L1049" s="28">
        <f t="shared" si="8"/>
        <v>13.95336385</v>
      </c>
      <c r="M1049" s="29">
        <f t="shared" si="9"/>
        <v>30.09533568</v>
      </c>
      <c r="N1049" s="29">
        <f t="shared" si="10"/>
        <v>58.00206338</v>
      </c>
      <c r="O1049" s="26">
        <f t="shared" si="11"/>
        <v>51.88666391</v>
      </c>
      <c r="P1049" s="26">
        <f t="shared" si="27"/>
        <v>25.14302567</v>
      </c>
      <c r="Q1049" s="34"/>
    </row>
    <row r="1050" ht="12.75" customHeight="1">
      <c r="A1050" s="22">
        <v>41709.0</v>
      </c>
      <c r="B1050" s="23">
        <v>6563.0</v>
      </c>
      <c r="C1050" s="23">
        <v>6494.0</v>
      </c>
      <c r="D1050" s="23">
        <v>6512.0</v>
      </c>
      <c r="E1050" s="13">
        <f t="shared" si="1"/>
        <v>69</v>
      </c>
      <c r="F1050" s="21">
        <f t="shared" si="2"/>
        <v>1</v>
      </c>
      <c r="G1050" s="14">
        <f t="shared" si="3"/>
        <v>0</v>
      </c>
      <c r="H1050" s="25">
        <f t="shared" ref="H1050:J1050" si="1045">H1049-(H1049/14)+E1050</f>
        <v>963.4503324</v>
      </c>
      <c r="I1050" s="31">
        <f t="shared" si="1045"/>
        <v>394.9937394</v>
      </c>
      <c r="J1050" s="31">
        <f t="shared" si="1045"/>
        <v>124.8059093</v>
      </c>
      <c r="K1050" s="28">
        <f t="shared" si="7"/>
        <v>40.99783103</v>
      </c>
      <c r="L1050" s="28">
        <f t="shared" si="8"/>
        <v>12.95405742</v>
      </c>
      <c r="M1050" s="29">
        <f t="shared" si="9"/>
        <v>28.04377361</v>
      </c>
      <c r="N1050" s="29">
        <f t="shared" si="10"/>
        <v>53.95188846</v>
      </c>
      <c r="O1050" s="26">
        <f t="shared" si="11"/>
        <v>51.97922522</v>
      </c>
      <c r="P1050" s="26">
        <f t="shared" si="27"/>
        <v>27.05989706</v>
      </c>
      <c r="Q1050" s="34"/>
    </row>
    <row r="1051" ht="12.75" customHeight="1">
      <c r="A1051" s="22">
        <v>41710.0</v>
      </c>
      <c r="B1051" s="23">
        <v>6546.0</v>
      </c>
      <c r="C1051" s="23">
        <v>6487.0</v>
      </c>
      <c r="D1051" s="23">
        <v>6517.0</v>
      </c>
      <c r="E1051" s="13">
        <f t="shared" si="1"/>
        <v>59</v>
      </c>
      <c r="F1051" s="14">
        <f t="shared" si="2"/>
        <v>0</v>
      </c>
      <c r="G1051" s="21">
        <f t="shared" si="3"/>
        <v>7</v>
      </c>
      <c r="H1051" s="25">
        <f t="shared" ref="H1051:J1051" si="1046">H1050-(H1050/14)+E1051</f>
        <v>953.6324515</v>
      </c>
      <c r="I1051" s="31">
        <f t="shared" si="1046"/>
        <v>366.7799008</v>
      </c>
      <c r="J1051" s="31">
        <f t="shared" si="1046"/>
        <v>122.8912015</v>
      </c>
      <c r="K1051" s="28">
        <f t="shared" si="7"/>
        <v>38.46134853</v>
      </c>
      <c r="L1051" s="28">
        <f t="shared" si="8"/>
        <v>12.88664215</v>
      </c>
      <c r="M1051" s="29">
        <f t="shared" si="9"/>
        <v>25.57470637</v>
      </c>
      <c r="N1051" s="29">
        <f t="shared" si="10"/>
        <v>51.34799068</v>
      </c>
      <c r="O1051" s="26">
        <f t="shared" si="11"/>
        <v>49.80663514</v>
      </c>
      <c r="P1051" s="26">
        <f t="shared" si="27"/>
        <v>28.68466407</v>
      </c>
      <c r="Q1051" s="34"/>
    </row>
    <row r="1052" ht="12.75" customHeight="1">
      <c r="A1052" s="22">
        <v>41711.0</v>
      </c>
      <c r="B1052" s="23">
        <v>6561.0</v>
      </c>
      <c r="C1052" s="23">
        <v>6477.0</v>
      </c>
      <c r="D1052" s="23">
        <v>6493.0</v>
      </c>
      <c r="E1052" s="13">
        <f t="shared" si="1"/>
        <v>84</v>
      </c>
      <c r="F1052" s="21">
        <f t="shared" si="2"/>
        <v>15</v>
      </c>
      <c r="G1052" s="14">
        <f t="shared" si="3"/>
        <v>0</v>
      </c>
      <c r="H1052" s="25">
        <f t="shared" ref="H1052:J1052" si="1047">H1051-(H1051/14)+E1052</f>
        <v>969.5158478</v>
      </c>
      <c r="I1052" s="31">
        <f t="shared" si="1047"/>
        <v>355.5813365</v>
      </c>
      <c r="J1052" s="31">
        <f t="shared" si="1047"/>
        <v>114.1132585</v>
      </c>
      <c r="K1052" s="28">
        <f t="shared" si="7"/>
        <v>36.67617577</v>
      </c>
      <c r="L1052" s="28">
        <f t="shared" si="8"/>
        <v>11.77012823</v>
      </c>
      <c r="M1052" s="29">
        <f t="shared" si="9"/>
        <v>24.90604754</v>
      </c>
      <c r="N1052" s="29">
        <f t="shared" si="10"/>
        <v>48.44630401</v>
      </c>
      <c r="O1052" s="26">
        <f t="shared" si="11"/>
        <v>51.40959264</v>
      </c>
      <c r="P1052" s="26">
        <f t="shared" si="27"/>
        <v>30.30787325</v>
      </c>
      <c r="Q1052" s="34"/>
    </row>
    <row r="1053" ht="12.75" customHeight="1">
      <c r="A1053" s="22">
        <v>41712.0</v>
      </c>
      <c r="B1053" s="23">
        <v>6518.0</v>
      </c>
      <c r="C1053" s="23">
        <v>6433.0</v>
      </c>
      <c r="D1053" s="23">
        <v>6504.0</v>
      </c>
      <c r="E1053" s="13">
        <f t="shared" si="1"/>
        <v>85</v>
      </c>
      <c r="F1053" s="14">
        <f t="shared" si="2"/>
        <v>0</v>
      </c>
      <c r="G1053" s="21">
        <f t="shared" si="3"/>
        <v>44</v>
      </c>
      <c r="H1053" s="25">
        <f t="shared" ref="H1053:J1053" si="1048">H1052-(H1052/14)+E1053</f>
        <v>985.2647158</v>
      </c>
      <c r="I1053" s="31">
        <f t="shared" si="1048"/>
        <v>330.1826696</v>
      </c>
      <c r="J1053" s="31">
        <f t="shared" si="1048"/>
        <v>149.9623115</v>
      </c>
      <c r="K1053" s="28">
        <f t="shared" si="7"/>
        <v>33.51207694</v>
      </c>
      <c r="L1053" s="28">
        <f t="shared" si="8"/>
        <v>15.22050968</v>
      </c>
      <c r="M1053" s="29">
        <f t="shared" si="9"/>
        <v>18.29156725</v>
      </c>
      <c r="N1053" s="29">
        <f t="shared" si="10"/>
        <v>48.73258662</v>
      </c>
      <c r="O1053" s="26">
        <f t="shared" si="11"/>
        <v>37.53457085</v>
      </c>
      <c r="P1053" s="26">
        <f t="shared" si="27"/>
        <v>30.82406594</v>
      </c>
      <c r="Q1053" s="34"/>
    </row>
    <row r="1054" ht="12.75" customHeight="1">
      <c r="A1054" s="22">
        <v>41716.0</v>
      </c>
      <c r="B1054" s="23">
        <v>6575.0</v>
      </c>
      <c r="C1054" s="23">
        <v>6498.0</v>
      </c>
      <c r="D1054" s="23">
        <v>6517.0</v>
      </c>
      <c r="E1054" s="13">
        <f t="shared" si="1"/>
        <v>77</v>
      </c>
      <c r="F1054" s="21">
        <f t="shared" si="2"/>
        <v>57</v>
      </c>
      <c r="G1054" s="14">
        <f t="shared" si="3"/>
        <v>0</v>
      </c>
      <c r="H1054" s="25">
        <f t="shared" ref="H1054:J1054" si="1049">H1053-(H1053/14)+E1054</f>
        <v>991.8886647</v>
      </c>
      <c r="I1054" s="31">
        <f t="shared" si="1049"/>
        <v>363.5981932</v>
      </c>
      <c r="J1054" s="31">
        <f t="shared" si="1049"/>
        <v>139.2507178</v>
      </c>
      <c r="K1054" s="28">
        <f t="shared" si="7"/>
        <v>36.65715782</v>
      </c>
      <c r="L1054" s="28">
        <f t="shared" si="8"/>
        <v>14.03894638</v>
      </c>
      <c r="M1054" s="29">
        <f t="shared" si="9"/>
        <v>22.61821144</v>
      </c>
      <c r="N1054" s="29">
        <f t="shared" si="10"/>
        <v>50.6961042</v>
      </c>
      <c r="O1054" s="26">
        <f t="shared" si="11"/>
        <v>44.61528512</v>
      </c>
      <c r="P1054" s="26">
        <f t="shared" si="27"/>
        <v>31.80915302</v>
      </c>
      <c r="Q1054" s="34"/>
    </row>
    <row r="1055" ht="12.75" customHeight="1">
      <c r="A1055" s="22">
        <v>41717.0</v>
      </c>
      <c r="B1055" s="23">
        <v>6541.0</v>
      </c>
      <c r="C1055" s="23">
        <v>6506.0</v>
      </c>
      <c r="D1055" s="23">
        <v>6524.0</v>
      </c>
      <c r="E1055" s="13">
        <f t="shared" si="1"/>
        <v>35</v>
      </c>
      <c r="F1055" s="14">
        <f t="shared" si="2"/>
        <v>0</v>
      </c>
      <c r="G1055" s="21">
        <f t="shared" si="3"/>
        <v>0</v>
      </c>
      <c r="H1055" s="25">
        <f t="shared" ref="H1055:J1055" si="1050">H1054-(H1054/14)+E1055</f>
        <v>956.0394744</v>
      </c>
      <c r="I1055" s="31">
        <f t="shared" si="1050"/>
        <v>337.6268937</v>
      </c>
      <c r="J1055" s="31">
        <f t="shared" si="1050"/>
        <v>129.304238</v>
      </c>
      <c r="K1055" s="28">
        <f t="shared" si="7"/>
        <v>35.31516247</v>
      </c>
      <c r="L1055" s="28">
        <f t="shared" si="8"/>
        <v>13.52498944</v>
      </c>
      <c r="M1055" s="29">
        <f t="shared" si="9"/>
        <v>21.79017303</v>
      </c>
      <c r="N1055" s="29">
        <f t="shared" si="10"/>
        <v>48.84015192</v>
      </c>
      <c r="O1055" s="26">
        <f t="shared" si="11"/>
        <v>44.61528512</v>
      </c>
      <c r="P1055" s="26">
        <f t="shared" si="27"/>
        <v>32.72387674</v>
      </c>
      <c r="Q1055" s="34"/>
    </row>
    <row r="1056" ht="12.75" customHeight="1">
      <c r="A1056" s="22">
        <v>41718.0</v>
      </c>
      <c r="B1056" s="23">
        <v>6524.0</v>
      </c>
      <c r="C1056" s="23">
        <v>6473.0</v>
      </c>
      <c r="D1056" s="23">
        <v>6483.0</v>
      </c>
      <c r="E1056" s="13">
        <f t="shared" si="1"/>
        <v>51</v>
      </c>
      <c r="F1056" s="14">
        <f t="shared" si="2"/>
        <v>0</v>
      </c>
      <c r="G1056" s="21">
        <f t="shared" si="3"/>
        <v>33</v>
      </c>
      <c r="H1056" s="25">
        <f t="shared" ref="H1056:J1056" si="1051">H1055-(H1055/14)+E1056</f>
        <v>938.7509405</v>
      </c>
      <c r="I1056" s="31">
        <f t="shared" si="1051"/>
        <v>313.510687</v>
      </c>
      <c r="J1056" s="31">
        <f t="shared" si="1051"/>
        <v>153.068221</v>
      </c>
      <c r="K1056" s="28">
        <f t="shared" si="7"/>
        <v>33.39657767</v>
      </c>
      <c r="L1056" s="28">
        <f t="shared" si="8"/>
        <v>16.30551985</v>
      </c>
      <c r="M1056" s="29">
        <f t="shared" si="9"/>
        <v>17.09105782</v>
      </c>
      <c r="N1056" s="29">
        <f t="shared" si="10"/>
        <v>49.70209753</v>
      </c>
      <c r="O1056" s="26">
        <f t="shared" si="11"/>
        <v>34.38699506</v>
      </c>
      <c r="P1056" s="26">
        <f t="shared" si="27"/>
        <v>32.84267091</v>
      </c>
      <c r="Q1056" s="34"/>
    </row>
    <row r="1057" ht="12.75" customHeight="1">
      <c r="A1057" s="22">
        <v>41719.0</v>
      </c>
      <c r="B1057" s="23">
        <v>6523.0</v>
      </c>
      <c r="C1057" s="23">
        <v>6486.0</v>
      </c>
      <c r="D1057" s="23">
        <v>6493.0</v>
      </c>
      <c r="E1057" s="13">
        <f t="shared" si="1"/>
        <v>40</v>
      </c>
      <c r="F1057" s="21">
        <f t="shared" si="2"/>
        <v>0</v>
      </c>
      <c r="G1057" s="14">
        <f t="shared" si="3"/>
        <v>0</v>
      </c>
      <c r="H1057" s="25">
        <f t="shared" ref="H1057:J1057" si="1052">H1056-(H1056/14)+E1057</f>
        <v>911.6973019</v>
      </c>
      <c r="I1057" s="31">
        <f t="shared" si="1052"/>
        <v>291.1170665</v>
      </c>
      <c r="J1057" s="31">
        <f t="shared" si="1052"/>
        <v>142.1347766</v>
      </c>
      <c r="K1057" s="28">
        <f t="shared" si="7"/>
        <v>31.93132917</v>
      </c>
      <c r="L1057" s="28">
        <f t="shared" si="8"/>
        <v>15.59012803</v>
      </c>
      <c r="M1057" s="29">
        <f t="shared" si="9"/>
        <v>16.34120114</v>
      </c>
      <c r="N1057" s="29">
        <f t="shared" si="10"/>
        <v>47.5214572</v>
      </c>
      <c r="O1057" s="26">
        <f t="shared" si="11"/>
        <v>34.38699506</v>
      </c>
      <c r="P1057" s="26">
        <f t="shared" si="27"/>
        <v>32.95297978</v>
      </c>
      <c r="Q1057" s="34"/>
    </row>
    <row r="1058" ht="12.75" customHeight="1">
      <c r="A1058" s="22">
        <v>41720.0</v>
      </c>
      <c r="B1058" s="23">
        <v>6503.0</v>
      </c>
      <c r="C1058" s="23">
        <v>6481.0</v>
      </c>
      <c r="D1058" s="23">
        <v>6495.0</v>
      </c>
      <c r="E1058" s="13">
        <f t="shared" si="1"/>
        <v>22</v>
      </c>
      <c r="F1058" s="14">
        <f t="shared" si="2"/>
        <v>0</v>
      </c>
      <c r="G1058" s="21">
        <f t="shared" si="3"/>
        <v>5</v>
      </c>
      <c r="H1058" s="25">
        <f t="shared" ref="H1058:J1058" si="1053">H1057-(H1057/14)+E1058</f>
        <v>868.576066</v>
      </c>
      <c r="I1058" s="31">
        <f t="shared" si="1053"/>
        <v>270.3229903</v>
      </c>
      <c r="J1058" s="31">
        <f t="shared" si="1053"/>
        <v>136.9822926</v>
      </c>
      <c r="K1058" s="28">
        <f t="shared" si="7"/>
        <v>31.12254653</v>
      </c>
      <c r="L1058" s="28">
        <f t="shared" si="8"/>
        <v>15.77090343</v>
      </c>
      <c r="M1058" s="29">
        <f t="shared" si="9"/>
        <v>15.3516431</v>
      </c>
      <c r="N1058" s="29">
        <f t="shared" si="10"/>
        <v>46.89344996</v>
      </c>
      <c r="O1058" s="26">
        <f t="shared" si="11"/>
        <v>32.73728659</v>
      </c>
      <c r="P1058" s="26">
        <f t="shared" si="27"/>
        <v>32.93757312</v>
      </c>
      <c r="Q1058" s="34"/>
    </row>
    <row r="1059" ht="12.75" customHeight="1">
      <c r="A1059" s="22">
        <v>41722.0</v>
      </c>
      <c r="B1059" s="23">
        <v>6592.0</v>
      </c>
      <c r="C1059" s="23">
        <v>6511.0</v>
      </c>
      <c r="D1059" s="23">
        <v>6584.0</v>
      </c>
      <c r="E1059" s="13">
        <f t="shared" si="1"/>
        <v>97</v>
      </c>
      <c r="F1059" s="21">
        <f t="shared" si="2"/>
        <v>89</v>
      </c>
      <c r="G1059" s="14">
        <f t="shared" si="3"/>
        <v>0</v>
      </c>
      <c r="H1059" s="25">
        <f t="shared" ref="H1059:J1059" si="1054">H1058-(H1058/14)+E1059</f>
        <v>903.5349184</v>
      </c>
      <c r="I1059" s="31">
        <f t="shared" si="1054"/>
        <v>340.0142053</v>
      </c>
      <c r="J1059" s="31">
        <f t="shared" si="1054"/>
        <v>127.1978431</v>
      </c>
      <c r="K1059" s="28">
        <f t="shared" si="7"/>
        <v>37.63155118</v>
      </c>
      <c r="L1059" s="28">
        <f t="shared" si="8"/>
        <v>14.07780048</v>
      </c>
      <c r="M1059" s="29">
        <f t="shared" si="9"/>
        <v>23.5537507</v>
      </c>
      <c r="N1059" s="29">
        <f t="shared" si="10"/>
        <v>51.70935166</v>
      </c>
      <c r="O1059" s="26">
        <f t="shared" si="11"/>
        <v>45.55027271</v>
      </c>
      <c r="P1059" s="26">
        <f t="shared" si="27"/>
        <v>33.83848023</v>
      </c>
      <c r="Q1059" s="34"/>
    </row>
    <row r="1060" ht="12.75" customHeight="1">
      <c r="A1060" s="22">
        <v>41723.0</v>
      </c>
      <c r="B1060" s="23">
        <v>6596.0</v>
      </c>
      <c r="C1060" s="23">
        <v>6545.0</v>
      </c>
      <c r="D1060" s="23">
        <v>6590.0</v>
      </c>
      <c r="E1060" s="13">
        <f t="shared" si="1"/>
        <v>51</v>
      </c>
      <c r="F1060" s="21">
        <f t="shared" si="2"/>
        <v>4</v>
      </c>
      <c r="G1060" s="14">
        <f t="shared" si="3"/>
        <v>0</v>
      </c>
      <c r="H1060" s="25">
        <f t="shared" ref="H1060:J1060" si="1055">H1059-(H1059/14)+E1060</f>
        <v>889.99671</v>
      </c>
      <c r="I1060" s="31">
        <f t="shared" si="1055"/>
        <v>319.7274763</v>
      </c>
      <c r="J1060" s="31">
        <f t="shared" si="1055"/>
        <v>118.1122829</v>
      </c>
      <c r="K1060" s="28">
        <f t="shared" si="7"/>
        <v>35.92456834</v>
      </c>
      <c r="L1060" s="28">
        <f t="shared" si="8"/>
        <v>13.27109208</v>
      </c>
      <c r="M1060" s="29">
        <f t="shared" si="9"/>
        <v>22.65347627</v>
      </c>
      <c r="N1060" s="29">
        <f t="shared" si="10"/>
        <v>49.19566042</v>
      </c>
      <c r="O1060" s="26">
        <f t="shared" si="11"/>
        <v>46.04771248</v>
      </c>
      <c r="P1060" s="26">
        <f t="shared" si="27"/>
        <v>34.71056825</v>
      </c>
      <c r="Q1060" s="34"/>
    </row>
    <row r="1061" ht="12.75" customHeight="1">
      <c r="A1061" s="22">
        <v>41724.0</v>
      </c>
      <c r="B1061" s="23">
        <v>6627.0</v>
      </c>
      <c r="C1061" s="23">
        <v>6581.0</v>
      </c>
      <c r="D1061" s="23">
        <v>6601.0</v>
      </c>
      <c r="E1061" s="13">
        <f t="shared" si="1"/>
        <v>46</v>
      </c>
      <c r="F1061" s="21">
        <f t="shared" si="2"/>
        <v>31</v>
      </c>
      <c r="G1061" s="14">
        <f t="shared" si="3"/>
        <v>0</v>
      </c>
      <c r="H1061" s="25">
        <f t="shared" ref="H1061:J1061" si="1056">H1060-(H1060/14)+E1061</f>
        <v>872.4255164</v>
      </c>
      <c r="I1061" s="31">
        <f t="shared" si="1056"/>
        <v>327.8897995</v>
      </c>
      <c r="J1061" s="31">
        <f t="shared" si="1056"/>
        <v>109.6756912</v>
      </c>
      <c r="K1061" s="28">
        <f t="shared" si="7"/>
        <v>37.58370122</v>
      </c>
      <c r="L1061" s="28">
        <f t="shared" si="8"/>
        <v>12.57135299</v>
      </c>
      <c r="M1061" s="29">
        <f t="shared" si="9"/>
        <v>25.01234823</v>
      </c>
      <c r="N1061" s="29">
        <f t="shared" si="10"/>
        <v>50.15505421</v>
      </c>
      <c r="O1061" s="26">
        <f t="shared" si="11"/>
        <v>49.87004525</v>
      </c>
      <c r="P1061" s="26">
        <f t="shared" si="27"/>
        <v>35.79338804</v>
      </c>
      <c r="Q1061" s="34"/>
    </row>
    <row r="1062" ht="12.75" customHeight="1">
      <c r="A1062" s="22">
        <v>41725.0</v>
      </c>
      <c r="B1062" s="23">
        <v>6674.0</v>
      </c>
      <c r="C1062" s="23">
        <v>6600.0</v>
      </c>
      <c r="D1062" s="23">
        <v>6642.0</v>
      </c>
      <c r="E1062" s="13">
        <f t="shared" si="1"/>
        <v>74</v>
      </c>
      <c r="F1062" s="21">
        <f t="shared" si="2"/>
        <v>47</v>
      </c>
      <c r="G1062" s="14">
        <f t="shared" si="3"/>
        <v>0</v>
      </c>
      <c r="H1062" s="25">
        <f t="shared" ref="H1062:J1062" si="1057">H1061-(H1061/14)+E1062</f>
        <v>884.1094081</v>
      </c>
      <c r="I1062" s="31">
        <f t="shared" si="1057"/>
        <v>351.4690995</v>
      </c>
      <c r="J1062" s="31">
        <f t="shared" si="1057"/>
        <v>101.8417133</v>
      </c>
      <c r="K1062" s="28">
        <f t="shared" si="7"/>
        <v>39.75402776</v>
      </c>
      <c r="L1062" s="28">
        <f t="shared" si="8"/>
        <v>11.51913014</v>
      </c>
      <c r="M1062" s="29">
        <f t="shared" si="9"/>
        <v>28.23489762</v>
      </c>
      <c r="N1062" s="29">
        <f t="shared" si="10"/>
        <v>51.2731579</v>
      </c>
      <c r="O1062" s="26">
        <f t="shared" si="11"/>
        <v>55.06760023</v>
      </c>
      <c r="P1062" s="26">
        <f t="shared" si="27"/>
        <v>37.17011748</v>
      </c>
      <c r="Q1062" s="34"/>
    </row>
    <row r="1063" ht="12.75" customHeight="1">
      <c r="A1063" s="22">
        <v>41726.0</v>
      </c>
      <c r="B1063" s="23">
        <v>6703.0</v>
      </c>
      <c r="C1063" s="23">
        <v>6644.0</v>
      </c>
      <c r="D1063" s="23">
        <v>6696.0</v>
      </c>
      <c r="E1063" s="13">
        <f t="shared" si="1"/>
        <v>61</v>
      </c>
      <c r="F1063" s="21">
        <f t="shared" si="2"/>
        <v>29</v>
      </c>
      <c r="G1063" s="14">
        <f t="shared" si="3"/>
        <v>0</v>
      </c>
      <c r="H1063" s="25">
        <f t="shared" ref="H1063:J1063" si="1058">H1062-(H1062/14)+E1063</f>
        <v>881.9587361</v>
      </c>
      <c r="I1063" s="31">
        <f t="shared" si="1058"/>
        <v>355.3641638</v>
      </c>
      <c r="J1063" s="31">
        <f t="shared" si="1058"/>
        <v>94.56730521</v>
      </c>
      <c r="K1063" s="28">
        <f t="shared" si="7"/>
        <v>40.29260659</v>
      </c>
      <c r="L1063" s="28">
        <f t="shared" si="8"/>
        <v>10.72241833</v>
      </c>
      <c r="M1063" s="29">
        <f t="shared" si="9"/>
        <v>29.57018826</v>
      </c>
      <c r="N1063" s="29">
        <f t="shared" si="10"/>
        <v>51.01502492</v>
      </c>
      <c r="O1063" s="26">
        <f t="shared" si="11"/>
        <v>57.96368482</v>
      </c>
      <c r="P1063" s="26">
        <f t="shared" si="27"/>
        <v>38.65537229</v>
      </c>
      <c r="Q1063" s="34"/>
    </row>
    <row r="1064" ht="12.75" customHeight="1">
      <c r="A1064" s="22">
        <v>41729.0</v>
      </c>
      <c r="B1064" s="23">
        <v>6730.0</v>
      </c>
      <c r="C1064" s="23">
        <v>6662.0</v>
      </c>
      <c r="D1064" s="23">
        <v>6704.0</v>
      </c>
      <c r="E1064" s="13">
        <f t="shared" si="1"/>
        <v>68</v>
      </c>
      <c r="F1064" s="21">
        <f t="shared" si="2"/>
        <v>27</v>
      </c>
      <c r="G1064" s="14">
        <f t="shared" si="3"/>
        <v>0</v>
      </c>
      <c r="H1064" s="25">
        <f t="shared" ref="H1064:J1064" si="1059">H1063-(H1063/14)+E1064</f>
        <v>886.9616835</v>
      </c>
      <c r="I1064" s="31">
        <f t="shared" si="1059"/>
        <v>356.9810093</v>
      </c>
      <c r="J1064" s="31">
        <f t="shared" si="1059"/>
        <v>87.81249769</v>
      </c>
      <c r="K1064" s="28">
        <f t="shared" si="7"/>
        <v>40.24762466</v>
      </c>
      <c r="L1064" s="28">
        <f t="shared" si="8"/>
        <v>9.900371045</v>
      </c>
      <c r="M1064" s="29">
        <f t="shared" si="9"/>
        <v>30.34725362</v>
      </c>
      <c r="N1064" s="29">
        <f t="shared" si="10"/>
        <v>50.14799571</v>
      </c>
      <c r="O1064" s="26">
        <f t="shared" si="11"/>
        <v>60.51538688</v>
      </c>
      <c r="P1064" s="26">
        <f t="shared" si="27"/>
        <v>40.2168019</v>
      </c>
      <c r="Q1064" s="34"/>
    </row>
    <row r="1065" ht="12.75" customHeight="1">
      <c r="A1065" s="22">
        <v>41730.0</v>
      </c>
      <c r="B1065" s="23">
        <v>6732.0</v>
      </c>
      <c r="C1065" s="23">
        <v>6675.0</v>
      </c>
      <c r="D1065" s="23">
        <v>6721.0</v>
      </c>
      <c r="E1065" s="13">
        <f t="shared" si="1"/>
        <v>57</v>
      </c>
      <c r="F1065" s="21">
        <f t="shared" si="2"/>
        <v>2</v>
      </c>
      <c r="G1065" s="14">
        <f t="shared" si="3"/>
        <v>0</v>
      </c>
      <c r="H1065" s="25">
        <f t="shared" ref="H1065:J1065" si="1060">H1064-(H1064/14)+E1065</f>
        <v>880.6072776</v>
      </c>
      <c r="I1065" s="31">
        <f t="shared" si="1060"/>
        <v>333.4823657</v>
      </c>
      <c r="J1065" s="31">
        <f t="shared" si="1060"/>
        <v>81.54017643</v>
      </c>
      <c r="K1065" s="28">
        <f t="shared" si="7"/>
        <v>37.86959003</v>
      </c>
      <c r="L1065" s="28">
        <f t="shared" si="8"/>
        <v>9.259539242</v>
      </c>
      <c r="M1065" s="29">
        <f t="shared" si="9"/>
        <v>28.61005078</v>
      </c>
      <c r="N1065" s="29">
        <f t="shared" si="10"/>
        <v>47.12912927</v>
      </c>
      <c r="O1065" s="26">
        <f t="shared" si="11"/>
        <v>60.70566384</v>
      </c>
      <c r="P1065" s="26">
        <f t="shared" si="27"/>
        <v>41.68029204</v>
      </c>
      <c r="Q1065" s="34"/>
    </row>
    <row r="1066" ht="12.75" customHeight="1">
      <c r="A1066" s="22">
        <v>41731.0</v>
      </c>
      <c r="B1066" s="23">
        <v>6764.0</v>
      </c>
      <c r="C1066" s="23">
        <v>6724.0</v>
      </c>
      <c r="D1066" s="23">
        <v>6753.0</v>
      </c>
      <c r="E1066" s="13">
        <f t="shared" si="1"/>
        <v>43</v>
      </c>
      <c r="F1066" s="21">
        <f t="shared" si="2"/>
        <v>32</v>
      </c>
      <c r="G1066" s="14">
        <f t="shared" si="3"/>
        <v>0</v>
      </c>
      <c r="H1066" s="25">
        <f t="shared" ref="H1066:J1066" si="1061">H1065-(H1065/14)+E1066</f>
        <v>860.7067577</v>
      </c>
      <c r="I1066" s="31">
        <f t="shared" si="1061"/>
        <v>341.6621968</v>
      </c>
      <c r="J1066" s="31">
        <f t="shared" si="1061"/>
        <v>75.71587811</v>
      </c>
      <c r="K1066" s="28">
        <f t="shared" si="7"/>
        <v>39.69554017</v>
      </c>
      <c r="L1066" s="28">
        <f t="shared" si="8"/>
        <v>8.796942447</v>
      </c>
      <c r="M1066" s="29">
        <f t="shared" si="9"/>
        <v>30.89859772</v>
      </c>
      <c r="N1066" s="29">
        <f t="shared" si="10"/>
        <v>48.49248262</v>
      </c>
      <c r="O1066" s="26">
        <f t="shared" si="11"/>
        <v>63.7183251</v>
      </c>
      <c r="P1066" s="26">
        <f t="shared" si="27"/>
        <v>43.25443726</v>
      </c>
      <c r="Q1066" s="34"/>
    </row>
    <row r="1067" ht="12.75" customHeight="1">
      <c r="A1067" s="22">
        <v>41732.0</v>
      </c>
      <c r="B1067" s="23">
        <v>6777.0</v>
      </c>
      <c r="C1067" s="23">
        <v>6697.0</v>
      </c>
      <c r="D1067" s="23">
        <v>6736.0</v>
      </c>
      <c r="E1067" s="13">
        <f t="shared" si="1"/>
        <v>80</v>
      </c>
      <c r="F1067" s="14">
        <f t="shared" si="2"/>
        <v>0</v>
      </c>
      <c r="G1067" s="21">
        <f t="shared" si="3"/>
        <v>27</v>
      </c>
      <c r="H1067" s="25">
        <f t="shared" ref="H1067:J1067" si="1062">H1066-(H1066/14)+E1067</f>
        <v>879.2277036</v>
      </c>
      <c r="I1067" s="31">
        <f t="shared" si="1062"/>
        <v>317.2577541</v>
      </c>
      <c r="J1067" s="31">
        <f t="shared" si="1062"/>
        <v>97.30760111</v>
      </c>
      <c r="K1067" s="28">
        <f t="shared" si="7"/>
        <v>36.0836849</v>
      </c>
      <c r="L1067" s="28">
        <f t="shared" si="8"/>
        <v>11.0673948</v>
      </c>
      <c r="M1067" s="29">
        <f t="shared" si="9"/>
        <v>25.01629011</v>
      </c>
      <c r="N1067" s="29">
        <f t="shared" si="10"/>
        <v>47.1510797</v>
      </c>
      <c r="O1067" s="26">
        <f t="shared" si="11"/>
        <v>53.05560396</v>
      </c>
      <c r="P1067" s="26">
        <f t="shared" si="27"/>
        <v>43.9545206</v>
      </c>
      <c r="Q1067" s="34"/>
    </row>
    <row r="1068" ht="12.75" customHeight="1">
      <c r="A1068" s="22">
        <v>41733.0</v>
      </c>
      <c r="B1068" s="23">
        <v>6742.0</v>
      </c>
      <c r="C1068" s="23">
        <v>6685.0</v>
      </c>
      <c r="D1068" s="23">
        <v>6694.0</v>
      </c>
      <c r="E1068" s="13">
        <f t="shared" si="1"/>
        <v>57</v>
      </c>
      <c r="F1068" s="14">
        <f t="shared" si="2"/>
        <v>0</v>
      </c>
      <c r="G1068" s="21">
        <f t="shared" si="3"/>
        <v>12</v>
      </c>
      <c r="H1068" s="25">
        <f t="shared" ref="H1068:J1068" si="1063">H1067-(H1067/14)+E1068</f>
        <v>873.4257248</v>
      </c>
      <c r="I1068" s="31">
        <f t="shared" si="1063"/>
        <v>294.596486</v>
      </c>
      <c r="J1068" s="31">
        <f t="shared" si="1063"/>
        <v>102.3570582</v>
      </c>
      <c r="K1068" s="28">
        <f t="shared" si="7"/>
        <v>33.72885383</v>
      </c>
      <c r="L1068" s="28">
        <f t="shared" si="8"/>
        <v>11.71903406</v>
      </c>
      <c r="M1068" s="29">
        <f t="shared" si="9"/>
        <v>22.00981977</v>
      </c>
      <c r="N1068" s="29">
        <f t="shared" si="10"/>
        <v>45.44788788</v>
      </c>
      <c r="O1068" s="26">
        <f t="shared" si="11"/>
        <v>48.42869667</v>
      </c>
      <c r="P1068" s="26">
        <f t="shared" si="27"/>
        <v>44.2741046</v>
      </c>
      <c r="Q1068" s="34"/>
    </row>
    <row r="1069" ht="12.75" customHeight="1">
      <c r="A1069" s="22">
        <v>41736.0</v>
      </c>
      <c r="B1069" s="23">
        <v>6725.0</v>
      </c>
      <c r="C1069" s="23">
        <v>6650.0</v>
      </c>
      <c r="D1069" s="23">
        <v>6695.0</v>
      </c>
      <c r="E1069" s="13">
        <f t="shared" si="1"/>
        <v>75</v>
      </c>
      <c r="F1069" s="14">
        <f t="shared" si="2"/>
        <v>0</v>
      </c>
      <c r="G1069" s="21">
        <f t="shared" si="3"/>
        <v>35</v>
      </c>
      <c r="H1069" s="25">
        <f t="shared" ref="H1069:J1069" si="1064">H1068-(H1068/14)+E1069</f>
        <v>886.038173</v>
      </c>
      <c r="I1069" s="31">
        <f t="shared" si="1064"/>
        <v>273.5538798</v>
      </c>
      <c r="J1069" s="31">
        <f t="shared" si="1064"/>
        <v>130.0458397</v>
      </c>
      <c r="K1069" s="28">
        <f t="shared" si="7"/>
        <v>30.87382555</v>
      </c>
      <c r="L1069" s="28">
        <f t="shared" si="8"/>
        <v>14.67722765</v>
      </c>
      <c r="M1069" s="29">
        <f t="shared" si="9"/>
        <v>16.1965979</v>
      </c>
      <c r="N1069" s="29">
        <f t="shared" si="10"/>
        <v>45.5510532</v>
      </c>
      <c r="O1069" s="26">
        <f t="shared" si="11"/>
        <v>35.55702176</v>
      </c>
      <c r="P1069" s="26">
        <f t="shared" si="27"/>
        <v>43.65145583</v>
      </c>
      <c r="Q1069" s="34"/>
    </row>
    <row r="1070" ht="12.75" customHeight="1">
      <c r="A1070" s="22">
        <v>41738.0</v>
      </c>
      <c r="B1070" s="23">
        <v>6809.0</v>
      </c>
      <c r="C1070" s="23">
        <v>6705.0</v>
      </c>
      <c r="D1070" s="23">
        <v>6796.0</v>
      </c>
      <c r="E1070" s="13">
        <f t="shared" si="1"/>
        <v>114</v>
      </c>
      <c r="F1070" s="21">
        <f t="shared" si="2"/>
        <v>84</v>
      </c>
      <c r="G1070" s="14">
        <f t="shared" si="3"/>
        <v>0</v>
      </c>
      <c r="H1070" s="25">
        <f t="shared" ref="H1070:J1070" si="1065">H1069-(H1069/14)+E1070</f>
        <v>936.7497321</v>
      </c>
      <c r="I1070" s="31">
        <f t="shared" si="1065"/>
        <v>338.014317</v>
      </c>
      <c r="J1070" s="31">
        <f t="shared" si="1065"/>
        <v>120.7568512</v>
      </c>
      <c r="K1070" s="28">
        <f t="shared" si="7"/>
        <v>36.08373778</v>
      </c>
      <c r="L1070" s="28">
        <f t="shared" si="8"/>
        <v>12.89104731</v>
      </c>
      <c r="M1070" s="29">
        <f t="shared" si="9"/>
        <v>23.19269047</v>
      </c>
      <c r="N1070" s="29">
        <f t="shared" si="10"/>
        <v>48.9747851</v>
      </c>
      <c r="O1070" s="26">
        <f t="shared" si="11"/>
        <v>47.35639048</v>
      </c>
      <c r="P1070" s="26">
        <f t="shared" si="27"/>
        <v>43.91609402</v>
      </c>
      <c r="Q1070" s="34"/>
    </row>
    <row r="1071" ht="12.75" customHeight="1">
      <c r="A1071" s="22">
        <v>41739.0</v>
      </c>
      <c r="B1071" s="23">
        <v>6819.0</v>
      </c>
      <c r="C1071" s="23">
        <v>6777.0</v>
      </c>
      <c r="D1071" s="23">
        <v>6796.0</v>
      </c>
      <c r="E1071" s="13">
        <f t="shared" si="1"/>
        <v>42</v>
      </c>
      <c r="F1071" s="21">
        <f t="shared" si="2"/>
        <v>10</v>
      </c>
      <c r="G1071" s="14">
        <f t="shared" si="3"/>
        <v>0</v>
      </c>
      <c r="H1071" s="25">
        <f t="shared" ref="H1071:J1071" si="1066">H1070-(H1070/14)+E1071</f>
        <v>911.8390369</v>
      </c>
      <c r="I1071" s="31">
        <f t="shared" si="1066"/>
        <v>323.8704372</v>
      </c>
      <c r="J1071" s="31">
        <f t="shared" si="1066"/>
        <v>112.1313618</v>
      </c>
      <c r="K1071" s="28">
        <f t="shared" si="7"/>
        <v>35.51837815</v>
      </c>
      <c r="L1071" s="28">
        <f t="shared" si="8"/>
        <v>12.29727586</v>
      </c>
      <c r="M1071" s="29">
        <f t="shared" si="9"/>
        <v>23.22110228</v>
      </c>
      <c r="N1071" s="29">
        <f t="shared" si="10"/>
        <v>47.81565401</v>
      </c>
      <c r="O1071" s="26">
        <f t="shared" si="11"/>
        <v>48.56380774</v>
      </c>
      <c r="P1071" s="26">
        <f t="shared" si="27"/>
        <v>44.24807357</v>
      </c>
      <c r="Q1071" s="34"/>
    </row>
    <row r="1072" ht="12.75" customHeight="1">
      <c r="A1072" s="22">
        <v>41740.0</v>
      </c>
      <c r="B1072" s="23">
        <v>6789.0</v>
      </c>
      <c r="C1072" s="23">
        <v>6743.0</v>
      </c>
      <c r="D1072" s="23">
        <v>6776.0</v>
      </c>
      <c r="E1072" s="13">
        <f t="shared" si="1"/>
        <v>53</v>
      </c>
      <c r="F1072" s="14">
        <f t="shared" si="2"/>
        <v>0</v>
      </c>
      <c r="G1072" s="21">
        <f t="shared" si="3"/>
        <v>34</v>
      </c>
      <c r="H1072" s="25">
        <f t="shared" ref="H1072:J1072" si="1067">H1071-(H1071/14)+E1072</f>
        <v>899.7076771</v>
      </c>
      <c r="I1072" s="31">
        <f t="shared" si="1067"/>
        <v>300.7368346</v>
      </c>
      <c r="J1072" s="31">
        <f t="shared" si="1067"/>
        <v>138.1219788</v>
      </c>
      <c r="K1072" s="28">
        <f t="shared" si="7"/>
        <v>33.42606073</v>
      </c>
      <c r="L1072" s="28">
        <f t="shared" si="8"/>
        <v>15.35187287</v>
      </c>
      <c r="M1072" s="29">
        <f t="shared" si="9"/>
        <v>18.07418786</v>
      </c>
      <c r="N1072" s="29">
        <f t="shared" si="10"/>
        <v>48.7779336</v>
      </c>
      <c r="O1072" s="26">
        <f t="shared" si="11"/>
        <v>37.0540253</v>
      </c>
      <c r="P1072" s="26">
        <f t="shared" si="27"/>
        <v>43.73421298</v>
      </c>
      <c r="Q1072" s="34"/>
    </row>
    <row r="1073" ht="12.75" customHeight="1">
      <c r="A1073" s="22">
        <v>41744.0</v>
      </c>
      <c r="B1073" s="23">
        <v>6813.0</v>
      </c>
      <c r="C1073" s="23">
        <v>6712.0</v>
      </c>
      <c r="D1073" s="23">
        <v>6733.0</v>
      </c>
      <c r="E1073" s="13">
        <f t="shared" si="1"/>
        <v>101</v>
      </c>
      <c r="F1073" s="14">
        <f t="shared" si="2"/>
        <v>0</v>
      </c>
      <c r="G1073" s="21">
        <f t="shared" si="3"/>
        <v>31</v>
      </c>
      <c r="H1073" s="25">
        <f t="shared" ref="H1073:J1073" si="1068">H1072-(H1072/14)+E1073</f>
        <v>936.4428431</v>
      </c>
      <c r="I1073" s="31">
        <f t="shared" si="1068"/>
        <v>279.2556321</v>
      </c>
      <c r="J1073" s="31">
        <f t="shared" si="1068"/>
        <v>159.2561232</v>
      </c>
      <c r="K1073" s="28">
        <f t="shared" si="7"/>
        <v>29.82089448</v>
      </c>
      <c r="L1073" s="28">
        <f t="shared" si="8"/>
        <v>17.00649691</v>
      </c>
      <c r="M1073" s="29">
        <f t="shared" si="9"/>
        <v>12.81439757</v>
      </c>
      <c r="N1073" s="29">
        <f t="shared" si="10"/>
        <v>46.82739139</v>
      </c>
      <c r="O1073" s="26">
        <f t="shared" si="11"/>
        <v>27.36517492</v>
      </c>
      <c r="P1073" s="26">
        <f t="shared" si="27"/>
        <v>42.56499597</v>
      </c>
      <c r="Q1073" s="34"/>
    </row>
    <row r="1074" ht="12.75" customHeight="1">
      <c r="A1074" s="22">
        <v>41745.0</v>
      </c>
      <c r="B1074" s="23">
        <v>6749.0</v>
      </c>
      <c r="C1074" s="23">
        <v>6665.0</v>
      </c>
      <c r="D1074" s="23">
        <v>6675.0</v>
      </c>
      <c r="E1074" s="13">
        <f t="shared" si="1"/>
        <v>84</v>
      </c>
      <c r="F1074" s="14">
        <f t="shared" si="2"/>
        <v>0</v>
      </c>
      <c r="G1074" s="21">
        <f t="shared" si="3"/>
        <v>47</v>
      </c>
      <c r="H1074" s="25">
        <f t="shared" ref="H1074:J1074" si="1069">H1073-(H1073/14)+E1074</f>
        <v>953.5540686</v>
      </c>
      <c r="I1074" s="31">
        <f t="shared" si="1069"/>
        <v>259.3088012</v>
      </c>
      <c r="J1074" s="31">
        <f t="shared" si="1069"/>
        <v>194.8806858</v>
      </c>
      <c r="K1074" s="28">
        <f t="shared" si="7"/>
        <v>27.19392741</v>
      </c>
      <c r="L1074" s="28">
        <f t="shared" si="8"/>
        <v>20.43729792</v>
      </c>
      <c r="M1074" s="29">
        <f t="shared" si="9"/>
        <v>6.75662949</v>
      </c>
      <c r="N1074" s="29">
        <f t="shared" si="10"/>
        <v>47.63122533</v>
      </c>
      <c r="O1074" s="26">
        <f t="shared" si="11"/>
        <v>14.1852943</v>
      </c>
      <c r="P1074" s="26">
        <f t="shared" si="27"/>
        <v>40.53787442</v>
      </c>
      <c r="Q1074" s="34"/>
    </row>
    <row r="1075" ht="12.75" customHeight="1">
      <c r="A1075" s="22">
        <v>41746.0</v>
      </c>
      <c r="B1075" s="23">
        <v>6783.0</v>
      </c>
      <c r="C1075" s="23">
        <v>6684.0</v>
      </c>
      <c r="D1075" s="23">
        <v>6779.0</v>
      </c>
      <c r="E1075" s="13">
        <f t="shared" si="1"/>
        <v>108</v>
      </c>
      <c r="F1075" s="21">
        <f t="shared" si="2"/>
        <v>34</v>
      </c>
      <c r="G1075" s="14">
        <f t="shared" si="3"/>
        <v>0</v>
      </c>
      <c r="H1075" s="25">
        <f t="shared" ref="H1075:J1075" si="1070">H1074-(H1074/14)+E1075</f>
        <v>993.4430637</v>
      </c>
      <c r="I1075" s="31">
        <f t="shared" si="1070"/>
        <v>274.786744</v>
      </c>
      <c r="J1075" s="31">
        <f t="shared" si="1070"/>
        <v>180.9606368</v>
      </c>
      <c r="K1075" s="28">
        <f t="shared" si="7"/>
        <v>27.66003952</v>
      </c>
      <c r="L1075" s="28">
        <f t="shared" si="8"/>
        <v>18.21550157</v>
      </c>
      <c r="M1075" s="29">
        <f t="shared" si="9"/>
        <v>9.44453795</v>
      </c>
      <c r="N1075" s="29">
        <f t="shared" si="10"/>
        <v>45.87554108</v>
      </c>
      <c r="O1075" s="26">
        <f t="shared" si="11"/>
        <v>20.58730584</v>
      </c>
      <c r="P1075" s="26">
        <f t="shared" si="27"/>
        <v>39.11283381</v>
      </c>
      <c r="Q1075" s="34"/>
    </row>
    <row r="1076" ht="12.75" customHeight="1">
      <c r="A1076" s="22">
        <v>41750.0</v>
      </c>
      <c r="B1076" s="23">
        <v>6825.0</v>
      </c>
      <c r="C1076" s="23">
        <v>6787.0</v>
      </c>
      <c r="D1076" s="23">
        <v>6818.0</v>
      </c>
      <c r="E1076" s="13">
        <f t="shared" si="1"/>
        <v>46</v>
      </c>
      <c r="F1076" s="21">
        <f t="shared" si="2"/>
        <v>42</v>
      </c>
      <c r="G1076" s="14">
        <f t="shared" si="3"/>
        <v>0</v>
      </c>
      <c r="H1076" s="25">
        <f t="shared" ref="H1076:J1076" si="1071">H1075-(H1075/14)+E1076</f>
        <v>968.4828448</v>
      </c>
      <c r="I1076" s="31">
        <f t="shared" si="1071"/>
        <v>297.1591194</v>
      </c>
      <c r="J1076" s="31">
        <f t="shared" si="1071"/>
        <v>168.0348771</v>
      </c>
      <c r="K1076" s="28">
        <f t="shared" si="7"/>
        <v>30.68295128</v>
      </c>
      <c r="L1076" s="28">
        <f t="shared" si="8"/>
        <v>17.35032045</v>
      </c>
      <c r="M1076" s="29">
        <f t="shared" si="9"/>
        <v>13.33263083</v>
      </c>
      <c r="N1076" s="29">
        <f t="shared" si="10"/>
        <v>48.03327173</v>
      </c>
      <c r="O1076" s="26">
        <f t="shared" si="11"/>
        <v>27.75707411</v>
      </c>
      <c r="P1076" s="26">
        <f t="shared" si="27"/>
        <v>38.30170812</v>
      </c>
      <c r="Q1076" s="34"/>
    </row>
    <row r="1077" ht="12.75" customHeight="1">
      <c r="A1077" s="22">
        <v>41751.0</v>
      </c>
      <c r="B1077" s="23">
        <v>6838.0</v>
      </c>
      <c r="C1077" s="23">
        <v>6806.0</v>
      </c>
      <c r="D1077" s="23">
        <v>6815.0</v>
      </c>
      <c r="E1077" s="13">
        <f t="shared" si="1"/>
        <v>32</v>
      </c>
      <c r="F1077" s="21">
        <f t="shared" si="2"/>
        <v>13</v>
      </c>
      <c r="G1077" s="14">
        <f t="shared" si="3"/>
        <v>0</v>
      </c>
      <c r="H1077" s="25">
        <f t="shared" ref="H1077:J1077" si="1072">H1076-(H1076/14)+E1077</f>
        <v>931.3054988</v>
      </c>
      <c r="I1077" s="31">
        <f t="shared" si="1072"/>
        <v>288.933468</v>
      </c>
      <c r="J1077" s="31">
        <f t="shared" si="1072"/>
        <v>156.0323858</v>
      </c>
      <c r="K1077" s="28">
        <f t="shared" si="7"/>
        <v>31.02456373</v>
      </c>
      <c r="L1077" s="28">
        <f t="shared" si="8"/>
        <v>16.75415705</v>
      </c>
      <c r="M1077" s="29">
        <f t="shared" si="9"/>
        <v>14.27040669</v>
      </c>
      <c r="N1077" s="29">
        <f t="shared" si="10"/>
        <v>47.77872078</v>
      </c>
      <c r="O1077" s="26">
        <f t="shared" si="11"/>
        <v>29.86770356</v>
      </c>
      <c r="P1077" s="26">
        <f t="shared" si="27"/>
        <v>37.69927922</v>
      </c>
      <c r="Q1077" s="34"/>
    </row>
    <row r="1078" ht="12.75" customHeight="1">
      <c r="A1078" s="22">
        <v>41752.0</v>
      </c>
      <c r="B1078" s="23">
        <v>6862.0</v>
      </c>
      <c r="C1078" s="23">
        <v>6821.0</v>
      </c>
      <c r="D1078" s="23">
        <v>6841.0</v>
      </c>
      <c r="E1078" s="13">
        <f t="shared" si="1"/>
        <v>47</v>
      </c>
      <c r="F1078" s="21">
        <f t="shared" si="2"/>
        <v>24</v>
      </c>
      <c r="G1078" s="14">
        <f t="shared" si="3"/>
        <v>0</v>
      </c>
      <c r="H1078" s="25">
        <f t="shared" ref="H1078:J1078" si="1073">H1077-(H1077/14)+E1078</f>
        <v>911.7836774</v>
      </c>
      <c r="I1078" s="31">
        <f t="shared" si="1073"/>
        <v>292.2953632</v>
      </c>
      <c r="J1078" s="31">
        <f t="shared" si="1073"/>
        <v>144.8872154</v>
      </c>
      <c r="K1078" s="28">
        <f t="shared" si="7"/>
        <v>32.05753408</v>
      </c>
      <c r="L1078" s="28">
        <f t="shared" si="8"/>
        <v>15.89052524</v>
      </c>
      <c r="M1078" s="29">
        <f t="shared" si="9"/>
        <v>16.16700884</v>
      </c>
      <c r="N1078" s="29">
        <f t="shared" si="10"/>
        <v>47.94805933</v>
      </c>
      <c r="O1078" s="26">
        <f t="shared" si="11"/>
        <v>33.71775431</v>
      </c>
      <c r="P1078" s="26">
        <f t="shared" si="27"/>
        <v>37.41488459</v>
      </c>
      <c r="Q1078" s="34"/>
    </row>
    <row r="1079" ht="12.75" customHeight="1">
      <c r="A1079" s="22">
        <v>41754.0</v>
      </c>
      <c r="B1079" s="23">
        <v>6870.0</v>
      </c>
      <c r="C1079" s="23">
        <v>6773.0</v>
      </c>
      <c r="D1079" s="23">
        <v>6783.0</v>
      </c>
      <c r="E1079" s="13">
        <f t="shared" si="1"/>
        <v>97</v>
      </c>
      <c r="F1079" s="14">
        <f t="shared" si="2"/>
        <v>0</v>
      </c>
      <c r="G1079" s="21">
        <f t="shared" si="3"/>
        <v>48</v>
      </c>
      <c r="H1079" s="25">
        <f t="shared" ref="H1079:J1079" si="1074">H1078-(H1078/14)+E1079</f>
        <v>943.6562719</v>
      </c>
      <c r="I1079" s="31">
        <f t="shared" si="1074"/>
        <v>271.4171229</v>
      </c>
      <c r="J1079" s="31">
        <f t="shared" si="1074"/>
        <v>182.5381286</v>
      </c>
      <c r="K1079" s="28">
        <f t="shared" si="7"/>
        <v>28.76228676</v>
      </c>
      <c r="L1079" s="28">
        <f t="shared" si="8"/>
        <v>19.34370957</v>
      </c>
      <c r="M1079" s="29">
        <f t="shared" si="9"/>
        <v>9.418577186</v>
      </c>
      <c r="N1079" s="29">
        <f t="shared" si="10"/>
        <v>48.10599633</v>
      </c>
      <c r="O1079" s="26">
        <f t="shared" si="11"/>
        <v>19.57880078</v>
      </c>
      <c r="P1079" s="26">
        <f t="shared" si="27"/>
        <v>36.1408786</v>
      </c>
      <c r="Q1079" s="34"/>
    </row>
    <row r="1080" ht="12.75" customHeight="1">
      <c r="A1080" s="22">
        <v>41757.0</v>
      </c>
      <c r="B1080" s="23">
        <v>6786.0</v>
      </c>
      <c r="C1080" s="23">
        <v>6750.0</v>
      </c>
      <c r="D1080" s="23">
        <v>6761.0</v>
      </c>
      <c r="E1080" s="13">
        <f t="shared" si="1"/>
        <v>36</v>
      </c>
      <c r="F1080" s="14">
        <f t="shared" si="2"/>
        <v>0</v>
      </c>
      <c r="G1080" s="21">
        <f t="shared" si="3"/>
        <v>23</v>
      </c>
      <c r="H1080" s="25">
        <f t="shared" ref="H1080:J1080" si="1075">H1079-(H1079/14)+E1080</f>
        <v>912.2522525</v>
      </c>
      <c r="I1080" s="31">
        <f t="shared" si="1075"/>
        <v>252.0301856</v>
      </c>
      <c r="J1080" s="31">
        <f t="shared" si="1075"/>
        <v>192.4996908</v>
      </c>
      <c r="K1080" s="28">
        <f t="shared" si="7"/>
        <v>27.62724728</v>
      </c>
      <c r="L1080" s="28">
        <f t="shared" si="8"/>
        <v>21.1015857</v>
      </c>
      <c r="M1080" s="29">
        <f t="shared" si="9"/>
        <v>6.525661579</v>
      </c>
      <c r="N1080" s="29">
        <f t="shared" si="10"/>
        <v>48.72883298</v>
      </c>
      <c r="O1080" s="26">
        <f t="shared" si="11"/>
        <v>13.39178712</v>
      </c>
      <c r="P1080" s="26">
        <f t="shared" si="27"/>
        <v>34.51594349</v>
      </c>
      <c r="Q1080" s="34"/>
    </row>
    <row r="1081" ht="12.75" customHeight="1">
      <c r="A1081" s="22">
        <v>41758.0</v>
      </c>
      <c r="B1081" s="23">
        <v>6780.0</v>
      </c>
      <c r="C1081" s="23">
        <v>6709.0</v>
      </c>
      <c r="D1081" s="23">
        <v>6715.0</v>
      </c>
      <c r="E1081" s="13">
        <f t="shared" si="1"/>
        <v>71</v>
      </c>
      <c r="F1081" s="14">
        <f t="shared" si="2"/>
        <v>0</v>
      </c>
      <c r="G1081" s="21">
        <f t="shared" si="3"/>
        <v>41</v>
      </c>
      <c r="H1081" s="25">
        <f t="shared" ref="H1081:J1081" si="1076">H1080-(H1080/14)+E1081</f>
        <v>918.0913773</v>
      </c>
      <c r="I1081" s="31">
        <f t="shared" si="1076"/>
        <v>234.0280295</v>
      </c>
      <c r="J1081" s="31">
        <f t="shared" si="1076"/>
        <v>219.7497129</v>
      </c>
      <c r="K1081" s="28">
        <f t="shared" si="7"/>
        <v>25.49071206</v>
      </c>
      <c r="L1081" s="28">
        <f t="shared" si="8"/>
        <v>23.9354947</v>
      </c>
      <c r="M1081" s="29">
        <f t="shared" si="9"/>
        <v>1.555217367</v>
      </c>
      <c r="N1081" s="29">
        <f t="shared" si="10"/>
        <v>49.42620676</v>
      </c>
      <c r="O1081" s="26">
        <f t="shared" si="11"/>
        <v>3.146544049</v>
      </c>
      <c r="P1081" s="26">
        <f t="shared" si="27"/>
        <v>32.27527211</v>
      </c>
      <c r="Q1081" s="34"/>
    </row>
    <row r="1082" ht="12.75" customHeight="1">
      <c r="A1082" s="22">
        <v>41759.0</v>
      </c>
      <c r="B1082" s="23">
        <v>6780.0</v>
      </c>
      <c r="C1082" s="23">
        <v>6657.0</v>
      </c>
      <c r="D1082" s="23">
        <v>6696.0</v>
      </c>
      <c r="E1082" s="13">
        <f t="shared" si="1"/>
        <v>123</v>
      </c>
      <c r="F1082" s="14">
        <f t="shared" si="2"/>
        <v>0</v>
      </c>
      <c r="G1082" s="21">
        <f t="shared" si="3"/>
        <v>52</v>
      </c>
      <c r="H1082" s="25">
        <f t="shared" ref="H1082:J1082" si="1077">H1081-(H1081/14)+E1082</f>
        <v>975.5134218</v>
      </c>
      <c r="I1082" s="31">
        <f t="shared" si="1077"/>
        <v>217.3117417</v>
      </c>
      <c r="J1082" s="31">
        <f t="shared" si="1077"/>
        <v>256.0533049</v>
      </c>
      <c r="K1082" s="28">
        <f t="shared" si="7"/>
        <v>22.27665318</v>
      </c>
      <c r="L1082" s="28">
        <f t="shared" si="8"/>
        <v>26.24805555</v>
      </c>
      <c r="M1082" s="29">
        <f t="shared" si="9"/>
        <v>3.971402375</v>
      </c>
      <c r="N1082" s="29">
        <f t="shared" si="10"/>
        <v>48.52470873</v>
      </c>
      <c r="O1082" s="26">
        <f t="shared" si="11"/>
        <v>8.184288952</v>
      </c>
      <c r="P1082" s="26">
        <f t="shared" si="27"/>
        <v>30.55448759</v>
      </c>
      <c r="Q1082" s="34"/>
    </row>
    <row r="1083" ht="12.75" customHeight="1">
      <c r="A1083" s="22">
        <v>41761.0</v>
      </c>
      <c r="B1083" s="23">
        <v>6738.0</v>
      </c>
      <c r="C1083" s="23">
        <v>6690.0</v>
      </c>
      <c r="D1083" s="23">
        <v>6695.0</v>
      </c>
      <c r="E1083" s="13">
        <f t="shared" si="1"/>
        <v>48</v>
      </c>
      <c r="F1083" s="14">
        <f t="shared" si="2"/>
        <v>0</v>
      </c>
      <c r="G1083" s="21">
        <f t="shared" si="3"/>
        <v>0</v>
      </c>
      <c r="H1083" s="25">
        <f t="shared" ref="H1083:J1083" si="1078">H1082-(H1082/14)+E1083</f>
        <v>953.8338917</v>
      </c>
      <c r="I1083" s="31">
        <f t="shared" si="1078"/>
        <v>201.7894744</v>
      </c>
      <c r="J1083" s="31">
        <f t="shared" si="1078"/>
        <v>237.7637831</v>
      </c>
      <c r="K1083" s="28">
        <f t="shared" si="7"/>
        <v>21.15562009</v>
      </c>
      <c r="L1083" s="28">
        <f t="shared" si="8"/>
        <v>24.92716868</v>
      </c>
      <c r="M1083" s="29">
        <f t="shared" si="9"/>
        <v>3.77154859</v>
      </c>
      <c r="N1083" s="29">
        <f t="shared" si="10"/>
        <v>46.08278877</v>
      </c>
      <c r="O1083" s="26">
        <f t="shared" si="11"/>
        <v>8.184288952</v>
      </c>
      <c r="P1083" s="26">
        <f t="shared" si="27"/>
        <v>28.95661626</v>
      </c>
      <c r="Q1083" s="34"/>
    </row>
    <row r="1084" ht="12.75" customHeight="1">
      <c r="A1084" s="22">
        <v>41764.0</v>
      </c>
      <c r="B1084" s="23">
        <v>6741.0</v>
      </c>
      <c r="C1084" s="23">
        <v>6680.0</v>
      </c>
      <c r="D1084" s="23">
        <v>6699.0</v>
      </c>
      <c r="E1084" s="13">
        <f t="shared" si="1"/>
        <v>61</v>
      </c>
      <c r="F1084" s="14">
        <f t="shared" si="2"/>
        <v>0</v>
      </c>
      <c r="G1084" s="21">
        <f t="shared" si="3"/>
        <v>10</v>
      </c>
      <c r="H1084" s="25">
        <f t="shared" ref="H1084:J1084" si="1079">H1083-(H1083/14)+E1084</f>
        <v>946.7028994</v>
      </c>
      <c r="I1084" s="31">
        <f t="shared" si="1079"/>
        <v>187.3759405</v>
      </c>
      <c r="J1084" s="31">
        <f t="shared" si="1079"/>
        <v>230.7806557</v>
      </c>
      <c r="K1084" s="28">
        <f t="shared" si="7"/>
        <v>19.79247562</v>
      </c>
      <c r="L1084" s="28">
        <f t="shared" si="8"/>
        <v>24.37730526</v>
      </c>
      <c r="M1084" s="29">
        <f t="shared" si="9"/>
        <v>4.584829648</v>
      </c>
      <c r="N1084" s="29">
        <f t="shared" si="10"/>
        <v>44.16978088</v>
      </c>
      <c r="O1084" s="26">
        <f t="shared" si="11"/>
        <v>10.38001447</v>
      </c>
      <c r="P1084" s="26">
        <f t="shared" si="27"/>
        <v>27.62971613</v>
      </c>
      <c r="Q1084" s="34"/>
    </row>
    <row r="1085" ht="12.75" customHeight="1">
      <c r="A1085" s="22">
        <v>41765.0</v>
      </c>
      <c r="B1085" s="23">
        <v>6743.0</v>
      </c>
      <c r="C1085" s="23">
        <v>6702.0</v>
      </c>
      <c r="D1085" s="23">
        <v>6715.0</v>
      </c>
      <c r="E1085" s="13">
        <f t="shared" si="1"/>
        <v>44</v>
      </c>
      <c r="F1085" s="21">
        <f t="shared" si="2"/>
        <v>2</v>
      </c>
      <c r="G1085" s="14">
        <f t="shared" si="3"/>
        <v>0</v>
      </c>
      <c r="H1085" s="25">
        <f t="shared" ref="H1085:J1085" si="1080">H1084-(H1084/14)+E1085</f>
        <v>923.0812637</v>
      </c>
      <c r="I1085" s="31">
        <f t="shared" si="1080"/>
        <v>175.9919448</v>
      </c>
      <c r="J1085" s="31">
        <f t="shared" si="1080"/>
        <v>214.2963232</v>
      </c>
      <c r="K1085" s="28">
        <f t="shared" si="7"/>
        <v>19.06570436</v>
      </c>
      <c r="L1085" s="28">
        <f t="shared" si="8"/>
        <v>23.21532584</v>
      </c>
      <c r="M1085" s="29">
        <f t="shared" si="9"/>
        <v>4.149621482</v>
      </c>
      <c r="N1085" s="29">
        <f t="shared" si="10"/>
        <v>42.28103021</v>
      </c>
      <c r="O1085" s="26">
        <f t="shared" si="11"/>
        <v>9.814381205</v>
      </c>
      <c r="P1085" s="26">
        <f t="shared" si="27"/>
        <v>26.35719221</v>
      </c>
      <c r="Q1085" s="34"/>
    </row>
    <row r="1086" ht="12.75" customHeight="1">
      <c r="A1086" s="22">
        <v>41766.0</v>
      </c>
      <c r="B1086" s="23">
        <v>6719.0</v>
      </c>
      <c r="C1086" s="23">
        <v>6643.0</v>
      </c>
      <c r="D1086" s="23">
        <v>6653.0</v>
      </c>
      <c r="E1086" s="13">
        <f t="shared" si="1"/>
        <v>76</v>
      </c>
      <c r="F1086" s="14">
        <f t="shared" si="2"/>
        <v>0</v>
      </c>
      <c r="G1086" s="21">
        <f t="shared" si="3"/>
        <v>59</v>
      </c>
      <c r="H1086" s="25">
        <f t="shared" ref="H1086:J1086" si="1081">H1085-(H1085/14)+E1086</f>
        <v>933.1468877</v>
      </c>
      <c r="I1086" s="31">
        <f t="shared" si="1081"/>
        <v>163.4210916</v>
      </c>
      <c r="J1086" s="31">
        <f t="shared" si="1081"/>
        <v>257.9894429</v>
      </c>
      <c r="K1086" s="28">
        <f t="shared" si="7"/>
        <v>17.5129011</v>
      </c>
      <c r="L1086" s="28">
        <f t="shared" si="8"/>
        <v>27.64724893</v>
      </c>
      <c r="M1086" s="29">
        <f t="shared" si="9"/>
        <v>10.13434783</v>
      </c>
      <c r="N1086" s="29">
        <f t="shared" si="10"/>
        <v>45.16015003</v>
      </c>
      <c r="O1086" s="26">
        <f t="shared" si="11"/>
        <v>22.44090824</v>
      </c>
      <c r="P1086" s="26">
        <f t="shared" si="27"/>
        <v>26.07745764</v>
      </c>
      <c r="Q1086" s="34"/>
    </row>
    <row r="1087" ht="12.75" customHeight="1">
      <c r="A1087" s="22">
        <v>41767.0</v>
      </c>
      <c r="B1087" s="23">
        <v>6688.0</v>
      </c>
      <c r="C1087" s="23">
        <v>6639.0</v>
      </c>
      <c r="D1087" s="23">
        <v>6660.0</v>
      </c>
      <c r="E1087" s="13">
        <f t="shared" si="1"/>
        <v>49</v>
      </c>
      <c r="F1087" s="14">
        <f t="shared" si="2"/>
        <v>0</v>
      </c>
      <c r="G1087" s="21">
        <f t="shared" si="3"/>
        <v>4</v>
      </c>
      <c r="H1087" s="25">
        <f t="shared" ref="H1087:J1087" si="1082">H1086-(H1086/14)+E1087</f>
        <v>915.4935386</v>
      </c>
      <c r="I1087" s="31">
        <f t="shared" si="1082"/>
        <v>151.7481565</v>
      </c>
      <c r="J1087" s="31">
        <f t="shared" si="1082"/>
        <v>243.5616256</v>
      </c>
      <c r="K1087" s="28">
        <f t="shared" si="7"/>
        <v>16.57555734</v>
      </c>
      <c r="L1087" s="28">
        <f t="shared" si="8"/>
        <v>26.60440684</v>
      </c>
      <c r="M1087" s="29">
        <f t="shared" si="9"/>
        <v>10.0288495</v>
      </c>
      <c r="N1087" s="29">
        <f t="shared" si="10"/>
        <v>43.17996418</v>
      </c>
      <c r="O1087" s="26">
        <f t="shared" si="11"/>
        <v>23.22570129</v>
      </c>
      <c r="P1087" s="26">
        <f t="shared" si="27"/>
        <v>25.87376076</v>
      </c>
      <c r="Q1087" s="34"/>
    </row>
    <row r="1088" ht="12.75" customHeight="1">
      <c r="A1088" s="22">
        <v>41768.0</v>
      </c>
      <c r="B1088" s="23">
        <v>6871.0</v>
      </c>
      <c r="C1088" s="23">
        <v>6652.0</v>
      </c>
      <c r="D1088" s="23">
        <v>6859.0</v>
      </c>
      <c r="E1088" s="13">
        <f t="shared" si="1"/>
        <v>219</v>
      </c>
      <c r="F1088" s="21">
        <f t="shared" si="2"/>
        <v>183</v>
      </c>
      <c r="G1088" s="14">
        <f t="shared" si="3"/>
        <v>0</v>
      </c>
      <c r="H1088" s="25">
        <f t="shared" ref="H1088:J1088" si="1083">H1087-(H1087/14)+E1088</f>
        <v>1069.101143</v>
      </c>
      <c r="I1088" s="31">
        <f t="shared" si="1083"/>
        <v>323.9090024</v>
      </c>
      <c r="J1088" s="31">
        <f t="shared" si="1083"/>
        <v>226.1643666</v>
      </c>
      <c r="K1088" s="28">
        <f t="shared" si="7"/>
        <v>30.29732075</v>
      </c>
      <c r="L1088" s="28">
        <f t="shared" si="8"/>
        <v>21.15462771</v>
      </c>
      <c r="M1088" s="29">
        <f t="shared" si="9"/>
        <v>9.142693041</v>
      </c>
      <c r="N1088" s="29">
        <f t="shared" si="10"/>
        <v>51.45194846</v>
      </c>
      <c r="O1088" s="26">
        <f t="shared" si="11"/>
        <v>17.76938156</v>
      </c>
      <c r="P1088" s="26">
        <f t="shared" si="27"/>
        <v>25.29487653</v>
      </c>
      <c r="Q1088" s="34"/>
    </row>
    <row r="1089" ht="12.75" customHeight="1">
      <c r="A1089" s="22">
        <v>41771.0</v>
      </c>
      <c r="B1089" s="23">
        <v>7020.0</v>
      </c>
      <c r="C1089" s="23">
        <v>6863.0</v>
      </c>
      <c r="D1089" s="23">
        <v>7014.0</v>
      </c>
      <c r="E1089" s="13">
        <f t="shared" si="1"/>
        <v>161</v>
      </c>
      <c r="F1089" s="21">
        <f t="shared" si="2"/>
        <v>149</v>
      </c>
      <c r="G1089" s="14">
        <f t="shared" si="3"/>
        <v>0</v>
      </c>
      <c r="H1089" s="25">
        <f t="shared" ref="H1089:J1089" si="1084">H1088-(H1088/14)+E1089</f>
        <v>1153.736776</v>
      </c>
      <c r="I1089" s="31">
        <f t="shared" si="1084"/>
        <v>449.7726451</v>
      </c>
      <c r="J1089" s="31">
        <f t="shared" si="1084"/>
        <v>210.009769</v>
      </c>
      <c r="K1089" s="28">
        <f t="shared" si="7"/>
        <v>38.98399137</v>
      </c>
      <c r="L1089" s="28">
        <f t="shared" si="8"/>
        <v>18.20257215</v>
      </c>
      <c r="M1089" s="29">
        <f t="shared" si="9"/>
        <v>20.78141922</v>
      </c>
      <c r="N1089" s="29">
        <f t="shared" si="10"/>
        <v>57.18656352</v>
      </c>
      <c r="O1089" s="26">
        <f t="shared" si="11"/>
        <v>36.33968881</v>
      </c>
      <c r="P1089" s="26">
        <f t="shared" si="27"/>
        <v>26.08379169</v>
      </c>
      <c r="Q1089" s="34"/>
    </row>
    <row r="1090" ht="12.75" customHeight="1">
      <c r="A1090" s="22">
        <v>41772.0</v>
      </c>
      <c r="B1090" s="23">
        <v>7172.0</v>
      </c>
      <c r="C1090" s="23">
        <v>7067.0</v>
      </c>
      <c r="D1090" s="23">
        <v>7109.0</v>
      </c>
      <c r="E1090" s="13">
        <f t="shared" si="1"/>
        <v>158</v>
      </c>
      <c r="F1090" s="21">
        <f t="shared" si="2"/>
        <v>152</v>
      </c>
      <c r="G1090" s="14">
        <f t="shared" si="3"/>
        <v>0</v>
      </c>
      <c r="H1090" s="25">
        <f t="shared" ref="H1090:J1090" si="1085">H1089-(H1089/14)+E1090</f>
        <v>1229.327006</v>
      </c>
      <c r="I1090" s="31">
        <f t="shared" si="1085"/>
        <v>569.6460276</v>
      </c>
      <c r="J1090" s="31">
        <f t="shared" si="1085"/>
        <v>195.0090712</v>
      </c>
      <c r="K1090" s="28">
        <f t="shared" si="7"/>
        <v>46.33803901</v>
      </c>
      <c r="L1090" s="28">
        <f t="shared" si="8"/>
        <v>15.86307551</v>
      </c>
      <c r="M1090" s="29">
        <f t="shared" si="9"/>
        <v>30.4749635</v>
      </c>
      <c r="N1090" s="29">
        <f t="shared" si="10"/>
        <v>62.20111452</v>
      </c>
      <c r="O1090" s="26">
        <f t="shared" si="11"/>
        <v>48.99424027</v>
      </c>
      <c r="P1090" s="26">
        <f t="shared" si="27"/>
        <v>27.72025231</v>
      </c>
      <c r="Q1090" s="34"/>
    </row>
    <row r="1091" ht="12.75" customHeight="1">
      <c r="A1091" s="22">
        <v>41773.0</v>
      </c>
      <c r="B1091" s="23">
        <v>7142.0</v>
      </c>
      <c r="C1091" s="23">
        <v>7081.0</v>
      </c>
      <c r="D1091" s="23">
        <v>7109.0</v>
      </c>
      <c r="E1091" s="13">
        <f t="shared" si="1"/>
        <v>61</v>
      </c>
      <c r="F1091" s="14">
        <f t="shared" si="2"/>
        <v>0</v>
      </c>
      <c r="G1091" s="21">
        <f t="shared" si="3"/>
        <v>0</v>
      </c>
      <c r="H1091" s="25">
        <f t="shared" ref="H1091:J1091" si="1086">H1090-(H1090/14)+E1091</f>
        <v>1202.517934</v>
      </c>
      <c r="I1091" s="31">
        <f t="shared" si="1086"/>
        <v>528.9570256</v>
      </c>
      <c r="J1091" s="31">
        <f t="shared" si="1086"/>
        <v>181.0798518</v>
      </c>
      <c r="K1091" s="28">
        <f t="shared" si="7"/>
        <v>43.98745421</v>
      </c>
      <c r="L1091" s="28">
        <f t="shared" si="8"/>
        <v>15.05839096</v>
      </c>
      <c r="M1091" s="29">
        <f t="shared" si="9"/>
        <v>28.92906325</v>
      </c>
      <c r="N1091" s="29">
        <f t="shared" si="10"/>
        <v>59.04584517</v>
      </c>
      <c r="O1091" s="26">
        <f t="shared" si="11"/>
        <v>48.99424027</v>
      </c>
      <c r="P1091" s="26">
        <f t="shared" si="27"/>
        <v>29.23982288</v>
      </c>
      <c r="Q1091" s="34"/>
    </row>
    <row r="1092" ht="12.75" customHeight="1">
      <c r="A1092" s="22">
        <v>41774.0</v>
      </c>
      <c r="B1092" s="23">
        <v>7153.0</v>
      </c>
      <c r="C1092" s="23">
        <v>7083.0</v>
      </c>
      <c r="D1092" s="23">
        <v>7123.0</v>
      </c>
      <c r="E1092" s="13">
        <f t="shared" si="1"/>
        <v>70</v>
      </c>
      <c r="F1092" s="21">
        <f t="shared" si="2"/>
        <v>11</v>
      </c>
      <c r="G1092" s="14">
        <f t="shared" si="3"/>
        <v>0</v>
      </c>
      <c r="H1092" s="25">
        <f t="shared" ref="H1092:J1092" si="1087">H1091-(H1091/14)+E1092</f>
        <v>1186.623796</v>
      </c>
      <c r="I1092" s="31">
        <f t="shared" si="1087"/>
        <v>502.1743809</v>
      </c>
      <c r="J1092" s="31">
        <f t="shared" si="1087"/>
        <v>168.1455767</v>
      </c>
      <c r="K1092" s="28">
        <f t="shared" si="7"/>
        <v>42.31959469</v>
      </c>
      <c r="L1092" s="28">
        <f t="shared" si="8"/>
        <v>14.17008299</v>
      </c>
      <c r="M1092" s="29">
        <f t="shared" si="9"/>
        <v>28.1495117</v>
      </c>
      <c r="N1092" s="29">
        <f t="shared" si="10"/>
        <v>56.48967768</v>
      </c>
      <c r="O1092" s="26">
        <f t="shared" si="11"/>
        <v>49.83124856</v>
      </c>
      <c r="P1092" s="26">
        <f t="shared" si="27"/>
        <v>30.710639</v>
      </c>
      <c r="Q1092" s="34"/>
    </row>
    <row r="1093" ht="12.75" customHeight="1">
      <c r="A1093" s="22">
        <v>41775.0</v>
      </c>
      <c r="B1093" s="23">
        <v>7564.0</v>
      </c>
      <c r="C1093" s="23">
        <v>7131.0</v>
      </c>
      <c r="D1093" s="23">
        <v>7203.0</v>
      </c>
      <c r="E1093" s="13">
        <f t="shared" si="1"/>
        <v>441</v>
      </c>
      <c r="F1093" s="21">
        <f t="shared" si="2"/>
        <v>411</v>
      </c>
      <c r="G1093" s="14">
        <f t="shared" si="3"/>
        <v>0</v>
      </c>
      <c r="H1093" s="25">
        <f t="shared" ref="H1093:J1093" si="1088">H1092-(H1092/14)+E1093</f>
        <v>1542.864953</v>
      </c>
      <c r="I1093" s="31">
        <f t="shared" si="1088"/>
        <v>877.3047823</v>
      </c>
      <c r="J1093" s="31">
        <f t="shared" si="1088"/>
        <v>156.1351784</v>
      </c>
      <c r="K1093" s="28">
        <f t="shared" si="7"/>
        <v>56.86205914</v>
      </c>
      <c r="L1093" s="28">
        <f t="shared" si="8"/>
        <v>10.11982144</v>
      </c>
      <c r="M1093" s="29">
        <f t="shared" si="9"/>
        <v>46.7422377</v>
      </c>
      <c r="N1093" s="29">
        <f t="shared" si="10"/>
        <v>66.98188059</v>
      </c>
      <c r="O1093" s="26">
        <f t="shared" si="11"/>
        <v>69.78340604</v>
      </c>
      <c r="P1093" s="26">
        <f t="shared" si="27"/>
        <v>33.50155093</v>
      </c>
      <c r="Q1093" s="34"/>
    </row>
    <row r="1094" ht="12.75" customHeight="1">
      <c r="A1094" s="22">
        <v>41778.0</v>
      </c>
      <c r="B1094" s="23">
        <v>7291.0</v>
      </c>
      <c r="C1094" s="23">
        <v>7194.0</v>
      </c>
      <c r="D1094" s="23">
        <v>7264.0</v>
      </c>
      <c r="E1094" s="13">
        <f t="shared" si="1"/>
        <v>97</v>
      </c>
      <c r="F1094" s="14">
        <f t="shared" si="2"/>
        <v>0</v>
      </c>
      <c r="G1094" s="21">
        <f t="shared" si="3"/>
        <v>0</v>
      </c>
      <c r="H1094" s="25">
        <f t="shared" ref="H1094:J1094" si="1089">H1093-(H1093/14)+E1094</f>
        <v>1529.660314</v>
      </c>
      <c r="I1094" s="31">
        <f t="shared" si="1089"/>
        <v>814.640155</v>
      </c>
      <c r="J1094" s="31">
        <f t="shared" si="1089"/>
        <v>144.9826656</v>
      </c>
      <c r="K1094" s="28">
        <f t="shared" si="7"/>
        <v>53.25627838</v>
      </c>
      <c r="L1094" s="28">
        <f t="shared" si="8"/>
        <v>9.478095517</v>
      </c>
      <c r="M1094" s="29">
        <f t="shared" si="9"/>
        <v>43.77818286</v>
      </c>
      <c r="N1094" s="29">
        <f t="shared" si="10"/>
        <v>62.7343739</v>
      </c>
      <c r="O1094" s="26">
        <f t="shared" si="11"/>
        <v>69.78340604</v>
      </c>
      <c r="P1094" s="26">
        <f t="shared" si="27"/>
        <v>36.09311201</v>
      </c>
      <c r="Q1094" s="34"/>
    </row>
    <row r="1095" ht="12.75" customHeight="1">
      <c r="A1095" s="22">
        <v>41779.0</v>
      </c>
      <c r="B1095" s="23">
        <v>7354.0</v>
      </c>
      <c r="C1095" s="23">
        <v>7248.0</v>
      </c>
      <c r="D1095" s="23">
        <v>7276.0</v>
      </c>
      <c r="E1095" s="13">
        <f t="shared" si="1"/>
        <v>106</v>
      </c>
      <c r="F1095" s="21">
        <f t="shared" si="2"/>
        <v>63</v>
      </c>
      <c r="G1095" s="14">
        <f t="shared" si="3"/>
        <v>0</v>
      </c>
      <c r="H1095" s="25">
        <f t="shared" ref="H1095:J1095" si="1090">H1094-(H1094/14)+E1095</f>
        <v>1526.398863</v>
      </c>
      <c r="I1095" s="31">
        <f t="shared" si="1090"/>
        <v>819.4515725</v>
      </c>
      <c r="J1095" s="31">
        <f t="shared" si="1090"/>
        <v>134.6267609</v>
      </c>
      <c r="K1095" s="28">
        <f t="shared" si="7"/>
        <v>53.68528452</v>
      </c>
      <c r="L1095" s="28">
        <f t="shared" si="8"/>
        <v>8.819893949</v>
      </c>
      <c r="M1095" s="29">
        <f t="shared" si="9"/>
        <v>44.86539057</v>
      </c>
      <c r="N1095" s="29">
        <f t="shared" si="10"/>
        <v>62.50517847</v>
      </c>
      <c r="O1095" s="26">
        <f t="shared" si="11"/>
        <v>71.77867766</v>
      </c>
      <c r="P1095" s="26">
        <f t="shared" si="27"/>
        <v>38.64208098</v>
      </c>
      <c r="Q1095" s="34"/>
    </row>
    <row r="1096" ht="12.75" customHeight="1">
      <c r="A1096" s="22">
        <v>41780.0</v>
      </c>
      <c r="B1096" s="23">
        <v>7287.0</v>
      </c>
      <c r="C1096" s="23">
        <v>7207.0</v>
      </c>
      <c r="D1096" s="23">
        <v>7253.0</v>
      </c>
      <c r="E1096" s="13">
        <f t="shared" si="1"/>
        <v>80</v>
      </c>
      <c r="F1096" s="14">
        <f t="shared" si="2"/>
        <v>0</v>
      </c>
      <c r="G1096" s="21">
        <f t="shared" si="3"/>
        <v>41</v>
      </c>
      <c r="H1096" s="25">
        <f t="shared" ref="H1096:J1096" si="1091">H1095-(H1095/14)+E1096</f>
        <v>1497.370373</v>
      </c>
      <c r="I1096" s="31">
        <f t="shared" si="1091"/>
        <v>760.9193173</v>
      </c>
      <c r="J1096" s="31">
        <f t="shared" si="1091"/>
        <v>166.0105637</v>
      </c>
      <c r="K1096" s="28">
        <f t="shared" si="7"/>
        <v>50.81704107</v>
      </c>
      <c r="L1096" s="28">
        <f t="shared" si="8"/>
        <v>11.08680703</v>
      </c>
      <c r="M1096" s="29">
        <f t="shared" si="9"/>
        <v>39.73023404</v>
      </c>
      <c r="N1096" s="29">
        <f t="shared" si="10"/>
        <v>61.9038481</v>
      </c>
      <c r="O1096" s="26">
        <f t="shared" si="11"/>
        <v>64.18055624</v>
      </c>
      <c r="P1096" s="26">
        <f t="shared" si="27"/>
        <v>40.46625779</v>
      </c>
      <c r="Q1096" s="34"/>
    </row>
    <row r="1097" ht="12.75" customHeight="1">
      <c r="A1097" s="22">
        <v>41781.0</v>
      </c>
      <c r="B1097" s="23">
        <v>7320.0</v>
      </c>
      <c r="C1097" s="23">
        <v>7258.0</v>
      </c>
      <c r="D1097" s="23">
        <v>7276.0</v>
      </c>
      <c r="E1097" s="13">
        <f t="shared" si="1"/>
        <v>67</v>
      </c>
      <c r="F1097" s="21">
        <f t="shared" si="2"/>
        <v>33</v>
      </c>
      <c r="G1097" s="14">
        <f t="shared" si="3"/>
        <v>0</v>
      </c>
      <c r="H1097" s="25">
        <f t="shared" ref="H1097:J1097" si="1092">H1096-(H1096/14)+E1097</f>
        <v>1457.415346</v>
      </c>
      <c r="I1097" s="31">
        <f t="shared" si="1092"/>
        <v>739.5679375</v>
      </c>
      <c r="J1097" s="31">
        <f t="shared" si="1092"/>
        <v>154.1526663</v>
      </c>
      <c r="K1097" s="28">
        <f t="shared" si="7"/>
        <v>50.74517292</v>
      </c>
      <c r="L1097" s="28">
        <f t="shared" si="8"/>
        <v>10.57712661</v>
      </c>
      <c r="M1097" s="29">
        <f t="shared" si="9"/>
        <v>40.16804631</v>
      </c>
      <c r="N1097" s="29">
        <f t="shared" si="10"/>
        <v>61.32229953</v>
      </c>
      <c r="O1097" s="26">
        <f t="shared" si="11"/>
        <v>65.50316381</v>
      </c>
      <c r="P1097" s="26">
        <f t="shared" si="27"/>
        <v>42.25460822</v>
      </c>
      <c r="Q1097" s="34"/>
    </row>
    <row r="1098" ht="12.75" customHeight="1">
      <c r="A1098" s="22">
        <v>41782.0</v>
      </c>
      <c r="B1098" s="23">
        <v>7381.0</v>
      </c>
      <c r="C1098" s="23">
        <v>7294.0</v>
      </c>
      <c r="D1098" s="23">
        <v>7367.0</v>
      </c>
      <c r="E1098" s="13">
        <f t="shared" si="1"/>
        <v>105</v>
      </c>
      <c r="F1098" s="21">
        <f t="shared" si="2"/>
        <v>61</v>
      </c>
      <c r="G1098" s="14">
        <f t="shared" si="3"/>
        <v>0</v>
      </c>
      <c r="H1098" s="25">
        <f t="shared" ref="H1098:J1098" si="1093">H1097-(H1097/14)+E1098</f>
        <v>1458.31425</v>
      </c>
      <c r="I1098" s="31">
        <f t="shared" si="1093"/>
        <v>747.7416563</v>
      </c>
      <c r="J1098" s="31">
        <f t="shared" si="1093"/>
        <v>143.1417616</v>
      </c>
      <c r="K1098" s="28">
        <f t="shared" si="7"/>
        <v>51.27438454</v>
      </c>
      <c r="L1098" s="28">
        <f t="shared" si="8"/>
        <v>9.815563525</v>
      </c>
      <c r="M1098" s="29">
        <f t="shared" si="9"/>
        <v>41.45882101</v>
      </c>
      <c r="N1098" s="29">
        <f t="shared" si="10"/>
        <v>61.08994806</v>
      </c>
      <c r="O1098" s="26">
        <f t="shared" si="11"/>
        <v>67.86520913</v>
      </c>
      <c r="P1098" s="26">
        <f t="shared" si="27"/>
        <v>44.08393685</v>
      </c>
      <c r="Q1098" s="34"/>
    </row>
    <row r="1099" ht="12.75" customHeight="1">
      <c r="A1099" s="22">
        <v>41785.0</v>
      </c>
      <c r="B1099" s="23">
        <v>7504.0</v>
      </c>
      <c r="C1099" s="23">
        <v>7269.0</v>
      </c>
      <c r="D1099" s="23">
        <v>7359.0</v>
      </c>
      <c r="E1099" s="13">
        <f t="shared" si="1"/>
        <v>235</v>
      </c>
      <c r="F1099" s="21">
        <f t="shared" si="2"/>
        <v>123</v>
      </c>
      <c r="G1099" s="14">
        <f t="shared" si="3"/>
        <v>0</v>
      </c>
      <c r="H1099" s="25">
        <f t="shared" ref="H1099:J1099" si="1094">H1098-(H1098/14)+E1099</f>
        <v>1589.148946</v>
      </c>
      <c r="I1099" s="31">
        <f t="shared" si="1094"/>
        <v>817.331538</v>
      </c>
      <c r="J1099" s="31">
        <f t="shared" si="1094"/>
        <v>132.91735</v>
      </c>
      <c r="K1099" s="28">
        <f t="shared" si="7"/>
        <v>51.43202844</v>
      </c>
      <c r="L1099" s="28">
        <f t="shared" si="8"/>
        <v>8.364058659</v>
      </c>
      <c r="M1099" s="29">
        <f t="shared" si="9"/>
        <v>43.06796978</v>
      </c>
      <c r="N1099" s="29">
        <f t="shared" si="10"/>
        <v>59.79608709</v>
      </c>
      <c r="O1099" s="26">
        <f t="shared" si="11"/>
        <v>72.02472916</v>
      </c>
      <c r="P1099" s="26">
        <f t="shared" si="27"/>
        <v>46.07970773</v>
      </c>
      <c r="Q1099" s="34"/>
    </row>
    <row r="1100" ht="12.75" customHeight="1">
      <c r="A1100" s="22">
        <v>41786.0</v>
      </c>
      <c r="B1100" s="23">
        <v>7373.0</v>
      </c>
      <c r="C1100" s="23">
        <v>7275.0</v>
      </c>
      <c r="D1100" s="23">
        <v>7318.0</v>
      </c>
      <c r="E1100" s="13">
        <f t="shared" si="1"/>
        <v>98</v>
      </c>
      <c r="F1100" s="14">
        <f t="shared" si="2"/>
        <v>0</v>
      </c>
      <c r="G1100" s="21">
        <f t="shared" si="3"/>
        <v>0</v>
      </c>
      <c r="H1100" s="25">
        <f t="shared" ref="H1100:J1100" si="1095">H1099-(H1099/14)+E1100</f>
        <v>1573.638307</v>
      </c>
      <c r="I1100" s="31">
        <f t="shared" si="1095"/>
        <v>758.9507138</v>
      </c>
      <c r="J1100" s="31">
        <f t="shared" si="1095"/>
        <v>123.4232536</v>
      </c>
      <c r="K1100" s="28">
        <f t="shared" si="7"/>
        <v>48.22904414</v>
      </c>
      <c r="L1100" s="28">
        <f t="shared" si="8"/>
        <v>7.843178006</v>
      </c>
      <c r="M1100" s="29">
        <f t="shared" si="9"/>
        <v>40.38586613</v>
      </c>
      <c r="N1100" s="29">
        <f t="shared" si="10"/>
        <v>56.07222214</v>
      </c>
      <c r="O1100" s="26">
        <f t="shared" si="11"/>
        <v>72.02472916</v>
      </c>
      <c r="P1100" s="26">
        <f t="shared" si="27"/>
        <v>47.93292355</v>
      </c>
      <c r="Q1100" s="34"/>
    </row>
    <row r="1101" ht="12.75" customHeight="1">
      <c r="A1101" s="22">
        <v>41787.0</v>
      </c>
      <c r="B1101" s="23">
        <v>7345.0</v>
      </c>
      <c r="C1101" s="23">
        <v>7303.0</v>
      </c>
      <c r="D1101" s="23">
        <v>7330.0</v>
      </c>
      <c r="E1101" s="13">
        <f t="shared" si="1"/>
        <v>42</v>
      </c>
      <c r="F1101" s="14">
        <f t="shared" si="2"/>
        <v>0</v>
      </c>
      <c r="G1101" s="14">
        <f t="shared" si="3"/>
        <v>0</v>
      </c>
      <c r="H1101" s="25">
        <f t="shared" ref="H1101:J1101" si="1096">H1100-(H1100/14)+E1101</f>
        <v>1503.235571</v>
      </c>
      <c r="I1101" s="31">
        <f t="shared" si="1096"/>
        <v>704.7399485</v>
      </c>
      <c r="J1101" s="31">
        <f t="shared" si="1096"/>
        <v>114.6073069</v>
      </c>
      <c r="K1101" s="28">
        <f t="shared" si="7"/>
        <v>46.88153754</v>
      </c>
      <c r="L1101" s="28">
        <f t="shared" si="8"/>
        <v>7.624041709</v>
      </c>
      <c r="M1101" s="29">
        <f t="shared" si="9"/>
        <v>39.25749583</v>
      </c>
      <c r="N1101" s="29">
        <f t="shared" si="10"/>
        <v>54.50557925</v>
      </c>
      <c r="O1101" s="26">
        <f t="shared" si="11"/>
        <v>72.02472916</v>
      </c>
      <c r="P1101" s="26">
        <f t="shared" si="27"/>
        <v>49.65376681</v>
      </c>
      <c r="Q1101" s="34"/>
    </row>
    <row r="1102" ht="12.75" customHeight="1">
      <c r="A1102" s="22">
        <v>41788.0</v>
      </c>
      <c r="B1102" s="23">
        <v>7325.0</v>
      </c>
      <c r="C1102" s="23">
        <v>7224.0</v>
      </c>
      <c r="D1102" s="23">
        <v>7236.0</v>
      </c>
      <c r="E1102" s="13">
        <f t="shared" si="1"/>
        <v>106</v>
      </c>
      <c r="F1102" s="14">
        <f t="shared" si="2"/>
        <v>0</v>
      </c>
      <c r="G1102" s="21">
        <f t="shared" si="3"/>
        <v>79</v>
      </c>
      <c r="H1102" s="25">
        <f t="shared" ref="H1102:J1102" si="1097">H1101-(H1101/14)+E1102</f>
        <v>1501.861602</v>
      </c>
      <c r="I1102" s="31">
        <f t="shared" si="1097"/>
        <v>654.4013808</v>
      </c>
      <c r="J1102" s="31">
        <f t="shared" si="1097"/>
        <v>185.4210707</v>
      </c>
      <c r="K1102" s="28">
        <f t="shared" si="7"/>
        <v>43.57268207</v>
      </c>
      <c r="L1102" s="28">
        <f t="shared" si="8"/>
        <v>12.34608239</v>
      </c>
      <c r="M1102" s="29">
        <f t="shared" si="9"/>
        <v>31.22659968</v>
      </c>
      <c r="N1102" s="29">
        <f t="shared" si="10"/>
        <v>55.91876446</v>
      </c>
      <c r="O1102" s="26">
        <f t="shared" si="11"/>
        <v>55.84279263</v>
      </c>
      <c r="P1102" s="26">
        <f t="shared" si="27"/>
        <v>50.09584008</v>
      </c>
      <c r="Q1102" s="34"/>
    </row>
    <row r="1103" ht="12.75" customHeight="1">
      <c r="A1103" s="22">
        <v>41789.0</v>
      </c>
      <c r="B1103" s="23">
        <v>7273.0</v>
      </c>
      <c r="C1103" s="23">
        <v>7118.0</v>
      </c>
      <c r="D1103" s="23">
        <v>7230.0</v>
      </c>
      <c r="E1103" s="13">
        <f t="shared" si="1"/>
        <v>155</v>
      </c>
      <c r="F1103" s="14">
        <f t="shared" si="2"/>
        <v>0</v>
      </c>
      <c r="G1103" s="21">
        <f t="shared" si="3"/>
        <v>106</v>
      </c>
      <c r="H1103" s="25">
        <f t="shared" ref="H1103:J1103" si="1098">H1102-(H1102/14)+E1103</f>
        <v>1549.585773</v>
      </c>
      <c r="I1103" s="31">
        <f t="shared" si="1098"/>
        <v>607.658425</v>
      </c>
      <c r="J1103" s="31">
        <f t="shared" si="1098"/>
        <v>278.1767085</v>
      </c>
      <c r="K1103" s="28">
        <f t="shared" si="7"/>
        <v>39.2142491</v>
      </c>
      <c r="L1103" s="28">
        <f t="shared" si="8"/>
        <v>17.95168189</v>
      </c>
      <c r="M1103" s="29">
        <f t="shared" si="9"/>
        <v>21.26256721</v>
      </c>
      <c r="N1103" s="29">
        <f t="shared" si="10"/>
        <v>57.16593098</v>
      </c>
      <c r="O1103" s="26">
        <f t="shared" si="11"/>
        <v>37.19447378</v>
      </c>
      <c r="P1103" s="26">
        <f t="shared" si="27"/>
        <v>49.17431392</v>
      </c>
      <c r="Q1103" s="34"/>
    </row>
    <row r="1104" ht="12.75" customHeight="1">
      <c r="A1104" s="22">
        <v>41792.0</v>
      </c>
      <c r="B1104" s="23">
        <v>7369.0</v>
      </c>
      <c r="C1104" s="23">
        <v>7240.0</v>
      </c>
      <c r="D1104" s="23">
        <v>7363.0</v>
      </c>
      <c r="E1104" s="13">
        <f t="shared" si="1"/>
        <v>139</v>
      </c>
      <c r="F1104" s="21">
        <f t="shared" si="2"/>
        <v>96</v>
      </c>
      <c r="G1104" s="14">
        <f t="shared" si="3"/>
        <v>0</v>
      </c>
      <c r="H1104" s="25">
        <f t="shared" ref="H1104:J1104" si="1099">H1103-(H1103/14)+E1104</f>
        <v>1577.901075</v>
      </c>
      <c r="I1104" s="31">
        <f t="shared" si="1099"/>
        <v>660.2542518</v>
      </c>
      <c r="J1104" s="31">
        <f t="shared" si="1099"/>
        <v>258.3069436</v>
      </c>
      <c r="K1104" s="28">
        <f t="shared" si="7"/>
        <v>41.84383053</v>
      </c>
      <c r="L1104" s="28">
        <f t="shared" si="8"/>
        <v>16.37028758</v>
      </c>
      <c r="M1104" s="29">
        <f t="shared" si="9"/>
        <v>25.47354296</v>
      </c>
      <c r="N1104" s="29">
        <f t="shared" si="10"/>
        <v>58.21411811</v>
      </c>
      <c r="O1104" s="26">
        <f t="shared" si="11"/>
        <v>43.75835929</v>
      </c>
      <c r="P1104" s="26">
        <f t="shared" si="27"/>
        <v>48.78746001</v>
      </c>
      <c r="Q1104" s="34"/>
    </row>
    <row r="1105" ht="12.75" customHeight="1">
      <c r="A1105" s="22">
        <v>41793.0</v>
      </c>
      <c r="B1105" s="23">
        <v>7425.0</v>
      </c>
      <c r="C1105" s="23">
        <v>7342.0</v>
      </c>
      <c r="D1105" s="23">
        <v>7416.0</v>
      </c>
      <c r="E1105" s="13">
        <f t="shared" si="1"/>
        <v>83</v>
      </c>
      <c r="F1105" s="21">
        <f t="shared" si="2"/>
        <v>56</v>
      </c>
      <c r="G1105" s="14">
        <f t="shared" si="3"/>
        <v>0</v>
      </c>
      <c r="H1105" s="25">
        <f t="shared" ref="H1105:J1105" si="1100">H1104-(H1104/14)+E1105</f>
        <v>1548.193855</v>
      </c>
      <c r="I1105" s="31">
        <f t="shared" si="1100"/>
        <v>669.0932338</v>
      </c>
      <c r="J1105" s="31">
        <f t="shared" si="1100"/>
        <v>239.8564477</v>
      </c>
      <c r="K1105" s="28">
        <f t="shared" si="7"/>
        <v>43.21766499</v>
      </c>
      <c r="L1105" s="28">
        <f t="shared" si="8"/>
        <v>15.49266242</v>
      </c>
      <c r="M1105" s="29">
        <f t="shared" si="9"/>
        <v>27.72500257</v>
      </c>
      <c r="N1105" s="29">
        <f t="shared" si="10"/>
        <v>58.71032742</v>
      </c>
      <c r="O1105" s="26">
        <f t="shared" si="11"/>
        <v>47.22338265</v>
      </c>
      <c r="P1105" s="26">
        <f t="shared" si="27"/>
        <v>48.6757402</v>
      </c>
      <c r="Q1105" s="34"/>
    </row>
    <row r="1106" ht="12.75" customHeight="1">
      <c r="A1106" s="22">
        <v>41794.0</v>
      </c>
      <c r="B1106" s="23">
        <v>7433.0</v>
      </c>
      <c r="C1106" s="23">
        <v>7391.0</v>
      </c>
      <c r="D1106" s="23">
        <v>7402.0</v>
      </c>
      <c r="E1106" s="13">
        <f t="shared" si="1"/>
        <v>42</v>
      </c>
      <c r="F1106" s="21">
        <f t="shared" si="2"/>
        <v>8</v>
      </c>
      <c r="G1106" s="14">
        <f t="shared" si="3"/>
        <v>0</v>
      </c>
      <c r="H1106" s="25">
        <f t="shared" ref="H1106:J1106" si="1101">H1105-(H1105/14)+E1106</f>
        <v>1479.60858</v>
      </c>
      <c r="I1106" s="31">
        <f t="shared" si="1101"/>
        <v>629.30086</v>
      </c>
      <c r="J1106" s="31">
        <f t="shared" si="1101"/>
        <v>222.7238443</v>
      </c>
      <c r="K1106" s="28">
        <f t="shared" si="7"/>
        <v>42.53157683</v>
      </c>
      <c r="L1106" s="28">
        <f t="shared" si="8"/>
        <v>15.05288948</v>
      </c>
      <c r="M1106" s="29">
        <f t="shared" si="9"/>
        <v>27.47868735</v>
      </c>
      <c r="N1106" s="29">
        <f t="shared" si="10"/>
        <v>57.58446631</v>
      </c>
      <c r="O1106" s="26">
        <f t="shared" si="11"/>
        <v>47.71892337</v>
      </c>
      <c r="P1106" s="26">
        <f t="shared" si="27"/>
        <v>48.60739614</v>
      </c>
      <c r="Q1106" s="34"/>
    </row>
    <row r="1107" ht="12.75" customHeight="1">
      <c r="A1107" s="22">
        <v>41795.0</v>
      </c>
      <c r="B1107" s="23">
        <v>7485.0</v>
      </c>
      <c r="C1107" s="23">
        <v>7361.0</v>
      </c>
      <c r="D1107" s="23">
        <v>7474.0</v>
      </c>
      <c r="E1107" s="13">
        <f t="shared" si="1"/>
        <v>124</v>
      </c>
      <c r="F1107" s="21">
        <f t="shared" si="2"/>
        <v>52</v>
      </c>
      <c r="G1107" s="14">
        <f t="shared" si="3"/>
        <v>0</v>
      </c>
      <c r="H1107" s="25">
        <f t="shared" ref="H1107:J1107" si="1102">H1106-(H1106/14)+E1107</f>
        <v>1497.922253</v>
      </c>
      <c r="I1107" s="31">
        <f t="shared" si="1102"/>
        <v>636.3507985</v>
      </c>
      <c r="J1107" s="31">
        <f t="shared" si="1102"/>
        <v>206.8149982</v>
      </c>
      <c r="K1107" s="28">
        <f t="shared" si="7"/>
        <v>42.48223146</v>
      </c>
      <c r="L1107" s="28">
        <f t="shared" si="8"/>
        <v>13.80679123</v>
      </c>
      <c r="M1107" s="29">
        <f t="shared" si="9"/>
        <v>28.67544023</v>
      </c>
      <c r="N1107" s="29">
        <f t="shared" si="10"/>
        <v>56.28902269</v>
      </c>
      <c r="O1107" s="26">
        <f t="shared" si="11"/>
        <v>50.94321923</v>
      </c>
      <c r="P1107" s="26">
        <f t="shared" si="27"/>
        <v>48.77424065</v>
      </c>
      <c r="Q1107" s="34"/>
    </row>
    <row r="1108" ht="12.75" customHeight="1">
      <c r="A1108" s="22">
        <v>41796.0</v>
      </c>
      <c r="B1108" s="23">
        <v>7593.0</v>
      </c>
      <c r="C1108" s="23">
        <v>7498.0</v>
      </c>
      <c r="D1108" s="23">
        <v>7583.0</v>
      </c>
      <c r="E1108" s="13">
        <f t="shared" si="1"/>
        <v>119</v>
      </c>
      <c r="F1108" s="21">
        <f t="shared" si="2"/>
        <v>108</v>
      </c>
      <c r="G1108" s="14">
        <f t="shared" si="3"/>
        <v>0</v>
      </c>
      <c r="H1108" s="25">
        <f t="shared" ref="H1108:J1108" si="1103">H1107-(H1107/14)+E1108</f>
        <v>1509.927806</v>
      </c>
      <c r="I1108" s="31">
        <f t="shared" si="1103"/>
        <v>698.8971701</v>
      </c>
      <c r="J1108" s="31">
        <f t="shared" si="1103"/>
        <v>192.0424984</v>
      </c>
      <c r="K1108" s="28">
        <f t="shared" si="7"/>
        <v>46.28679379</v>
      </c>
      <c r="L1108" s="28">
        <f t="shared" si="8"/>
        <v>12.71865433</v>
      </c>
      <c r="M1108" s="29">
        <f t="shared" si="9"/>
        <v>33.56813946</v>
      </c>
      <c r="N1108" s="29">
        <f t="shared" si="10"/>
        <v>59.00544813</v>
      </c>
      <c r="O1108" s="26">
        <f t="shared" si="11"/>
        <v>56.88989835</v>
      </c>
      <c r="P1108" s="26">
        <f t="shared" si="27"/>
        <v>49.35393048</v>
      </c>
      <c r="Q1108" s="34"/>
    </row>
    <row r="1109" ht="12.75" customHeight="1">
      <c r="A1109" s="22">
        <v>41799.0</v>
      </c>
      <c r="B1109" s="23">
        <v>7674.0</v>
      </c>
      <c r="C1109" s="23">
        <v>7580.0</v>
      </c>
      <c r="D1109" s="23">
        <v>7655.0</v>
      </c>
      <c r="E1109" s="13">
        <f t="shared" si="1"/>
        <v>94</v>
      </c>
      <c r="F1109" s="21">
        <f t="shared" si="2"/>
        <v>81</v>
      </c>
      <c r="G1109" s="14">
        <f t="shared" si="3"/>
        <v>0</v>
      </c>
      <c r="H1109" s="25">
        <f t="shared" ref="H1109:J1109" si="1104">H1108-(H1108/14)+E1109</f>
        <v>1496.07582</v>
      </c>
      <c r="I1109" s="31">
        <f t="shared" si="1104"/>
        <v>729.9759436</v>
      </c>
      <c r="J1109" s="31">
        <f t="shared" si="1104"/>
        <v>178.3251771</v>
      </c>
      <c r="K1109" s="28">
        <f t="shared" si="7"/>
        <v>48.7927105</v>
      </c>
      <c r="L1109" s="28">
        <f t="shared" si="8"/>
        <v>11.91952805</v>
      </c>
      <c r="M1109" s="29">
        <f t="shared" si="9"/>
        <v>36.87318244</v>
      </c>
      <c r="N1109" s="29">
        <f t="shared" si="10"/>
        <v>60.71223855</v>
      </c>
      <c r="O1109" s="26">
        <f t="shared" si="11"/>
        <v>60.73434834</v>
      </c>
      <c r="P1109" s="26">
        <f t="shared" si="27"/>
        <v>50.16681747</v>
      </c>
      <c r="Q1109" s="34"/>
    </row>
    <row r="1110" ht="12.75" customHeight="1">
      <c r="A1110" s="22">
        <v>41800.0</v>
      </c>
      <c r="B1110" s="23">
        <v>7683.0</v>
      </c>
      <c r="C1110" s="23">
        <v>7579.0</v>
      </c>
      <c r="D1110" s="23">
        <v>7656.0</v>
      </c>
      <c r="E1110" s="13">
        <f t="shared" si="1"/>
        <v>104</v>
      </c>
      <c r="F1110" s="21">
        <f t="shared" si="2"/>
        <v>9</v>
      </c>
      <c r="G1110" s="14">
        <f t="shared" si="3"/>
        <v>0</v>
      </c>
      <c r="H1110" s="25">
        <f t="shared" ref="H1110:J1110" si="1105">H1109-(H1109/14)+E1110</f>
        <v>1493.213261</v>
      </c>
      <c r="I1110" s="31">
        <f t="shared" si="1105"/>
        <v>686.8348048</v>
      </c>
      <c r="J1110" s="31">
        <f t="shared" si="1105"/>
        <v>165.5876644</v>
      </c>
      <c r="K1110" s="28">
        <f t="shared" si="7"/>
        <v>45.99710052</v>
      </c>
      <c r="L1110" s="28">
        <f t="shared" si="8"/>
        <v>11.08935131</v>
      </c>
      <c r="M1110" s="29">
        <f t="shared" si="9"/>
        <v>34.90774921</v>
      </c>
      <c r="N1110" s="29">
        <f t="shared" si="10"/>
        <v>57.08645183</v>
      </c>
      <c r="O1110" s="26">
        <f t="shared" si="11"/>
        <v>61.14892078</v>
      </c>
      <c r="P1110" s="26">
        <f t="shared" si="27"/>
        <v>50.95125342</v>
      </c>
      <c r="Q1110" s="34"/>
    </row>
    <row r="1111" ht="12.75" customHeight="1">
      <c r="A1111" s="22">
        <v>41801.0</v>
      </c>
      <c r="B1111" s="23">
        <v>7700.0</v>
      </c>
      <c r="C1111" s="23">
        <v>7589.0</v>
      </c>
      <c r="D1111" s="23">
        <v>7627.0</v>
      </c>
      <c r="E1111" s="13">
        <f t="shared" si="1"/>
        <v>111</v>
      </c>
      <c r="F1111" s="21">
        <f t="shared" si="2"/>
        <v>17</v>
      </c>
      <c r="G1111" s="14">
        <f t="shared" si="3"/>
        <v>0</v>
      </c>
      <c r="H1111" s="25">
        <f t="shared" ref="H1111:J1111" si="1106">H1110-(H1110/14)+E1111</f>
        <v>1497.555171</v>
      </c>
      <c r="I1111" s="31">
        <f t="shared" si="1106"/>
        <v>654.7751759</v>
      </c>
      <c r="J1111" s="31">
        <f t="shared" si="1106"/>
        <v>153.7599741</v>
      </c>
      <c r="K1111" s="28">
        <f t="shared" si="7"/>
        <v>43.72294179</v>
      </c>
      <c r="L1111" s="28">
        <f t="shared" si="8"/>
        <v>10.26739963</v>
      </c>
      <c r="M1111" s="29">
        <f t="shared" si="9"/>
        <v>33.45554217</v>
      </c>
      <c r="N1111" s="29">
        <f t="shared" si="10"/>
        <v>53.99034142</v>
      </c>
      <c r="O1111" s="26">
        <f t="shared" si="11"/>
        <v>61.96579107</v>
      </c>
      <c r="P1111" s="26">
        <f t="shared" si="27"/>
        <v>51.73800611</v>
      </c>
      <c r="Q1111" s="34"/>
    </row>
    <row r="1112" ht="12.75" customHeight="1">
      <c r="A1112" s="22">
        <v>41802.0</v>
      </c>
      <c r="B1112" s="23">
        <v>7658.0</v>
      </c>
      <c r="C1112" s="23">
        <v>7594.0</v>
      </c>
      <c r="D1112" s="23">
        <v>7650.0</v>
      </c>
      <c r="E1112" s="13">
        <f t="shared" si="1"/>
        <v>64</v>
      </c>
      <c r="F1112" s="14">
        <f t="shared" si="2"/>
        <v>0</v>
      </c>
      <c r="G1112" s="21">
        <f t="shared" si="3"/>
        <v>0</v>
      </c>
      <c r="H1112" s="25">
        <f t="shared" ref="H1112:J1112" si="1107">H1111-(H1111/14)+E1112</f>
        <v>1454.586945</v>
      </c>
      <c r="I1112" s="31">
        <f t="shared" si="1107"/>
        <v>608.0055205</v>
      </c>
      <c r="J1112" s="31">
        <f t="shared" si="1107"/>
        <v>142.7771188</v>
      </c>
      <c r="K1112" s="28">
        <f t="shared" si="7"/>
        <v>41.79918723</v>
      </c>
      <c r="L1112" s="28">
        <f t="shared" si="8"/>
        <v>9.81564693</v>
      </c>
      <c r="M1112" s="29">
        <f t="shared" si="9"/>
        <v>31.9835403</v>
      </c>
      <c r="N1112" s="29">
        <f t="shared" si="10"/>
        <v>51.61483416</v>
      </c>
      <c r="O1112" s="26">
        <f t="shared" si="11"/>
        <v>61.96579107</v>
      </c>
      <c r="P1112" s="26">
        <f t="shared" si="27"/>
        <v>52.46856218</v>
      </c>
      <c r="Q1112" s="34"/>
    </row>
    <row r="1113" ht="12.75" customHeight="1">
      <c r="A1113" s="22">
        <v>41803.0</v>
      </c>
      <c r="B1113" s="23">
        <v>7679.0</v>
      </c>
      <c r="C1113" s="23">
        <v>7525.0</v>
      </c>
      <c r="D1113" s="23">
        <v>7542.0</v>
      </c>
      <c r="E1113" s="13">
        <f t="shared" si="1"/>
        <v>154</v>
      </c>
      <c r="F1113" s="14">
        <f t="shared" si="2"/>
        <v>0</v>
      </c>
      <c r="G1113" s="21">
        <f t="shared" si="3"/>
        <v>69</v>
      </c>
      <c r="H1113" s="25">
        <f t="shared" ref="H1113:J1113" si="1108">H1112-(H1112/14)+E1113</f>
        <v>1504.687877</v>
      </c>
      <c r="I1113" s="31">
        <f t="shared" si="1108"/>
        <v>564.5765547</v>
      </c>
      <c r="J1113" s="31">
        <f t="shared" si="1108"/>
        <v>201.5787532</v>
      </c>
      <c r="K1113" s="28">
        <f t="shared" si="7"/>
        <v>37.52117388</v>
      </c>
      <c r="L1113" s="28">
        <f t="shared" si="8"/>
        <v>13.39671544</v>
      </c>
      <c r="M1113" s="29">
        <f t="shared" si="9"/>
        <v>24.12445844</v>
      </c>
      <c r="N1113" s="29">
        <f t="shared" si="10"/>
        <v>50.91788931</v>
      </c>
      <c r="O1113" s="26">
        <f t="shared" si="11"/>
        <v>47.37914073</v>
      </c>
      <c r="P1113" s="26">
        <f t="shared" si="27"/>
        <v>52.10503208</v>
      </c>
      <c r="Q1113" s="34"/>
    </row>
    <row r="1114" ht="12.75" customHeight="1">
      <c r="A1114" s="22">
        <v>41806.0</v>
      </c>
      <c r="B1114" s="23">
        <v>7549.0</v>
      </c>
      <c r="C1114" s="23">
        <v>7488.0</v>
      </c>
      <c r="D1114" s="23">
        <v>7534.0</v>
      </c>
      <c r="E1114" s="13">
        <f t="shared" si="1"/>
        <v>61</v>
      </c>
      <c r="F1114" s="14">
        <f t="shared" si="2"/>
        <v>0</v>
      </c>
      <c r="G1114" s="21">
        <f t="shared" si="3"/>
        <v>37</v>
      </c>
      <c r="H1114" s="25">
        <f t="shared" ref="H1114:J1114" si="1109">H1113-(H1113/14)+E1114</f>
        <v>1458.210172</v>
      </c>
      <c r="I1114" s="31">
        <f t="shared" si="1109"/>
        <v>524.249658</v>
      </c>
      <c r="J1114" s="31">
        <f t="shared" si="1109"/>
        <v>224.1802708</v>
      </c>
      <c r="K1114" s="28">
        <f t="shared" si="7"/>
        <v>35.95158422</v>
      </c>
      <c r="L1114" s="28">
        <f t="shared" si="8"/>
        <v>15.37365979</v>
      </c>
      <c r="M1114" s="29">
        <f t="shared" si="9"/>
        <v>20.57792443</v>
      </c>
      <c r="N1114" s="29">
        <f t="shared" si="10"/>
        <v>51.325244</v>
      </c>
      <c r="O1114" s="26">
        <f t="shared" si="11"/>
        <v>40.09318383</v>
      </c>
      <c r="P1114" s="26">
        <f t="shared" si="27"/>
        <v>51.24704292</v>
      </c>
      <c r="Q1114" s="34"/>
    </row>
    <row r="1115" ht="12.75" customHeight="1">
      <c r="A1115" s="22">
        <v>41807.0</v>
      </c>
      <c r="B1115" s="23">
        <v>7638.0</v>
      </c>
      <c r="C1115" s="23">
        <v>7509.0</v>
      </c>
      <c r="D1115" s="23">
        <v>7632.0</v>
      </c>
      <c r="E1115" s="13">
        <f t="shared" si="1"/>
        <v>129</v>
      </c>
      <c r="F1115" s="21">
        <f t="shared" si="2"/>
        <v>89</v>
      </c>
      <c r="G1115" s="14">
        <f t="shared" si="3"/>
        <v>0</v>
      </c>
      <c r="H1115" s="25">
        <f t="shared" ref="H1115:J1115" si="1110">H1114-(H1114/14)+E1115</f>
        <v>1483.052302</v>
      </c>
      <c r="I1115" s="31">
        <f t="shared" si="1110"/>
        <v>575.8032538</v>
      </c>
      <c r="J1115" s="31">
        <f t="shared" si="1110"/>
        <v>208.1673943</v>
      </c>
      <c r="K1115" s="28">
        <f t="shared" si="7"/>
        <v>38.82555274</v>
      </c>
      <c r="L1115" s="28">
        <f t="shared" si="8"/>
        <v>14.03641625</v>
      </c>
      <c r="M1115" s="29">
        <f t="shared" si="9"/>
        <v>24.78913649</v>
      </c>
      <c r="N1115" s="29">
        <f t="shared" si="10"/>
        <v>52.86196899</v>
      </c>
      <c r="O1115" s="26">
        <f t="shared" si="11"/>
        <v>46.89408467</v>
      </c>
      <c r="P1115" s="26">
        <f t="shared" si="27"/>
        <v>50.93611733</v>
      </c>
      <c r="Q1115" s="34"/>
    </row>
    <row r="1116" ht="12.75" customHeight="1">
      <c r="A1116" s="22">
        <v>41808.0</v>
      </c>
      <c r="B1116" s="23">
        <v>7663.0</v>
      </c>
      <c r="C1116" s="23">
        <v>7516.0</v>
      </c>
      <c r="D1116" s="23">
        <v>7558.0</v>
      </c>
      <c r="E1116" s="13">
        <f t="shared" si="1"/>
        <v>147</v>
      </c>
      <c r="F1116" s="21">
        <f t="shared" si="2"/>
        <v>25</v>
      </c>
      <c r="G1116" s="14">
        <f t="shared" si="3"/>
        <v>0</v>
      </c>
      <c r="H1116" s="25">
        <f t="shared" ref="H1116:J1116" si="1111">H1115-(H1115/14)+E1116</f>
        <v>1524.119995</v>
      </c>
      <c r="I1116" s="31">
        <f t="shared" si="1111"/>
        <v>559.67445</v>
      </c>
      <c r="J1116" s="31">
        <f t="shared" si="1111"/>
        <v>193.2982947</v>
      </c>
      <c r="K1116" s="28">
        <f t="shared" si="7"/>
        <v>36.72115396</v>
      </c>
      <c r="L1116" s="28">
        <f t="shared" si="8"/>
        <v>12.68261655</v>
      </c>
      <c r="M1116" s="29">
        <f t="shared" si="9"/>
        <v>24.03853741</v>
      </c>
      <c r="N1116" s="29">
        <f t="shared" si="10"/>
        <v>49.40377051</v>
      </c>
      <c r="O1116" s="26">
        <f t="shared" si="11"/>
        <v>48.65729309</v>
      </c>
      <c r="P1116" s="26">
        <f t="shared" si="27"/>
        <v>50.77334417</v>
      </c>
      <c r="Q1116" s="34"/>
    </row>
    <row r="1117" ht="12.75" customHeight="1">
      <c r="A1117" s="22">
        <v>41809.0</v>
      </c>
      <c r="B1117" s="23">
        <v>7606.0</v>
      </c>
      <c r="C1117" s="23">
        <v>7503.0</v>
      </c>
      <c r="D1117" s="23">
        <v>7541.0</v>
      </c>
      <c r="E1117" s="13">
        <f t="shared" si="1"/>
        <v>103</v>
      </c>
      <c r="F1117" s="14">
        <f t="shared" si="2"/>
        <v>0</v>
      </c>
      <c r="G1117" s="21">
        <f t="shared" si="3"/>
        <v>13</v>
      </c>
      <c r="H1117" s="25">
        <f t="shared" ref="H1117:J1117" si="1112">H1116-(H1116/14)+E1117</f>
        <v>1518.254281</v>
      </c>
      <c r="I1117" s="31">
        <f t="shared" si="1112"/>
        <v>519.6977035</v>
      </c>
      <c r="J1117" s="31">
        <f t="shared" si="1112"/>
        <v>192.4912737</v>
      </c>
      <c r="K1117" s="28">
        <f t="shared" si="7"/>
        <v>34.22995147</v>
      </c>
      <c r="L1117" s="28">
        <f t="shared" si="8"/>
        <v>12.67846079</v>
      </c>
      <c r="M1117" s="29">
        <f t="shared" si="9"/>
        <v>21.55149068</v>
      </c>
      <c r="N1117" s="29">
        <f t="shared" si="10"/>
        <v>46.90841225</v>
      </c>
      <c r="O1117" s="26">
        <f t="shared" si="11"/>
        <v>45.94376498</v>
      </c>
      <c r="P1117" s="26">
        <f t="shared" si="27"/>
        <v>50.42837423</v>
      </c>
      <c r="Q1117" s="34"/>
    </row>
    <row r="1118" ht="12.75" customHeight="1">
      <c r="A1118" s="22">
        <v>41810.0</v>
      </c>
      <c r="B1118" s="23">
        <v>7561.0</v>
      </c>
      <c r="C1118" s="23">
        <v>7497.0</v>
      </c>
      <c r="D1118" s="23">
        <v>7511.0</v>
      </c>
      <c r="E1118" s="13">
        <f t="shared" si="1"/>
        <v>64</v>
      </c>
      <c r="F1118" s="14">
        <f t="shared" si="2"/>
        <v>0</v>
      </c>
      <c r="G1118" s="21">
        <f t="shared" si="3"/>
        <v>6</v>
      </c>
      <c r="H1118" s="25">
        <f t="shared" ref="H1118:J1118" si="1113">H1117-(H1117/14)+E1118</f>
        <v>1473.807547</v>
      </c>
      <c r="I1118" s="31">
        <f t="shared" si="1113"/>
        <v>482.576439</v>
      </c>
      <c r="J1118" s="31">
        <f t="shared" si="1113"/>
        <v>184.741897</v>
      </c>
      <c r="K1118" s="28">
        <f t="shared" si="7"/>
        <v>32.74351798</v>
      </c>
      <c r="L1118" s="28">
        <f t="shared" si="8"/>
        <v>12.53500821</v>
      </c>
      <c r="M1118" s="29">
        <f t="shared" si="9"/>
        <v>20.20850977</v>
      </c>
      <c r="N1118" s="29">
        <f t="shared" si="10"/>
        <v>45.27852619</v>
      </c>
      <c r="O1118" s="26">
        <f t="shared" si="11"/>
        <v>44.63155378</v>
      </c>
      <c r="P1118" s="26">
        <f t="shared" si="27"/>
        <v>50.01431562</v>
      </c>
      <c r="Q1118" s="34"/>
    </row>
    <row r="1119" ht="12.75" customHeight="1">
      <c r="A1119" s="22">
        <v>41813.0</v>
      </c>
      <c r="B1119" s="23">
        <v>7535.0</v>
      </c>
      <c r="C1119" s="23">
        <v>7442.0</v>
      </c>
      <c r="D1119" s="23">
        <v>7493.0</v>
      </c>
      <c r="E1119" s="13">
        <f t="shared" si="1"/>
        <v>93</v>
      </c>
      <c r="F1119" s="14">
        <f t="shared" si="2"/>
        <v>0</v>
      </c>
      <c r="G1119" s="21">
        <f t="shared" si="3"/>
        <v>55</v>
      </c>
      <c r="H1119" s="25">
        <f t="shared" ref="H1119:J1119" si="1114">H1118-(H1118/14)+E1119</f>
        <v>1461.535579</v>
      </c>
      <c r="I1119" s="31">
        <f t="shared" si="1114"/>
        <v>448.1066934</v>
      </c>
      <c r="J1119" s="31">
        <f t="shared" si="1114"/>
        <v>226.5460472</v>
      </c>
      <c r="K1119" s="28">
        <f t="shared" si="7"/>
        <v>30.65999212</v>
      </c>
      <c r="L1119" s="28">
        <f t="shared" si="8"/>
        <v>15.50054959</v>
      </c>
      <c r="M1119" s="29">
        <f t="shared" si="9"/>
        <v>15.15944253</v>
      </c>
      <c r="N1119" s="29">
        <f t="shared" si="10"/>
        <v>46.16054171</v>
      </c>
      <c r="O1119" s="26">
        <f t="shared" si="11"/>
        <v>32.84069461</v>
      </c>
      <c r="P1119" s="26">
        <f t="shared" si="27"/>
        <v>48.78762841</v>
      </c>
      <c r="Q1119" s="34"/>
    </row>
    <row r="1120" ht="12.75" customHeight="1">
      <c r="A1120" s="22">
        <v>41814.0</v>
      </c>
      <c r="B1120" s="23">
        <v>7593.0</v>
      </c>
      <c r="C1120" s="23">
        <v>7515.0</v>
      </c>
      <c r="D1120" s="23">
        <v>7580.0</v>
      </c>
      <c r="E1120" s="13">
        <f t="shared" si="1"/>
        <v>100</v>
      </c>
      <c r="F1120" s="21">
        <f t="shared" si="2"/>
        <v>58</v>
      </c>
      <c r="G1120" s="14">
        <f t="shared" si="3"/>
        <v>0</v>
      </c>
      <c r="H1120" s="25">
        <f t="shared" ref="H1120:J1120" si="1115">H1119-(H1119/14)+E1120</f>
        <v>1457.140181</v>
      </c>
      <c r="I1120" s="31">
        <f t="shared" si="1115"/>
        <v>474.0990724</v>
      </c>
      <c r="J1120" s="31">
        <f t="shared" si="1115"/>
        <v>210.3641867</v>
      </c>
      <c r="K1120" s="28">
        <f t="shared" si="7"/>
        <v>32.53627062</v>
      </c>
      <c r="L1120" s="28">
        <f t="shared" si="8"/>
        <v>14.43678443</v>
      </c>
      <c r="M1120" s="29">
        <f t="shared" si="9"/>
        <v>18.09948619</v>
      </c>
      <c r="N1120" s="29">
        <f t="shared" si="10"/>
        <v>46.97305504</v>
      </c>
      <c r="O1120" s="26">
        <f t="shared" si="11"/>
        <v>38.53163515</v>
      </c>
      <c r="P1120" s="26">
        <f t="shared" si="27"/>
        <v>48.05505746</v>
      </c>
      <c r="Q1120" s="34"/>
    </row>
    <row r="1121" ht="12.75" customHeight="1">
      <c r="A1121" s="22">
        <v>41815.0</v>
      </c>
      <c r="B1121" s="23">
        <v>7589.0</v>
      </c>
      <c r="C1121" s="23">
        <v>7557.0</v>
      </c>
      <c r="D1121" s="23">
        <v>7569.0</v>
      </c>
      <c r="E1121" s="13">
        <f t="shared" si="1"/>
        <v>32</v>
      </c>
      <c r="F1121" s="21">
        <f t="shared" si="2"/>
        <v>0</v>
      </c>
      <c r="G1121" s="14">
        <f t="shared" si="3"/>
        <v>0</v>
      </c>
      <c r="H1121" s="25">
        <f t="shared" ref="H1121:J1121" si="1116">H1120-(H1120/14)+E1121</f>
        <v>1385.058739</v>
      </c>
      <c r="I1121" s="31">
        <f t="shared" si="1116"/>
        <v>440.234853</v>
      </c>
      <c r="J1121" s="31">
        <f t="shared" si="1116"/>
        <v>195.3381733</v>
      </c>
      <c r="K1121" s="28">
        <f t="shared" si="7"/>
        <v>31.78456195</v>
      </c>
      <c r="L1121" s="28">
        <f t="shared" si="8"/>
        <v>14.1032411</v>
      </c>
      <c r="M1121" s="29">
        <f t="shared" si="9"/>
        <v>17.68132085</v>
      </c>
      <c r="N1121" s="29">
        <f t="shared" si="10"/>
        <v>45.88780305</v>
      </c>
      <c r="O1121" s="26">
        <f t="shared" si="11"/>
        <v>38.53163515</v>
      </c>
      <c r="P1121" s="26">
        <f t="shared" si="27"/>
        <v>47.37481301</v>
      </c>
      <c r="Q1121" s="34"/>
    </row>
    <row r="1122" ht="12.75" customHeight="1">
      <c r="A1122" s="22">
        <v>41816.0</v>
      </c>
      <c r="B1122" s="23">
        <v>7570.0</v>
      </c>
      <c r="C1122" s="23">
        <v>7481.0</v>
      </c>
      <c r="D1122" s="23">
        <v>7493.0</v>
      </c>
      <c r="E1122" s="13">
        <f t="shared" si="1"/>
        <v>89</v>
      </c>
      <c r="F1122" s="14">
        <f t="shared" si="2"/>
        <v>0</v>
      </c>
      <c r="G1122" s="21">
        <f t="shared" si="3"/>
        <v>76</v>
      </c>
      <c r="H1122" s="25">
        <f t="shared" ref="H1122:J1122" si="1117">H1121-(H1121/14)+E1122</f>
        <v>1375.125972</v>
      </c>
      <c r="I1122" s="31">
        <f t="shared" si="1117"/>
        <v>408.7895063</v>
      </c>
      <c r="J1122" s="31">
        <f t="shared" si="1117"/>
        <v>257.3854467</v>
      </c>
      <c r="K1122" s="28">
        <f t="shared" si="7"/>
        <v>29.7274224</v>
      </c>
      <c r="L1122" s="28">
        <f t="shared" si="8"/>
        <v>18.71722678</v>
      </c>
      <c r="M1122" s="29">
        <f t="shared" si="9"/>
        <v>11.01019563</v>
      </c>
      <c r="N1122" s="29">
        <f t="shared" si="10"/>
        <v>48.44464918</v>
      </c>
      <c r="O1122" s="26">
        <f t="shared" si="11"/>
        <v>22.72737198</v>
      </c>
      <c r="P1122" s="26">
        <f t="shared" si="27"/>
        <v>45.61428151</v>
      </c>
      <c r="Q1122" s="34"/>
    </row>
    <row r="1123" ht="12.75" customHeight="1">
      <c r="A1123" s="22">
        <v>41817.0</v>
      </c>
      <c r="B1123" s="23">
        <v>7539.0</v>
      </c>
      <c r="C1123" s="23">
        <v>7482.0</v>
      </c>
      <c r="D1123" s="23">
        <v>7509.0</v>
      </c>
      <c r="E1123" s="13">
        <f t="shared" si="1"/>
        <v>57</v>
      </c>
      <c r="F1123" s="14">
        <f t="shared" si="2"/>
        <v>0</v>
      </c>
      <c r="G1123" s="21">
        <f t="shared" si="3"/>
        <v>0</v>
      </c>
      <c r="H1123" s="25">
        <f t="shared" ref="H1123:J1123" si="1118">H1122-(H1122/14)+E1123</f>
        <v>1333.902688</v>
      </c>
      <c r="I1123" s="31">
        <f t="shared" si="1118"/>
        <v>379.5902559</v>
      </c>
      <c r="J1123" s="31">
        <f t="shared" si="1118"/>
        <v>239.0007719</v>
      </c>
      <c r="K1123" s="28">
        <f t="shared" si="7"/>
        <v>28.45711754</v>
      </c>
      <c r="L1123" s="28">
        <f t="shared" si="8"/>
        <v>17.91740687</v>
      </c>
      <c r="M1123" s="29">
        <f t="shared" si="9"/>
        <v>10.53971067</v>
      </c>
      <c r="N1123" s="29">
        <f t="shared" si="10"/>
        <v>46.37452441</v>
      </c>
      <c r="O1123" s="26">
        <f t="shared" si="11"/>
        <v>22.72737198</v>
      </c>
      <c r="P1123" s="26">
        <f t="shared" si="27"/>
        <v>43.97950226</v>
      </c>
      <c r="Q1123" s="34"/>
    </row>
    <row r="1124" ht="12.75" customHeight="1">
      <c r="A1124" s="22">
        <v>41820.0</v>
      </c>
      <c r="B1124" s="23">
        <v>7624.0</v>
      </c>
      <c r="C1124" s="23">
        <v>7532.0</v>
      </c>
      <c r="D1124" s="23">
        <v>7611.0</v>
      </c>
      <c r="E1124" s="13">
        <f t="shared" si="1"/>
        <v>115</v>
      </c>
      <c r="F1124" s="21">
        <f t="shared" si="2"/>
        <v>85</v>
      </c>
      <c r="G1124" s="14">
        <f t="shared" si="3"/>
        <v>0</v>
      </c>
      <c r="H1124" s="25">
        <f t="shared" ref="H1124:J1124" si="1119">H1123-(H1123/14)+E1124</f>
        <v>1353.623925</v>
      </c>
      <c r="I1124" s="31">
        <f t="shared" si="1119"/>
        <v>437.4766662</v>
      </c>
      <c r="J1124" s="31">
        <f t="shared" si="1119"/>
        <v>221.9292882</v>
      </c>
      <c r="K1124" s="28">
        <f t="shared" si="7"/>
        <v>32.31892242</v>
      </c>
      <c r="L1124" s="28">
        <f t="shared" si="8"/>
        <v>16.39519545</v>
      </c>
      <c r="M1124" s="29">
        <f t="shared" si="9"/>
        <v>15.92372697</v>
      </c>
      <c r="N1124" s="29">
        <f t="shared" si="10"/>
        <v>48.71411788</v>
      </c>
      <c r="O1124" s="26">
        <f t="shared" si="11"/>
        <v>32.68811519</v>
      </c>
      <c r="P1124" s="26">
        <f t="shared" si="27"/>
        <v>43.17297461</v>
      </c>
      <c r="Q1124" s="34"/>
    </row>
    <row r="1125" ht="12.75" customHeight="1">
      <c r="A1125" s="22">
        <v>41821.0</v>
      </c>
      <c r="B1125" s="23">
        <v>7650.0</v>
      </c>
      <c r="C1125" s="23">
        <v>7618.0</v>
      </c>
      <c r="D1125" s="23">
        <v>7635.0</v>
      </c>
      <c r="E1125" s="13">
        <f t="shared" si="1"/>
        <v>39</v>
      </c>
      <c r="F1125" s="21">
        <f t="shared" si="2"/>
        <v>26</v>
      </c>
      <c r="G1125" s="14">
        <f t="shared" si="3"/>
        <v>0</v>
      </c>
      <c r="H1125" s="25">
        <f t="shared" ref="H1125:J1125" si="1120">H1124-(H1124/14)+E1125</f>
        <v>1295.936502</v>
      </c>
      <c r="I1125" s="31">
        <f t="shared" si="1120"/>
        <v>432.2283329</v>
      </c>
      <c r="J1125" s="31">
        <f t="shared" si="1120"/>
        <v>206.0771962</v>
      </c>
      <c r="K1125" s="28">
        <f t="shared" si="7"/>
        <v>33.35258574</v>
      </c>
      <c r="L1125" s="28">
        <f t="shared" si="8"/>
        <v>15.90179734</v>
      </c>
      <c r="M1125" s="29">
        <f t="shared" si="9"/>
        <v>17.4507884</v>
      </c>
      <c r="N1125" s="29">
        <f t="shared" si="10"/>
        <v>49.25438308</v>
      </c>
      <c r="O1125" s="26">
        <f t="shared" si="11"/>
        <v>35.42991974</v>
      </c>
      <c r="P1125" s="26">
        <f t="shared" si="27"/>
        <v>42.61989926</v>
      </c>
      <c r="Q1125" s="34"/>
    </row>
    <row r="1126" ht="12.75" customHeight="1">
      <c r="A1126" s="22">
        <v>41822.0</v>
      </c>
      <c r="B1126" s="23">
        <v>7732.0</v>
      </c>
      <c r="C1126" s="23">
        <v>7677.0</v>
      </c>
      <c r="D1126" s="23">
        <v>7725.0</v>
      </c>
      <c r="E1126" s="13">
        <f t="shared" si="1"/>
        <v>97</v>
      </c>
      <c r="F1126" s="21">
        <f t="shared" si="2"/>
        <v>82</v>
      </c>
      <c r="G1126" s="14">
        <f t="shared" si="3"/>
        <v>0</v>
      </c>
      <c r="H1126" s="25">
        <f t="shared" ref="H1126:J1126" si="1121">H1125-(H1125/14)+E1126</f>
        <v>1300.369609</v>
      </c>
      <c r="I1126" s="31">
        <f t="shared" si="1121"/>
        <v>483.3548805</v>
      </c>
      <c r="J1126" s="31">
        <f t="shared" si="1121"/>
        <v>191.3573965</v>
      </c>
      <c r="K1126" s="28">
        <f t="shared" si="7"/>
        <v>37.17057652</v>
      </c>
      <c r="L1126" s="28">
        <f t="shared" si="8"/>
        <v>14.71561587</v>
      </c>
      <c r="M1126" s="29">
        <f t="shared" si="9"/>
        <v>22.45496066</v>
      </c>
      <c r="N1126" s="29">
        <f t="shared" si="10"/>
        <v>51.88619239</v>
      </c>
      <c r="O1126" s="26">
        <f t="shared" si="11"/>
        <v>43.27733376</v>
      </c>
      <c r="P1126" s="26">
        <f t="shared" si="27"/>
        <v>42.66685887</v>
      </c>
      <c r="Q1126" s="34"/>
    </row>
    <row r="1127" ht="12.75" customHeight="1">
      <c r="A1127" s="22">
        <v>41823.0</v>
      </c>
      <c r="B1127" s="23">
        <v>7755.0</v>
      </c>
      <c r="C1127" s="23">
        <v>7707.0</v>
      </c>
      <c r="D1127" s="23">
        <v>7715.0</v>
      </c>
      <c r="E1127" s="13">
        <f t="shared" si="1"/>
        <v>48</v>
      </c>
      <c r="F1127" s="21">
        <f t="shared" si="2"/>
        <v>23</v>
      </c>
      <c r="G1127" s="14">
        <f t="shared" si="3"/>
        <v>0</v>
      </c>
      <c r="H1127" s="25">
        <f t="shared" ref="H1127:J1127" si="1122">H1126-(H1126/14)+E1127</f>
        <v>1255.486065</v>
      </c>
      <c r="I1127" s="31">
        <f t="shared" si="1122"/>
        <v>471.8295319</v>
      </c>
      <c r="J1127" s="31">
        <f t="shared" si="1122"/>
        <v>177.689011</v>
      </c>
      <c r="K1127" s="28">
        <f t="shared" si="7"/>
        <v>37.58142324</v>
      </c>
      <c r="L1127" s="28">
        <f t="shared" si="8"/>
        <v>14.15300543</v>
      </c>
      <c r="M1127" s="29">
        <f t="shared" si="9"/>
        <v>23.42841781</v>
      </c>
      <c r="N1127" s="29">
        <f t="shared" si="10"/>
        <v>51.73442867</v>
      </c>
      <c r="O1127" s="26">
        <f t="shared" si="11"/>
        <v>45.28593127</v>
      </c>
      <c r="P1127" s="26">
        <f t="shared" si="27"/>
        <v>42.85393547</v>
      </c>
      <c r="Q1127" s="34"/>
    </row>
    <row r="1128" ht="12.75" customHeight="1">
      <c r="A1128" s="22">
        <v>41824.0</v>
      </c>
      <c r="B1128" s="23">
        <v>7758.0</v>
      </c>
      <c r="C1128" s="23">
        <v>7661.0</v>
      </c>
      <c r="D1128" s="23">
        <v>7752.0</v>
      </c>
      <c r="E1128" s="13">
        <f t="shared" si="1"/>
        <v>97</v>
      </c>
      <c r="F1128" s="14">
        <f t="shared" si="2"/>
        <v>0</v>
      </c>
      <c r="G1128" s="21">
        <f t="shared" si="3"/>
        <v>46</v>
      </c>
      <c r="H1128" s="25">
        <f t="shared" ref="H1128:J1128" si="1123">H1127-(H1127/14)+E1128</f>
        <v>1262.808489</v>
      </c>
      <c r="I1128" s="31">
        <f t="shared" si="1123"/>
        <v>438.1274225</v>
      </c>
      <c r="J1128" s="31">
        <f t="shared" si="1123"/>
        <v>210.9969388</v>
      </c>
      <c r="K1128" s="28">
        <f t="shared" si="7"/>
        <v>34.69468461</v>
      </c>
      <c r="L1128" s="28">
        <f t="shared" si="8"/>
        <v>16.70854612</v>
      </c>
      <c r="M1128" s="29">
        <f t="shared" si="9"/>
        <v>17.98613849</v>
      </c>
      <c r="N1128" s="29">
        <f t="shared" si="10"/>
        <v>51.40323072</v>
      </c>
      <c r="O1128" s="26">
        <f t="shared" si="11"/>
        <v>34.99028803</v>
      </c>
      <c r="P1128" s="26">
        <f t="shared" si="27"/>
        <v>42.29224637</v>
      </c>
      <c r="Q1128" s="34"/>
    </row>
    <row r="1129" ht="12.75" customHeight="1">
      <c r="A1129" s="22">
        <v>41827.0</v>
      </c>
      <c r="B1129" s="23">
        <v>7792.0</v>
      </c>
      <c r="C1129" s="23">
        <v>7755.0</v>
      </c>
      <c r="D1129" s="23">
        <v>7787.0</v>
      </c>
      <c r="E1129" s="13">
        <f t="shared" si="1"/>
        <v>40</v>
      </c>
      <c r="F1129" s="21">
        <f t="shared" si="2"/>
        <v>34</v>
      </c>
      <c r="G1129" s="14">
        <f t="shared" si="3"/>
        <v>0</v>
      </c>
      <c r="H1129" s="25">
        <f t="shared" ref="H1129:J1129" si="1124">H1128-(H1128/14)+E1129</f>
        <v>1212.607883</v>
      </c>
      <c r="I1129" s="31">
        <f t="shared" si="1124"/>
        <v>440.8326066</v>
      </c>
      <c r="J1129" s="31">
        <f t="shared" si="1124"/>
        <v>195.9257289</v>
      </c>
      <c r="K1129" s="28">
        <f t="shared" si="7"/>
        <v>36.35409376</v>
      </c>
      <c r="L1129" s="28">
        <f t="shared" si="8"/>
        <v>16.15738539</v>
      </c>
      <c r="M1129" s="29">
        <f t="shared" si="9"/>
        <v>20.19670837</v>
      </c>
      <c r="N1129" s="29">
        <f t="shared" si="10"/>
        <v>52.51147914</v>
      </c>
      <c r="O1129" s="26">
        <f t="shared" si="11"/>
        <v>38.46151108</v>
      </c>
      <c r="P1129" s="26">
        <f t="shared" si="27"/>
        <v>42.01862242</v>
      </c>
      <c r="Q1129" s="34"/>
    </row>
    <row r="1130" ht="12.75" customHeight="1">
      <c r="A1130" s="22">
        <v>41828.0</v>
      </c>
      <c r="B1130" s="23">
        <v>7809.0</v>
      </c>
      <c r="C1130" s="23">
        <v>7596.0</v>
      </c>
      <c r="D1130" s="23">
        <v>7623.0</v>
      </c>
      <c r="E1130" s="13">
        <f t="shared" si="1"/>
        <v>213</v>
      </c>
      <c r="F1130" s="14">
        <f t="shared" si="2"/>
        <v>0</v>
      </c>
      <c r="G1130" s="21">
        <f t="shared" si="3"/>
        <v>159</v>
      </c>
      <c r="H1130" s="25">
        <f t="shared" ref="H1130:J1130" si="1125">H1129-(H1129/14)+E1130</f>
        <v>1338.993034</v>
      </c>
      <c r="I1130" s="31">
        <f t="shared" si="1125"/>
        <v>409.3445633</v>
      </c>
      <c r="J1130" s="31">
        <f t="shared" si="1125"/>
        <v>340.931034</v>
      </c>
      <c r="K1130" s="28">
        <f t="shared" si="7"/>
        <v>30.57107489</v>
      </c>
      <c r="L1130" s="28">
        <f t="shared" si="8"/>
        <v>25.46174814</v>
      </c>
      <c r="M1130" s="29">
        <f t="shared" si="9"/>
        <v>5.109326753</v>
      </c>
      <c r="N1130" s="29">
        <f t="shared" si="10"/>
        <v>56.03282304</v>
      </c>
      <c r="O1130" s="26">
        <f t="shared" si="11"/>
        <v>9.118453214</v>
      </c>
      <c r="P1130" s="26">
        <f t="shared" si="27"/>
        <v>39.66861033</v>
      </c>
      <c r="Q1130" s="34"/>
    </row>
    <row r="1131" ht="12.75" customHeight="1">
      <c r="A1131" s="22">
        <v>41829.0</v>
      </c>
      <c r="B1131" s="23">
        <v>7650.0</v>
      </c>
      <c r="C1131" s="23">
        <v>7552.0</v>
      </c>
      <c r="D1131" s="23">
        <v>7585.0</v>
      </c>
      <c r="E1131" s="13">
        <f t="shared" si="1"/>
        <v>98</v>
      </c>
      <c r="F1131" s="14">
        <f t="shared" si="2"/>
        <v>0</v>
      </c>
      <c r="G1131" s="21">
        <f t="shared" si="3"/>
        <v>44</v>
      </c>
      <c r="H1131" s="25">
        <f t="shared" ref="H1131:J1131" si="1126">H1130-(H1130/14)+E1131</f>
        <v>1341.350674</v>
      </c>
      <c r="I1131" s="31">
        <f t="shared" si="1126"/>
        <v>380.1056659</v>
      </c>
      <c r="J1131" s="31">
        <f t="shared" si="1126"/>
        <v>360.5788172</v>
      </c>
      <c r="K1131" s="28">
        <f t="shared" si="7"/>
        <v>28.3375312</v>
      </c>
      <c r="L1131" s="28">
        <f t="shared" si="8"/>
        <v>26.88177105</v>
      </c>
      <c r="M1131" s="29">
        <f t="shared" si="9"/>
        <v>1.455760154</v>
      </c>
      <c r="N1131" s="29">
        <f t="shared" si="10"/>
        <v>55.21930225</v>
      </c>
      <c r="O1131" s="26">
        <f t="shared" si="11"/>
        <v>2.63632479</v>
      </c>
      <c r="P1131" s="26">
        <f t="shared" si="27"/>
        <v>37.02344708</v>
      </c>
      <c r="Q1131" s="34"/>
    </row>
    <row r="1132" ht="12.75" customHeight="1">
      <c r="A1132" s="22">
        <v>41830.0</v>
      </c>
      <c r="B1132" s="23">
        <v>7731.0</v>
      </c>
      <c r="C1132" s="23">
        <v>7479.0</v>
      </c>
      <c r="D1132" s="23">
        <v>7568.0</v>
      </c>
      <c r="E1132" s="13">
        <f t="shared" si="1"/>
        <v>252</v>
      </c>
      <c r="F1132" s="21">
        <f t="shared" si="2"/>
        <v>81</v>
      </c>
      <c r="G1132" s="14">
        <f t="shared" si="3"/>
        <v>0</v>
      </c>
      <c r="H1132" s="25">
        <f t="shared" ref="H1132:J1132" si="1127">H1131-(H1131/14)+E1132</f>
        <v>1497.539912</v>
      </c>
      <c r="I1132" s="31">
        <f t="shared" si="1127"/>
        <v>433.9552612</v>
      </c>
      <c r="J1132" s="31">
        <f t="shared" si="1127"/>
        <v>334.8231874</v>
      </c>
      <c r="K1132" s="28">
        <f t="shared" si="7"/>
        <v>28.97787616</v>
      </c>
      <c r="L1132" s="28">
        <f t="shared" si="8"/>
        <v>22.35821461</v>
      </c>
      <c r="M1132" s="29">
        <f t="shared" si="9"/>
        <v>6.619661549</v>
      </c>
      <c r="N1132" s="29">
        <f t="shared" si="10"/>
        <v>51.33609078</v>
      </c>
      <c r="O1132" s="26">
        <f t="shared" si="11"/>
        <v>12.89475192</v>
      </c>
      <c r="P1132" s="26">
        <f t="shared" si="27"/>
        <v>35.29996885</v>
      </c>
      <c r="Q1132" s="34"/>
    </row>
    <row r="1133" ht="12.75" customHeight="1">
      <c r="A1133" s="22">
        <v>41831.0</v>
      </c>
      <c r="B1133" s="23">
        <v>7626.0</v>
      </c>
      <c r="C1133" s="23">
        <v>7447.0</v>
      </c>
      <c r="D1133" s="23">
        <v>7460.0</v>
      </c>
      <c r="E1133" s="13">
        <f t="shared" si="1"/>
        <v>179</v>
      </c>
      <c r="F1133" s="14">
        <f t="shared" si="2"/>
        <v>0</v>
      </c>
      <c r="G1133" s="21">
        <f t="shared" si="3"/>
        <v>32</v>
      </c>
      <c r="H1133" s="25">
        <f t="shared" ref="H1133:J1133" si="1128">H1132-(H1132/14)+E1133</f>
        <v>1569.572775</v>
      </c>
      <c r="I1133" s="31">
        <f t="shared" si="1128"/>
        <v>402.9584568</v>
      </c>
      <c r="J1133" s="31">
        <f t="shared" si="1128"/>
        <v>342.9072455</v>
      </c>
      <c r="K1133" s="28">
        <f t="shared" si="7"/>
        <v>25.67312986</v>
      </c>
      <c r="L1133" s="28">
        <f t="shared" si="8"/>
        <v>21.84717083</v>
      </c>
      <c r="M1133" s="29">
        <f t="shared" si="9"/>
        <v>3.82595903</v>
      </c>
      <c r="N1133" s="29">
        <f t="shared" si="10"/>
        <v>47.52030068</v>
      </c>
      <c r="O1133" s="26">
        <f t="shared" si="11"/>
        <v>8.051209641</v>
      </c>
      <c r="P1133" s="26">
        <f t="shared" si="27"/>
        <v>33.35362891</v>
      </c>
      <c r="Q1133" s="34"/>
    </row>
    <row r="1134" ht="12.75" customHeight="1">
      <c r="A1134" s="22">
        <v>41834.0</v>
      </c>
      <c r="B1134" s="23">
        <v>7478.0</v>
      </c>
      <c r="C1134" s="23">
        <v>7422.0</v>
      </c>
      <c r="D1134" s="23">
        <v>7454.0</v>
      </c>
      <c r="E1134" s="13">
        <f t="shared" si="1"/>
        <v>56</v>
      </c>
      <c r="F1134" s="14">
        <f t="shared" si="2"/>
        <v>0</v>
      </c>
      <c r="G1134" s="21">
        <f t="shared" si="3"/>
        <v>25</v>
      </c>
      <c r="H1134" s="25">
        <f t="shared" ref="H1134:J1134" si="1129">H1133-(H1133/14)+E1134</f>
        <v>1513.460434</v>
      </c>
      <c r="I1134" s="31">
        <f t="shared" si="1129"/>
        <v>374.1757099</v>
      </c>
      <c r="J1134" s="31">
        <f t="shared" si="1129"/>
        <v>343.4138708</v>
      </c>
      <c r="K1134" s="28">
        <f t="shared" si="7"/>
        <v>24.72319074</v>
      </c>
      <c r="L1134" s="28">
        <f t="shared" si="8"/>
        <v>22.6906408</v>
      </c>
      <c r="M1134" s="29">
        <f t="shared" si="9"/>
        <v>2.032549936</v>
      </c>
      <c r="N1134" s="29">
        <f t="shared" si="10"/>
        <v>47.41383154</v>
      </c>
      <c r="O1134" s="26">
        <f t="shared" si="11"/>
        <v>4.286829118</v>
      </c>
      <c r="P1134" s="26">
        <f t="shared" si="27"/>
        <v>31.27742892</v>
      </c>
      <c r="Q1134" s="34"/>
    </row>
    <row r="1135" ht="12.75" customHeight="1">
      <c r="A1135" s="22">
        <v>41835.0</v>
      </c>
      <c r="B1135" s="23">
        <v>7535.0</v>
      </c>
      <c r="C1135" s="23">
        <v>7459.0</v>
      </c>
      <c r="D1135" s="23">
        <v>7527.0</v>
      </c>
      <c r="E1135" s="13">
        <f t="shared" si="1"/>
        <v>81</v>
      </c>
      <c r="F1135" s="21">
        <f t="shared" si="2"/>
        <v>57</v>
      </c>
      <c r="G1135" s="14">
        <f t="shared" si="3"/>
        <v>0</v>
      </c>
      <c r="H1135" s="25">
        <f t="shared" ref="H1135:J1135" si="1130">H1134-(H1134/14)+E1135</f>
        <v>1486.356118</v>
      </c>
      <c r="I1135" s="31">
        <f t="shared" si="1130"/>
        <v>404.4488735</v>
      </c>
      <c r="J1135" s="31">
        <f t="shared" si="1130"/>
        <v>318.8843086</v>
      </c>
      <c r="K1135" s="28">
        <f t="shared" si="7"/>
        <v>27.21076522</v>
      </c>
      <c r="L1135" s="28">
        <f t="shared" si="8"/>
        <v>21.45409871</v>
      </c>
      <c r="M1135" s="29">
        <f t="shared" si="9"/>
        <v>5.756666512</v>
      </c>
      <c r="N1135" s="29">
        <f t="shared" si="10"/>
        <v>48.66486393</v>
      </c>
      <c r="O1135" s="26">
        <f t="shared" si="11"/>
        <v>11.82920499</v>
      </c>
      <c r="P1135" s="26">
        <f t="shared" si="27"/>
        <v>29.88827007</v>
      </c>
      <c r="Q1135" s="34"/>
    </row>
    <row r="1136" ht="12.75" customHeight="1">
      <c r="A1136" s="22">
        <v>41836.0</v>
      </c>
      <c r="B1136" s="23">
        <v>7640.0</v>
      </c>
      <c r="C1136" s="23">
        <v>7532.0</v>
      </c>
      <c r="D1136" s="23">
        <v>7624.0</v>
      </c>
      <c r="E1136" s="13">
        <f t="shared" si="1"/>
        <v>113</v>
      </c>
      <c r="F1136" s="21">
        <f t="shared" si="2"/>
        <v>105</v>
      </c>
      <c r="G1136" s="14">
        <f t="shared" si="3"/>
        <v>0</v>
      </c>
      <c r="H1136" s="25">
        <f t="shared" ref="H1136:J1136" si="1131">H1135-(H1135/14)+E1136</f>
        <v>1493.187823</v>
      </c>
      <c r="I1136" s="31">
        <f t="shared" si="1131"/>
        <v>480.5596682</v>
      </c>
      <c r="J1136" s="31">
        <f t="shared" si="1131"/>
        <v>296.106858</v>
      </c>
      <c r="K1136" s="28">
        <f t="shared" si="7"/>
        <v>32.18347087</v>
      </c>
      <c r="L1136" s="28">
        <f t="shared" si="8"/>
        <v>19.83051652</v>
      </c>
      <c r="M1136" s="29">
        <f t="shared" si="9"/>
        <v>12.35295435</v>
      </c>
      <c r="N1136" s="29">
        <f t="shared" si="10"/>
        <v>52.01398739</v>
      </c>
      <c r="O1136" s="26">
        <f t="shared" si="11"/>
        <v>23.74929317</v>
      </c>
      <c r="P1136" s="26">
        <f t="shared" si="27"/>
        <v>29.44977172</v>
      </c>
      <c r="Q1136" s="34"/>
    </row>
    <row r="1137" ht="12.75" customHeight="1">
      <c r="A1137" s="22">
        <v>41837.0</v>
      </c>
      <c r="B1137" s="23">
        <v>7656.0</v>
      </c>
      <c r="C1137" s="23">
        <v>7613.0</v>
      </c>
      <c r="D1137" s="23">
        <v>7640.0</v>
      </c>
      <c r="E1137" s="13">
        <f t="shared" si="1"/>
        <v>43</v>
      </c>
      <c r="F1137" s="21">
        <f t="shared" si="2"/>
        <v>16</v>
      </c>
      <c r="G1137" s="14">
        <f t="shared" si="3"/>
        <v>0</v>
      </c>
      <c r="H1137" s="25">
        <f t="shared" ref="H1137:J1137" si="1132">H1136-(H1136/14)+E1137</f>
        <v>1429.53155</v>
      </c>
      <c r="I1137" s="31">
        <f t="shared" si="1132"/>
        <v>462.2339776</v>
      </c>
      <c r="J1137" s="31">
        <f t="shared" si="1132"/>
        <v>274.9563681</v>
      </c>
      <c r="K1137" s="28">
        <f t="shared" si="7"/>
        <v>32.3346468</v>
      </c>
      <c r="L1137" s="28">
        <f t="shared" si="8"/>
        <v>19.23401887</v>
      </c>
      <c r="M1137" s="29">
        <f t="shared" si="9"/>
        <v>13.10062793</v>
      </c>
      <c r="N1137" s="29">
        <f t="shared" si="10"/>
        <v>51.56866566</v>
      </c>
      <c r="O1137" s="26">
        <f t="shared" si="11"/>
        <v>25.40424065</v>
      </c>
      <c r="P1137" s="26">
        <f t="shared" si="27"/>
        <v>29.16080522</v>
      </c>
      <c r="Q1137" s="34"/>
    </row>
    <row r="1138" ht="12.75" customHeight="1">
      <c r="A1138" s="22">
        <v>41838.0</v>
      </c>
      <c r="B1138" s="23">
        <v>7685.0</v>
      </c>
      <c r="C1138" s="23">
        <v>7596.0</v>
      </c>
      <c r="D1138" s="23">
        <v>7664.0</v>
      </c>
      <c r="E1138" s="13">
        <f t="shared" si="1"/>
        <v>89</v>
      </c>
      <c r="F1138" s="21">
        <f t="shared" si="2"/>
        <v>29</v>
      </c>
      <c r="G1138" s="14">
        <f t="shared" si="3"/>
        <v>0</v>
      </c>
      <c r="H1138" s="25">
        <f t="shared" ref="H1138:J1138" si="1133">H1137-(H1137/14)+E1138</f>
        <v>1416.422154</v>
      </c>
      <c r="I1138" s="31">
        <f t="shared" si="1133"/>
        <v>458.217265</v>
      </c>
      <c r="J1138" s="31">
        <f t="shared" si="1133"/>
        <v>255.3166276</v>
      </c>
      <c r="K1138" s="28">
        <f t="shared" si="7"/>
        <v>32.35033169</v>
      </c>
      <c r="L1138" s="28">
        <f t="shared" si="8"/>
        <v>18.02546133</v>
      </c>
      <c r="M1138" s="29">
        <f t="shared" si="9"/>
        <v>14.32487037</v>
      </c>
      <c r="N1138" s="29">
        <f t="shared" si="10"/>
        <v>50.37579302</v>
      </c>
      <c r="O1138" s="26">
        <f t="shared" si="11"/>
        <v>28.43601958</v>
      </c>
      <c r="P1138" s="26">
        <f t="shared" si="27"/>
        <v>29.10903481</v>
      </c>
      <c r="Q1138" s="34"/>
    </row>
    <row r="1139" ht="12.75" customHeight="1">
      <c r="A1139" s="22">
        <v>41841.0</v>
      </c>
      <c r="B1139" s="23">
        <v>7722.0</v>
      </c>
      <c r="C1139" s="23">
        <v>7674.0</v>
      </c>
      <c r="D1139" s="23">
        <v>7684.0</v>
      </c>
      <c r="E1139" s="13">
        <f t="shared" si="1"/>
        <v>58</v>
      </c>
      <c r="F1139" s="21">
        <f t="shared" si="2"/>
        <v>37</v>
      </c>
      <c r="G1139" s="14">
        <f t="shared" si="3"/>
        <v>0</v>
      </c>
      <c r="H1139" s="25">
        <f t="shared" ref="H1139:J1139" si="1134">H1138-(H1138/14)+E1139</f>
        <v>1373.249143</v>
      </c>
      <c r="I1139" s="31">
        <f t="shared" si="1134"/>
        <v>462.4874603</v>
      </c>
      <c r="J1139" s="31">
        <f t="shared" si="1134"/>
        <v>237.0797256</v>
      </c>
      <c r="K1139" s="28">
        <f t="shared" si="7"/>
        <v>33.67833599</v>
      </c>
      <c r="L1139" s="28">
        <f t="shared" si="8"/>
        <v>17.26414517</v>
      </c>
      <c r="M1139" s="29">
        <f t="shared" si="9"/>
        <v>16.41419082</v>
      </c>
      <c r="N1139" s="29">
        <f t="shared" si="10"/>
        <v>50.94248116</v>
      </c>
      <c r="O1139" s="26">
        <f t="shared" si="11"/>
        <v>32.22102741</v>
      </c>
      <c r="P1139" s="26">
        <f t="shared" si="27"/>
        <v>29.33132</v>
      </c>
      <c r="Q1139" s="34"/>
    </row>
    <row r="1140" ht="12.75" customHeight="1">
      <c r="A1140" s="22">
        <v>41842.0</v>
      </c>
      <c r="B1140" s="23">
        <v>7774.0</v>
      </c>
      <c r="C1140" s="23">
        <v>7705.0</v>
      </c>
      <c r="D1140" s="23">
        <v>7768.0</v>
      </c>
      <c r="E1140" s="13">
        <f t="shared" si="1"/>
        <v>90</v>
      </c>
      <c r="F1140" s="21">
        <f t="shared" si="2"/>
        <v>52</v>
      </c>
      <c r="G1140" s="14">
        <f t="shared" si="3"/>
        <v>0</v>
      </c>
      <c r="H1140" s="25">
        <f t="shared" ref="H1140:J1140" si="1135">H1139-(H1139/14)+E1140</f>
        <v>1365.159918</v>
      </c>
      <c r="I1140" s="31">
        <f t="shared" si="1135"/>
        <v>481.4526417</v>
      </c>
      <c r="J1140" s="31">
        <f t="shared" si="1135"/>
        <v>220.1454595</v>
      </c>
      <c r="K1140" s="28">
        <f t="shared" si="7"/>
        <v>35.26712404</v>
      </c>
      <c r="L1140" s="28">
        <f t="shared" si="8"/>
        <v>16.12598323</v>
      </c>
      <c r="M1140" s="29">
        <f t="shared" si="9"/>
        <v>19.14114081</v>
      </c>
      <c r="N1140" s="29">
        <f t="shared" si="10"/>
        <v>51.39310726</v>
      </c>
      <c r="O1140" s="26">
        <f t="shared" si="11"/>
        <v>37.24456805</v>
      </c>
      <c r="P1140" s="26">
        <f t="shared" si="27"/>
        <v>29.896552</v>
      </c>
      <c r="Q1140" s="34"/>
    </row>
    <row r="1141" ht="12.75" customHeight="1">
      <c r="A1141" s="22">
        <v>41843.0</v>
      </c>
      <c r="B1141" s="23">
        <v>7809.0</v>
      </c>
      <c r="C1141" s="23">
        <v>7753.0</v>
      </c>
      <c r="D1141" s="23">
        <v>7796.0</v>
      </c>
      <c r="E1141" s="13">
        <f t="shared" si="1"/>
        <v>56</v>
      </c>
      <c r="F1141" s="21">
        <f t="shared" si="2"/>
        <v>35</v>
      </c>
      <c r="G1141" s="14">
        <f t="shared" si="3"/>
        <v>0</v>
      </c>
      <c r="H1141" s="25">
        <f t="shared" ref="H1141:J1141" si="1136">H1140-(H1140/14)+E1141</f>
        <v>1323.648496</v>
      </c>
      <c r="I1141" s="31">
        <f t="shared" si="1136"/>
        <v>482.0631673</v>
      </c>
      <c r="J1141" s="31">
        <f t="shared" si="1136"/>
        <v>204.4207838</v>
      </c>
      <c r="K1141" s="28">
        <f t="shared" si="7"/>
        <v>36.41927361</v>
      </c>
      <c r="L1141" s="28">
        <f t="shared" si="8"/>
        <v>15.44373634</v>
      </c>
      <c r="M1141" s="29">
        <f t="shared" si="9"/>
        <v>20.97553727</v>
      </c>
      <c r="N1141" s="29">
        <f t="shared" si="10"/>
        <v>51.86300996</v>
      </c>
      <c r="O1141" s="26">
        <f t="shared" si="11"/>
        <v>40.44411862</v>
      </c>
      <c r="P1141" s="26">
        <f t="shared" si="27"/>
        <v>30.64994962</v>
      </c>
      <c r="Q1141" s="34"/>
    </row>
    <row r="1142" ht="12.75" customHeight="1">
      <c r="A1142" s="22">
        <v>41844.0</v>
      </c>
      <c r="B1142" s="23">
        <v>7836.0</v>
      </c>
      <c r="C1142" s="23">
        <v>7772.0</v>
      </c>
      <c r="D1142" s="23">
        <v>7831.0</v>
      </c>
      <c r="E1142" s="13">
        <f t="shared" si="1"/>
        <v>64</v>
      </c>
      <c r="F1142" s="21">
        <f t="shared" si="2"/>
        <v>27</v>
      </c>
      <c r="G1142" s="14">
        <f t="shared" si="3"/>
        <v>0</v>
      </c>
      <c r="H1142" s="25">
        <f t="shared" ref="H1142:J1142" si="1137">H1141-(H1141/14)+E1142</f>
        <v>1293.102175</v>
      </c>
      <c r="I1142" s="31">
        <f t="shared" si="1137"/>
        <v>474.6300839</v>
      </c>
      <c r="J1142" s="31">
        <f t="shared" si="1137"/>
        <v>189.8192992</v>
      </c>
      <c r="K1142" s="28">
        <f t="shared" si="7"/>
        <v>36.70476265</v>
      </c>
      <c r="L1142" s="28">
        <f t="shared" si="8"/>
        <v>14.6793736</v>
      </c>
      <c r="M1142" s="29">
        <f t="shared" si="9"/>
        <v>22.02538904</v>
      </c>
      <c r="N1142" s="29">
        <f t="shared" si="10"/>
        <v>51.38413625</v>
      </c>
      <c r="O1142" s="26">
        <f t="shared" si="11"/>
        <v>42.86418077</v>
      </c>
      <c r="P1142" s="26">
        <f t="shared" si="27"/>
        <v>31.5223947</v>
      </c>
      <c r="Q1142" s="34"/>
    </row>
    <row r="1143" ht="12.75" customHeight="1">
      <c r="A1143" s="22">
        <v>41845.0</v>
      </c>
      <c r="B1143" s="23">
        <v>7841.0</v>
      </c>
      <c r="C1143" s="23">
        <v>7749.0</v>
      </c>
      <c r="D1143" s="23">
        <v>7790.0</v>
      </c>
      <c r="E1143" s="13">
        <f t="shared" si="1"/>
        <v>92</v>
      </c>
      <c r="F1143" s="14">
        <f t="shared" si="2"/>
        <v>0</v>
      </c>
      <c r="G1143" s="21">
        <f t="shared" si="3"/>
        <v>23</v>
      </c>
      <c r="H1143" s="25">
        <f t="shared" ref="H1143:J1143" si="1138">H1142-(H1142/14)+E1143</f>
        <v>1292.737734</v>
      </c>
      <c r="I1143" s="31">
        <f t="shared" si="1138"/>
        <v>440.7279351</v>
      </c>
      <c r="J1143" s="31">
        <f t="shared" si="1138"/>
        <v>199.2607779</v>
      </c>
      <c r="K1143" s="28">
        <f t="shared" si="7"/>
        <v>34.09260236</v>
      </c>
      <c r="L1143" s="28">
        <f t="shared" si="8"/>
        <v>15.41385949</v>
      </c>
      <c r="M1143" s="29">
        <f t="shared" si="9"/>
        <v>18.67874287</v>
      </c>
      <c r="N1143" s="29">
        <f t="shared" si="10"/>
        <v>49.50646186</v>
      </c>
      <c r="O1143" s="26">
        <f t="shared" si="11"/>
        <v>37.72990872</v>
      </c>
      <c r="P1143" s="26">
        <f t="shared" si="27"/>
        <v>31.96578856</v>
      </c>
      <c r="Q1143" s="34"/>
    </row>
    <row r="1144" ht="12.75" customHeight="1">
      <c r="A1144" s="22">
        <v>41848.0</v>
      </c>
      <c r="B1144" s="23">
        <v>7800.0</v>
      </c>
      <c r="C1144" s="23">
        <v>7723.0</v>
      </c>
      <c r="D1144" s="23">
        <v>7749.0</v>
      </c>
      <c r="E1144" s="13">
        <f t="shared" si="1"/>
        <v>77</v>
      </c>
      <c r="F1144" s="14">
        <f t="shared" si="2"/>
        <v>0</v>
      </c>
      <c r="G1144" s="21">
        <f t="shared" si="3"/>
        <v>26</v>
      </c>
      <c r="H1144" s="25">
        <f t="shared" ref="H1144:J1144" si="1139">H1143-(H1143/14)+E1144</f>
        <v>1277.399324</v>
      </c>
      <c r="I1144" s="31">
        <f t="shared" si="1139"/>
        <v>409.2473683</v>
      </c>
      <c r="J1144" s="31">
        <f t="shared" si="1139"/>
        <v>211.0278652</v>
      </c>
      <c r="K1144" s="28">
        <f t="shared" si="7"/>
        <v>32.03754383</v>
      </c>
      <c r="L1144" s="28">
        <f t="shared" si="8"/>
        <v>16.52011718</v>
      </c>
      <c r="M1144" s="29">
        <f t="shared" si="9"/>
        <v>15.51742665</v>
      </c>
      <c r="N1144" s="29">
        <f t="shared" si="10"/>
        <v>48.55766101</v>
      </c>
      <c r="O1144" s="26">
        <f t="shared" si="11"/>
        <v>31.95670123</v>
      </c>
      <c r="P1144" s="26">
        <f t="shared" si="27"/>
        <v>31.96513946</v>
      </c>
      <c r="Q1144" s="34"/>
    </row>
    <row r="1145" ht="12.75" customHeight="1">
      <c r="A1145" s="22">
        <v>41850.0</v>
      </c>
      <c r="B1145" s="23">
        <v>7799.0</v>
      </c>
      <c r="C1145" s="23">
        <v>7708.0</v>
      </c>
      <c r="D1145" s="23">
        <v>7791.0</v>
      </c>
      <c r="E1145" s="13">
        <f t="shared" si="1"/>
        <v>91</v>
      </c>
      <c r="F1145" s="14">
        <f t="shared" si="2"/>
        <v>0</v>
      </c>
      <c r="G1145" s="21">
        <f t="shared" si="3"/>
        <v>15</v>
      </c>
      <c r="H1145" s="25">
        <f t="shared" ref="H1145:J1145" si="1140">H1144-(H1144/14)+E1145</f>
        <v>1277.156515</v>
      </c>
      <c r="I1145" s="31">
        <f t="shared" si="1140"/>
        <v>380.0154134</v>
      </c>
      <c r="J1145" s="31">
        <f t="shared" si="1140"/>
        <v>210.9544462</v>
      </c>
      <c r="K1145" s="28">
        <f t="shared" si="7"/>
        <v>29.75480365</v>
      </c>
      <c r="L1145" s="28">
        <f t="shared" si="8"/>
        <v>16.5175093</v>
      </c>
      <c r="M1145" s="29">
        <f t="shared" si="9"/>
        <v>13.23729435</v>
      </c>
      <c r="N1145" s="29">
        <f t="shared" si="10"/>
        <v>46.27231296</v>
      </c>
      <c r="O1145" s="26">
        <f t="shared" si="11"/>
        <v>28.60737556</v>
      </c>
      <c r="P1145" s="26">
        <f t="shared" si="27"/>
        <v>31.72529918</v>
      </c>
      <c r="Q1145" s="34"/>
    </row>
    <row r="1146" ht="12.75" customHeight="1">
      <c r="A1146" s="22">
        <v>41851.0</v>
      </c>
      <c r="B1146" s="23">
        <v>7792.0</v>
      </c>
      <c r="C1146" s="23">
        <v>7711.0</v>
      </c>
      <c r="D1146" s="23">
        <v>7721.0</v>
      </c>
      <c r="E1146" s="13">
        <f t="shared" si="1"/>
        <v>81</v>
      </c>
      <c r="F1146" s="14">
        <f t="shared" si="2"/>
        <v>0</v>
      </c>
      <c r="G1146" s="21">
        <f t="shared" si="3"/>
        <v>0</v>
      </c>
      <c r="H1146" s="25">
        <f t="shared" ref="H1146:J1146" si="1141">H1145-(H1145/14)+E1146</f>
        <v>1266.93105</v>
      </c>
      <c r="I1146" s="31">
        <f t="shared" si="1141"/>
        <v>352.8714553</v>
      </c>
      <c r="J1146" s="31">
        <f t="shared" si="1141"/>
        <v>195.8862715</v>
      </c>
      <c r="K1146" s="28">
        <f t="shared" si="7"/>
        <v>27.85245932</v>
      </c>
      <c r="L1146" s="28">
        <f t="shared" si="8"/>
        <v>15.46147847</v>
      </c>
      <c r="M1146" s="29">
        <f t="shared" si="9"/>
        <v>12.39098085</v>
      </c>
      <c r="N1146" s="29">
        <f t="shared" si="10"/>
        <v>43.3139378</v>
      </c>
      <c r="O1146" s="26">
        <f t="shared" si="11"/>
        <v>28.60737556</v>
      </c>
      <c r="P1146" s="26">
        <f t="shared" si="27"/>
        <v>31.50259035</v>
      </c>
      <c r="Q1146" s="34"/>
    </row>
    <row r="1147" ht="12.75" customHeight="1">
      <c r="A1147" s="22">
        <v>41852.0</v>
      </c>
      <c r="B1147" s="23">
        <v>7717.0</v>
      </c>
      <c r="C1147" s="23">
        <v>7594.0</v>
      </c>
      <c r="D1147" s="23">
        <v>7603.0</v>
      </c>
      <c r="E1147" s="13">
        <f t="shared" si="1"/>
        <v>127</v>
      </c>
      <c r="F1147" s="14">
        <f t="shared" si="2"/>
        <v>0</v>
      </c>
      <c r="G1147" s="21">
        <f t="shared" si="3"/>
        <v>117</v>
      </c>
      <c r="H1147" s="25">
        <f t="shared" ref="H1147:J1147" si="1142">H1146-(H1146/14)+E1147</f>
        <v>1303.435975</v>
      </c>
      <c r="I1147" s="31">
        <f t="shared" si="1142"/>
        <v>327.6663514</v>
      </c>
      <c r="J1147" s="31">
        <f t="shared" si="1142"/>
        <v>298.894395</v>
      </c>
      <c r="K1147" s="28">
        <f t="shared" si="7"/>
        <v>25.13866102</v>
      </c>
      <c r="L1147" s="28">
        <f t="shared" si="8"/>
        <v>22.93126787</v>
      </c>
      <c r="M1147" s="29">
        <f t="shared" si="9"/>
        <v>2.207393149</v>
      </c>
      <c r="N1147" s="29">
        <f t="shared" si="10"/>
        <v>48.0699289</v>
      </c>
      <c r="O1147" s="26">
        <f t="shared" si="11"/>
        <v>4.592045795</v>
      </c>
      <c r="P1147" s="26">
        <f t="shared" si="27"/>
        <v>29.5804086</v>
      </c>
      <c r="Q1147" s="34"/>
    </row>
    <row r="1148" ht="12.75" customHeight="1">
      <c r="A1148" s="22">
        <v>41855.0</v>
      </c>
      <c r="B1148" s="23">
        <v>7695.0</v>
      </c>
      <c r="C1148" s="23">
        <v>7622.0</v>
      </c>
      <c r="D1148" s="23">
        <v>7684.0</v>
      </c>
      <c r="E1148" s="13">
        <f t="shared" si="1"/>
        <v>92</v>
      </c>
      <c r="F1148" s="21">
        <f t="shared" si="2"/>
        <v>0</v>
      </c>
      <c r="G1148" s="14">
        <f t="shared" si="3"/>
        <v>0</v>
      </c>
      <c r="H1148" s="25">
        <f t="shared" ref="H1148:J1148" si="1143">H1147-(H1147/14)+E1148</f>
        <v>1302.333405</v>
      </c>
      <c r="I1148" s="31">
        <f t="shared" si="1143"/>
        <v>304.261612</v>
      </c>
      <c r="J1148" s="31">
        <f t="shared" si="1143"/>
        <v>277.5447953</v>
      </c>
      <c r="K1148" s="28">
        <f t="shared" si="7"/>
        <v>23.36280485</v>
      </c>
      <c r="L1148" s="28">
        <f t="shared" si="8"/>
        <v>21.31134733</v>
      </c>
      <c r="M1148" s="29">
        <f t="shared" si="9"/>
        <v>2.051457527</v>
      </c>
      <c r="N1148" s="29">
        <f t="shared" si="10"/>
        <v>44.67415218</v>
      </c>
      <c r="O1148" s="26">
        <f t="shared" si="11"/>
        <v>4.592045795</v>
      </c>
      <c r="P1148" s="26">
        <f t="shared" si="27"/>
        <v>27.79552554</v>
      </c>
      <c r="Q1148" s="34"/>
    </row>
    <row r="1149" ht="12.75" customHeight="1">
      <c r="A1149" s="22">
        <v>41856.0</v>
      </c>
      <c r="B1149" s="23">
        <v>7752.0</v>
      </c>
      <c r="C1149" s="23">
        <v>7638.0</v>
      </c>
      <c r="D1149" s="23">
        <v>7747.0</v>
      </c>
      <c r="E1149" s="13">
        <f t="shared" si="1"/>
        <v>114</v>
      </c>
      <c r="F1149" s="21">
        <f t="shared" si="2"/>
        <v>57</v>
      </c>
      <c r="G1149" s="14">
        <f t="shared" si="3"/>
        <v>0</v>
      </c>
      <c r="H1149" s="25">
        <f t="shared" ref="H1149:J1149" si="1144">H1148-(H1148/14)+E1149</f>
        <v>1323.30959</v>
      </c>
      <c r="I1149" s="31">
        <f t="shared" si="1144"/>
        <v>339.5286397</v>
      </c>
      <c r="J1149" s="31">
        <f t="shared" si="1144"/>
        <v>257.7201671</v>
      </c>
      <c r="K1149" s="28">
        <f t="shared" si="7"/>
        <v>25.65753639</v>
      </c>
      <c r="L1149" s="28">
        <f t="shared" si="8"/>
        <v>19.47542502</v>
      </c>
      <c r="M1149" s="29">
        <f t="shared" si="9"/>
        <v>6.182111367</v>
      </c>
      <c r="N1149" s="29">
        <f t="shared" si="10"/>
        <v>45.13296141</v>
      </c>
      <c r="O1149" s="26">
        <f t="shared" si="11"/>
        <v>13.69755313</v>
      </c>
      <c r="P1149" s="26">
        <f t="shared" si="27"/>
        <v>26.78852751</v>
      </c>
      <c r="Q1149" s="34"/>
    </row>
    <row r="1150" ht="12.75" customHeight="1">
      <c r="A1150" s="22">
        <v>41857.0</v>
      </c>
      <c r="B1150" s="23">
        <v>7741.0</v>
      </c>
      <c r="C1150" s="23">
        <v>7659.0</v>
      </c>
      <c r="D1150" s="23">
        <v>7672.0</v>
      </c>
      <c r="E1150" s="13">
        <f t="shared" si="1"/>
        <v>88</v>
      </c>
      <c r="F1150" s="21">
        <f t="shared" si="2"/>
        <v>0</v>
      </c>
      <c r="G1150" s="14">
        <f t="shared" si="3"/>
        <v>0</v>
      </c>
      <c r="H1150" s="25">
        <f t="shared" ref="H1150:J1150" si="1145">H1149-(H1149/14)+E1150</f>
        <v>1316.787477</v>
      </c>
      <c r="I1150" s="31">
        <f t="shared" si="1145"/>
        <v>315.276594</v>
      </c>
      <c r="J1150" s="31">
        <f t="shared" si="1145"/>
        <v>239.3115837</v>
      </c>
      <c r="K1150" s="28">
        <f t="shared" si="7"/>
        <v>23.9428609</v>
      </c>
      <c r="L1150" s="28">
        <f t="shared" si="8"/>
        <v>18.17389578</v>
      </c>
      <c r="M1150" s="29">
        <f t="shared" si="9"/>
        <v>5.768965123</v>
      </c>
      <c r="N1150" s="29">
        <f t="shared" si="10"/>
        <v>42.11675669</v>
      </c>
      <c r="O1150" s="26">
        <f t="shared" si="11"/>
        <v>13.69755313</v>
      </c>
      <c r="P1150" s="26">
        <f t="shared" si="27"/>
        <v>25.85345791</v>
      </c>
      <c r="Q1150" s="34"/>
    </row>
    <row r="1151" ht="12.75" customHeight="1">
      <c r="A1151" s="22">
        <v>41858.0</v>
      </c>
      <c r="B1151" s="23">
        <v>7709.0</v>
      </c>
      <c r="C1151" s="23">
        <v>7630.0</v>
      </c>
      <c r="D1151" s="23">
        <v>7649.0</v>
      </c>
      <c r="E1151" s="13">
        <f t="shared" si="1"/>
        <v>79</v>
      </c>
      <c r="F1151" s="14">
        <f t="shared" si="2"/>
        <v>0</v>
      </c>
      <c r="G1151" s="21">
        <f t="shared" si="3"/>
        <v>29</v>
      </c>
      <c r="H1151" s="25">
        <f t="shared" ref="H1151:J1151" si="1146">H1150-(H1150/14)+E1151</f>
        <v>1301.731229</v>
      </c>
      <c r="I1151" s="31">
        <f t="shared" si="1146"/>
        <v>292.7568373</v>
      </c>
      <c r="J1151" s="31">
        <f t="shared" si="1146"/>
        <v>251.2178992</v>
      </c>
      <c r="K1151" s="28">
        <f t="shared" si="7"/>
        <v>22.48980672</v>
      </c>
      <c r="L1151" s="28">
        <f t="shared" si="8"/>
        <v>19.29875336</v>
      </c>
      <c r="M1151" s="29">
        <f t="shared" si="9"/>
        <v>3.191053361</v>
      </c>
      <c r="N1151" s="29">
        <f t="shared" si="10"/>
        <v>41.78856007</v>
      </c>
      <c r="O1151" s="26">
        <f t="shared" si="11"/>
        <v>7.636188841</v>
      </c>
      <c r="P1151" s="26">
        <f t="shared" si="27"/>
        <v>24.55222441</v>
      </c>
      <c r="Q1151" s="34"/>
    </row>
    <row r="1152" ht="12.75" customHeight="1">
      <c r="A1152" s="22">
        <v>41859.0</v>
      </c>
      <c r="B1152" s="23">
        <v>7592.0</v>
      </c>
      <c r="C1152" s="23">
        <v>7540.0</v>
      </c>
      <c r="D1152" s="23">
        <v>7569.0</v>
      </c>
      <c r="E1152" s="13">
        <f t="shared" si="1"/>
        <v>109</v>
      </c>
      <c r="F1152" s="14">
        <f t="shared" si="2"/>
        <v>0</v>
      </c>
      <c r="G1152" s="21">
        <f t="shared" si="3"/>
        <v>90</v>
      </c>
      <c r="H1152" s="25">
        <f t="shared" ref="H1152:J1152" si="1147">H1151-(H1151/14)+E1152</f>
        <v>1317.750426</v>
      </c>
      <c r="I1152" s="31">
        <f t="shared" si="1147"/>
        <v>271.8456346</v>
      </c>
      <c r="J1152" s="31">
        <f t="shared" si="1147"/>
        <v>323.2737635</v>
      </c>
      <c r="K1152" s="28">
        <f t="shared" si="7"/>
        <v>20.62952355</v>
      </c>
      <c r="L1152" s="28">
        <f t="shared" si="8"/>
        <v>24.53224503</v>
      </c>
      <c r="M1152" s="29">
        <f t="shared" si="9"/>
        <v>3.902721475</v>
      </c>
      <c r="N1152" s="29">
        <f t="shared" si="10"/>
        <v>45.16176858</v>
      </c>
      <c r="O1152" s="26">
        <f t="shared" si="11"/>
        <v>8.641648894</v>
      </c>
      <c r="P1152" s="26">
        <f t="shared" si="27"/>
        <v>23.41575473</v>
      </c>
      <c r="Q1152" s="34"/>
    </row>
    <row r="1153" ht="12.75" customHeight="1">
      <c r="A1153" s="22">
        <v>41862.0</v>
      </c>
      <c r="B1153" s="23">
        <v>7636.0</v>
      </c>
      <c r="C1153" s="23">
        <v>7599.0</v>
      </c>
      <c r="D1153" s="23">
        <v>7626.0</v>
      </c>
      <c r="E1153" s="13">
        <f t="shared" si="1"/>
        <v>67</v>
      </c>
      <c r="F1153" s="21">
        <f t="shared" si="2"/>
        <v>44</v>
      </c>
      <c r="G1153" s="14">
        <f t="shared" si="3"/>
        <v>0</v>
      </c>
      <c r="H1153" s="25">
        <f t="shared" ref="H1153:J1153" si="1148">H1152-(H1152/14)+E1153</f>
        <v>1290.625396</v>
      </c>
      <c r="I1153" s="31">
        <f t="shared" si="1148"/>
        <v>296.4280893</v>
      </c>
      <c r="J1153" s="31">
        <f t="shared" si="1148"/>
        <v>300.1827804</v>
      </c>
      <c r="K1153" s="28">
        <f t="shared" si="7"/>
        <v>22.9677868</v>
      </c>
      <c r="L1153" s="28">
        <f t="shared" si="8"/>
        <v>23.25870708</v>
      </c>
      <c r="M1153" s="29">
        <f t="shared" si="9"/>
        <v>0.2909202873</v>
      </c>
      <c r="N1153" s="29">
        <f t="shared" si="10"/>
        <v>46.22649388</v>
      </c>
      <c r="O1153" s="26">
        <f t="shared" si="11"/>
        <v>0.6293366917</v>
      </c>
      <c r="P1153" s="26">
        <f t="shared" si="27"/>
        <v>21.78815344</v>
      </c>
      <c r="Q1153" s="34"/>
    </row>
    <row r="1154" ht="12.75" customHeight="1">
      <c r="A1154" s="22">
        <v>41863.0</v>
      </c>
      <c r="B1154" s="23">
        <v>7736.0</v>
      </c>
      <c r="C1154" s="23">
        <v>7655.0</v>
      </c>
      <c r="D1154" s="23">
        <v>7727.0</v>
      </c>
      <c r="E1154" s="13">
        <f t="shared" si="1"/>
        <v>110</v>
      </c>
      <c r="F1154" s="21">
        <f t="shared" si="2"/>
        <v>100</v>
      </c>
      <c r="G1154" s="14">
        <f t="shared" si="3"/>
        <v>0</v>
      </c>
      <c r="H1154" s="25">
        <f t="shared" ref="H1154:J1154" si="1149">H1153-(H1153/14)+E1154</f>
        <v>1308.437868</v>
      </c>
      <c r="I1154" s="31">
        <f t="shared" si="1149"/>
        <v>375.2546543</v>
      </c>
      <c r="J1154" s="31">
        <f t="shared" si="1149"/>
        <v>278.7411532</v>
      </c>
      <c r="K1154" s="28">
        <f t="shared" si="7"/>
        <v>28.67959294</v>
      </c>
      <c r="L1154" s="28">
        <f t="shared" si="8"/>
        <v>21.30335418</v>
      </c>
      <c r="M1154" s="29">
        <f t="shared" si="9"/>
        <v>7.376238757</v>
      </c>
      <c r="N1154" s="29">
        <f t="shared" si="10"/>
        <v>49.98294712</v>
      </c>
      <c r="O1154" s="26">
        <f t="shared" si="11"/>
        <v>14.75751067</v>
      </c>
      <c r="P1154" s="26">
        <f t="shared" si="27"/>
        <v>21.28596467</v>
      </c>
      <c r="Q1154" s="34"/>
    </row>
    <row r="1155" ht="12.75" customHeight="1">
      <c r="A1155" s="22">
        <v>41864.0</v>
      </c>
      <c r="B1155" s="23">
        <v>7757.0</v>
      </c>
      <c r="C1155" s="23">
        <v>7696.0</v>
      </c>
      <c r="D1155" s="23">
        <v>7740.0</v>
      </c>
      <c r="E1155" s="13">
        <f t="shared" si="1"/>
        <v>61</v>
      </c>
      <c r="F1155" s="21">
        <f t="shared" si="2"/>
        <v>21</v>
      </c>
      <c r="G1155" s="14">
        <f t="shared" si="3"/>
        <v>0</v>
      </c>
      <c r="H1155" s="25">
        <f t="shared" ref="H1155:J1155" si="1150">H1154-(H1154/14)+E1155</f>
        <v>1275.97802</v>
      </c>
      <c r="I1155" s="31">
        <f t="shared" si="1150"/>
        <v>369.4507505</v>
      </c>
      <c r="J1155" s="31">
        <f t="shared" si="1150"/>
        <v>258.8310709</v>
      </c>
      <c r="K1155" s="28">
        <f t="shared" si="7"/>
        <v>28.95431933</v>
      </c>
      <c r="L1155" s="28">
        <f t="shared" si="8"/>
        <v>20.2849161</v>
      </c>
      <c r="M1155" s="29">
        <f t="shared" si="9"/>
        <v>8.669403224</v>
      </c>
      <c r="N1155" s="29">
        <f t="shared" si="10"/>
        <v>49.23923543</v>
      </c>
      <c r="O1155" s="26">
        <f t="shared" si="11"/>
        <v>17.60669748</v>
      </c>
      <c r="P1155" s="26">
        <f t="shared" si="27"/>
        <v>21.02315987</v>
      </c>
      <c r="Q1155" s="34"/>
    </row>
    <row r="1156" ht="12.75" customHeight="1">
      <c r="A1156" s="22">
        <v>41865.0</v>
      </c>
      <c r="B1156" s="23">
        <v>7797.0</v>
      </c>
      <c r="C1156" s="23">
        <v>7739.0</v>
      </c>
      <c r="D1156" s="23">
        <v>7792.0</v>
      </c>
      <c r="E1156" s="13">
        <f t="shared" si="1"/>
        <v>58</v>
      </c>
      <c r="F1156" s="21">
        <f t="shared" si="2"/>
        <v>40</v>
      </c>
      <c r="G1156" s="14">
        <f t="shared" si="3"/>
        <v>0</v>
      </c>
      <c r="H1156" s="25">
        <f t="shared" ref="H1156:J1156" si="1151">H1155-(H1155/14)+E1156</f>
        <v>1242.836733</v>
      </c>
      <c r="I1156" s="31">
        <f t="shared" si="1151"/>
        <v>383.0614111</v>
      </c>
      <c r="J1156" s="31">
        <f t="shared" si="1151"/>
        <v>240.3431372</v>
      </c>
      <c r="K1156" s="28">
        <f t="shared" si="7"/>
        <v>30.82153923</v>
      </c>
      <c r="L1156" s="28">
        <f t="shared" si="8"/>
        <v>19.33827114</v>
      </c>
      <c r="M1156" s="29">
        <f t="shared" si="9"/>
        <v>11.48326809</v>
      </c>
      <c r="N1156" s="29">
        <f t="shared" si="10"/>
        <v>50.15981036</v>
      </c>
      <c r="O1156" s="26">
        <f t="shared" si="11"/>
        <v>22.89336424</v>
      </c>
      <c r="P1156" s="26">
        <f t="shared" si="27"/>
        <v>21.1567459</v>
      </c>
      <c r="Q1156" s="34"/>
    </row>
    <row r="1157" ht="12.75" customHeight="1">
      <c r="A1157" s="22">
        <v>41869.0</v>
      </c>
      <c r="B1157" s="23">
        <v>7881.0</v>
      </c>
      <c r="C1157" s="23">
        <v>7779.0</v>
      </c>
      <c r="D1157" s="23">
        <v>7874.0</v>
      </c>
      <c r="E1157" s="13">
        <f t="shared" si="1"/>
        <v>102</v>
      </c>
      <c r="F1157" s="21">
        <f t="shared" si="2"/>
        <v>84</v>
      </c>
      <c r="G1157" s="14">
        <f t="shared" si="3"/>
        <v>0</v>
      </c>
      <c r="H1157" s="25">
        <f t="shared" ref="H1157:J1157" si="1152">H1156-(H1156/14)+E1157</f>
        <v>1256.062681</v>
      </c>
      <c r="I1157" s="31">
        <f t="shared" si="1152"/>
        <v>439.6998818</v>
      </c>
      <c r="J1157" s="31">
        <f t="shared" si="1152"/>
        <v>223.1757703</v>
      </c>
      <c r="K1157" s="28">
        <f t="shared" si="7"/>
        <v>35.00620539</v>
      </c>
      <c r="L1157" s="28">
        <f t="shared" si="8"/>
        <v>17.76788481</v>
      </c>
      <c r="M1157" s="29">
        <f t="shared" si="9"/>
        <v>17.23832057</v>
      </c>
      <c r="N1157" s="29">
        <f t="shared" si="10"/>
        <v>52.7740902</v>
      </c>
      <c r="O1157" s="26">
        <f t="shared" si="11"/>
        <v>32.66436334</v>
      </c>
      <c r="P1157" s="26">
        <f t="shared" si="27"/>
        <v>21.97871857</v>
      </c>
      <c r="Q1157" s="34"/>
    </row>
    <row r="1158" ht="12.75" customHeight="1">
      <c r="A1158" s="22">
        <v>41870.0</v>
      </c>
      <c r="B1158" s="23">
        <v>7919.0</v>
      </c>
      <c r="C1158" s="23">
        <v>7881.0</v>
      </c>
      <c r="D1158" s="23">
        <v>7898.0</v>
      </c>
      <c r="E1158" s="13">
        <f t="shared" si="1"/>
        <v>45</v>
      </c>
      <c r="F1158" s="21">
        <f t="shared" si="2"/>
        <v>38</v>
      </c>
      <c r="G1158" s="14">
        <f t="shared" si="3"/>
        <v>0</v>
      </c>
      <c r="H1158" s="25">
        <f t="shared" ref="H1158:J1158" si="1153">H1157-(H1157/14)+E1158</f>
        <v>1211.343918</v>
      </c>
      <c r="I1158" s="31">
        <f t="shared" si="1153"/>
        <v>446.2927474</v>
      </c>
      <c r="J1158" s="31">
        <f t="shared" si="1153"/>
        <v>207.2346438</v>
      </c>
      <c r="K1158" s="28">
        <f t="shared" si="7"/>
        <v>36.84277775</v>
      </c>
      <c r="L1158" s="28">
        <f t="shared" si="8"/>
        <v>17.10782882</v>
      </c>
      <c r="M1158" s="29">
        <f t="shared" si="9"/>
        <v>19.73494893</v>
      </c>
      <c r="N1158" s="29">
        <f t="shared" si="10"/>
        <v>53.95060657</v>
      </c>
      <c r="O1158" s="26">
        <f t="shared" si="11"/>
        <v>36.57966089</v>
      </c>
      <c r="P1158" s="26">
        <f t="shared" si="27"/>
        <v>23.02164302</v>
      </c>
      <c r="Q1158" s="34"/>
    </row>
    <row r="1159" ht="12.75" customHeight="1">
      <c r="A1159" s="22">
        <v>41871.0</v>
      </c>
      <c r="B1159" s="23">
        <v>7923.0</v>
      </c>
      <c r="C1159" s="23">
        <v>7864.0</v>
      </c>
      <c r="D1159" s="23">
        <v>7875.0</v>
      </c>
      <c r="E1159" s="13">
        <f t="shared" si="1"/>
        <v>59</v>
      </c>
      <c r="F1159" s="14">
        <f t="shared" si="2"/>
        <v>0</v>
      </c>
      <c r="G1159" s="21">
        <f t="shared" si="3"/>
        <v>17</v>
      </c>
      <c r="H1159" s="25">
        <f t="shared" ref="H1159:J1159" si="1154">H1158-(H1158/14)+E1159</f>
        <v>1183.819352</v>
      </c>
      <c r="I1159" s="31">
        <f t="shared" si="1154"/>
        <v>414.414694</v>
      </c>
      <c r="J1159" s="31">
        <f t="shared" si="1154"/>
        <v>209.4321693</v>
      </c>
      <c r="K1159" s="28">
        <f t="shared" si="7"/>
        <v>35.00658215</v>
      </c>
      <c r="L1159" s="28">
        <f t="shared" si="8"/>
        <v>17.69122704</v>
      </c>
      <c r="M1159" s="29">
        <f t="shared" si="9"/>
        <v>17.31535511</v>
      </c>
      <c r="N1159" s="29">
        <f t="shared" si="10"/>
        <v>52.69780918</v>
      </c>
      <c r="O1159" s="26">
        <f t="shared" si="11"/>
        <v>32.85782726</v>
      </c>
      <c r="P1159" s="26">
        <f t="shared" si="27"/>
        <v>23.72422761</v>
      </c>
      <c r="Q1159" s="34"/>
    </row>
    <row r="1160" ht="12.75" customHeight="1">
      <c r="A1160" s="22">
        <v>41872.0</v>
      </c>
      <c r="B1160" s="23">
        <v>7920.0</v>
      </c>
      <c r="C1160" s="23">
        <v>7856.0</v>
      </c>
      <c r="D1160" s="23">
        <v>7891.0</v>
      </c>
      <c r="E1160" s="13">
        <f t="shared" si="1"/>
        <v>64</v>
      </c>
      <c r="F1160" s="14">
        <f t="shared" si="2"/>
        <v>0</v>
      </c>
      <c r="G1160" s="21">
        <f t="shared" si="3"/>
        <v>8</v>
      </c>
      <c r="H1160" s="25">
        <f t="shared" ref="H1160:J1160" si="1155">H1159-(H1159/14)+E1160</f>
        <v>1163.260827</v>
      </c>
      <c r="I1160" s="31">
        <f t="shared" si="1155"/>
        <v>384.8136444</v>
      </c>
      <c r="J1160" s="31">
        <f t="shared" si="1155"/>
        <v>202.4727286</v>
      </c>
      <c r="K1160" s="28">
        <f t="shared" si="7"/>
        <v>33.08059856</v>
      </c>
      <c r="L1160" s="28">
        <f t="shared" si="8"/>
        <v>17.40561737</v>
      </c>
      <c r="M1160" s="29">
        <f t="shared" si="9"/>
        <v>15.67498119</v>
      </c>
      <c r="N1160" s="29">
        <f t="shared" si="10"/>
        <v>50.48621594</v>
      </c>
      <c r="O1160" s="26">
        <f t="shared" si="11"/>
        <v>31.04804133</v>
      </c>
      <c r="P1160" s="26">
        <f t="shared" si="27"/>
        <v>24.24735716</v>
      </c>
      <c r="Q1160" s="34"/>
    </row>
    <row r="1161" ht="12.75" customHeight="1">
      <c r="A1161" s="22">
        <v>41873.0</v>
      </c>
      <c r="B1161" s="23">
        <v>7929.0</v>
      </c>
      <c r="C1161" s="23">
        <v>7900.0</v>
      </c>
      <c r="D1161" s="23">
        <v>7913.0</v>
      </c>
      <c r="E1161" s="13">
        <f t="shared" si="1"/>
        <v>38</v>
      </c>
      <c r="F1161" s="21">
        <f t="shared" si="2"/>
        <v>9</v>
      </c>
      <c r="G1161" s="14">
        <f t="shared" si="3"/>
        <v>0</v>
      </c>
      <c r="H1161" s="25">
        <f t="shared" ref="H1161:J1161" si="1156">H1160-(H1160/14)+E1161</f>
        <v>1118.170768</v>
      </c>
      <c r="I1161" s="31">
        <f t="shared" si="1156"/>
        <v>366.3269555</v>
      </c>
      <c r="J1161" s="31">
        <f t="shared" si="1156"/>
        <v>188.0103909</v>
      </c>
      <c r="K1161" s="28">
        <f t="shared" si="7"/>
        <v>32.761271</v>
      </c>
      <c r="L1161" s="28">
        <f t="shared" si="8"/>
        <v>16.81410356</v>
      </c>
      <c r="M1161" s="29">
        <f t="shared" si="9"/>
        <v>15.94716744</v>
      </c>
      <c r="N1161" s="29">
        <f t="shared" si="10"/>
        <v>49.57537456</v>
      </c>
      <c r="O1161" s="26">
        <f t="shared" si="11"/>
        <v>32.16751782</v>
      </c>
      <c r="P1161" s="26">
        <f t="shared" si="27"/>
        <v>24.81308292</v>
      </c>
      <c r="Q1161" s="34"/>
    </row>
    <row r="1162" ht="12.75" customHeight="1">
      <c r="A1162" s="22">
        <v>41876.0</v>
      </c>
      <c r="B1162" s="23">
        <v>7968.0</v>
      </c>
      <c r="C1162" s="23">
        <v>7898.0</v>
      </c>
      <c r="D1162" s="23">
        <v>7906.0</v>
      </c>
      <c r="E1162" s="13">
        <f t="shared" si="1"/>
        <v>70</v>
      </c>
      <c r="F1162" s="21">
        <f t="shared" si="2"/>
        <v>39</v>
      </c>
      <c r="G1162" s="14">
        <f t="shared" si="3"/>
        <v>0</v>
      </c>
      <c r="H1162" s="25">
        <f t="shared" ref="H1162:J1162" si="1157">H1161-(H1161/14)+E1162</f>
        <v>1108.301427</v>
      </c>
      <c r="I1162" s="31">
        <f t="shared" si="1157"/>
        <v>379.1607444</v>
      </c>
      <c r="J1162" s="31">
        <f t="shared" si="1157"/>
        <v>174.5810772</v>
      </c>
      <c r="K1162" s="28">
        <f t="shared" si="7"/>
        <v>34.21097682</v>
      </c>
      <c r="L1162" s="28">
        <f t="shared" si="8"/>
        <v>15.7521296</v>
      </c>
      <c r="M1162" s="29">
        <f t="shared" si="9"/>
        <v>18.45884722</v>
      </c>
      <c r="N1162" s="29">
        <f t="shared" si="10"/>
        <v>49.96310642</v>
      </c>
      <c r="O1162" s="26">
        <f t="shared" si="11"/>
        <v>36.94495507</v>
      </c>
      <c r="P1162" s="26">
        <f t="shared" si="27"/>
        <v>25.67964522</v>
      </c>
      <c r="Q1162" s="34"/>
    </row>
    <row r="1163" ht="12.75" customHeight="1">
      <c r="A1163" s="22">
        <v>41877.0</v>
      </c>
      <c r="B1163" s="23">
        <v>7915.0</v>
      </c>
      <c r="C1163" s="23">
        <v>7862.0</v>
      </c>
      <c r="D1163" s="23">
        <v>7905.0</v>
      </c>
      <c r="E1163" s="13">
        <f t="shared" si="1"/>
        <v>53</v>
      </c>
      <c r="F1163" s="14">
        <f t="shared" si="2"/>
        <v>0</v>
      </c>
      <c r="G1163" s="21">
        <f t="shared" si="3"/>
        <v>36</v>
      </c>
      <c r="H1163" s="25">
        <f t="shared" ref="H1163:J1163" si="1158">H1162-(H1162/14)+E1163</f>
        <v>1082.13704</v>
      </c>
      <c r="I1163" s="31">
        <f t="shared" si="1158"/>
        <v>352.0778341</v>
      </c>
      <c r="J1163" s="31">
        <f t="shared" si="1158"/>
        <v>198.1110003</v>
      </c>
      <c r="K1163" s="28">
        <f t="shared" si="7"/>
        <v>32.5354203</v>
      </c>
      <c r="L1163" s="28">
        <f t="shared" si="8"/>
        <v>18.30738557</v>
      </c>
      <c r="M1163" s="29">
        <f t="shared" si="9"/>
        <v>14.22803473</v>
      </c>
      <c r="N1163" s="29">
        <f t="shared" si="10"/>
        <v>50.84280587</v>
      </c>
      <c r="O1163" s="26">
        <f t="shared" si="11"/>
        <v>27.98436177</v>
      </c>
      <c r="P1163" s="26">
        <f t="shared" si="27"/>
        <v>25.84426783</v>
      </c>
      <c r="Q1163" s="34"/>
    </row>
    <row r="1164" ht="12.75" customHeight="1">
      <c r="A1164" s="22">
        <v>41878.0</v>
      </c>
      <c r="B1164" s="23">
        <v>7947.0</v>
      </c>
      <c r="C1164" s="23">
        <v>7917.0</v>
      </c>
      <c r="D1164" s="23">
        <v>7936.0</v>
      </c>
      <c r="E1164" s="13">
        <f t="shared" si="1"/>
        <v>42</v>
      </c>
      <c r="F1164" s="21">
        <f t="shared" si="2"/>
        <v>32</v>
      </c>
      <c r="G1164" s="14">
        <f t="shared" si="3"/>
        <v>0</v>
      </c>
      <c r="H1164" s="25">
        <f t="shared" ref="H1164:J1164" si="1159">H1163-(H1163/14)+E1164</f>
        <v>1046.841537</v>
      </c>
      <c r="I1164" s="31">
        <f t="shared" si="1159"/>
        <v>358.9294174</v>
      </c>
      <c r="J1164" s="31">
        <f t="shared" si="1159"/>
        <v>183.9602145</v>
      </c>
      <c r="K1164" s="28">
        <f t="shared" si="7"/>
        <v>34.28689107</v>
      </c>
      <c r="L1164" s="28">
        <f t="shared" si="8"/>
        <v>17.57288071</v>
      </c>
      <c r="M1164" s="29">
        <f t="shared" si="9"/>
        <v>16.71401035</v>
      </c>
      <c r="N1164" s="29">
        <f t="shared" si="10"/>
        <v>51.85977178</v>
      </c>
      <c r="O1164" s="26">
        <f t="shared" si="11"/>
        <v>32.22924008</v>
      </c>
      <c r="P1164" s="26">
        <f t="shared" si="27"/>
        <v>26.30033728</v>
      </c>
      <c r="Q1164" s="34"/>
    </row>
    <row r="1165" ht="12.75" customHeight="1">
      <c r="A1165" s="22">
        <v>41879.0</v>
      </c>
      <c r="B1165" s="23">
        <v>7968.0</v>
      </c>
      <c r="C1165" s="23">
        <v>7939.0</v>
      </c>
      <c r="D1165" s="23">
        <v>7954.0</v>
      </c>
      <c r="E1165" s="13">
        <f t="shared" si="1"/>
        <v>32</v>
      </c>
      <c r="F1165" s="21">
        <f t="shared" si="2"/>
        <v>21</v>
      </c>
      <c r="G1165" s="14">
        <f t="shared" si="3"/>
        <v>0</v>
      </c>
      <c r="H1165" s="25">
        <f t="shared" ref="H1165:J1165" si="1160">H1164-(H1164/14)+E1165</f>
        <v>1004.067141</v>
      </c>
      <c r="I1165" s="31">
        <f t="shared" si="1160"/>
        <v>354.2916019</v>
      </c>
      <c r="J1165" s="31">
        <f t="shared" si="1160"/>
        <v>170.8201992</v>
      </c>
      <c r="K1165" s="28">
        <f t="shared" si="7"/>
        <v>35.28564847</v>
      </c>
      <c r="L1165" s="28">
        <f t="shared" si="8"/>
        <v>17.01282635</v>
      </c>
      <c r="M1165" s="29">
        <f t="shared" si="9"/>
        <v>18.27282211</v>
      </c>
      <c r="N1165" s="29">
        <f t="shared" si="10"/>
        <v>52.29847482</v>
      </c>
      <c r="O1165" s="26">
        <f t="shared" si="11"/>
        <v>34.93949332</v>
      </c>
      <c r="P1165" s="26">
        <f t="shared" si="27"/>
        <v>26.91741985</v>
      </c>
      <c r="Q1165" s="34"/>
    </row>
    <row r="1166" ht="12.75" customHeight="1">
      <c r="A1166" s="22">
        <v>41883.0</v>
      </c>
      <c r="B1166" s="23">
        <v>8035.0</v>
      </c>
      <c r="C1166" s="23">
        <v>7984.0</v>
      </c>
      <c r="D1166" s="23">
        <v>8028.0</v>
      </c>
      <c r="E1166" s="13">
        <f t="shared" si="1"/>
        <v>81</v>
      </c>
      <c r="F1166" s="21">
        <f t="shared" si="2"/>
        <v>67</v>
      </c>
      <c r="G1166" s="14">
        <f t="shared" si="3"/>
        <v>0</v>
      </c>
      <c r="H1166" s="25">
        <f t="shared" ref="H1166:J1166" si="1161">H1165-(H1165/14)+E1166</f>
        <v>1013.34806</v>
      </c>
      <c r="I1166" s="31">
        <f t="shared" si="1161"/>
        <v>395.9850589</v>
      </c>
      <c r="J1166" s="31">
        <f t="shared" si="1161"/>
        <v>158.6187564</v>
      </c>
      <c r="K1166" s="28">
        <f t="shared" si="7"/>
        <v>39.07690502</v>
      </c>
      <c r="L1166" s="28">
        <f t="shared" si="8"/>
        <v>15.65293927</v>
      </c>
      <c r="M1166" s="29">
        <f t="shared" si="9"/>
        <v>23.42396575</v>
      </c>
      <c r="N1166" s="29">
        <f t="shared" si="10"/>
        <v>54.72984429</v>
      </c>
      <c r="O1166" s="26">
        <f t="shared" si="11"/>
        <v>42.79925524</v>
      </c>
      <c r="P1166" s="26">
        <f t="shared" si="27"/>
        <v>28.05183666</v>
      </c>
      <c r="Q1166" s="34"/>
    </row>
    <row r="1167" ht="12.75" customHeight="1">
      <c r="A1167" s="22">
        <v>41884.0</v>
      </c>
      <c r="B1167" s="23">
        <v>8102.0</v>
      </c>
      <c r="C1167" s="23">
        <v>8037.0</v>
      </c>
      <c r="D1167" s="23">
        <v>8083.0</v>
      </c>
      <c r="E1167" s="13">
        <f t="shared" si="1"/>
        <v>74</v>
      </c>
      <c r="F1167" s="21">
        <f t="shared" si="2"/>
        <v>67</v>
      </c>
      <c r="G1167" s="14">
        <f t="shared" si="3"/>
        <v>0</v>
      </c>
      <c r="H1167" s="25">
        <f t="shared" ref="H1167:J1167" si="1162">H1166-(H1166/14)+E1167</f>
        <v>1014.966056</v>
      </c>
      <c r="I1167" s="31">
        <f t="shared" si="1162"/>
        <v>434.7004118</v>
      </c>
      <c r="J1167" s="31">
        <f t="shared" si="1162"/>
        <v>147.2888452</v>
      </c>
      <c r="K1167" s="28">
        <f t="shared" si="7"/>
        <v>42.8290591</v>
      </c>
      <c r="L1167" s="28">
        <f t="shared" si="8"/>
        <v>14.51170159</v>
      </c>
      <c r="M1167" s="29">
        <f t="shared" si="9"/>
        <v>28.31735751</v>
      </c>
      <c r="N1167" s="29">
        <f t="shared" si="10"/>
        <v>57.34076069</v>
      </c>
      <c r="O1167" s="26">
        <f t="shared" si="11"/>
        <v>49.38434225</v>
      </c>
      <c r="P1167" s="26">
        <f t="shared" si="27"/>
        <v>29.57558706</v>
      </c>
      <c r="Q1167" s="34"/>
    </row>
    <row r="1168" ht="12.75" customHeight="1">
      <c r="A1168" s="22">
        <v>41885.0</v>
      </c>
      <c r="B1168" s="23">
        <v>8142.0</v>
      </c>
      <c r="C1168" s="23">
        <v>8092.0</v>
      </c>
      <c r="D1168" s="23">
        <v>8115.0</v>
      </c>
      <c r="E1168" s="13">
        <f t="shared" si="1"/>
        <v>59</v>
      </c>
      <c r="F1168" s="21">
        <f t="shared" si="2"/>
        <v>40</v>
      </c>
      <c r="G1168" s="14">
        <f t="shared" si="3"/>
        <v>0</v>
      </c>
      <c r="H1168" s="25">
        <f t="shared" ref="H1168:J1168" si="1163">H1167-(H1167/14)+E1168</f>
        <v>1001.46848</v>
      </c>
      <c r="I1168" s="31">
        <f t="shared" si="1163"/>
        <v>443.6503824</v>
      </c>
      <c r="J1168" s="31">
        <f t="shared" si="1163"/>
        <v>136.7682134</v>
      </c>
      <c r="K1168" s="28">
        <f t="shared" si="7"/>
        <v>44.29998459</v>
      </c>
      <c r="L1168" s="28">
        <f t="shared" si="8"/>
        <v>13.65676665</v>
      </c>
      <c r="M1168" s="29">
        <f t="shared" si="9"/>
        <v>30.64321794</v>
      </c>
      <c r="N1168" s="29">
        <f t="shared" si="10"/>
        <v>57.95675124</v>
      </c>
      <c r="O1168" s="26">
        <f t="shared" si="11"/>
        <v>52.87255976</v>
      </c>
      <c r="P1168" s="26">
        <f t="shared" si="27"/>
        <v>31.23965654</v>
      </c>
      <c r="Q1168" s="34"/>
    </row>
    <row r="1169" ht="12.75" customHeight="1">
      <c r="A1169" s="22">
        <v>41886.0</v>
      </c>
      <c r="B1169" s="23">
        <v>8115.0</v>
      </c>
      <c r="C1169" s="23">
        <v>8061.0</v>
      </c>
      <c r="D1169" s="23">
        <v>8096.0</v>
      </c>
      <c r="E1169" s="13">
        <f t="shared" si="1"/>
        <v>54</v>
      </c>
      <c r="F1169" s="14">
        <f t="shared" si="2"/>
        <v>0</v>
      </c>
      <c r="G1169" s="21">
        <f t="shared" si="3"/>
        <v>31</v>
      </c>
      <c r="H1169" s="25">
        <f t="shared" ref="H1169:J1169" si="1164">H1168-(H1168/14)+E1169</f>
        <v>983.9350173</v>
      </c>
      <c r="I1169" s="31">
        <f t="shared" si="1164"/>
        <v>411.9610694</v>
      </c>
      <c r="J1169" s="31">
        <f t="shared" si="1164"/>
        <v>157.9990553</v>
      </c>
      <c r="K1169" s="28">
        <f t="shared" si="7"/>
        <v>41.86872732</v>
      </c>
      <c r="L1169" s="28">
        <f t="shared" si="8"/>
        <v>16.05787502</v>
      </c>
      <c r="M1169" s="29">
        <f t="shared" si="9"/>
        <v>25.8108523</v>
      </c>
      <c r="N1169" s="29">
        <f t="shared" si="10"/>
        <v>57.92660234</v>
      </c>
      <c r="O1169" s="26">
        <f t="shared" si="11"/>
        <v>44.55785642</v>
      </c>
      <c r="P1169" s="26">
        <f t="shared" si="27"/>
        <v>32.19095653</v>
      </c>
      <c r="Q1169" s="34"/>
    </row>
    <row r="1170" ht="12.75" customHeight="1">
      <c r="A1170" s="22">
        <v>41887.0</v>
      </c>
      <c r="B1170" s="23">
        <v>8123.0</v>
      </c>
      <c r="C1170" s="23">
        <v>8050.0</v>
      </c>
      <c r="D1170" s="23">
        <v>8087.0</v>
      </c>
      <c r="E1170" s="13">
        <f t="shared" si="1"/>
        <v>73</v>
      </c>
      <c r="F1170" s="14">
        <f t="shared" si="2"/>
        <v>0</v>
      </c>
      <c r="G1170" s="21">
        <f t="shared" si="3"/>
        <v>11</v>
      </c>
      <c r="H1170" s="25">
        <f t="shared" ref="H1170:J1170" si="1165">H1169-(H1169/14)+E1170</f>
        <v>986.6539446</v>
      </c>
      <c r="I1170" s="31">
        <f t="shared" si="1165"/>
        <v>382.5352787</v>
      </c>
      <c r="J1170" s="31">
        <f t="shared" si="1165"/>
        <v>157.7134085</v>
      </c>
      <c r="K1170" s="28">
        <f t="shared" si="7"/>
        <v>38.77096735</v>
      </c>
      <c r="L1170" s="28">
        <f t="shared" si="8"/>
        <v>15.98467319</v>
      </c>
      <c r="M1170" s="29">
        <f t="shared" si="9"/>
        <v>22.78629416</v>
      </c>
      <c r="N1170" s="29">
        <f t="shared" si="10"/>
        <v>54.75564053</v>
      </c>
      <c r="O1170" s="26">
        <f t="shared" si="11"/>
        <v>41.61451485</v>
      </c>
      <c r="P1170" s="26">
        <f t="shared" si="27"/>
        <v>32.86406784</v>
      </c>
      <c r="Q1170" s="34"/>
    </row>
    <row r="1171" ht="12.75" customHeight="1">
      <c r="A1171" s="22">
        <v>41890.0</v>
      </c>
      <c r="B1171" s="23">
        <v>8180.0</v>
      </c>
      <c r="C1171" s="23">
        <v>8126.0</v>
      </c>
      <c r="D1171" s="23">
        <v>8174.0</v>
      </c>
      <c r="E1171" s="13">
        <f t="shared" si="1"/>
        <v>93</v>
      </c>
      <c r="F1171" s="21">
        <f t="shared" si="2"/>
        <v>57</v>
      </c>
      <c r="G1171" s="14">
        <f t="shared" si="3"/>
        <v>0</v>
      </c>
      <c r="H1171" s="25">
        <f t="shared" ref="H1171:J1171" si="1166">H1170-(H1170/14)+E1171</f>
        <v>1009.178663</v>
      </c>
      <c r="I1171" s="31">
        <f t="shared" si="1166"/>
        <v>412.2113302</v>
      </c>
      <c r="J1171" s="31">
        <f t="shared" si="1166"/>
        <v>146.4481651</v>
      </c>
      <c r="K1171" s="28">
        <f t="shared" si="7"/>
        <v>40.84621934</v>
      </c>
      <c r="L1171" s="28">
        <f t="shared" si="8"/>
        <v>14.51161925</v>
      </c>
      <c r="M1171" s="29">
        <f t="shared" si="9"/>
        <v>26.3346001</v>
      </c>
      <c r="N1171" s="29">
        <f t="shared" si="10"/>
        <v>55.35783859</v>
      </c>
      <c r="O1171" s="26">
        <f t="shared" si="11"/>
        <v>47.57158294</v>
      </c>
      <c r="P1171" s="26">
        <f t="shared" si="27"/>
        <v>33.91460463</v>
      </c>
      <c r="Q1171" s="34"/>
    </row>
    <row r="1172" ht="12.75" customHeight="1">
      <c r="A1172" s="22">
        <v>41891.0</v>
      </c>
      <c r="B1172" s="23">
        <v>8175.0</v>
      </c>
      <c r="C1172" s="23">
        <v>8127.0</v>
      </c>
      <c r="D1172" s="23">
        <v>8153.0</v>
      </c>
      <c r="E1172" s="13">
        <f t="shared" si="1"/>
        <v>48</v>
      </c>
      <c r="F1172" s="14">
        <f t="shared" si="2"/>
        <v>0</v>
      </c>
      <c r="G1172" s="21">
        <f t="shared" si="3"/>
        <v>0</v>
      </c>
      <c r="H1172" s="25">
        <f t="shared" ref="H1172:J1172" si="1167">H1171-(H1171/14)+E1172</f>
        <v>985.0944727</v>
      </c>
      <c r="I1172" s="31">
        <f t="shared" si="1167"/>
        <v>382.7676638</v>
      </c>
      <c r="J1172" s="31">
        <f t="shared" si="1167"/>
        <v>135.9875818</v>
      </c>
      <c r="K1172" s="28">
        <f t="shared" si="7"/>
        <v>38.85593457</v>
      </c>
      <c r="L1172" s="28">
        <f t="shared" si="8"/>
        <v>13.80452186</v>
      </c>
      <c r="M1172" s="29">
        <f t="shared" si="9"/>
        <v>25.05141271</v>
      </c>
      <c r="N1172" s="29">
        <f t="shared" si="10"/>
        <v>52.66045643</v>
      </c>
      <c r="O1172" s="26">
        <f t="shared" si="11"/>
        <v>47.57158294</v>
      </c>
      <c r="P1172" s="26">
        <f t="shared" si="27"/>
        <v>34.89010309</v>
      </c>
      <c r="Q1172" s="34"/>
    </row>
    <row r="1173" ht="12.75" customHeight="1">
      <c r="A1173" s="22">
        <v>41892.0</v>
      </c>
      <c r="B1173" s="23">
        <v>8136.0</v>
      </c>
      <c r="C1173" s="23">
        <v>8082.0</v>
      </c>
      <c r="D1173" s="23">
        <v>8094.0</v>
      </c>
      <c r="E1173" s="13">
        <f t="shared" si="1"/>
        <v>71</v>
      </c>
      <c r="F1173" s="14">
        <f t="shared" si="2"/>
        <v>0</v>
      </c>
      <c r="G1173" s="21">
        <f t="shared" si="3"/>
        <v>45</v>
      </c>
      <c r="H1173" s="25">
        <f t="shared" ref="H1173:J1173" si="1168">H1172-(H1172/14)+E1173</f>
        <v>985.7305818</v>
      </c>
      <c r="I1173" s="31">
        <f t="shared" si="1168"/>
        <v>355.4271164</v>
      </c>
      <c r="J1173" s="31">
        <f t="shared" si="1168"/>
        <v>171.2741831</v>
      </c>
      <c r="K1173" s="28">
        <f t="shared" si="7"/>
        <v>36.05722729</v>
      </c>
      <c r="L1173" s="28">
        <f t="shared" si="8"/>
        <v>17.37535451</v>
      </c>
      <c r="M1173" s="29">
        <f t="shared" si="9"/>
        <v>18.68187278</v>
      </c>
      <c r="N1173" s="29">
        <f t="shared" si="10"/>
        <v>53.43258181</v>
      </c>
      <c r="O1173" s="26">
        <f t="shared" si="11"/>
        <v>34.96344767</v>
      </c>
      <c r="P1173" s="26">
        <f t="shared" si="27"/>
        <v>34.89534198</v>
      </c>
      <c r="Q1173" s="34"/>
    </row>
    <row r="1174" ht="12.75" customHeight="1">
      <c r="A1174" s="22">
        <v>41893.0</v>
      </c>
      <c r="B1174" s="23">
        <v>8128.0</v>
      </c>
      <c r="C1174" s="23">
        <v>8057.0</v>
      </c>
      <c r="D1174" s="23">
        <v>8086.0</v>
      </c>
      <c r="E1174" s="13">
        <f t="shared" si="1"/>
        <v>71</v>
      </c>
      <c r="F1174" s="14">
        <f t="shared" si="2"/>
        <v>0</v>
      </c>
      <c r="G1174" s="21">
        <f t="shared" si="3"/>
        <v>25</v>
      </c>
      <c r="H1174" s="25">
        <f t="shared" ref="H1174:J1174" si="1169">H1173-(H1173/14)+E1174</f>
        <v>986.3212545</v>
      </c>
      <c r="I1174" s="31">
        <f t="shared" si="1169"/>
        <v>330.0394652</v>
      </c>
      <c r="J1174" s="31">
        <f t="shared" si="1169"/>
        <v>184.0403129</v>
      </c>
      <c r="K1174" s="28">
        <f t="shared" si="7"/>
        <v>33.46166005</v>
      </c>
      <c r="L1174" s="28">
        <f t="shared" si="8"/>
        <v>18.65926665</v>
      </c>
      <c r="M1174" s="29">
        <f t="shared" si="9"/>
        <v>14.8023934</v>
      </c>
      <c r="N1174" s="29">
        <f t="shared" si="10"/>
        <v>52.1209267</v>
      </c>
      <c r="O1174" s="26">
        <f t="shared" si="11"/>
        <v>28.40009635</v>
      </c>
      <c r="P1174" s="26">
        <f t="shared" si="27"/>
        <v>34.43139587</v>
      </c>
      <c r="Q1174" s="34"/>
    </row>
    <row r="1175" ht="12.75" customHeight="1">
      <c r="A1175" s="22">
        <v>41894.0</v>
      </c>
      <c r="B1175" s="23">
        <v>8114.0</v>
      </c>
      <c r="C1175" s="23">
        <v>8072.0</v>
      </c>
      <c r="D1175" s="23">
        <v>8106.0</v>
      </c>
      <c r="E1175" s="13">
        <f t="shared" si="1"/>
        <v>42</v>
      </c>
      <c r="F1175" s="21">
        <f t="shared" si="2"/>
        <v>0</v>
      </c>
      <c r="G1175" s="14">
        <f t="shared" si="3"/>
        <v>0</v>
      </c>
      <c r="H1175" s="25">
        <f t="shared" ref="H1175:J1175" si="1170">H1174-(H1174/14)+E1175</f>
        <v>957.8697363</v>
      </c>
      <c r="I1175" s="31">
        <f t="shared" si="1170"/>
        <v>306.4652177</v>
      </c>
      <c r="J1175" s="31">
        <f t="shared" si="1170"/>
        <v>170.8945763</v>
      </c>
      <c r="K1175" s="28">
        <f t="shared" si="7"/>
        <v>31.99445666</v>
      </c>
      <c r="L1175" s="28">
        <f t="shared" si="8"/>
        <v>17.84110822</v>
      </c>
      <c r="M1175" s="29">
        <f t="shared" si="9"/>
        <v>14.15334844</v>
      </c>
      <c r="N1175" s="29">
        <f t="shared" si="10"/>
        <v>49.83556489</v>
      </c>
      <c r="O1175" s="26">
        <f t="shared" si="11"/>
        <v>28.40009635</v>
      </c>
      <c r="P1175" s="26">
        <f t="shared" si="27"/>
        <v>34.00058876</v>
      </c>
      <c r="Q1175" s="34"/>
    </row>
    <row r="1176" ht="12.75" customHeight="1">
      <c r="A1176" s="22">
        <v>41897.0</v>
      </c>
      <c r="B1176" s="23">
        <v>8077.0</v>
      </c>
      <c r="C1176" s="23">
        <v>8030.0</v>
      </c>
      <c r="D1176" s="23">
        <v>8042.0</v>
      </c>
      <c r="E1176" s="13">
        <f t="shared" si="1"/>
        <v>76</v>
      </c>
      <c r="F1176" s="14">
        <f t="shared" si="2"/>
        <v>0</v>
      </c>
      <c r="G1176" s="21">
        <f t="shared" si="3"/>
        <v>42</v>
      </c>
      <c r="H1176" s="25">
        <f t="shared" ref="H1176:J1176" si="1171">H1175-(H1175/14)+E1176</f>
        <v>965.4504694</v>
      </c>
      <c r="I1176" s="31">
        <f t="shared" si="1171"/>
        <v>284.574845</v>
      </c>
      <c r="J1176" s="31">
        <f t="shared" si="1171"/>
        <v>200.6878208</v>
      </c>
      <c r="K1176" s="28">
        <f t="shared" si="7"/>
        <v>29.47586168</v>
      </c>
      <c r="L1176" s="28">
        <f t="shared" si="8"/>
        <v>20.78696186</v>
      </c>
      <c r="M1176" s="29">
        <f t="shared" si="9"/>
        <v>8.688899826</v>
      </c>
      <c r="N1176" s="29">
        <f t="shared" si="10"/>
        <v>50.26282354</v>
      </c>
      <c r="O1176" s="26">
        <f t="shared" si="11"/>
        <v>17.2869314</v>
      </c>
      <c r="P1176" s="26">
        <f t="shared" si="27"/>
        <v>32.80675609</v>
      </c>
      <c r="Q1176" s="34"/>
    </row>
    <row r="1177" ht="12.75" customHeight="1">
      <c r="A1177" s="22">
        <v>41898.0</v>
      </c>
      <c r="B1177" s="23">
        <v>8045.0</v>
      </c>
      <c r="C1177" s="23">
        <v>7925.0</v>
      </c>
      <c r="D1177" s="23">
        <v>7933.0</v>
      </c>
      <c r="E1177" s="13">
        <f t="shared" si="1"/>
        <v>120</v>
      </c>
      <c r="F1177" s="14">
        <f t="shared" si="2"/>
        <v>0</v>
      </c>
      <c r="G1177" s="21">
        <f t="shared" si="3"/>
        <v>105</v>
      </c>
      <c r="H1177" s="25">
        <f t="shared" ref="H1177:J1177" si="1172">H1176-(H1176/14)+E1177</f>
        <v>1016.489722</v>
      </c>
      <c r="I1177" s="31">
        <f t="shared" si="1172"/>
        <v>264.2480703</v>
      </c>
      <c r="J1177" s="31">
        <f t="shared" si="1172"/>
        <v>291.3529765</v>
      </c>
      <c r="K1177" s="28">
        <f t="shared" si="7"/>
        <v>25.99613796</v>
      </c>
      <c r="L1177" s="28">
        <f t="shared" si="8"/>
        <v>28.66265839</v>
      </c>
      <c r="M1177" s="29">
        <f t="shared" si="9"/>
        <v>2.666520435</v>
      </c>
      <c r="N1177" s="29">
        <f t="shared" si="10"/>
        <v>54.65879635</v>
      </c>
      <c r="O1177" s="26">
        <f t="shared" si="11"/>
        <v>4.878483635</v>
      </c>
      <c r="P1177" s="26">
        <f t="shared" si="27"/>
        <v>30.81187949</v>
      </c>
      <c r="Q1177" s="34"/>
    </row>
    <row r="1178" ht="12.75" customHeight="1">
      <c r="A1178" s="22">
        <v>41899.0</v>
      </c>
      <c r="B1178" s="23">
        <v>7991.0</v>
      </c>
      <c r="C1178" s="23">
        <v>7937.0</v>
      </c>
      <c r="D1178" s="23">
        <v>7976.0</v>
      </c>
      <c r="E1178" s="13">
        <f t="shared" si="1"/>
        <v>58</v>
      </c>
      <c r="F1178" s="14">
        <f t="shared" si="2"/>
        <v>0</v>
      </c>
      <c r="G1178" s="21">
        <f t="shared" si="3"/>
        <v>0</v>
      </c>
      <c r="H1178" s="25">
        <f t="shared" ref="H1178:J1178" si="1173">H1177-(H1177/14)+E1178</f>
        <v>1001.883313</v>
      </c>
      <c r="I1178" s="31">
        <f t="shared" si="1173"/>
        <v>245.3732082</v>
      </c>
      <c r="J1178" s="31">
        <f t="shared" si="1173"/>
        <v>270.5420496</v>
      </c>
      <c r="K1178" s="28">
        <f t="shared" si="7"/>
        <v>24.49119623</v>
      </c>
      <c r="L1178" s="28">
        <f t="shared" si="8"/>
        <v>27.0033492</v>
      </c>
      <c r="M1178" s="29">
        <f t="shared" si="9"/>
        <v>2.512152972</v>
      </c>
      <c r="N1178" s="29">
        <f t="shared" si="10"/>
        <v>51.49454543</v>
      </c>
      <c r="O1178" s="26">
        <f t="shared" si="11"/>
        <v>4.878483635</v>
      </c>
      <c r="P1178" s="26">
        <f t="shared" si="27"/>
        <v>28.95949407</v>
      </c>
      <c r="Q1178" s="34"/>
    </row>
    <row r="1179" ht="12.75" customHeight="1">
      <c r="A1179" s="22">
        <v>41900.0</v>
      </c>
      <c r="B1179" s="23">
        <v>8121.0</v>
      </c>
      <c r="C1179" s="23">
        <v>7940.0</v>
      </c>
      <c r="D1179" s="23">
        <v>8115.0</v>
      </c>
      <c r="E1179" s="13">
        <f t="shared" si="1"/>
        <v>181</v>
      </c>
      <c r="F1179" s="21">
        <f t="shared" si="2"/>
        <v>130</v>
      </c>
      <c r="G1179" s="14">
        <f t="shared" si="3"/>
        <v>0</v>
      </c>
      <c r="H1179" s="25">
        <f t="shared" ref="H1179:J1179" si="1174">H1178-(H1178/14)+E1179</f>
        <v>1111.320219</v>
      </c>
      <c r="I1179" s="31">
        <f t="shared" si="1174"/>
        <v>357.8465504</v>
      </c>
      <c r="J1179" s="31">
        <f t="shared" si="1174"/>
        <v>251.2176175</v>
      </c>
      <c r="K1179" s="28">
        <f t="shared" si="7"/>
        <v>32.20012957</v>
      </c>
      <c r="L1179" s="28">
        <f t="shared" si="8"/>
        <v>22.60533131</v>
      </c>
      <c r="M1179" s="29">
        <f t="shared" si="9"/>
        <v>9.594798253</v>
      </c>
      <c r="N1179" s="29">
        <f t="shared" si="10"/>
        <v>54.80546088</v>
      </c>
      <c r="O1179" s="26">
        <f t="shared" si="11"/>
        <v>17.50701134</v>
      </c>
      <c r="P1179" s="26">
        <f t="shared" si="27"/>
        <v>28.14145959</v>
      </c>
      <c r="Q1179" s="34"/>
    </row>
    <row r="1180" ht="12.75" customHeight="1">
      <c r="A1180" s="22">
        <v>41901.0</v>
      </c>
      <c r="B1180" s="23">
        <v>8161.0</v>
      </c>
      <c r="C1180" s="23">
        <v>8105.0</v>
      </c>
      <c r="D1180" s="23">
        <v>8121.0</v>
      </c>
      <c r="E1180" s="13">
        <f t="shared" si="1"/>
        <v>56</v>
      </c>
      <c r="F1180" s="21">
        <f t="shared" si="2"/>
        <v>40</v>
      </c>
      <c r="G1180" s="14">
        <f t="shared" si="3"/>
        <v>0</v>
      </c>
      <c r="H1180" s="25">
        <f t="shared" ref="H1180:J1180" si="1175">H1179-(H1179/14)+E1180</f>
        <v>1087.940203</v>
      </c>
      <c r="I1180" s="31">
        <f t="shared" si="1175"/>
        <v>372.2860826</v>
      </c>
      <c r="J1180" s="31">
        <f t="shared" si="1175"/>
        <v>233.2735019</v>
      </c>
      <c r="K1180" s="28">
        <f t="shared" si="7"/>
        <v>34.21935152</v>
      </c>
      <c r="L1180" s="28">
        <f t="shared" si="8"/>
        <v>21.44175766</v>
      </c>
      <c r="M1180" s="29">
        <f t="shared" si="9"/>
        <v>12.77759386</v>
      </c>
      <c r="N1180" s="29">
        <f t="shared" si="10"/>
        <v>55.66110918</v>
      </c>
      <c r="O1180" s="26">
        <f t="shared" si="11"/>
        <v>22.95605324</v>
      </c>
      <c r="P1180" s="26">
        <f t="shared" si="27"/>
        <v>27.77107342</v>
      </c>
      <c r="Q1180" s="34"/>
    </row>
    <row r="1181" ht="12.75" customHeight="1">
      <c r="A1181" s="22">
        <v>41904.0</v>
      </c>
      <c r="B1181" s="23">
        <v>8160.0</v>
      </c>
      <c r="C1181" s="23">
        <v>8065.0</v>
      </c>
      <c r="D1181" s="23">
        <v>8146.0</v>
      </c>
      <c r="E1181" s="13">
        <f t="shared" si="1"/>
        <v>95</v>
      </c>
      <c r="F1181" s="14">
        <f t="shared" si="2"/>
        <v>0</v>
      </c>
      <c r="G1181" s="21">
        <f t="shared" si="3"/>
        <v>40</v>
      </c>
      <c r="H1181" s="25">
        <f t="shared" ref="H1181:J1181" si="1176">H1180-(H1180/14)+E1181</f>
        <v>1105.230189</v>
      </c>
      <c r="I1181" s="31">
        <f t="shared" si="1176"/>
        <v>345.6942195</v>
      </c>
      <c r="J1181" s="31">
        <f t="shared" si="1176"/>
        <v>256.6111089</v>
      </c>
      <c r="K1181" s="28">
        <f t="shared" si="7"/>
        <v>31.27802905</v>
      </c>
      <c r="L1181" s="28">
        <f t="shared" si="8"/>
        <v>23.21788814</v>
      </c>
      <c r="M1181" s="29">
        <f t="shared" si="9"/>
        <v>8.060140906</v>
      </c>
      <c r="N1181" s="29">
        <f t="shared" si="10"/>
        <v>54.49591718</v>
      </c>
      <c r="O1181" s="26">
        <f t="shared" si="11"/>
        <v>14.79035738</v>
      </c>
      <c r="P1181" s="26">
        <f t="shared" si="27"/>
        <v>26.84387942</v>
      </c>
      <c r="Q1181" s="34"/>
    </row>
    <row r="1182" ht="12.75" customHeight="1">
      <c r="A1182" s="22">
        <v>41905.0</v>
      </c>
      <c r="B1182" s="23">
        <v>8160.0</v>
      </c>
      <c r="C1182" s="23">
        <v>8008.0</v>
      </c>
      <c r="D1182" s="23">
        <v>8018.0</v>
      </c>
      <c r="E1182" s="13">
        <f t="shared" si="1"/>
        <v>152</v>
      </c>
      <c r="F1182" s="14">
        <f t="shared" si="2"/>
        <v>0</v>
      </c>
      <c r="G1182" s="21">
        <f t="shared" si="3"/>
        <v>57</v>
      </c>
      <c r="H1182" s="25">
        <f t="shared" ref="H1182:J1182" si="1177">H1181-(H1181/14)+E1182</f>
        <v>1178.285175</v>
      </c>
      <c r="I1182" s="31">
        <f t="shared" si="1177"/>
        <v>321.0017753</v>
      </c>
      <c r="J1182" s="31">
        <f t="shared" si="1177"/>
        <v>295.281744</v>
      </c>
      <c r="K1182" s="28">
        <f t="shared" si="7"/>
        <v>27.24313112</v>
      </c>
      <c r="L1182" s="28">
        <f t="shared" si="8"/>
        <v>25.06029526</v>
      </c>
      <c r="M1182" s="29">
        <f t="shared" si="9"/>
        <v>2.182835852</v>
      </c>
      <c r="N1182" s="29">
        <f t="shared" si="10"/>
        <v>52.30342638</v>
      </c>
      <c r="O1182" s="26">
        <f t="shared" si="11"/>
        <v>4.1734089</v>
      </c>
      <c r="P1182" s="26">
        <f t="shared" si="27"/>
        <v>25.22456009</v>
      </c>
      <c r="Q1182" s="34"/>
    </row>
    <row r="1183" ht="12.75" customHeight="1">
      <c r="A1183" s="22">
        <v>41906.0</v>
      </c>
      <c r="B1183" s="23">
        <v>8042.0</v>
      </c>
      <c r="C1183" s="23">
        <v>7950.0</v>
      </c>
      <c r="D1183" s="23">
        <v>8002.0</v>
      </c>
      <c r="E1183" s="13">
        <f t="shared" si="1"/>
        <v>92</v>
      </c>
      <c r="F1183" s="14">
        <f t="shared" si="2"/>
        <v>0</v>
      </c>
      <c r="G1183" s="21">
        <f t="shared" si="3"/>
        <v>58</v>
      </c>
      <c r="H1183" s="25">
        <f t="shared" ref="H1183:J1183" si="1178">H1182-(H1182/14)+E1183</f>
        <v>1186.121949</v>
      </c>
      <c r="I1183" s="31">
        <f t="shared" si="1178"/>
        <v>298.073077</v>
      </c>
      <c r="J1183" s="31">
        <f t="shared" si="1178"/>
        <v>332.1901909</v>
      </c>
      <c r="K1183" s="28">
        <f t="shared" si="7"/>
        <v>25.13005323</v>
      </c>
      <c r="L1183" s="28">
        <f t="shared" si="8"/>
        <v>28.00641125</v>
      </c>
      <c r="M1183" s="29">
        <f t="shared" si="9"/>
        <v>2.876358024</v>
      </c>
      <c r="N1183" s="29">
        <f t="shared" si="10"/>
        <v>53.13646448</v>
      </c>
      <c r="O1183" s="26">
        <f t="shared" si="11"/>
        <v>5.413152818</v>
      </c>
      <c r="P1183" s="26">
        <f t="shared" si="27"/>
        <v>23.80945957</v>
      </c>
      <c r="Q1183" s="34"/>
    </row>
    <row r="1184" ht="12.75" customHeight="1">
      <c r="A1184" s="22">
        <v>41907.0</v>
      </c>
      <c r="B1184" s="23">
        <v>8019.0</v>
      </c>
      <c r="C1184" s="23">
        <v>7877.0</v>
      </c>
      <c r="D1184" s="23">
        <v>7912.0</v>
      </c>
      <c r="E1184" s="13">
        <f t="shared" si="1"/>
        <v>142</v>
      </c>
      <c r="F1184" s="14">
        <f t="shared" si="2"/>
        <v>0</v>
      </c>
      <c r="G1184" s="21">
        <f t="shared" si="3"/>
        <v>73</v>
      </c>
      <c r="H1184" s="25">
        <f t="shared" ref="H1184:J1184" si="1179">H1183-(H1183/14)+E1184</f>
        <v>1243.398952</v>
      </c>
      <c r="I1184" s="31">
        <f t="shared" si="1179"/>
        <v>276.782143</v>
      </c>
      <c r="J1184" s="31">
        <f t="shared" si="1179"/>
        <v>381.4623201</v>
      </c>
      <c r="K1184" s="28">
        <f t="shared" si="7"/>
        <v>22.26012355</v>
      </c>
      <c r="L1184" s="28">
        <f t="shared" si="8"/>
        <v>30.67899642</v>
      </c>
      <c r="M1184" s="29">
        <f t="shared" si="9"/>
        <v>8.418872876</v>
      </c>
      <c r="N1184" s="29">
        <f t="shared" si="10"/>
        <v>52.93911997</v>
      </c>
      <c r="O1184" s="26">
        <f t="shared" si="11"/>
        <v>15.90293318</v>
      </c>
      <c r="P1184" s="26">
        <f t="shared" si="27"/>
        <v>23.24470769</v>
      </c>
      <c r="Q1184" s="34"/>
    </row>
    <row r="1185" ht="12.75" customHeight="1">
      <c r="A1185" s="22">
        <v>41908.0</v>
      </c>
      <c r="B1185" s="23">
        <v>7993.0</v>
      </c>
      <c r="C1185" s="23">
        <v>7842.0</v>
      </c>
      <c r="D1185" s="23">
        <v>7969.0</v>
      </c>
      <c r="E1185" s="13">
        <f t="shared" si="1"/>
        <v>151</v>
      </c>
      <c r="F1185" s="14">
        <f t="shared" si="2"/>
        <v>0</v>
      </c>
      <c r="G1185" s="21">
        <f t="shared" si="3"/>
        <v>35</v>
      </c>
      <c r="H1185" s="25">
        <f t="shared" ref="H1185:J1185" si="1180">H1184-(H1184/14)+E1185</f>
        <v>1305.584741</v>
      </c>
      <c r="I1185" s="31">
        <f t="shared" si="1180"/>
        <v>257.0119899</v>
      </c>
      <c r="J1185" s="31">
        <f t="shared" si="1180"/>
        <v>389.2150115</v>
      </c>
      <c r="K1185" s="28">
        <f t="shared" si="7"/>
        <v>19.68558468</v>
      </c>
      <c r="L1185" s="28">
        <f t="shared" si="8"/>
        <v>29.81154721</v>
      </c>
      <c r="M1185" s="29">
        <f t="shared" si="9"/>
        <v>10.12596252</v>
      </c>
      <c r="N1185" s="29">
        <f t="shared" si="10"/>
        <v>49.49713189</v>
      </c>
      <c r="O1185" s="26">
        <f t="shared" si="11"/>
        <v>20.4576753</v>
      </c>
      <c r="P1185" s="26">
        <f t="shared" si="27"/>
        <v>23.04563395</v>
      </c>
      <c r="Q1185" s="34"/>
    </row>
    <row r="1186" ht="12.75" customHeight="1">
      <c r="A1186" s="22">
        <v>41911.0</v>
      </c>
      <c r="B1186" s="23">
        <v>7992.0</v>
      </c>
      <c r="C1186" s="23">
        <v>7935.0</v>
      </c>
      <c r="D1186" s="23">
        <v>7959.0</v>
      </c>
      <c r="E1186" s="13">
        <f t="shared" si="1"/>
        <v>57</v>
      </c>
      <c r="F1186" s="21">
        <f t="shared" si="2"/>
        <v>0</v>
      </c>
      <c r="G1186" s="14">
        <f t="shared" si="3"/>
        <v>0</v>
      </c>
      <c r="H1186" s="25">
        <f t="shared" ref="H1186:J1186" si="1181">H1185-(H1185/14)+E1186</f>
        <v>1269.328688</v>
      </c>
      <c r="I1186" s="31">
        <f t="shared" si="1181"/>
        <v>238.6539906</v>
      </c>
      <c r="J1186" s="31">
        <f t="shared" si="1181"/>
        <v>361.4139393</v>
      </c>
      <c r="K1186" s="28">
        <f t="shared" si="7"/>
        <v>18.80159117</v>
      </c>
      <c r="L1186" s="28">
        <f t="shared" si="8"/>
        <v>28.472841</v>
      </c>
      <c r="M1186" s="29">
        <f t="shared" si="9"/>
        <v>9.671249833</v>
      </c>
      <c r="N1186" s="29">
        <f t="shared" si="10"/>
        <v>47.27443217</v>
      </c>
      <c r="O1186" s="26">
        <f t="shared" si="11"/>
        <v>20.4576753</v>
      </c>
      <c r="P1186" s="26">
        <f t="shared" si="27"/>
        <v>22.86077976</v>
      </c>
      <c r="Q1186" s="34"/>
    </row>
    <row r="1187" ht="12.75" customHeight="1">
      <c r="A1187" s="22">
        <v>41912.0</v>
      </c>
      <c r="B1187" s="23">
        <v>8031.0</v>
      </c>
      <c r="C1187" s="23">
        <v>7924.0</v>
      </c>
      <c r="D1187" s="23">
        <v>7965.0</v>
      </c>
      <c r="E1187" s="13">
        <f t="shared" si="1"/>
        <v>107</v>
      </c>
      <c r="F1187" s="21">
        <f t="shared" si="2"/>
        <v>39</v>
      </c>
      <c r="G1187" s="14">
        <f t="shared" si="3"/>
        <v>0</v>
      </c>
      <c r="H1187" s="25">
        <f t="shared" ref="H1187:J1187" si="1182">H1186-(H1186/14)+E1187</f>
        <v>1285.662354</v>
      </c>
      <c r="I1187" s="31">
        <f t="shared" si="1182"/>
        <v>260.607277</v>
      </c>
      <c r="J1187" s="31">
        <f t="shared" si="1182"/>
        <v>335.5986579</v>
      </c>
      <c r="K1187" s="28">
        <f t="shared" si="7"/>
        <v>20.27027363</v>
      </c>
      <c r="L1187" s="28">
        <f t="shared" si="8"/>
        <v>26.10317219</v>
      </c>
      <c r="M1187" s="29">
        <f t="shared" si="9"/>
        <v>5.832898559</v>
      </c>
      <c r="N1187" s="29">
        <f t="shared" si="10"/>
        <v>46.37344581</v>
      </c>
      <c r="O1187" s="26">
        <f t="shared" si="11"/>
        <v>12.57810037</v>
      </c>
      <c r="P1187" s="26">
        <f t="shared" si="27"/>
        <v>22.12630266</v>
      </c>
      <c r="Q1187" s="34"/>
    </row>
    <row r="1188" ht="12.75" customHeight="1">
      <c r="A1188" s="22">
        <v>41913.0</v>
      </c>
      <c r="B1188" s="23">
        <v>7978.0</v>
      </c>
      <c r="C1188" s="23">
        <v>7937.0</v>
      </c>
      <c r="D1188" s="23">
        <v>7946.0</v>
      </c>
      <c r="E1188" s="13">
        <f t="shared" si="1"/>
        <v>41</v>
      </c>
      <c r="F1188" s="14">
        <f t="shared" si="2"/>
        <v>0</v>
      </c>
      <c r="G1188" s="21">
        <f t="shared" si="3"/>
        <v>0</v>
      </c>
      <c r="H1188" s="25">
        <f t="shared" ref="H1188:J1188" si="1183">H1187-(H1187/14)+E1188</f>
        <v>1234.829328</v>
      </c>
      <c r="I1188" s="31">
        <f t="shared" si="1183"/>
        <v>241.9924715</v>
      </c>
      <c r="J1188" s="31">
        <f t="shared" si="1183"/>
        <v>311.6273252</v>
      </c>
      <c r="K1188" s="28">
        <f t="shared" si="7"/>
        <v>19.59724036</v>
      </c>
      <c r="L1188" s="28">
        <f t="shared" si="8"/>
        <v>25.23646937</v>
      </c>
      <c r="M1188" s="29">
        <f t="shared" si="9"/>
        <v>5.639229009</v>
      </c>
      <c r="N1188" s="29">
        <f t="shared" si="10"/>
        <v>44.83370973</v>
      </c>
      <c r="O1188" s="26">
        <f t="shared" si="11"/>
        <v>12.57810037</v>
      </c>
      <c r="P1188" s="26">
        <f t="shared" si="27"/>
        <v>21.44428821</v>
      </c>
      <c r="Q1188" s="34"/>
    </row>
    <row r="1189" ht="12.75" customHeight="1">
      <c r="A1189" s="22">
        <v>41919.0</v>
      </c>
      <c r="B1189" s="23">
        <v>7943.0</v>
      </c>
      <c r="C1189" s="23">
        <v>7843.0</v>
      </c>
      <c r="D1189" s="23">
        <v>7852.0</v>
      </c>
      <c r="E1189" s="13">
        <f t="shared" si="1"/>
        <v>103</v>
      </c>
      <c r="F1189" s="14">
        <f t="shared" si="2"/>
        <v>0</v>
      </c>
      <c r="G1189" s="21">
        <f t="shared" si="3"/>
        <v>94</v>
      </c>
      <c r="H1189" s="25">
        <f t="shared" ref="H1189:J1189" si="1184">H1188-(H1188/14)+E1189</f>
        <v>1249.627233</v>
      </c>
      <c r="I1189" s="31">
        <f t="shared" si="1184"/>
        <v>224.707295</v>
      </c>
      <c r="J1189" s="31">
        <f t="shared" si="1184"/>
        <v>383.3682305</v>
      </c>
      <c r="K1189" s="28">
        <f t="shared" si="7"/>
        <v>17.98194605</v>
      </c>
      <c r="L1189" s="28">
        <f t="shared" si="8"/>
        <v>30.67860721</v>
      </c>
      <c r="M1189" s="29">
        <f t="shared" si="9"/>
        <v>12.69666116</v>
      </c>
      <c r="N1189" s="29">
        <f t="shared" si="10"/>
        <v>48.66055326</v>
      </c>
      <c r="O1189" s="26">
        <f t="shared" si="11"/>
        <v>26.09230744</v>
      </c>
      <c r="P1189" s="26">
        <f t="shared" si="27"/>
        <v>21.77628958</v>
      </c>
      <c r="Q1189" s="34"/>
    </row>
    <row r="1190" ht="12.75" customHeight="1">
      <c r="A1190" s="22">
        <v>41920.0</v>
      </c>
      <c r="B1190" s="23">
        <v>7870.0</v>
      </c>
      <c r="C1190" s="23">
        <v>7816.0</v>
      </c>
      <c r="D1190" s="23">
        <v>7843.0</v>
      </c>
      <c r="E1190" s="13">
        <f t="shared" si="1"/>
        <v>54</v>
      </c>
      <c r="F1190" s="14">
        <f t="shared" si="2"/>
        <v>0</v>
      </c>
      <c r="G1190" s="21">
        <f t="shared" si="3"/>
        <v>27</v>
      </c>
      <c r="H1190" s="25">
        <f t="shared" ref="H1190:J1190" si="1185">H1189-(H1189/14)+E1190</f>
        <v>1214.368145</v>
      </c>
      <c r="I1190" s="31">
        <f t="shared" si="1185"/>
        <v>208.6567739</v>
      </c>
      <c r="J1190" s="31">
        <f t="shared" si="1185"/>
        <v>382.9847855</v>
      </c>
      <c r="K1190" s="28">
        <f t="shared" si="7"/>
        <v>17.18233261</v>
      </c>
      <c r="L1190" s="28">
        <f t="shared" si="8"/>
        <v>31.53778259</v>
      </c>
      <c r="M1190" s="29">
        <f t="shared" si="9"/>
        <v>14.35544997</v>
      </c>
      <c r="N1190" s="29">
        <f t="shared" si="10"/>
        <v>48.7201152</v>
      </c>
      <c r="O1190" s="26">
        <f t="shared" si="11"/>
        <v>29.46513963</v>
      </c>
      <c r="P1190" s="26">
        <f t="shared" si="27"/>
        <v>22.32549316</v>
      </c>
      <c r="Q1190" s="34"/>
    </row>
    <row r="1191" ht="12.75" customHeight="1">
      <c r="A1191" s="22">
        <v>41921.0</v>
      </c>
      <c r="B1191" s="23">
        <v>7972.0</v>
      </c>
      <c r="C1191" s="23">
        <v>7887.0</v>
      </c>
      <c r="D1191" s="23">
        <v>7961.0</v>
      </c>
      <c r="E1191" s="13">
        <f t="shared" si="1"/>
        <v>129</v>
      </c>
      <c r="F1191" s="21">
        <f t="shared" si="2"/>
        <v>102</v>
      </c>
      <c r="G1191" s="14">
        <f t="shared" si="3"/>
        <v>0</v>
      </c>
      <c r="H1191" s="25">
        <f t="shared" ref="H1191:J1191" si="1186">H1190-(H1190/14)+E1191</f>
        <v>1256.627564</v>
      </c>
      <c r="I1191" s="31">
        <f t="shared" si="1186"/>
        <v>295.7527186</v>
      </c>
      <c r="J1191" s="31">
        <f t="shared" si="1186"/>
        <v>355.6287294</v>
      </c>
      <c r="K1191" s="28">
        <f t="shared" si="7"/>
        <v>23.53543144</v>
      </c>
      <c r="L1191" s="28">
        <f t="shared" si="8"/>
        <v>28.30024899</v>
      </c>
      <c r="M1191" s="29">
        <f t="shared" si="9"/>
        <v>4.764817557</v>
      </c>
      <c r="N1191" s="29">
        <f t="shared" si="10"/>
        <v>51.83568043</v>
      </c>
      <c r="O1191" s="26">
        <f t="shared" si="11"/>
        <v>9.192157829</v>
      </c>
      <c r="P1191" s="26">
        <f t="shared" si="27"/>
        <v>21.38739778</v>
      </c>
      <c r="Q1191" s="34"/>
    </row>
    <row r="1192" ht="12.75" customHeight="1">
      <c r="A1192" s="22">
        <v>41922.0</v>
      </c>
      <c r="B1192" s="23">
        <v>7924.0</v>
      </c>
      <c r="C1192" s="23">
        <v>7848.0</v>
      </c>
      <c r="D1192" s="23">
        <v>7860.0</v>
      </c>
      <c r="E1192" s="13">
        <f t="shared" si="1"/>
        <v>113</v>
      </c>
      <c r="F1192" s="14">
        <f t="shared" si="2"/>
        <v>0</v>
      </c>
      <c r="G1192" s="21">
        <f t="shared" si="3"/>
        <v>39</v>
      </c>
      <c r="H1192" s="25">
        <f t="shared" ref="H1192:J1192" si="1187">H1191-(H1191/14)+E1192</f>
        <v>1279.868452</v>
      </c>
      <c r="I1192" s="31">
        <f t="shared" si="1187"/>
        <v>274.6275244</v>
      </c>
      <c r="J1192" s="31">
        <f t="shared" si="1187"/>
        <v>369.2266773</v>
      </c>
      <c r="K1192" s="28">
        <f t="shared" si="7"/>
        <v>21.45748057</v>
      </c>
      <c r="L1192" s="28">
        <f t="shared" si="8"/>
        <v>28.84879901</v>
      </c>
      <c r="M1192" s="29">
        <f t="shared" si="9"/>
        <v>7.391318438</v>
      </c>
      <c r="N1192" s="29">
        <f t="shared" si="10"/>
        <v>50.30627959</v>
      </c>
      <c r="O1192" s="26">
        <f t="shared" si="11"/>
        <v>14.69263579</v>
      </c>
      <c r="P1192" s="26">
        <f t="shared" si="27"/>
        <v>20.90920049</v>
      </c>
      <c r="Q1192" s="34"/>
    </row>
    <row r="1193" ht="12.75" customHeight="1">
      <c r="A1193" s="22">
        <v>41925.0</v>
      </c>
      <c r="B1193" s="23">
        <v>7901.0</v>
      </c>
      <c r="C1193" s="23">
        <v>7796.0</v>
      </c>
      <c r="D1193" s="23">
        <v>7884.0</v>
      </c>
      <c r="E1193" s="13">
        <f t="shared" si="1"/>
        <v>105</v>
      </c>
      <c r="F1193" s="14">
        <f t="shared" si="2"/>
        <v>0</v>
      </c>
      <c r="G1193" s="21">
        <f t="shared" si="3"/>
        <v>52</v>
      </c>
      <c r="H1193" s="25">
        <f t="shared" ref="H1193:J1193" si="1188">H1192-(H1192/14)+E1193</f>
        <v>1293.449277</v>
      </c>
      <c r="I1193" s="31">
        <f t="shared" si="1188"/>
        <v>255.0112727</v>
      </c>
      <c r="J1193" s="31">
        <f t="shared" si="1188"/>
        <v>394.8533432</v>
      </c>
      <c r="K1193" s="28">
        <f t="shared" si="7"/>
        <v>19.715599</v>
      </c>
      <c r="L1193" s="28">
        <f t="shared" si="8"/>
        <v>30.527161</v>
      </c>
      <c r="M1193" s="29">
        <f t="shared" si="9"/>
        <v>10.811562</v>
      </c>
      <c r="N1193" s="29">
        <f t="shared" si="10"/>
        <v>50.24276</v>
      </c>
      <c r="O1193" s="26">
        <f t="shared" si="11"/>
        <v>21.51864667</v>
      </c>
      <c r="P1193" s="26">
        <f t="shared" si="27"/>
        <v>20.95273236</v>
      </c>
      <c r="Q1193" s="34"/>
    </row>
    <row r="1194" ht="12.75" customHeight="1">
      <c r="A1194" s="22">
        <v>41926.0</v>
      </c>
      <c r="B1194" s="23">
        <v>7928.0</v>
      </c>
      <c r="C1194" s="23">
        <v>7825.0</v>
      </c>
      <c r="D1194" s="23">
        <v>7864.0</v>
      </c>
      <c r="E1194" s="13">
        <f t="shared" si="1"/>
        <v>103</v>
      </c>
      <c r="F1194" s="21">
        <f t="shared" si="2"/>
        <v>27</v>
      </c>
      <c r="G1194" s="14">
        <f t="shared" si="3"/>
        <v>0</v>
      </c>
      <c r="H1194" s="25">
        <f t="shared" ref="H1194:J1194" si="1189">H1193-(H1193/14)+E1194</f>
        <v>1304.060043</v>
      </c>
      <c r="I1194" s="31">
        <f t="shared" si="1189"/>
        <v>263.7961818</v>
      </c>
      <c r="J1194" s="31">
        <f t="shared" si="1189"/>
        <v>366.649533</v>
      </c>
      <c r="K1194" s="28">
        <f t="shared" si="7"/>
        <v>20.2288371</v>
      </c>
      <c r="L1194" s="28">
        <f t="shared" si="8"/>
        <v>28.11600087</v>
      </c>
      <c r="M1194" s="29">
        <f t="shared" si="9"/>
        <v>7.887163767</v>
      </c>
      <c r="N1194" s="29">
        <f t="shared" si="10"/>
        <v>48.34483798</v>
      </c>
      <c r="O1194" s="26">
        <f t="shared" si="11"/>
        <v>16.3143866</v>
      </c>
      <c r="P1194" s="26">
        <f t="shared" si="27"/>
        <v>20.62142195</v>
      </c>
      <c r="Q1194" s="34"/>
    </row>
    <row r="1195" ht="12.75" customHeight="1">
      <c r="A1195" s="22">
        <v>41928.0</v>
      </c>
      <c r="B1195" s="23">
        <v>7894.0</v>
      </c>
      <c r="C1195" s="23">
        <v>7730.0</v>
      </c>
      <c r="D1195" s="23">
        <v>7748.0</v>
      </c>
      <c r="E1195" s="13">
        <f t="shared" si="1"/>
        <v>164</v>
      </c>
      <c r="F1195" s="14">
        <f t="shared" si="2"/>
        <v>0</v>
      </c>
      <c r="G1195" s="21">
        <f t="shared" si="3"/>
        <v>95</v>
      </c>
      <c r="H1195" s="25">
        <f t="shared" ref="H1195:J1195" si="1190">H1194-(H1194/14)+E1195</f>
        <v>1374.912897</v>
      </c>
      <c r="I1195" s="31">
        <f t="shared" si="1190"/>
        <v>244.9535974</v>
      </c>
      <c r="J1195" s="31">
        <f t="shared" si="1190"/>
        <v>435.4602806</v>
      </c>
      <c r="K1195" s="28">
        <f t="shared" si="7"/>
        <v>17.81593568</v>
      </c>
      <c r="L1195" s="28">
        <f t="shared" si="8"/>
        <v>31.67184493</v>
      </c>
      <c r="M1195" s="29">
        <f t="shared" si="9"/>
        <v>13.85590925</v>
      </c>
      <c r="N1195" s="29">
        <f t="shared" si="10"/>
        <v>49.48778061</v>
      </c>
      <c r="O1195" s="26">
        <f t="shared" si="11"/>
        <v>27.9986475</v>
      </c>
      <c r="P1195" s="26">
        <f t="shared" si="27"/>
        <v>21.14836663</v>
      </c>
      <c r="Q1195" s="34"/>
    </row>
    <row r="1196" ht="12.75" customHeight="1">
      <c r="A1196" s="22">
        <v>41929.0</v>
      </c>
      <c r="B1196" s="23">
        <v>7819.0</v>
      </c>
      <c r="C1196" s="23">
        <v>7724.0</v>
      </c>
      <c r="D1196" s="23">
        <v>7780.0</v>
      </c>
      <c r="E1196" s="13">
        <f t="shared" si="1"/>
        <v>95</v>
      </c>
      <c r="F1196" s="14">
        <f t="shared" si="2"/>
        <v>0</v>
      </c>
      <c r="G1196" s="21">
        <f t="shared" si="3"/>
        <v>6</v>
      </c>
      <c r="H1196" s="25">
        <f t="shared" ref="H1196:J1196" si="1191">H1195-(H1195/14)+E1196</f>
        <v>1371.704833</v>
      </c>
      <c r="I1196" s="31">
        <f t="shared" si="1191"/>
        <v>227.4569118</v>
      </c>
      <c r="J1196" s="31">
        <f t="shared" si="1191"/>
        <v>410.3559749</v>
      </c>
      <c r="K1196" s="28">
        <f t="shared" si="7"/>
        <v>16.58205952</v>
      </c>
      <c r="L1196" s="28">
        <f t="shared" si="8"/>
        <v>29.91576359</v>
      </c>
      <c r="M1196" s="29">
        <f t="shared" si="9"/>
        <v>13.33370406</v>
      </c>
      <c r="N1196" s="29">
        <f t="shared" si="10"/>
        <v>46.49782311</v>
      </c>
      <c r="O1196" s="26">
        <f t="shared" si="11"/>
        <v>28.67597486</v>
      </c>
      <c r="P1196" s="26">
        <f t="shared" si="27"/>
        <v>21.68605293</v>
      </c>
      <c r="Q1196" s="34"/>
    </row>
    <row r="1197" ht="12.75" customHeight="1">
      <c r="A1197" s="22">
        <v>41932.0</v>
      </c>
      <c r="B1197" s="23">
        <v>7906.0</v>
      </c>
      <c r="C1197" s="23">
        <v>7857.0</v>
      </c>
      <c r="D1197" s="23">
        <v>7879.0</v>
      </c>
      <c r="E1197" s="13">
        <f t="shared" si="1"/>
        <v>126</v>
      </c>
      <c r="F1197" s="21">
        <f t="shared" si="2"/>
        <v>87</v>
      </c>
      <c r="G1197" s="14">
        <f t="shared" si="3"/>
        <v>0</v>
      </c>
      <c r="H1197" s="25">
        <f t="shared" ref="H1197:J1197" si="1192">H1196-(H1196/14)+E1197</f>
        <v>1399.725916</v>
      </c>
      <c r="I1197" s="31">
        <f t="shared" si="1192"/>
        <v>298.2099896</v>
      </c>
      <c r="J1197" s="31">
        <f t="shared" si="1192"/>
        <v>381.0448338</v>
      </c>
      <c r="K1197" s="28">
        <f t="shared" si="7"/>
        <v>21.30488449</v>
      </c>
      <c r="L1197" s="28">
        <f t="shared" si="8"/>
        <v>27.22281765</v>
      </c>
      <c r="M1197" s="29">
        <f t="shared" si="9"/>
        <v>5.917933167</v>
      </c>
      <c r="N1197" s="29">
        <f t="shared" si="10"/>
        <v>48.52770214</v>
      </c>
      <c r="O1197" s="26">
        <f t="shared" si="11"/>
        <v>12.19495856</v>
      </c>
      <c r="P1197" s="26">
        <f t="shared" si="27"/>
        <v>21.00811762</v>
      </c>
      <c r="Q1197" s="34"/>
    </row>
    <row r="1198" ht="12.75" customHeight="1">
      <c r="A1198" s="22">
        <v>41933.0</v>
      </c>
      <c r="B1198" s="23">
        <v>7937.0</v>
      </c>
      <c r="C1198" s="23">
        <v>7874.0</v>
      </c>
      <c r="D1198" s="23">
        <v>7928.0</v>
      </c>
      <c r="E1198" s="13">
        <f t="shared" si="1"/>
        <v>63</v>
      </c>
      <c r="F1198" s="21">
        <f t="shared" si="2"/>
        <v>31</v>
      </c>
      <c r="G1198" s="14">
        <f t="shared" si="3"/>
        <v>0</v>
      </c>
      <c r="H1198" s="25">
        <f t="shared" ref="H1198:J1198" si="1193">H1197-(H1197/14)+E1198</f>
        <v>1362.745494</v>
      </c>
      <c r="I1198" s="31">
        <f t="shared" si="1193"/>
        <v>307.909276</v>
      </c>
      <c r="J1198" s="31">
        <f t="shared" si="1193"/>
        <v>353.8273457</v>
      </c>
      <c r="K1198" s="28">
        <f t="shared" si="7"/>
        <v>22.59477485</v>
      </c>
      <c r="L1198" s="28">
        <f t="shared" si="8"/>
        <v>25.96430128</v>
      </c>
      <c r="M1198" s="29">
        <f t="shared" si="9"/>
        <v>3.369526435</v>
      </c>
      <c r="N1198" s="29">
        <f t="shared" si="10"/>
        <v>48.55907613</v>
      </c>
      <c r="O1198" s="26">
        <f t="shared" si="11"/>
        <v>6.939025004</v>
      </c>
      <c r="P1198" s="26">
        <f t="shared" si="27"/>
        <v>20.00318243</v>
      </c>
      <c r="Q1198" s="34"/>
    </row>
    <row r="1199" ht="12.75" customHeight="1">
      <c r="A1199" s="22">
        <v>41934.0</v>
      </c>
      <c r="B1199" s="23">
        <v>8005.0</v>
      </c>
      <c r="C1199" s="23">
        <v>7975.0</v>
      </c>
      <c r="D1199" s="23">
        <v>7996.0</v>
      </c>
      <c r="E1199" s="13">
        <f t="shared" si="1"/>
        <v>77</v>
      </c>
      <c r="F1199" s="21">
        <f t="shared" si="2"/>
        <v>68</v>
      </c>
      <c r="G1199" s="14">
        <f t="shared" si="3"/>
        <v>0</v>
      </c>
      <c r="H1199" s="25">
        <f t="shared" ref="H1199:J1199" si="1194">H1198-(H1198/14)+E1199</f>
        <v>1342.40653</v>
      </c>
      <c r="I1199" s="31">
        <f t="shared" si="1194"/>
        <v>353.9157563</v>
      </c>
      <c r="J1199" s="31">
        <f t="shared" si="1194"/>
        <v>328.5539638</v>
      </c>
      <c r="K1199" s="28">
        <f t="shared" si="7"/>
        <v>26.36427554</v>
      </c>
      <c r="L1199" s="28">
        <f t="shared" si="8"/>
        <v>24.47499744</v>
      </c>
      <c r="M1199" s="29">
        <f t="shared" si="9"/>
        <v>1.889278092</v>
      </c>
      <c r="N1199" s="29">
        <f t="shared" si="10"/>
        <v>50.83927298</v>
      </c>
      <c r="O1199" s="26">
        <f t="shared" si="11"/>
        <v>3.716178422</v>
      </c>
      <c r="P1199" s="26">
        <f t="shared" si="27"/>
        <v>18.83982501</v>
      </c>
      <c r="Q1199" s="34"/>
    </row>
    <row r="1200" ht="12.75" customHeight="1">
      <c r="A1200" s="22">
        <v>41935.0</v>
      </c>
      <c r="B1200" s="23">
        <v>8032.0</v>
      </c>
      <c r="C1200" s="23">
        <v>8009.0</v>
      </c>
      <c r="D1200" s="23">
        <v>8015.0</v>
      </c>
      <c r="E1200" s="13">
        <f t="shared" si="1"/>
        <v>36</v>
      </c>
      <c r="F1200" s="21">
        <f t="shared" si="2"/>
        <v>27</v>
      </c>
      <c r="G1200" s="14">
        <f t="shared" si="3"/>
        <v>0</v>
      </c>
      <c r="H1200" s="25">
        <f t="shared" ref="H1200:J1200" si="1195">H1199-(H1199/14)+E1200</f>
        <v>1282.520349</v>
      </c>
      <c r="I1200" s="31">
        <f t="shared" si="1195"/>
        <v>355.6360594</v>
      </c>
      <c r="J1200" s="31">
        <f t="shared" si="1195"/>
        <v>305.0858236</v>
      </c>
      <c r="K1200" s="28">
        <f t="shared" si="7"/>
        <v>27.72946719</v>
      </c>
      <c r="L1200" s="28">
        <f t="shared" si="8"/>
        <v>23.78799087</v>
      </c>
      <c r="M1200" s="29">
        <f t="shared" si="9"/>
        <v>3.941476321</v>
      </c>
      <c r="N1200" s="29">
        <f t="shared" si="10"/>
        <v>51.51745807</v>
      </c>
      <c r="O1200" s="26">
        <f t="shared" si="11"/>
        <v>7.650758537</v>
      </c>
      <c r="P1200" s="26">
        <f t="shared" si="27"/>
        <v>18.04060597</v>
      </c>
      <c r="Q1200" s="34"/>
    </row>
    <row r="1201" ht="12.75" customHeight="1">
      <c r="A1201" s="22">
        <v>41939.0</v>
      </c>
      <c r="B1201" s="23">
        <v>8064.0</v>
      </c>
      <c r="C1201" s="23">
        <v>7986.0</v>
      </c>
      <c r="D1201" s="23">
        <v>7992.0</v>
      </c>
      <c r="E1201" s="13">
        <f t="shared" si="1"/>
        <v>78</v>
      </c>
      <c r="F1201" s="21">
        <f t="shared" si="2"/>
        <v>32</v>
      </c>
      <c r="G1201" s="14">
        <f t="shared" si="3"/>
        <v>0</v>
      </c>
      <c r="H1201" s="25">
        <f t="shared" ref="H1201:J1201" si="1196">H1200-(H1200/14)+E1201</f>
        <v>1268.911753</v>
      </c>
      <c r="I1201" s="31">
        <f t="shared" si="1196"/>
        <v>362.2334838</v>
      </c>
      <c r="J1201" s="31">
        <f t="shared" si="1196"/>
        <v>283.293979</v>
      </c>
      <c r="K1201" s="28">
        <f t="shared" si="7"/>
        <v>28.54678294</v>
      </c>
      <c r="L1201" s="28">
        <f t="shared" si="8"/>
        <v>22.32574318</v>
      </c>
      <c r="M1201" s="29">
        <f t="shared" si="9"/>
        <v>6.221039767</v>
      </c>
      <c r="N1201" s="29">
        <f t="shared" si="10"/>
        <v>50.87252612</v>
      </c>
      <c r="O1201" s="26">
        <f t="shared" si="11"/>
        <v>12.22868263</v>
      </c>
      <c r="P1201" s="26">
        <f t="shared" si="27"/>
        <v>17.62546859</v>
      </c>
      <c r="Q1201" s="34"/>
    </row>
    <row r="1202" ht="12.75" customHeight="1">
      <c r="A1202" s="22">
        <v>41940.0</v>
      </c>
      <c r="B1202" s="23">
        <v>8038.0</v>
      </c>
      <c r="C1202" s="23">
        <v>7995.0</v>
      </c>
      <c r="D1202" s="23">
        <v>8028.0</v>
      </c>
      <c r="E1202" s="13">
        <f t="shared" si="1"/>
        <v>46</v>
      </c>
      <c r="F1202" s="14">
        <f t="shared" si="2"/>
        <v>0</v>
      </c>
      <c r="G1202" s="21">
        <f t="shared" si="3"/>
        <v>0</v>
      </c>
      <c r="H1202" s="25">
        <f t="shared" ref="H1202:J1202" si="1197">H1201-(H1201/14)+E1202</f>
        <v>1224.275199</v>
      </c>
      <c r="I1202" s="31">
        <f t="shared" si="1197"/>
        <v>336.3596635</v>
      </c>
      <c r="J1202" s="31">
        <f t="shared" si="1197"/>
        <v>263.0586948</v>
      </c>
      <c r="K1202" s="28">
        <f t="shared" si="7"/>
        <v>27.47418749</v>
      </c>
      <c r="L1202" s="28">
        <f t="shared" si="8"/>
        <v>21.48689241</v>
      </c>
      <c r="M1202" s="29">
        <f t="shared" si="9"/>
        <v>5.987295075</v>
      </c>
      <c r="N1202" s="29">
        <f t="shared" si="10"/>
        <v>48.9610799</v>
      </c>
      <c r="O1202" s="26">
        <f t="shared" si="11"/>
        <v>12.22868263</v>
      </c>
      <c r="P1202" s="26">
        <f t="shared" si="27"/>
        <v>17.23998388</v>
      </c>
      <c r="Q1202" s="34"/>
    </row>
    <row r="1203" ht="12.75" customHeight="1">
      <c r="A1203" s="22">
        <v>41941.0</v>
      </c>
      <c r="B1203" s="23">
        <v>8098.0</v>
      </c>
      <c r="C1203" s="23">
        <v>8052.0</v>
      </c>
      <c r="D1203" s="23">
        <v>8090.0</v>
      </c>
      <c r="E1203" s="13">
        <f t="shared" si="1"/>
        <v>70</v>
      </c>
      <c r="F1203" s="21">
        <f t="shared" si="2"/>
        <v>60</v>
      </c>
      <c r="G1203" s="14">
        <f t="shared" si="3"/>
        <v>0</v>
      </c>
      <c r="H1203" s="25">
        <f t="shared" ref="H1203:J1203" si="1198">H1202-(H1202/14)+E1203</f>
        <v>1206.82697</v>
      </c>
      <c r="I1203" s="31">
        <f t="shared" si="1198"/>
        <v>372.3339732</v>
      </c>
      <c r="J1203" s="31">
        <f t="shared" si="1198"/>
        <v>244.268788</v>
      </c>
      <c r="K1203" s="28">
        <f t="shared" si="7"/>
        <v>30.85230794</v>
      </c>
      <c r="L1203" s="28">
        <f t="shared" si="8"/>
        <v>20.2405808</v>
      </c>
      <c r="M1203" s="29">
        <f t="shared" si="9"/>
        <v>10.61172714</v>
      </c>
      <c r="N1203" s="29">
        <f t="shared" si="10"/>
        <v>51.09288874</v>
      </c>
      <c r="O1203" s="26">
        <f t="shared" si="11"/>
        <v>20.76947968</v>
      </c>
      <c r="P1203" s="26">
        <f t="shared" si="27"/>
        <v>17.49209072</v>
      </c>
      <c r="Q1203" s="34"/>
    </row>
    <row r="1204" ht="12.75" customHeight="1">
      <c r="A1204" s="22">
        <v>41942.0</v>
      </c>
      <c r="B1204" s="23">
        <v>8182.0</v>
      </c>
      <c r="C1204" s="23">
        <v>8085.0</v>
      </c>
      <c r="D1204" s="23">
        <v>8169.0</v>
      </c>
      <c r="E1204" s="13">
        <f t="shared" si="1"/>
        <v>97</v>
      </c>
      <c r="F1204" s="21">
        <f t="shared" si="2"/>
        <v>84</v>
      </c>
      <c r="G1204" s="14">
        <f t="shared" si="3"/>
        <v>0</v>
      </c>
      <c r="H1204" s="25">
        <f t="shared" ref="H1204:J1204" si="1199">H1203-(H1203/14)+E1204</f>
        <v>1217.625044</v>
      </c>
      <c r="I1204" s="31">
        <f t="shared" si="1199"/>
        <v>429.7386894</v>
      </c>
      <c r="J1204" s="31">
        <f t="shared" si="1199"/>
        <v>226.8210175</v>
      </c>
      <c r="K1204" s="28">
        <f t="shared" si="7"/>
        <v>35.29318747</v>
      </c>
      <c r="L1204" s="28">
        <f t="shared" si="8"/>
        <v>18.62814982</v>
      </c>
      <c r="M1204" s="29">
        <f t="shared" si="9"/>
        <v>16.66503765</v>
      </c>
      <c r="N1204" s="29">
        <f t="shared" si="10"/>
        <v>53.92133729</v>
      </c>
      <c r="O1204" s="26">
        <f t="shared" si="11"/>
        <v>30.90620241</v>
      </c>
      <c r="P1204" s="26">
        <f t="shared" si="27"/>
        <v>18.45024156</v>
      </c>
      <c r="Q1204" s="34"/>
    </row>
    <row r="1205" ht="12.75" customHeight="1">
      <c r="A1205" s="22">
        <v>41943.0</v>
      </c>
      <c r="B1205" s="23">
        <v>8331.0</v>
      </c>
      <c r="C1205" s="23">
        <v>8198.0</v>
      </c>
      <c r="D1205" s="23">
        <v>8322.0</v>
      </c>
      <c r="E1205" s="13">
        <f t="shared" si="1"/>
        <v>162</v>
      </c>
      <c r="F1205" s="21">
        <f t="shared" si="2"/>
        <v>149</v>
      </c>
      <c r="G1205" s="14">
        <f t="shared" si="3"/>
        <v>0</v>
      </c>
      <c r="H1205" s="25">
        <f t="shared" ref="H1205:J1205" si="1200">H1204-(H1204/14)+E1205</f>
        <v>1292.651827</v>
      </c>
      <c r="I1205" s="31">
        <f t="shared" si="1200"/>
        <v>548.0430688</v>
      </c>
      <c r="J1205" s="31">
        <f t="shared" si="1200"/>
        <v>210.6195162</v>
      </c>
      <c r="K1205" s="28">
        <f t="shared" si="7"/>
        <v>42.39680458</v>
      </c>
      <c r="L1205" s="28">
        <f t="shared" si="8"/>
        <v>16.29359986</v>
      </c>
      <c r="M1205" s="29">
        <f t="shared" si="9"/>
        <v>26.10320472</v>
      </c>
      <c r="N1205" s="29">
        <f t="shared" si="10"/>
        <v>58.69040444</v>
      </c>
      <c r="O1205" s="26">
        <f t="shared" si="11"/>
        <v>44.47610298</v>
      </c>
      <c r="P1205" s="26">
        <f t="shared" si="27"/>
        <v>20.30923166</v>
      </c>
      <c r="Q1205" s="34"/>
    </row>
    <row r="1206" ht="12.75" customHeight="1">
      <c r="A1206" s="22">
        <v>41946.0</v>
      </c>
      <c r="B1206" s="23">
        <v>8351.0</v>
      </c>
      <c r="C1206" s="23">
        <v>8298.0</v>
      </c>
      <c r="D1206" s="23">
        <v>8324.0</v>
      </c>
      <c r="E1206" s="13">
        <f t="shared" si="1"/>
        <v>53</v>
      </c>
      <c r="F1206" s="21">
        <f t="shared" si="2"/>
        <v>20</v>
      </c>
      <c r="G1206" s="14">
        <f t="shared" si="3"/>
        <v>0</v>
      </c>
      <c r="H1206" s="25">
        <f t="shared" ref="H1206:J1206" si="1201">H1205-(H1205/14)+E1206</f>
        <v>1253.319553</v>
      </c>
      <c r="I1206" s="31">
        <f t="shared" si="1201"/>
        <v>528.8971353</v>
      </c>
      <c r="J1206" s="31">
        <f t="shared" si="1201"/>
        <v>195.5752651</v>
      </c>
      <c r="K1206" s="28">
        <f t="shared" si="7"/>
        <v>42.19970349</v>
      </c>
      <c r="L1206" s="28">
        <f t="shared" si="8"/>
        <v>15.60458101</v>
      </c>
      <c r="M1206" s="29">
        <f t="shared" si="9"/>
        <v>26.59512248</v>
      </c>
      <c r="N1206" s="29">
        <f t="shared" si="10"/>
        <v>57.80428451</v>
      </c>
      <c r="O1206" s="26">
        <f t="shared" si="11"/>
        <v>46.00891215</v>
      </c>
      <c r="P1206" s="26">
        <f t="shared" si="27"/>
        <v>22.14492312</v>
      </c>
      <c r="Q1206" s="34"/>
    </row>
    <row r="1207" ht="12.75" customHeight="1">
      <c r="A1207" s="22">
        <v>41948.0</v>
      </c>
      <c r="B1207" s="23">
        <v>8366.0</v>
      </c>
      <c r="C1207" s="23">
        <v>8324.0</v>
      </c>
      <c r="D1207" s="23">
        <v>8338.0</v>
      </c>
      <c r="E1207" s="13">
        <f t="shared" si="1"/>
        <v>42</v>
      </c>
      <c r="F1207" s="21">
        <f t="shared" si="2"/>
        <v>15</v>
      </c>
      <c r="G1207" s="14">
        <f t="shared" si="3"/>
        <v>0</v>
      </c>
      <c r="H1207" s="25">
        <f t="shared" ref="H1207:J1207" si="1202">H1206-(H1206/14)+E1207</f>
        <v>1205.796728</v>
      </c>
      <c r="I1207" s="31">
        <f t="shared" si="1202"/>
        <v>506.1187685</v>
      </c>
      <c r="J1207" s="31">
        <f t="shared" si="1202"/>
        <v>181.6056033</v>
      </c>
      <c r="K1207" s="28">
        <f t="shared" si="7"/>
        <v>41.9738051</v>
      </c>
      <c r="L1207" s="28">
        <f t="shared" si="8"/>
        <v>15.06104628</v>
      </c>
      <c r="M1207" s="29">
        <f t="shared" si="9"/>
        <v>26.91275882</v>
      </c>
      <c r="N1207" s="29">
        <f t="shared" si="10"/>
        <v>57.03485138</v>
      </c>
      <c r="O1207" s="26">
        <f t="shared" si="11"/>
        <v>47.1865152</v>
      </c>
      <c r="P1207" s="26">
        <f t="shared" si="27"/>
        <v>23.93360827</v>
      </c>
      <c r="Q1207" s="34"/>
    </row>
    <row r="1208" ht="12.75" customHeight="1">
      <c r="A1208" s="22">
        <v>41950.0</v>
      </c>
      <c r="B1208" s="23">
        <v>8360.0</v>
      </c>
      <c r="C1208" s="23">
        <v>8290.0</v>
      </c>
      <c r="D1208" s="23">
        <v>8337.0</v>
      </c>
      <c r="E1208" s="13">
        <f t="shared" si="1"/>
        <v>70</v>
      </c>
      <c r="F1208" s="14">
        <f t="shared" si="2"/>
        <v>0</v>
      </c>
      <c r="G1208" s="21">
        <f t="shared" si="3"/>
        <v>34</v>
      </c>
      <c r="H1208" s="25">
        <f t="shared" ref="H1208:J1208" si="1203">H1207-(H1207/14)+E1208</f>
        <v>1189.66839</v>
      </c>
      <c r="I1208" s="31">
        <f t="shared" si="1203"/>
        <v>469.9674279</v>
      </c>
      <c r="J1208" s="31">
        <f t="shared" si="1203"/>
        <v>202.6337745</v>
      </c>
      <c r="K1208" s="28">
        <f t="shared" si="7"/>
        <v>39.50406951</v>
      </c>
      <c r="L1208" s="28">
        <f t="shared" si="8"/>
        <v>17.03279469</v>
      </c>
      <c r="M1208" s="29">
        <f t="shared" si="9"/>
        <v>22.47127482</v>
      </c>
      <c r="N1208" s="29">
        <f t="shared" si="10"/>
        <v>56.53686421</v>
      </c>
      <c r="O1208" s="26">
        <f t="shared" si="11"/>
        <v>39.74623484</v>
      </c>
      <c r="P1208" s="26">
        <f t="shared" si="27"/>
        <v>25.0630816</v>
      </c>
      <c r="Q1208" s="34"/>
    </row>
    <row r="1209" ht="12.75" customHeight="1">
      <c r="A1209" s="22">
        <v>41953.0</v>
      </c>
      <c r="B1209" s="23">
        <v>8383.0</v>
      </c>
      <c r="C1209" s="23">
        <v>8304.0</v>
      </c>
      <c r="D1209" s="23">
        <v>8344.0</v>
      </c>
      <c r="E1209" s="13">
        <f t="shared" si="1"/>
        <v>79</v>
      </c>
      <c r="F1209" s="21">
        <f t="shared" si="2"/>
        <v>23</v>
      </c>
      <c r="G1209" s="14">
        <f t="shared" si="3"/>
        <v>0</v>
      </c>
      <c r="H1209" s="25">
        <f t="shared" ref="H1209:J1209" si="1204">H1208-(H1208/14)+E1209</f>
        <v>1183.692077</v>
      </c>
      <c r="I1209" s="31">
        <f t="shared" si="1204"/>
        <v>459.3983259</v>
      </c>
      <c r="J1209" s="31">
        <f t="shared" si="1204"/>
        <v>188.1599334</v>
      </c>
      <c r="K1209" s="28">
        <f t="shared" si="7"/>
        <v>38.81062778</v>
      </c>
      <c r="L1209" s="28">
        <f t="shared" si="8"/>
        <v>15.89602035</v>
      </c>
      <c r="M1209" s="29">
        <f t="shared" si="9"/>
        <v>22.91460742</v>
      </c>
      <c r="N1209" s="29">
        <f t="shared" si="10"/>
        <v>54.70664813</v>
      </c>
      <c r="O1209" s="26">
        <f t="shared" si="11"/>
        <v>41.88633047</v>
      </c>
      <c r="P1209" s="26">
        <f t="shared" si="27"/>
        <v>26.26474223</v>
      </c>
      <c r="Q1209" s="34"/>
    </row>
    <row r="1210" ht="12.75" customHeight="1">
      <c r="A1210" s="22">
        <v>41954.0</v>
      </c>
      <c r="B1210" s="23">
        <v>8379.0</v>
      </c>
      <c r="C1210" s="23">
        <v>8322.0</v>
      </c>
      <c r="D1210" s="23">
        <v>8363.0</v>
      </c>
      <c r="E1210" s="13">
        <f t="shared" si="1"/>
        <v>57</v>
      </c>
      <c r="F1210" s="21">
        <f t="shared" si="2"/>
        <v>0</v>
      </c>
      <c r="G1210" s="14">
        <f t="shared" si="3"/>
        <v>0</v>
      </c>
      <c r="H1210" s="25">
        <f t="shared" ref="H1210:J1210" si="1205">H1209-(H1209/14)+E1210</f>
        <v>1156.142643</v>
      </c>
      <c r="I1210" s="31">
        <f t="shared" si="1205"/>
        <v>426.5841597</v>
      </c>
      <c r="J1210" s="31">
        <f t="shared" si="1205"/>
        <v>174.7199382</v>
      </c>
      <c r="K1210" s="28">
        <f t="shared" si="7"/>
        <v>36.89719106</v>
      </c>
      <c r="L1210" s="28">
        <f t="shared" si="8"/>
        <v>15.11231675</v>
      </c>
      <c r="M1210" s="29">
        <f t="shared" si="9"/>
        <v>21.78487431</v>
      </c>
      <c r="N1210" s="29">
        <f t="shared" si="10"/>
        <v>52.0095078</v>
      </c>
      <c r="O1210" s="26">
        <f t="shared" si="11"/>
        <v>41.88633047</v>
      </c>
      <c r="P1210" s="26">
        <f t="shared" si="27"/>
        <v>27.38056996</v>
      </c>
      <c r="Q1210" s="34"/>
    </row>
    <row r="1211" ht="12.75" customHeight="1">
      <c r="A1211" s="22">
        <v>41955.0</v>
      </c>
      <c r="B1211" s="23">
        <v>8415.0</v>
      </c>
      <c r="C1211" s="23">
        <v>8371.0</v>
      </c>
      <c r="D1211" s="23">
        <v>8383.0</v>
      </c>
      <c r="E1211" s="13">
        <f t="shared" si="1"/>
        <v>52</v>
      </c>
      <c r="F1211" s="21">
        <f t="shared" si="2"/>
        <v>36</v>
      </c>
      <c r="G1211" s="14">
        <f t="shared" si="3"/>
        <v>0</v>
      </c>
      <c r="H1211" s="25">
        <f t="shared" ref="H1211:J1211" si="1206">H1210-(H1210/14)+E1211</f>
        <v>1125.561025</v>
      </c>
      <c r="I1211" s="31">
        <f t="shared" si="1206"/>
        <v>432.1138626</v>
      </c>
      <c r="J1211" s="31">
        <f t="shared" si="1206"/>
        <v>162.2399426</v>
      </c>
      <c r="K1211" s="28">
        <f t="shared" si="7"/>
        <v>38.39097596</v>
      </c>
      <c r="L1211" s="28">
        <f t="shared" si="8"/>
        <v>14.41414006</v>
      </c>
      <c r="M1211" s="29">
        <f t="shared" si="9"/>
        <v>23.9768359</v>
      </c>
      <c r="N1211" s="29">
        <f t="shared" si="10"/>
        <v>52.80511601</v>
      </c>
      <c r="O1211" s="26">
        <f t="shared" si="11"/>
        <v>45.40627445</v>
      </c>
      <c r="P1211" s="26">
        <f t="shared" si="27"/>
        <v>28.66812028</v>
      </c>
      <c r="Q1211" s="34"/>
    </row>
    <row r="1212" ht="12.75" customHeight="1">
      <c r="A1212" s="22">
        <v>41956.0</v>
      </c>
      <c r="B1212" s="23">
        <v>8408.0</v>
      </c>
      <c r="C1212" s="23">
        <v>8320.0</v>
      </c>
      <c r="D1212" s="23">
        <v>8358.0</v>
      </c>
      <c r="E1212" s="13">
        <f t="shared" si="1"/>
        <v>88</v>
      </c>
      <c r="F1212" s="14">
        <f t="shared" si="2"/>
        <v>0</v>
      </c>
      <c r="G1212" s="21">
        <f t="shared" si="3"/>
        <v>51</v>
      </c>
      <c r="H1212" s="25">
        <f t="shared" ref="H1212:J1212" si="1207">H1211-(H1211/14)+E1212</f>
        <v>1133.163809</v>
      </c>
      <c r="I1212" s="31">
        <f t="shared" si="1207"/>
        <v>401.2485867</v>
      </c>
      <c r="J1212" s="31">
        <f t="shared" si="1207"/>
        <v>201.6513753</v>
      </c>
      <c r="K1212" s="28">
        <f t="shared" si="7"/>
        <v>35.40958363</v>
      </c>
      <c r="L1212" s="28">
        <f t="shared" si="8"/>
        <v>17.79543025</v>
      </c>
      <c r="M1212" s="29">
        <f t="shared" si="9"/>
        <v>17.61415338</v>
      </c>
      <c r="N1212" s="29">
        <f t="shared" si="10"/>
        <v>53.20501388</v>
      </c>
      <c r="O1212" s="26">
        <f t="shared" si="11"/>
        <v>33.10619075</v>
      </c>
      <c r="P1212" s="26">
        <f t="shared" si="27"/>
        <v>28.98512532</v>
      </c>
      <c r="Q1212" s="34"/>
    </row>
    <row r="1213" ht="12.75" customHeight="1">
      <c r="A1213" s="22">
        <v>41957.0</v>
      </c>
      <c r="B1213" s="23">
        <v>8401.0</v>
      </c>
      <c r="C1213" s="23">
        <v>8347.0</v>
      </c>
      <c r="D1213" s="23">
        <v>8390.0</v>
      </c>
      <c r="E1213" s="13">
        <f t="shared" si="1"/>
        <v>54</v>
      </c>
      <c r="F1213" s="21">
        <f t="shared" si="2"/>
        <v>0</v>
      </c>
      <c r="G1213" s="14">
        <f t="shared" si="3"/>
        <v>0</v>
      </c>
      <c r="H1213" s="25">
        <f t="shared" ref="H1213:J1213" si="1208">H1212-(H1212/14)+E1213</f>
        <v>1106.223537</v>
      </c>
      <c r="I1213" s="31">
        <f t="shared" si="1208"/>
        <v>372.5879734</v>
      </c>
      <c r="J1213" s="31">
        <f t="shared" si="1208"/>
        <v>187.2477056</v>
      </c>
      <c r="K1213" s="28">
        <f t="shared" si="7"/>
        <v>33.68107447</v>
      </c>
      <c r="L1213" s="28">
        <f t="shared" si="8"/>
        <v>16.92675118</v>
      </c>
      <c r="M1213" s="29">
        <f t="shared" si="9"/>
        <v>16.7543233</v>
      </c>
      <c r="N1213" s="29">
        <f t="shared" si="10"/>
        <v>50.60782565</v>
      </c>
      <c r="O1213" s="26">
        <f t="shared" si="11"/>
        <v>33.10619075</v>
      </c>
      <c r="P1213" s="26">
        <f t="shared" si="27"/>
        <v>29.27948713</v>
      </c>
      <c r="Q1213" s="34"/>
    </row>
    <row r="1214" ht="12.75" customHeight="1">
      <c r="A1214" s="22">
        <v>41960.0</v>
      </c>
      <c r="B1214" s="23">
        <v>8438.0</v>
      </c>
      <c r="C1214" s="23">
        <v>8349.0</v>
      </c>
      <c r="D1214" s="23">
        <v>8431.0</v>
      </c>
      <c r="E1214" s="13">
        <f t="shared" si="1"/>
        <v>89</v>
      </c>
      <c r="F1214" s="21">
        <f t="shared" si="2"/>
        <v>37</v>
      </c>
      <c r="G1214" s="14">
        <f t="shared" si="3"/>
        <v>0</v>
      </c>
      <c r="H1214" s="25">
        <f t="shared" ref="H1214:J1214" si="1209">H1213-(H1213/14)+E1214</f>
        <v>1116.20757</v>
      </c>
      <c r="I1214" s="31">
        <f t="shared" si="1209"/>
        <v>382.9745467</v>
      </c>
      <c r="J1214" s="31">
        <f t="shared" si="1209"/>
        <v>173.8728695</v>
      </c>
      <c r="K1214" s="28">
        <f t="shared" si="7"/>
        <v>34.31033411</v>
      </c>
      <c r="L1214" s="28">
        <f t="shared" si="8"/>
        <v>15.57710897</v>
      </c>
      <c r="M1214" s="29">
        <f t="shared" si="9"/>
        <v>18.73322515</v>
      </c>
      <c r="N1214" s="29">
        <f t="shared" si="10"/>
        <v>49.88744308</v>
      </c>
      <c r="O1214" s="26">
        <f t="shared" si="11"/>
        <v>37.55098275</v>
      </c>
      <c r="P1214" s="26">
        <f t="shared" si="27"/>
        <v>29.87030825</v>
      </c>
      <c r="Q1214" s="34"/>
    </row>
    <row r="1215" ht="12.75" customHeight="1">
      <c r="A1215" s="22">
        <v>41961.0</v>
      </c>
      <c r="B1215" s="23">
        <v>8455.0</v>
      </c>
      <c r="C1215" s="23">
        <v>8407.0</v>
      </c>
      <c r="D1215" s="23">
        <v>8426.0</v>
      </c>
      <c r="E1215" s="13">
        <f t="shared" si="1"/>
        <v>48</v>
      </c>
      <c r="F1215" s="21">
        <f t="shared" si="2"/>
        <v>17</v>
      </c>
      <c r="G1215" s="14">
        <f t="shared" si="3"/>
        <v>0</v>
      </c>
      <c r="H1215" s="25">
        <f t="shared" ref="H1215:J1215" si="1210">H1214-(H1214/14)+E1215</f>
        <v>1084.478458</v>
      </c>
      <c r="I1215" s="31">
        <f t="shared" si="1210"/>
        <v>372.6192219</v>
      </c>
      <c r="J1215" s="31">
        <f t="shared" si="1210"/>
        <v>161.4533788</v>
      </c>
      <c r="K1215" s="28">
        <f t="shared" si="7"/>
        <v>34.35930139</v>
      </c>
      <c r="L1215" s="28">
        <f t="shared" si="8"/>
        <v>14.887652</v>
      </c>
      <c r="M1215" s="29">
        <f t="shared" si="9"/>
        <v>19.4716494</v>
      </c>
      <c r="N1215" s="29">
        <f t="shared" si="10"/>
        <v>49.24695339</v>
      </c>
      <c r="O1215" s="26">
        <f t="shared" si="11"/>
        <v>39.53878983</v>
      </c>
      <c r="P1215" s="26">
        <f t="shared" si="27"/>
        <v>30.56091408</v>
      </c>
      <c r="Q1215" s="34"/>
    </row>
    <row r="1216" ht="12.75" customHeight="1">
      <c r="A1216" s="22">
        <v>41962.0</v>
      </c>
      <c r="B1216" s="23">
        <v>8456.0</v>
      </c>
      <c r="C1216" s="23">
        <v>8361.0</v>
      </c>
      <c r="D1216" s="23">
        <v>8382.0</v>
      </c>
      <c r="E1216" s="13">
        <f t="shared" si="1"/>
        <v>95</v>
      </c>
      <c r="F1216" s="14">
        <f t="shared" si="2"/>
        <v>0</v>
      </c>
      <c r="G1216" s="21">
        <f t="shared" si="3"/>
        <v>46</v>
      </c>
      <c r="H1216" s="25">
        <f t="shared" ref="H1216:J1216" si="1211">H1215-(H1215/14)+E1216</f>
        <v>1102.015711</v>
      </c>
      <c r="I1216" s="31">
        <f t="shared" si="1211"/>
        <v>346.0035632</v>
      </c>
      <c r="J1216" s="31">
        <f t="shared" si="1211"/>
        <v>195.9209946</v>
      </c>
      <c r="K1216" s="28">
        <f t="shared" si="7"/>
        <v>31.39733488</v>
      </c>
      <c r="L1216" s="28">
        <f t="shared" si="8"/>
        <v>17.77842118</v>
      </c>
      <c r="M1216" s="29">
        <f t="shared" si="9"/>
        <v>13.6189137</v>
      </c>
      <c r="N1216" s="29">
        <f t="shared" si="10"/>
        <v>49.17575607</v>
      </c>
      <c r="O1216" s="26">
        <f t="shared" si="11"/>
        <v>27.69436565</v>
      </c>
      <c r="P1216" s="26">
        <f t="shared" si="27"/>
        <v>30.35616062</v>
      </c>
      <c r="Q1216" s="34"/>
    </row>
    <row r="1217" ht="12.75" customHeight="1">
      <c r="A1217" s="22">
        <v>41963.0</v>
      </c>
      <c r="B1217" s="23">
        <v>8411.0</v>
      </c>
      <c r="C1217" s="23">
        <v>8353.0</v>
      </c>
      <c r="D1217" s="23">
        <v>8402.0</v>
      </c>
      <c r="E1217" s="13">
        <f t="shared" si="1"/>
        <v>58</v>
      </c>
      <c r="F1217" s="14">
        <f t="shared" si="2"/>
        <v>0</v>
      </c>
      <c r="G1217" s="21">
        <f t="shared" si="3"/>
        <v>8</v>
      </c>
      <c r="H1217" s="25">
        <f t="shared" ref="H1217:J1217" si="1212">H1216-(H1216/14)+E1217</f>
        <v>1081.300303</v>
      </c>
      <c r="I1217" s="31">
        <f t="shared" si="1212"/>
        <v>321.289023</v>
      </c>
      <c r="J1217" s="31">
        <f t="shared" si="1212"/>
        <v>189.9266379</v>
      </c>
      <c r="K1217" s="28">
        <f t="shared" si="7"/>
        <v>29.71320937</v>
      </c>
      <c r="L1217" s="28">
        <f t="shared" si="8"/>
        <v>17.56465224</v>
      </c>
      <c r="M1217" s="29">
        <f t="shared" si="9"/>
        <v>12.14855714</v>
      </c>
      <c r="N1217" s="29">
        <f t="shared" si="10"/>
        <v>47.27786161</v>
      </c>
      <c r="O1217" s="26">
        <f t="shared" si="11"/>
        <v>25.69607999</v>
      </c>
      <c r="P1217" s="26">
        <f t="shared" si="27"/>
        <v>30.02329772</v>
      </c>
      <c r="Q1217" s="34"/>
    </row>
    <row r="1218" ht="12.75" customHeight="1">
      <c r="A1218" s="22">
        <v>41964.0</v>
      </c>
      <c r="B1218" s="23">
        <v>8490.0</v>
      </c>
      <c r="C1218" s="23">
        <v>8399.0</v>
      </c>
      <c r="D1218" s="23">
        <v>8477.0</v>
      </c>
      <c r="E1218" s="13">
        <f t="shared" si="1"/>
        <v>91</v>
      </c>
      <c r="F1218" s="21">
        <f t="shared" si="2"/>
        <v>79</v>
      </c>
      <c r="G1218" s="14">
        <f t="shared" si="3"/>
        <v>0</v>
      </c>
      <c r="H1218" s="25">
        <f t="shared" ref="H1218:J1218" si="1213">H1217-(H1217/14)+E1218</f>
        <v>1095.064567</v>
      </c>
      <c r="I1218" s="31">
        <f t="shared" si="1213"/>
        <v>377.3398071</v>
      </c>
      <c r="J1218" s="31">
        <f t="shared" si="1213"/>
        <v>176.3604494</v>
      </c>
      <c r="K1218" s="28">
        <f t="shared" si="7"/>
        <v>34.45822451</v>
      </c>
      <c r="L1218" s="28">
        <f t="shared" si="8"/>
        <v>16.10502748</v>
      </c>
      <c r="M1218" s="29">
        <f t="shared" si="9"/>
        <v>18.35319703</v>
      </c>
      <c r="N1218" s="29">
        <f t="shared" si="10"/>
        <v>50.56325199</v>
      </c>
      <c r="O1218" s="26">
        <f t="shared" si="11"/>
        <v>36.29750127</v>
      </c>
      <c r="P1218" s="26">
        <f t="shared" si="27"/>
        <v>30.47145511</v>
      </c>
      <c r="Q1218" s="34"/>
    </row>
    <row r="1219" ht="12.75" customHeight="1">
      <c r="A1219" s="22">
        <v>41967.0</v>
      </c>
      <c r="B1219" s="23">
        <v>8535.0</v>
      </c>
      <c r="C1219" s="23">
        <v>8491.0</v>
      </c>
      <c r="D1219" s="23">
        <v>8530.0</v>
      </c>
      <c r="E1219" s="13">
        <f t="shared" si="1"/>
        <v>58</v>
      </c>
      <c r="F1219" s="21">
        <f t="shared" si="2"/>
        <v>45</v>
      </c>
      <c r="G1219" s="14">
        <f t="shared" si="3"/>
        <v>0</v>
      </c>
      <c r="H1219" s="25">
        <f t="shared" ref="H1219:J1219" si="1214">H1218-(H1218/14)+E1219</f>
        <v>1074.845669</v>
      </c>
      <c r="I1219" s="31">
        <f t="shared" si="1214"/>
        <v>395.3869637</v>
      </c>
      <c r="J1219" s="31">
        <f t="shared" si="1214"/>
        <v>163.7632745</v>
      </c>
      <c r="K1219" s="28">
        <f t="shared" si="7"/>
        <v>36.78546371</v>
      </c>
      <c r="L1219" s="28">
        <f t="shared" si="8"/>
        <v>15.2359803</v>
      </c>
      <c r="M1219" s="29">
        <f t="shared" si="9"/>
        <v>21.54948341</v>
      </c>
      <c r="N1219" s="29">
        <f t="shared" si="10"/>
        <v>52.02144401</v>
      </c>
      <c r="O1219" s="26">
        <f t="shared" si="11"/>
        <v>41.42423152</v>
      </c>
      <c r="P1219" s="26">
        <f t="shared" si="27"/>
        <v>31.25379628</v>
      </c>
      <c r="Q1219" s="34"/>
    </row>
    <row r="1220" ht="12.75" customHeight="1">
      <c r="A1220" s="22">
        <v>41968.0</v>
      </c>
      <c r="B1220" s="23">
        <v>8535.0</v>
      </c>
      <c r="C1220" s="23">
        <v>8429.0</v>
      </c>
      <c r="D1220" s="23">
        <v>8463.0</v>
      </c>
      <c r="E1220" s="13">
        <f t="shared" si="1"/>
        <v>106</v>
      </c>
      <c r="F1220" s="14">
        <f t="shared" si="2"/>
        <v>0</v>
      </c>
      <c r="G1220" s="21">
        <f t="shared" si="3"/>
        <v>62</v>
      </c>
      <c r="H1220" s="25">
        <f t="shared" ref="H1220:J1220" si="1215">H1219-(H1219/14)+E1220</f>
        <v>1104.070979</v>
      </c>
      <c r="I1220" s="31">
        <f t="shared" si="1215"/>
        <v>367.1450377</v>
      </c>
      <c r="J1220" s="31">
        <f t="shared" si="1215"/>
        <v>214.0658977</v>
      </c>
      <c r="K1220" s="28">
        <f t="shared" si="7"/>
        <v>33.25375314</v>
      </c>
      <c r="L1220" s="28">
        <f t="shared" si="8"/>
        <v>19.38878042</v>
      </c>
      <c r="M1220" s="29">
        <f t="shared" si="9"/>
        <v>13.86497272</v>
      </c>
      <c r="N1220" s="29">
        <f t="shared" si="10"/>
        <v>52.64253355</v>
      </c>
      <c r="O1220" s="26">
        <f t="shared" si="11"/>
        <v>26.33796625</v>
      </c>
      <c r="P1220" s="26">
        <f t="shared" si="27"/>
        <v>30.90266557</v>
      </c>
      <c r="Q1220" s="34"/>
    </row>
    <row r="1221" ht="12.75" customHeight="1">
      <c r="A1221" s="22">
        <v>41969.0</v>
      </c>
      <c r="B1221" s="23">
        <v>8500.0</v>
      </c>
      <c r="C1221" s="23">
        <v>8439.0</v>
      </c>
      <c r="D1221" s="23">
        <v>8476.0</v>
      </c>
      <c r="E1221" s="13">
        <f t="shared" si="1"/>
        <v>61</v>
      </c>
      <c r="F1221" s="14">
        <f t="shared" si="2"/>
        <v>0</v>
      </c>
      <c r="G1221" s="21">
        <f t="shared" si="3"/>
        <v>0</v>
      </c>
      <c r="H1221" s="25">
        <f t="shared" ref="H1221:J1221" si="1216">H1220-(H1220/14)+E1221</f>
        <v>1086.208766</v>
      </c>
      <c r="I1221" s="31">
        <f t="shared" si="1216"/>
        <v>340.9203922</v>
      </c>
      <c r="J1221" s="31">
        <f t="shared" si="1216"/>
        <v>198.7754765</v>
      </c>
      <c r="K1221" s="28">
        <f t="shared" si="7"/>
        <v>31.3862678</v>
      </c>
      <c r="L1221" s="28">
        <f t="shared" si="8"/>
        <v>18.299933</v>
      </c>
      <c r="M1221" s="29">
        <f t="shared" si="9"/>
        <v>13.0863348</v>
      </c>
      <c r="N1221" s="29">
        <f t="shared" si="10"/>
        <v>49.6862008</v>
      </c>
      <c r="O1221" s="26">
        <f t="shared" si="11"/>
        <v>26.33796625</v>
      </c>
      <c r="P1221" s="26">
        <f t="shared" si="27"/>
        <v>30.57661562</v>
      </c>
      <c r="Q1221" s="34"/>
    </row>
    <row r="1222" ht="12.75" customHeight="1">
      <c r="A1222" s="22">
        <v>41970.0</v>
      </c>
      <c r="B1222" s="23">
        <v>8507.0</v>
      </c>
      <c r="C1222" s="23">
        <v>8456.0</v>
      </c>
      <c r="D1222" s="23">
        <v>8494.0</v>
      </c>
      <c r="E1222" s="13">
        <f t="shared" si="1"/>
        <v>51</v>
      </c>
      <c r="F1222" s="21">
        <f t="shared" si="2"/>
        <v>7</v>
      </c>
      <c r="G1222" s="14">
        <f t="shared" si="3"/>
        <v>0</v>
      </c>
      <c r="H1222" s="25">
        <f t="shared" ref="H1222:J1222" si="1217">H1221-(H1221/14)+E1222</f>
        <v>1059.622426</v>
      </c>
      <c r="I1222" s="31">
        <f t="shared" si="1217"/>
        <v>323.5689356</v>
      </c>
      <c r="J1222" s="31">
        <f t="shared" si="1217"/>
        <v>184.5772281</v>
      </c>
      <c r="K1222" s="28">
        <f t="shared" si="7"/>
        <v>30.53624836</v>
      </c>
      <c r="L1222" s="28">
        <f t="shared" si="8"/>
        <v>17.41915079</v>
      </c>
      <c r="M1222" s="29">
        <f t="shared" si="9"/>
        <v>13.11709757</v>
      </c>
      <c r="N1222" s="29">
        <f t="shared" si="10"/>
        <v>47.95539916</v>
      </c>
      <c r="O1222" s="26">
        <f t="shared" si="11"/>
        <v>27.35270231</v>
      </c>
      <c r="P1222" s="26">
        <f t="shared" si="27"/>
        <v>30.34633609</v>
      </c>
      <c r="Q1222" s="34"/>
    </row>
    <row r="1223" ht="12.75" customHeight="1">
      <c r="A1223" s="22">
        <v>41971.0</v>
      </c>
      <c r="B1223" s="23">
        <v>8617.0</v>
      </c>
      <c r="C1223" s="23">
        <v>8516.0</v>
      </c>
      <c r="D1223" s="23">
        <v>8588.0</v>
      </c>
      <c r="E1223" s="13">
        <f t="shared" si="1"/>
        <v>123</v>
      </c>
      <c r="F1223" s="21">
        <f t="shared" si="2"/>
        <v>110</v>
      </c>
      <c r="G1223" s="14">
        <f t="shared" si="3"/>
        <v>0</v>
      </c>
      <c r="H1223" s="25">
        <f t="shared" ref="H1223:J1223" si="1218">H1222-(H1222/14)+E1223</f>
        <v>1106.935109</v>
      </c>
      <c r="I1223" s="31">
        <f t="shared" si="1218"/>
        <v>410.4568688</v>
      </c>
      <c r="J1223" s="31">
        <f t="shared" si="1218"/>
        <v>171.3931404</v>
      </c>
      <c r="K1223" s="28">
        <f t="shared" si="7"/>
        <v>37.08048152</v>
      </c>
      <c r="L1223" s="28">
        <f t="shared" si="8"/>
        <v>15.48357613</v>
      </c>
      <c r="M1223" s="29">
        <f t="shared" si="9"/>
        <v>21.59690539</v>
      </c>
      <c r="N1223" s="29">
        <f t="shared" si="10"/>
        <v>52.56405766</v>
      </c>
      <c r="O1223" s="26">
        <f t="shared" si="11"/>
        <v>41.08683073</v>
      </c>
      <c r="P1223" s="26">
        <f t="shared" si="27"/>
        <v>31.11351428</v>
      </c>
      <c r="Q1223" s="34"/>
    </row>
    <row r="1224" ht="12.75" customHeight="1">
      <c r="A1224" s="22">
        <v>41974.0</v>
      </c>
      <c r="B1224" s="23">
        <v>8623.0</v>
      </c>
      <c r="C1224" s="23">
        <v>8545.0</v>
      </c>
      <c r="D1224" s="23">
        <v>8556.0</v>
      </c>
      <c r="E1224" s="13">
        <f t="shared" si="1"/>
        <v>78</v>
      </c>
      <c r="F1224" s="21">
        <f t="shared" si="2"/>
        <v>6</v>
      </c>
      <c r="G1224" s="14">
        <f t="shared" si="3"/>
        <v>0</v>
      </c>
      <c r="H1224" s="25">
        <f t="shared" ref="H1224:J1224" si="1219">H1223-(H1223/14)+E1224</f>
        <v>1105.868316</v>
      </c>
      <c r="I1224" s="31">
        <f t="shared" si="1219"/>
        <v>387.138521</v>
      </c>
      <c r="J1224" s="31">
        <f t="shared" si="1219"/>
        <v>159.1507732</v>
      </c>
      <c r="K1224" s="28">
        <f t="shared" si="7"/>
        <v>35.00765104</v>
      </c>
      <c r="L1224" s="28">
        <f t="shared" si="8"/>
        <v>14.391476</v>
      </c>
      <c r="M1224" s="29">
        <f t="shared" si="9"/>
        <v>20.61617504</v>
      </c>
      <c r="N1224" s="29">
        <f t="shared" si="10"/>
        <v>49.39912704</v>
      </c>
      <c r="O1224" s="26">
        <f t="shared" si="11"/>
        <v>41.73388535</v>
      </c>
      <c r="P1224" s="26">
        <f t="shared" si="27"/>
        <v>31.87211222</v>
      </c>
      <c r="Q1224" s="34"/>
    </row>
    <row r="1225" ht="12.75" customHeight="1">
      <c r="A1225" s="22">
        <v>41975.0</v>
      </c>
      <c r="B1225" s="23">
        <v>8560.0</v>
      </c>
      <c r="C1225" s="23">
        <v>8505.0</v>
      </c>
      <c r="D1225" s="23">
        <v>8525.0</v>
      </c>
      <c r="E1225" s="13">
        <f t="shared" si="1"/>
        <v>55</v>
      </c>
      <c r="F1225" s="14">
        <f t="shared" si="2"/>
        <v>0</v>
      </c>
      <c r="G1225" s="21">
        <f t="shared" si="3"/>
        <v>40</v>
      </c>
      <c r="H1225" s="25">
        <f t="shared" ref="H1225:J1225" si="1220">H1224-(H1224/14)+E1225</f>
        <v>1081.877722</v>
      </c>
      <c r="I1225" s="31">
        <f t="shared" si="1220"/>
        <v>359.4857695</v>
      </c>
      <c r="J1225" s="31">
        <f t="shared" si="1220"/>
        <v>187.7828609</v>
      </c>
      <c r="K1225" s="28">
        <f t="shared" si="7"/>
        <v>33.22794824</v>
      </c>
      <c r="L1225" s="28">
        <f t="shared" si="8"/>
        <v>17.35712429</v>
      </c>
      <c r="M1225" s="29">
        <f t="shared" si="9"/>
        <v>15.87082395</v>
      </c>
      <c r="N1225" s="29">
        <f t="shared" si="10"/>
        <v>50.58507253</v>
      </c>
      <c r="O1225" s="26">
        <f t="shared" si="11"/>
        <v>31.3745205</v>
      </c>
      <c r="P1225" s="26">
        <f t="shared" si="27"/>
        <v>31.83656995</v>
      </c>
      <c r="Q1225" s="34"/>
    </row>
    <row r="1226" ht="12.75" customHeight="1">
      <c r="A1226" s="22">
        <v>41976.0</v>
      </c>
      <c r="B1226" s="23">
        <v>8547.0</v>
      </c>
      <c r="C1226" s="23">
        <v>8508.0</v>
      </c>
      <c r="D1226" s="23">
        <v>8538.0</v>
      </c>
      <c r="E1226" s="13">
        <f t="shared" si="1"/>
        <v>39</v>
      </c>
      <c r="F1226" s="14">
        <f t="shared" si="2"/>
        <v>0</v>
      </c>
      <c r="G1226" s="21">
        <f t="shared" si="3"/>
        <v>0</v>
      </c>
      <c r="H1226" s="25">
        <f t="shared" ref="H1226:J1226" si="1221">H1225-(H1225/14)+E1226</f>
        <v>1043.600742</v>
      </c>
      <c r="I1226" s="31">
        <f t="shared" si="1221"/>
        <v>333.8082145</v>
      </c>
      <c r="J1226" s="31">
        <f t="shared" si="1221"/>
        <v>174.3697994</v>
      </c>
      <c r="K1226" s="28">
        <f t="shared" si="7"/>
        <v>31.98619943</v>
      </c>
      <c r="L1226" s="28">
        <f t="shared" si="8"/>
        <v>16.70847791</v>
      </c>
      <c r="M1226" s="29">
        <f t="shared" si="9"/>
        <v>15.27772152</v>
      </c>
      <c r="N1226" s="29">
        <f t="shared" si="10"/>
        <v>48.69467734</v>
      </c>
      <c r="O1226" s="26">
        <f t="shared" si="11"/>
        <v>31.3745205</v>
      </c>
      <c r="P1226" s="26">
        <f t="shared" si="27"/>
        <v>31.80356642</v>
      </c>
      <c r="Q1226" s="34"/>
    </row>
    <row r="1227" ht="12.75" customHeight="1">
      <c r="A1227" s="22">
        <v>41977.0</v>
      </c>
      <c r="B1227" s="23">
        <v>8627.0</v>
      </c>
      <c r="C1227" s="23">
        <v>8526.0</v>
      </c>
      <c r="D1227" s="23">
        <v>8564.0</v>
      </c>
      <c r="E1227" s="13">
        <f t="shared" si="1"/>
        <v>101</v>
      </c>
      <c r="F1227" s="21">
        <f t="shared" si="2"/>
        <v>80</v>
      </c>
      <c r="G1227" s="14">
        <f t="shared" si="3"/>
        <v>0</v>
      </c>
      <c r="H1227" s="25">
        <f t="shared" ref="H1227:J1227" si="1222">H1226-(H1226/14)+E1227</f>
        <v>1070.057832</v>
      </c>
      <c r="I1227" s="31">
        <f t="shared" si="1222"/>
        <v>389.9647706</v>
      </c>
      <c r="J1227" s="31">
        <f t="shared" si="1222"/>
        <v>161.9148137</v>
      </c>
      <c r="K1227" s="28">
        <f t="shared" si="7"/>
        <v>36.44333597</v>
      </c>
      <c r="L1227" s="28">
        <f t="shared" si="8"/>
        <v>15.13140775</v>
      </c>
      <c r="M1227" s="29">
        <f t="shared" si="9"/>
        <v>21.31192821</v>
      </c>
      <c r="N1227" s="29">
        <f t="shared" si="10"/>
        <v>51.57474372</v>
      </c>
      <c r="O1227" s="26">
        <f t="shared" si="11"/>
        <v>41.32241224</v>
      </c>
      <c r="P1227" s="26">
        <f t="shared" si="27"/>
        <v>32.48348398</v>
      </c>
      <c r="Q1227" s="34"/>
    </row>
    <row r="1228" ht="12.75" customHeight="1">
      <c r="A1228" s="22">
        <v>41978.0</v>
      </c>
      <c r="B1228" s="23">
        <v>8588.0</v>
      </c>
      <c r="C1228" s="23">
        <v>8524.0</v>
      </c>
      <c r="D1228" s="23">
        <v>8538.0</v>
      </c>
      <c r="E1228" s="13">
        <f t="shared" si="1"/>
        <v>64</v>
      </c>
      <c r="F1228" s="14">
        <f t="shared" si="2"/>
        <v>0</v>
      </c>
      <c r="G1228" s="21">
        <f t="shared" si="3"/>
        <v>2</v>
      </c>
      <c r="H1228" s="25">
        <f t="shared" ref="H1228:J1228" si="1223">H1227-(H1227/14)+E1228</f>
        <v>1057.625129</v>
      </c>
      <c r="I1228" s="31">
        <f t="shared" si="1223"/>
        <v>362.1101442</v>
      </c>
      <c r="J1228" s="31">
        <f t="shared" si="1223"/>
        <v>152.3494699</v>
      </c>
      <c r="K1228" s="28">
        <f t="shared" si="7"/>
        <v>34.23804277</v>
      </c>
      <c r="L1228" s="28">
        <f t="shared" si="8"/>
        <v>14.40486479</v>
      </c>
      <c r="M1228" s="29">
        <f t="shared" si="9"/>
        <v>19.83317798</v>
      </c>
      <c r="N1228" s="29">
        <f t="shared" si="10"/>
        <v>48.64290756</v>
      </c>
      <c r="O1228" s="26">
        <f t="shared" si="11"/>
        <v>40.77301086</v>
      </c>
      <c r="P1228" s="26">
        <f t="shared" si="27"/>
        <v>33.07559304</v>
      </c>
      <c r="Q1228" s="34"/>
    </row>
    <row r="1229" ht="12.75" customHeight="1">
      <c r="A1229" s="22">
        <v>41981.0</v>
      </c>
      <c r="B1229" s="23">
        <v>8546.0</v>
      </c>
      <c r="C1229" s="23">
        <v>8432.0</v>
      </c>
      <c r="D1229" s="23">
        <v>8438.0</v>
      </c>
      <c r="E1229" s="13">
        <f t="shared" si="1"/>
        <v>114</v>
      </c>
      <c r="F1229" s="14">
        <f t="shared" si="2"/>
        <v>0</v>
      </c>
      <c r="G1229" s="21">
        <f t="shared" si="3"/>
        <v>92</v>
      </c>
      <c r="H1229" s="25">
        <f t="shared" ref="H1229:J1229" si="1224">H1228-(H1228/14)+E1229</f>
        <v>1096.080477</v>
      </c>
      <c r="I1229" s="31">
        <f t="shared" si="1224"/>
        <v>336.2451339</v>
      </c>
      <c r="J1229" s="31">
        <f t="shared" si="1224"/>
        <v>233.4673649</v>
      </c>
      <c r="K1229" s="28">
        <f t="shared" si="7"/>
        <v>30.67704797</v>
      </c>
      <c r="L1229" s="28">
        <f t="shared" si="8"/>
        <v>21.30020283</v>
      </c>
      <c r="M1229" s="29">
        <f t="shared" si="9"/>
        <v>9.376845141</v>
      </c>
      <c r="N1229" s="29">
        <f t="shared" si="10"/>
        <v>51.97725081</v>
      </c>
      <c r="O1229" s="26">
        <f t="shared" si="11"/>
        <v>18.04028685</v>
      </c>
      <c r="P1229" s="26">
        <f t="shared" si="27"/>
        <v>32.0016426</v>
      </c>
      <c r="Q1229" s="34"/>
    </row>
    <row r="1230" ht="12.75" customHeight="1">
      <c r="A1230" s="22">
        <v>41982.0</v>
      </c>
      <c r="B1230" s="23">
        <v>8445.0</v>
      </c>
      <c r="C1230" s="23">
        <v>8331.0</v>
      </c>
      <c r="D1230" s="23">
        <v>8341.0</v>
      </c>
      <c r="E1230" s="13">
        <f t="shared" si="1"/>
        <v>114</v>
      </c>
      <c r="F1230" s="14">
        <f t="shared" si="2"/>
        <v>0</v>
      </c>
      <c r="G1230" s="21">
        <f t="shared" si="3"/>
        <v>101</v>
      </c>
      <c r="H1230" s="25">
        <f t="shared" ref="H1230:J1230" si="1225">H1229-(H1229/14)+E1230</f>
        <v>1131.789015</v>
      </c>
      <c r="I1230" s="31">
        <f t="shared" si="1225"/>
        <v>312.2276243</v>
      </c>
      <c r="J1230" s="31">
        <f t="shared" si="1225"/>
        <v>317.7911245</v>
      </c>
      <c r="K1230" s="28">
        <f t="shared" si="7"/>
        <v>27.58708737</v>
      </c>
      <c r="L1230" s="28">
        <f t="shared" si="8"/>
        <v>28.07865427</v>
      </c>
      <c r="M1230" s="29">
        <f t="shared" si="9"/>
        <v>0.4915669048</v>
      </c>
      <c r="N1230" s="29">
        <f t="shared" si="10"/>
        <v>55.66574164</v>
      </c>
      <c r="O1230" s="26">
        <f t="shared" si="11"/>
        <v>0.8830689942</v>
      </c>
      <c r="P1230" s="26">
        <f t="shared" si="27"/>
        <v>29.77888734</v>
      </c>
      <c r="Q1230" s="34"/>
    </row>
    <row r="1231" ht="12.75" customHeight="1">
      <c r="A1231" s="22">
        <v>41983.0</v>
      </c>
      <c r="B1231" s="23">
        <v>8377.0</v>
      </c>
      <c r="C1231" s="23">
        <v>8317.0</v>
      </c>
      <c r="D1231" s="23">
        <v>8356.0</v>
      </c>
      <c r="E1231" s="13">
        <f t="shared" si="1"/>
        <v>60</v>
      </c>
      <c r="F1231" s="14">
        <f t="shared" si="2"/>
        <v>0</v>
      </c>
      <c r="G1231" s="21">
        <f t="shared" si="3"/>
        <v>14</v>
      </c>
      <c r="H1231" s="25">
        <f t="shared" ref="H1231:J1231" si="1226">H1230-(H1230/14)+E1231</f>
        <v>1110.946942</v>
      </c>
      <c r="I1231" s="31">
        <f t="shared" si="1226"/>
        <v>289.9256511</v>
      </c>
      <c r="J1231" s="31">
        <f t="shared" si="1226"/>
        <v>309.0917585</v>
      </c>
      <c r="K1231" s="28">
        <f t="shared" si="7"/>
        <v>26.09716451</v>
      </c>
      <c r="L1231" s="28">
        <f t="shared" si="8"/>
        <v>27.82236908</v>
      </c>
      <c r="M1231" s="29">
        <f t="shared" si="9"/>
        <v>1.725204564</v>
      </c>
      <c r="N1231" s="29">
        <f t="shared" si="10"/>
        <v>53.91953359</v>
      </c>
      <c r="O1231" s="26">
        <f t="shared" si="11"/>
        <v>3.199591038</v>
      </c>
      <c r="P1231" s="26">
        <f t="shared" si="27"/>
        <v>27.88036618</v>
      </c>
      <c r="Q1231" s="34"/>
    </row>
    <row r="1232" ht="12.75" customHeight="1">
      <c r="A1232" s="22">
        <v>41984.0</v>
      </c>
      <c r="B1232" s="23">
        <v>8348.0</v>
      </c>
      <c r="C1232" s="23">
        <v>8272.0</v>
      </c>
      <c r="D1232" s="23">
        <v>8293.0</v>
      </c>
      <c r="E1232" s="13">
        <f t="shared" si="1"/>
        <v>84</v>
      </c>
      <c r="F1232" s="14">
        <f t="shared" si="2"/>
        <v>0</v>
      </c>
      <c r="G1232" s="21">
        <f t="shared" si="3"/>
        <v>45</v>
      </c>
      <c r="H1232" s="25">
        <f t="shared" ref="H1232:J1232" si="1227">H1231-(H1231/14)+E1232</f>
        <v>1115.593589</v>
      </c>
      <c r="I1232" s="31">
        <f t="shared" si="1227"/>
        <v>269.2166761</v>
      </c>
      <c r="J1232" s="31">
        <f t="shared" si="1227"/>
        <v>332.0137757</v>
      </c>
      <c r="K1232" s="28">
        <f t="shared" si="7"/>
        <v>24.13214621</v>
      </c>
      <c r="L1232" s="28">
        <f t="shared" si="8"/>
        <v>29.76117638</v>
      </c>
      <c r="M1232" s="29">
        <f t="shared" si="9"/>
        <v>5.629030168</v>
      </c>
      <c r="N1232" s="29">
        <f t="shared" si="10"/>
        <v>53.89332259</v>
      </c>
      <c r="O1232" s="26">
        <f t="shared" si="11"/>
        <v>10.44476365</v>
      </c>
      <c r="P1232" s="26">
        <f t="shared" si="27"/>
        <v>26.634966</v>
      </c>
      <c r="Q1232" s="34"/>
    </row>
    <row r="1233" ht="12.75" customHeight="1">
      <c r="A1233" s="22">
        <v>41985.0</v>
      </c>
      <c r="B1233" s="23">
        <v>8322.0</v>
      </c>
      <c r="C1233" s="23">
        <v>8216.0</v>
      </c>
      <c r="D1233" s="23">
        <v>8224.0</v>
      </c>
      <c r="E1233" s="13">
        <f t="shared" si="1"/>
        <v>106</v>
      </c>
      <c r="F1233" s="14">
        <f t="shared" si="2"/>
        <v>0</v>
      </c>
      <c r="G1233" s="21">
        <f t="shared" si="3"/>
        <v>56</v>
      </c>
      <c r="H1233" s="25">
        <f t="shared" ref="H1233:J1233" si="1228">H1232-(H1232/14)+E1233</f>
        <v>1141.908333</v>
      </c>
      <c r="I1233" s="31">
        <f t="shared" si="1228"/>
        <v>249.9869135</v>
      </c>
      <c r="J1233" s="31">
        <f t="shared" si="1228"/>
        <v>364.2985061</v>
      </c>
      <c r="K1233" s="28">
        <f t="shared" si="7"/>
        <v>21.89202989</v>
      </c>
      <c r="L1233" s="28">
        <f t="shared" si="8"/>
        <v>31.9026051</v>
      </c>
      <c r="M1233" s="29">
        <f t="shared" si="9"/>
        <v>10.01057522</v>
      </c>
      <c r="N1233" s="29">
        <f t="shared" si="10"/>
        <v>53.79463499</v>
      </c>
      <c r="O1233" s="26">
        <f t="shared" si="11"/>
        <v>18.60887284</v>
      </c>
      <c r="P1233" s="26">
        <f t="shared" si="27"/>
        <v>26.06167363</v>
      </c>
      <c r="Q1233" s="34"/>
    </row>
    <row r="1234" ht="12.75" customHeight="1">
      <c r="A1234" s="22">
        <v>41988.0</v>
      </c>
      <c r="B1234" s="23">
        <v>8242.0</v>
      </c>
      <c r="C1234" s="23">
        <v>8153.0</v>
      </c>
      <c r="D1234" s="23">
        <v>8220.0</v>
      </c>
      <c r="E1234" s="13">
        <f t="shared" si="1"/>
        <v>89</v>
      </c>
      <c r="F1234" s="14">
        <f t="shared" si="2"/>
        <v>0</v>
      </c>
      <c r="G1234" s="21">
        <f t="shared" si="3"/>
        <v>63</v>
      </c>
      <c r="H1234" s="25">
        <f t="shared" ref="H1234:J1234" si="1229">H1233-(H1233/14)+E1234</f>
        <v>1149.343452</v>
      </c>
      <c r="I1234" s="31">
        <f t="shared" si="1229"/>
        <v>232.1307054</v>
      </c>
      <c r="J1234" s="31">
        <f t="shared" si="1229"/>
        <v>401.2771842</v>
      </c>
      <c r="K1234" s="28">
        <f t="shared" si="7"/>
        <v>20.19680932</v>
      </c>
      <c r="L1234" s="28">
        <f t="shared" si="8"/>
        <v>34.91360076</v>
      </c>
      <c r="M1234" s="29">
        <f t="shared" si="9"/>
        <v>14.71679145</v>
      </c>
      <c r="N1234" s="29">
        <f t="shared" si="10"/>
        <v>55.11041008</v>
      </c>
      <c r="O1234" s="26">
        <f t="shared" si="11"/>
        <v>26.70419513</v>
      </c>
      <c r="P1234" s="26">
        <f t="shared" si="27"/>
        <v>26.10756802</v>
      </c>
      <c r="Q1234" s="34"/>
    </row>
    <row r="1235" ht="12.75" customHeight="1">
      <c r="A1235" s="22">
        <v>41989.0</v>
      </c>
      <c r="B1235" s="23">
        <v>8189.0</v>
      </c>
      <c r="C1235" s="23">
        <v>8053.0</v>
      </c>
      <c r="D1235" s="23">
        <v>8068.0</v>
      </c>
      <c r="E1235" s="13">
        <f t="shared" si="1"/>
        <v>167</v>
      </c>
      <c r="F1235" s="14">
        <f t="shared" si="2"/>
        <v>0</v>
      </c>
      <c r="G1235" s="21">
        <f t="shared" si="3"/>
        <v>100</v>
      </c>
      <c r="H1235" s="25">
        <f t="shared" ref="H1235:J1235" si="1230">H1234-(H1234/14)+E1235</f>
        <v>1234.247491</v>
      </c>
      <c r="I1235" s="31">
        <f t="shared" si="1230"/>
        <v>215.5499407</v>
      </c>
      <c r="J1235" s="31">
        <f t="shared" si="1230"/>
        <v>472.6145282</v>
      </c>
      <c r="K1235" s="28">
        <f t="shared" si="7"/>
        <v>17.46407769</v>
      </c>
      <c r="L1235" s="28">
        <f t="shared" si="8"/>
        <v>38.29171472</v>
      </c>
      <c r="M1235" s="29">
        <f t="shared" si="9"/>
        <v>20.82763703</v>
      </c>
      <c r="N1235" s="29">
        <f t="shared" si="10"/>
        <v>55.75579241</v>
      </c>
      <c r="O1235" s="26">
        <f t="shared" si="11"/>
        <v>37.355109</v>
      </c>
      <c r="P1235" s="26">
        <f t="shared" si="27"/>
        <v>26.9109638</v>
      </c>
      <c r="Q1235" s="34"/>
    </row>
    <row r="1236" ht="12.75" customHeight="1">
      <c r="A1236" s="22">
        <v>41990.0</v>
      </c>
      <c r="B1236" s="23">
        <v>8082.0</v>
      </c>
      <c r="C1236" s="23">
        <v>7961.0</v>
      </c>
      <c r="D1236" s="23">
        <v>8030.0</v>
      </c>
      <c r="E1236" s="13">
        <f t="shared" si="1"/>
        <v>121</v>
      </c>
      <c r="F1236" s="14">
        <f t="shared" si="2"/>
        <v>0</v>
      </c>
      <c r="G1236" s="21">
        <f t="shared" si="3"/>
        <v>92</v>
      </c>
      <c r="H1236" s="25">
        <f t="shared" ref="H1236:J1236" si="1231">H1235-(H1235/14)+E1236</f>
        <v>1267.086956</v>
      </c>
      <c r="I1236" s="31">
        <f t="shared" si="1231"/>
        <v>200.1535164</v>
      </c>
      <c r="J1236" s="31">
        <f t="shared" si="1231"/>
        <v>530.8563476</v>
      </c>
      <c r="K1236" s="28">
        <f t="shared" si="7"/>
        <v>15.79635205</v>
      </c>
      <c r="L1236" s="28">
        <f t="shared" si="8"/>
        <v>41.89581031</v>
      </c>
      <c r="M1236" s="29">
        <f t="shared" si="9"/>
        <v>26.09945826</v>
      </c>
      <c r="N1236" s="29">
        <f t="shared" si="10"/>
        <v>57.69216237</v>
      </c>
      <c r="O1236" s="26">
        <f t="shared" si="11"/>
        <v>45.23917494</v>
      </c>
      <c r="P1236" s="26">
        <f t="shared" si="27"/>
        <v>28.22012174</v>
      </c>
      <c r="Q1236" s="34"/>
    </row>
    <row r="1237" ht="12.75" customHeight="1">
      <c r="A1237" s="22">
        <v>41991.0</v>
      </c>
      <c r="B1237" s="23">
        <v>8174.0</v>
      </c>
      <c r="C1237" s="23">
        <v>8085.0</v>
      </c>
      <c r="D1237" s="23">
        <v>8159.0</v>
      </c>
      <c r="E1237" s="13">
        <f t="shared" si="1"/>
        <v>144</v>
      </c>
      <c r="F1237" s="21">
        <f t="shared" si="2"/>
        <v>92</v>
      </c>
      <c r="G1237" s="14">
        <f t="shared" si="3"/>
        <v>0</v>
      </c>
      <c r="H1237" s="25">
        <f t="shared" ref="H1237:J1237" si="1232">H1236-(H1236/14)+E1237</f>
        <v>1320.580745</v>
      </c>
      <c r="I1237" s="31">
        <f t="shared" si="1232"/>
        <v>277.8568366</v>
      </c>
      <c r="J1237" s="31">
        <f t="shared" si="1232"/>
        <v>492.938037</v>
      </c>
      <c r="K1237" s="28">
        <f t="shared" si="7"/>
        <v>21.04050341</v>
      </c>
      <c r="L1237" s="28">
        <f t="shared" si="8"/>
        <v>37.3273682</v>
      </c>
      <c r="M1237" s="29">
        <f t="shared" si="9"/>
        <v>16.2868648</v>
      </c>
      <c r="N1237" s="29">
        <f t="shared" si="10"/>
        <v>58.36787161</v>
      </c>
      <c r="O1237" s="26">
        <f t="shared" si="11"/>
        <v>27.90381822</v>
      </c>
      <c r="P1237" s="26">
        <f t="shared" si="27"/>
        <v>28.19752863</v>
      </c>
      <c r="Q1237" s="34"/>
    </row>
    <row r="1238" ht="12.75" customHeight="1">
      <c r="A1238" s="22">
        <v>41992.0</v>
      </c>
      <c r="B1238" s="23">
        <v>8263.0</v>
      </c>
      <c r="C1238" s="23">
        <v>8209.0</v>
      </c>
      <c r="D1238" s="23">
        <v>8225.0</v>
      </c>
      <c r="E1238" s="13">
        <f t="shared" si="1"/>
        <v>104</v>
      </c>
      <c r="F1238" s="21">
        <f t="shared" si="2"/>
        <v>89</v>
      </c>
      <c r="G1238" s="14">
        <f t="shared" si="3"/>
        <v>0</v>
      </c>
      <c r="H1238" s="25">
        <f t="shared" ref="H1238:J1238" si="1233">H1237-(H1237/14)+E1238</f>
        <v>1330.253549</v>
      </c>
      <c r="I1238" s="31">
        <f t="shared" si="1233"/>
        <v>347.0099197</v>
      </c>
      <c r="J1238" s="31">
        <f t="shared" si="1233"/>
        <v>457.7281773</v>
      </c>
      <c r="K1238" s="28">
        <f t="shared" si="7"/>
        <v>26.08599842</v>
      </c>
      <c r="L1238" s="28">
        <f t="shared" si="8"/>
        <v>34.40909274</v>
      </c>
      <c r="M1238" s="29">
        <f t="shared" si="9"/>
        <v>8.323094318</v>
      </c>
      <c r="N1238" s="29">
        <f t="shared" si="10"/>
        <v>60.49509116</v>
      </c>
      <c r="O1238" s="26">
        <f t="shared" si="11"/>
        <v>13.75829701</v>
      </c>
      <c r="P1238" s="26">
        <f t="shared" si="27"/>
        <v>27.16615495</v>
      </c>
      <c r="Q1238" s="34"/>
    </row>
    <row r="1239" ht="12.75" customHeight="1">
      <c r="A1239" s="22">
        <v>41995.0</v>
      </c>
      <c r="B1239" s="23">
        <v>8331.0</v>
      </c>
      <c r="C1239" s="23">
        <v>8228.0</v>
      </c>
      <c r="D1239" s="23">
        <v>8324.0</v>
      </c>
      <c r="E1239" s="13">
        <f t="shared" si="1"/>
        <v>106</v>
      </c>
      <c r="F1239" s="21">
        <f t="shared" si="2"/>
        <v>68</v>
      </c>
      <c r="G1239" s="14">
        <f t="shared" si="3"/>
        <v>0</v>
      </c>
      <c r="H1239" s="25">
        <f t="shared" ref="H1239:J1239" si="1234">H1238-(H1238/14)+E1239</f>
        <v>1341.235438</v>
      </c>
      <c r="I1239" s="31">
        <f t="shared" si="1234"/>
        <v>390.2234969</v>
      </c>
      <c r="J1239" s="31">
        <f t="shared" si="1234"/>
        <v>425.0333075</v>
      </c>
      <c r="K1239" s="28">
        <f t="shared" si="7"/>
        <v>29.09433242</v>
      </c>
      <c r="L1239" s="28">
        <f t="shared" si="8"/>
        <v>31.68968664</v>
      </c>
      <c r="M1239" s="29">
        <f t="shared" si="9"/>
        <v>2.595354222</v>
      </c>
      <c r="N1239" s="29">
        <f t="shared" si="10"/>
        <v>60.78401906</v>
      </c>
      <c r="O1239" s="26">
        <f t="shared" si="11"/>
        <v>4.269796999</v>
      </c>
      <c r="P1239" s="26">
        <f t="shared" si="27"/>
        <v>25.53070081</v>
      </c>
      <c r="Q1239" s="34"/>
    </row>
    <row r="1240" ht="12.75" customHeight="1">
      <c r="A1240" s="22">
        <v>41996.0</v>
      </c>
      <c r="B1240" s="23">
        <v>8365.0</v>
      </c>
      <c r="C1240" s="23">
        <v>8253.0</v>
      </c>
      <c r="D1240" s="23">
        <v>8267.0</v>
      </c>
      <c r="E1240" s="13">
        <f t="shared" si="1"/>
        <v>112</v>
      </c>
      <c r="F1240" s="21">
        <f t="shared" si="2"/>
        <v>34</v>
      </c>
      <c r="G1240" s="14">
        <f t="shared" si="3"/>
        <v>0</v>
      </c>
      <c r="H1240" s="25">
        <f t="shared" ref="H1240:J1240" si="1235">H1239-(H1239/14)+E1240</f>
        <v>1357.432907</v>
      </c>
      <c r="I1240" s="31">
        <f t="shared" si="1235"/>
        <v>396.35039</v>
      </c>
      <c r="J1240" s="31">
        <f t="shared" si="1235"/>
        <v>394.6737855</v>
      </c>
      <c r="K1240" s="28">
        <f t="shared" si="7"/>
        <v>29.19852524</v>
      </c>
      <c r="L1240" s="28">
        <f t="shared" si="8"/>
        <v>29.07501236</v>
      </c>
      <c r="M1240" s="29">
        <f t="shared" si="9"/>
        <v>0.1235128798</v>
      </c>
      <c r="N1240" s="29">
        <f t="shared" si="10"/>
        <v>58.27353761</v>
      </c>
      <c r="O1240" s="26">
        <f t="shared" si="11"/>
        <v>0.2119536327</v>
      </c>
      <c r="P1240" s="26">
        <f t="shared" si="27"/>
        <v>23.72221887</v>
      </c>
      <c r="Q1240" s="34"/>
    </row>
    <row r="1241" ht="12.75" customHeight="1">
      <c r="A1241" s="22">
        <v>41997.0</v>
      </c>
      <c r="B1241" s="23">
        <v>8286.0</v>
      </c>
      <c r="C1241" s="23">
        <v>8155.0</v>
      </c>
      <c r="D1241" s="23">
        <v>8174.0</v>
      </c>
      <c r="E1241" s="13">
        <f t="shared" si="1"/>
        <v>131</v>
      </c>
      <c r="F1241" s="14">
        <f t="shared" si="2"/>
        <v>0</v>
      </c>
      <c r="G1241" s="21">
        <f t="shared" si="3"/>
        <v>98</v>
      </c>
      <c r="H1241" s="25">
        <f t="shared" ref="H1241:J1241" si="1236">H1240-(H1240/14)+E1241</f>
        <v>1391.473413</v>
      </c>
      <c r="I1241" s="31">
        <f t="shared" si="1236"/>
        <v>368.0396478</v>
      </c>
      <c r="J1241" s="31">
        <f t="shared" si="1236"/>
        <v>464.4828008</v>
      </c>
      <c r="K1241" s="28">
        <f t="shared" si="7"/>
        <v>26.44963564</v>
      </c>
      <c r="L1241" s="28">
        <f t="shared" si="8"/>
        <v>33.38064503</v>
      </c>
      <c r="M1241" s="29">
        <f t="shared" si="9"/>
        <v>6.931009393</v>
      </c>
      <c r="N1241" s="29">
        <f t="shared" si="10"/>
        <v>59.83028066</v>
      </c>
      <c r="O1241" s="26">
        <f t="shared" si="11"/>
        <v>11.58445074</v>
      </c>
      <c r="P1241" s="26">
        <f t="shared" si="27"/>
        <v>22.85523543</v>
      </c>
      <c r="Q1241" s="34"/>
    </row>
    <row r="1242" ht="12.75" customHeight="1">
      <c r="A1242" s="22">
        <v>41999.0</v>
      </c>
      <c r="B1242" s="23">
        <v>8235.0</v>
      </c>
      <c r="C1242" s="23">
        <v>8148.0</v>
      </c>
      <c r="D1242" s="23">
        <v>8201.0</v>
      </c>
      <c r="E1242" s="13">
        <f t="shared" si="1"/>
        <v>87</v>
      </c>
      <c r="F1242" s="14">
        <f t="shared" si="2"/>
        <v>0</v>
      </c>
      <c r="G1242" s="21">
        <f t="shared" si="3"/>
        <v>7</v>
      </c>
      <c r="H1242" s="25">
        <f t="shared" ref="H1242:J1242" si="1237">H1241-(H1241/14)+E1242</f>
        <v>1379.082455</v>
      </c>
      <c r="I1242" s="31">
        <f t="shared" si="1237"/>
        <v>341.7511016</v>
      </c>
      <c r="J1242" s="31">
        <f t="shared" si="1237"/>
        <v>438.3054579</v>
      </c>
      <c r="K1242" s="28">
        <f t="shared" si="7"/>
        <v>24.78104918</v>
      </c>
      <c r="L1242" s="28">
        <f t="shared" si="8"/>
        <v>31.78239678</v>
      </c>
      <c r="M1242" s="29">
        <f t="shared" si="9"/>
        <v>7.001347597</v>
      </c>
      <c r="N1242" s="29">
        <f t="shared" si="10"/>
        <v>56.56344596</v>
      </c>
      <c r="O1242" s="26">
        <f t="shared" si="11"/>
        <v>12.37786609</v>
      </c>
      <c r="P1242" s="26">
        <f t="shared" si="27"/>
        <v>22.1068519</v>
      </c>
      <c r="Q1242" s="34"/>
    </row>
    <row r="1243" ht="12.75" customHeight="1">
      <c r="A1243" s="22">
        <v>42002.0</v>
      </c>
      <c r="B1243" s="23">
        <v>8279.0</v>
      </c>
      <c r="C1243" s="23">
        <v>8215.0</v>
      </c>
      <c r="D1243" s="23">
        <v>8246.0</v>
      </c>
      <c r="E1243" s="13">
        <f t="shared" si="1"/>
        <v>78</v>
      </c>
      <c r="F1243" s="21">
        <f t="shared" si="2"/>
        <v>44</v>
      </c>
      <c r="G1243" s="14">
        <f t="shared" si="3"/>
        <v>0</v>
      </c>
      <c r="H1243" s="25">
        <f t="shared" ref="H1243:J1243" si="1238">H1242-(H1242/14)+E1243</f>
        <v>1358.576566</v>
      </c>
      <c r="I1243" s="31">
        <f t="shared" si="1238"/>
        <v>361.3403086</v>
      </c>
      <c r="J1243" s="31">
        <f t="shared" si="1238"/>
        <v>406.9979252</v>
      </c>
      <c r="K1243" s="28">
        <f t="shared" si="7"/>
        <v>26.59697787</v>
      </c>
      <c r="L1243" s="28">
        <f t="shared" si="8"/>
        <v>29.95767301</v>
      </c>
      <c r="M1243" s="29">
        <f t="shared" si="9"/>
        <v>3.360695139</v>
      </c>
      <c r="N1243" s="29">
        <f t="shared" si="10"/>
        <v>56.55465089</v>
      </c>
      <c r="O1243" s="26">
        <f t="shared" si="11"/>
        <v>5.942385085</v>
      </c>
      <c r="P1243" s="26">
        <f t="shared" si="27"/>
        <v>20.95224713</v>
      </c>
      <c r="Q1243" s="34"/>
    </row>
    <row r="1244" ht="12.75" customHeight="1">
      <c r="A1244" s="22">
        <v>42003.0</v>
      </c>
      <c r="B1244" s="23">
        <v>8268.0</v>
      </c>
      <c r="C1244" s="23">
        <v>8221.0</v>
      </c>
      <c r="D1244" s="23">
        <v>8248.0</v>
      </c>
      <c r="E1244" s="13">
        <f t="shared" si="1"/>
        <v>47</v>
      </c>
      <c r="F1244" s="14">
        <f t="shared" si="2"/>
        <v>0</v>
      </c>
      <c r="G1244" s="21">
        <f t="shared" si="3"/>
        <v>0</v>
      </c>
      <c r="H1244" s="25">
        <f t="shared" ref="H1244:J1244" si="1239">H1243-(H1243/14)+E1244</f>
        <v>1308.535382</v>
      </c>
      <c r="I1244" s="31">
        <f t="shared" si="1239"/>
        <v>335.5302865</v>
      </c>
      <c r="J1244" s="31">
        <f t="shared" si="1239"/>
        <v>377.9266448</v>
      </c>
      <c r="K1244" s="28">
        <f t="shared" si="7"/>
        <v>25.64166709</v>
      </c>
      <c r="L1244" s="28">
        <f t="shared" si="8"/>
        <v>28.88165272</v>
      </c>
      <c r="M1244" s="29">
        <f t="shared" si="9"/>
        <v>3.239985624</v>
      </c>
      <c r="N1244" s="29">
        <f t="shared" si="10"/>
        <v>54.52331981</v>
      </c>
      <c r="O1244" s="26">
        <f t="shared" si="11"/>
        <v>5.942385085</v>
      </c>
      <c r="P1244" s="26">
        <f t="shared" si="27"/>
        <v>19.88011413</v>
      </c>
      <c r="Q1244" s="34"/>
    </row>
    <row r="1245" ht="12.75" customHeight="1">
      <c r="A1245" s="22">
        <v>42004.0</v>
      </c>
      <c r="B1245" s="23">
        <v>8291.0</v>
      </c>
      <c r="C1245" s="23">
        <v>8244.0</v>
      </c>
      <c r="D1245" s="23">
        <v>8283.0</v>
      </c>
      <c r="E1245" s="13">
        <f t="shared" si="1"/>
        <v>47</v>
      </c>
      <c r="F1245" s="21">
        <f t="shared" si="2"/>
        <v>23</v>
      </c>
      <c r="G1245" s="14">
        <f t="shared" si="3"/>
        <v>0</v>
      </c>
      <c r="H1245" s="25">
        <f t="shared" ref="H1245:J1245" si="1240">H1244-(H1244/14)+E1245</f>
        <v>1262.068569</v>
      </c>
      <c r="I1245" s="31">
        <f t="shared" si="1240"/>
        <v>334.5638375</v>
      </c>
      <c r="J1245" s="31">
        <f t="shared" si="1240"/>
        <v>350.9318845</v>
      </c>
      <c r="K1245" s="28">
        <f t="shared" si="7"/>
        <v>26.50916484</v>
      </c>
      <c r="L1245" s="28">
        <f t="shared" si="8"/>
        <v>27.80608701</v>
      </c>
      <c r="M1245" s="29">
        <f t="shared" si="9"/>
        <v>1.296922162</v>
      </c>
      <c r="N1245" s="29">
        <f t="shared" si="10"/>
        <v>54.31525185</v>
      </c>
      <c r="O1245" s="26">
        <f t="shared" si="11"/>
        <v>2.387767924</v>
      </c>
      <c r="P1245" s="26">
        <f t="shared" si="27"/>
        <v>18.63066083</v>
      </c>
      <c r="Q1245" s="34"/>
    </row>
    <row r="1246" ht="12.75" customHeight="1">
      <c r="A1246" s="22">
        <v>42005.0</v>
      </c>
      <c r="B1246" s="23">
        <v>8295.0</v>
      </c>
      <c r="C1246" s="23">
        <v>8249.0</v>
      </c>
      <c r="D1246" s="23">
        <v>8284.0</v>
      </c>
      <c r="E1246" s="13">
        <f t="shared" si="1"/>
        <v>46</v>
      </c>
      <c r="F1246" s="21">
        <f t="shared" si="2"/>
        <v>4</v>
      </c>
      <c r="G1246" s="14">
        <f t="shared" si="3"/>
        <v>0</v>
      </c>
      <c r="H1246" s="25">
        <f t="shared" ref="H1246:J1246" si="1241">H1245-(H1245/14)+E1246</f>
        <v>1217.920814</v>
      </c>
      <c r="I1246" s="31">
        <f t="shared" si="1241"/>
        <v>314.6664205</v>
      </c>
      <c r="J1246" s="31">
        <f t="shared" si="1241"/>
        <v>325.8653213</v>
      </c>
      <c r="K1246" s="28">
        <f t="shared" si="7"/>
        <v>25.83636118</v>
      </c>
      <c r="L1246" s="28">
        <f t="shared" si="8"/>
        <v>26.75587094</v>
      </c>
      <c r="M1246" s="29">
        <f t="shared" si="9"/>
        <v>0.9195097601</v>
      </c>
      <c r="N1246" s="29">
        <f t="shared" si="10"/>
        <v>52.59223213</v>
      </c>
      <c r="O1246" s="26">
        <f t="shared" si="11"/>
        <v>1.748375612</v>
      </c>
      <c r="P1246" s="26">
        <f t="shared" si="27"/>
        <v>17.42478331</v>
      </c>
      <c r="Q1246" s="34"/>
    </row>
    <row r="1247" ht="12.75" customHeight="1">
      <c r="A1247" s="22">
        <v>42006.0</v>
      </c>
      <c r="B1247" s="23">
        <v>8411.0</v>
      </c>
      <c r="C1247" s="23">
        <v>8289.0</v>
      </c>
      <c r="D1247" s="23">
        <v>8395.0</v>
      </c>
      <c r="E1247" s="13">
        <f t="shared" si="1"/>
        <v>127</v>
      </c>
      <c r="F1247" s="21">
        <f t="shared" si="2"/>
        <v>116</v>
      </c>
      <c r="G1247" s="14">
        <f t="shared" si="3"/>
        <v>0</v>
      </c>
      <c r="H1247" s="25">
        <f t="shared" ref="H1247:J1247" si="1242">H1246-(H1246/14)+E1247</f>
        <v>1257.926471</v>
      </c>
      <c r="I1247" s="31">
        <f t="shared" si="1242"/>
        <v>408.1902476</v>
      </c>
      <c r="J1247" s="31">
        <f t="shared" si="1242"/>
        <v>302.5892269</v>
      </c>
      <c r="K1247" s="28">
        <f t="shared" si="7"/>
        <v>32.44945211</v>
      </c>
      <c r="L1247" s="28">
        <f t="shared" si="8"/>
        <v>24.05460367</v>
      </c>
      <c r="M1247" s="29">
        <f t="shared" si="9"/>
        <v>8.394848443</v>
      </c>
      <c r="N1247" s="29">
        <f t="shared" si="10"/>
        <v>56.50405578</v>
      </c>
      <c r="O1247" s="26">
        <f t="shared" si="11"/>
        <v>14.85707234</v>
      </c>
      <c r="P1247" s="26">
        <f t="shared" si="27"/>
        <v>17.24137539</v>
      </c>
      <c r="Q1247" s="34"/>
    </row>
    <row r="1248" ht="12.75" customHeight="1">
      <c r="A1248" s="22">
        <v>42009.0</v>
      </c>
      <c r="B1248" s="23">
        <v>8446.0</v>
      </c>
      <c r="C1248" s="23">
        <v>8364.0</v>
      </c>
      <c r="D1248" s="23">
        <v>8378.0</v>
      </c>
      <c r="E1248" s="13">
        <f t="shared" si="1"/>
        <v>82</v>
      </c>
      <c r="F1248" s="21">
        <f t="shared" si="2"/>
        <v>35</v>
      </c>
      <c r="G1248" s="14">
        <f t="shared" si="3"/>
        <v>0</v>
      </c>
      <c r="H1248" s="25">
        <f t="shared" ref="H1248:J1248" si="1243">H1247-(H1247/14)+E1248</f>
        <v>1250.07458</v>
      </c>
      <c r="I1248" s="31">
        <f t="shared" si="1243"/>
        <v>414.0338014</v>
      </c>
      <c r="J1248" s="31">
        <f t="shared" si="1243"/>
        <v>280.9757107</v>
      </c>
      <c r="K1248" s="28">
        <f t="shared" si="7"/>
        <v>33.120728</v>
      </c>
      <c r="L1248" s="28">
        <f t="shared" si="8"/>
        <v>22.47671581</v>
      </c>
      <c r="M1248" s="29">
        <f t="shared" si="9"/>
        <v>10.64401219</v>
      </c>
      <c r="N1248" s="29">
        <f t="shared" si="10"/>
        <v>55.59744381</v>
      </c>
      <c r="O1248" s="26">
        <f t="shared" si="11"/>
        <v>19.14478699</v>
      </c>
      <c r="P1248" s="26">
        <f t="shared" si="27"/>
        <v>17.37733336</v>
      </c>
      <c r="Q1248" s="34"/>
    </row>
    <row r="1249" ht="12.75" customHeight="1">
      <c r="A1249" s="22">
        <v>42010.0</v>
      </c>
      <c r="B1249" s="23">
        <v>8328.0</v>
      </c>
      <c r="C1249" s="23">
        <v>8111.0</v>
      </c>
      <c r="D1249" s="23">
        <v>8127.0</v>
      </c>
      <c r="E1249" s="13">
        <f t="shared" si="1"/>
        <v>267</v>
      </c>
      <c r="F1249" s="14">
        <f t="shared" si="2"/>
        <v>0</v>
      </c>
      <c r="G1249" s="21">
        <f t="shared" si="3"/>
        <v>253</v>
      </c>
      <c r="H1249" s="25">
        <f t="shared" ref="H1249:J1249" si="1244">H1248-(H1248/14)+E1249</f>
        <v>1427.783538</v>
      </c>
      <c r="I1249" s="31">
        <f t="shared" si="1244"/>
        <v>384.4599584</v>
      </c>
      <c r="J1249" s="31">
        <f t="shared" si="1244"/>
        <v>513.9060171</v>
      </c>
      <c r="K1249" s="28">
        <f t="shared" si="7"/>
        <v>26.92704798</v>
      </c>
      <c r="L1249" s="28">
        <f t="shared" si="8"/>
        <v>35.99327232</v>
      </c>
      <c r="M1249" s="29">
        <f t="shared" si="9"/>
        <v>9.066224339</v>
      </c>
      <c r="N1249" s="29">
        <f t="shared" si="10"/>
        <v>62.9203203</v>
      </c>
      <c r="O1249" s="26">
        <f t="shared" si="11"/>
        <v>14.40905624</v>
      </c>
      <c r="P1249" s="26">
        <f t="shared" si="27"/>
        <v>17.16531356</v>
      </c>
      <c r="Q1249" s="34"/>
    </row>
    <row r="1250" ht="12.75" customHeight="1">
      <c r="A1250" s="22">
        <v>42011.0</v>
      </c>
      <c r="B1250" s="23">
        <v>8151.0</v>
      </c>
      <c r="C1250" s="23">
        <v>8065.0</v>
      </c>
      <c r="D1250" s="23">
        <v>8102.0</v>
      </c>
      <c r="E1250" s="13">
        <f t="shared" si="1"/>
        <v>86</v>
      </c>
      <c r="F1250" s="14">
        <f t="shared" si="2"/>
        <v>0</v>
      </c>
      <c r="G1250" s="21">
        <f t="shared" si="3"/>
        <v>46</v>
      </c>
      <c r="H1250" s="25">
        <f t="shared" ref="H1250:J1250" si="1245">H1249-(H1249/14)+E1250</f>
        <v>1411.799</v>
      </c>
      <c r="I1250" s="31">
        <f t="shared" si="1245"/>
        <v>356.9985328</v>
      </c>
      <c r="J1250" s="31">
        <f t="shared" si="1245"/>
        <v>523.1984444</v>
      </c>
      <c r="K1250" s="28">
        <f t="shared" si="7"/>
        <v>25.28678182</v>
      </c>
      <c r="L1250" s="28">
        <f t="shared" si="8"/>
        <v>37.05898959</v>
      </c>
      <c r="M1250" s="29">
        <f t="shared" si="9"/>
        <v>11.77220777</v>
      </c>
      <c r="N1250" s="29">
        <f t="shared" si="10"/>
        <v>62.34577141</v>
      </c>
      <c r="O1250" s="26">
        <f t="shared" si="11"/>
        <v>18.88212706</v>
      </c>
      <c r="P1250" s="26">
        <f t="shared" si="27"/>
        <v>17.2879431</v>
      </c>
      <c r="Q1250" s="34"/>
    </row>
    <row r="1251" ht="12.75" customHeight="1">
      <c r="A1251" s="22">
        <v>42012.0</v>
      </c>
      <c r="B1251" s="23">
        <v>8244.0</v>
      </c>
      <c r="C1251" s="23">
        <v>8167.0</v>
      </c>
      <c r="D1251" s="23">
        <v>8235.0</v>
      </c>
      <c r="E1251" s="13">
        <f t="shared" si="1"/>
        <v>142</v>
      </c>
      <c r="F1251" s="21">
        <f t="shared" si="2"/>
        <v>93</v>
      </c>
      <c r="G1251" s="14">
        <f t="shared" si="3"/>
        <v>0</v>
      </c>
      <c r="H1251" s="25">
        <f t="shared" ref="H1251:J1251" si="1246">H1250-(H1250/14)+E1251</f>
        <v>1452.956214</v>
      </c>
      <c r="I1251" s="31">
        <f t="shared" si="1246"/>
        <v>424.4986376</v>
      </c>
      <c r="J1251" s="31">
        <f t="shared" si="1246"/>
        <v>485.827127</v>
      </c>
      <c r="K1251" s="28">
        <f t="shared" si="7"/>
        <v>29.21620304</v>
      </c>
      <c r="L1251" s="28">
        <f t="shared" si="8"/>
        <v>33.4371485</v>
      </c>
      <c r="M1251" s="29">
        <f t="shared" si="9"/>
        <v>4.22094546</v>
      </c>
      <c r="N1251" s="29">
        <f t="shared" si="10"/>
        <v>62.65335154</v>
      </c>
      <c r="O1251" s="26">
        <f t="shared" si="11"/>
        <v>6.736982709</v>
      </c>
      <c r="P1251" s="26">
        <f t="shared" si="27"/>
        <v>16.53430307</v>
      </c>
      <c r="Q1251" s="34"/>
    </row>
    <row r="1252" ht="12.75" customHeight="1">
      <c r="A1252" s="22">
        <v>42013.0</v>
      </c>
      <c r="B1252" s="23">
        <v>8303.0</v>
      </c>
      <c r="C1252" s="23">
        <v>8191.0</v>
      </c>
      <c r="D1252" s="23">
        <v>8285.0</v>
      </c>
      <c r="E1252" s="13">
        <f t="shared" si="1"/>
        <v>112</v>
      </c>
      <c r="F1252" s="21">
        <f t="shared" si="2"/>
        <v>59</v>
      </c>
      <c r="G1252" s="14">
        <f t="shared" si="3"/>
        <v>0</v>
      </c>
      <c r="H1252" s="25">
        <f t="shared" ref="H1252:J1252" si="1247">H1251-(H1251/14)+E1252</f>
        <v>1461.173628</v>
      </c>
      <c r="I1252" s="31">
        <f t="shared" si="1247"/>
        <v>453.1773064</v>
      </c>
      <c r="J1252" s="31">
        <f t="shared" si="1247"/>
        <v>451.1251893</v>
      </c>
      <c r="K1252" s="28">
        <f t="shared" si="7"/>
        <v>31.0146103</v>
      </c>
      <c r="L1252" s="28">
        <f t="shared" si="8"/>
        <v>30.87416723</v>
      </c>
      <c r="M1252" s="29">
        <f t="shared" si="9"/>
        <v>0.1404430649</v>
      </c>
      <c r="N1252" s="29">
        <f t="shared" si="10"/>
        <v>61.88877753</v>
      </c>
      <c r="O1252" s="26">
        <f t="shared" si="11"/>
        <v>0.2269281613</v>
      </c>
      <c r="P1252" s="26">
        <f t="shared" si="27"/>
        <v>15.36949058</v>
      </c>
      <c r="Q1252" s="34"/>
    </row>
    <row r="1253" ht="12.75" customHeight="1">
      <c r="A1253" s="22">
        <v>42016.0</v>
      </c>
      <c r="B1253" s="23">
        <v>8333.0</v>
      </c>
      <c r="C1253" s="23">
        <v>8246.0</v>
      </c>
      <c r="D1253" s="23">
        <v>8323.0</v>
      </c>
      <c r="E1253" s="13">
        <f t="shared" si="1"/>
        <v>87</v>
      </c>
      <c r="F1253" s="21">
        <f t="shared" si="2"/>
        <v>30</v>
      </c>
      <c r="G1253" s="14">
        <f t="shared" si="3"/>
        <v>0</v>
      </c>
      <c r="H1253" s="25">
        <f t="shared" ref="H1253:J1253" si="1248">H1252-(H1252/14)+E1253</f>
        <v>1443.804083</v>
      </c>
      <c r="I1253" s="31">
        <f t="shared" si="1248"/>
        <v>450.8074988</v>
      </c>
      <c r="J1253" s="31">
        <f t="shared" si="1248"/>
        <v>418.9019615</v>
      </c>
      <c r="K1253" s="28">
        <f t="shared" si="7"/>
        <v>31.22359219</v>
      </c>
      <c r="L1253" s="28">
        <f t="shared" si="8"/>
        <v>29.01376763</v>
      </c>
      <c r="M1253" s="29">
        <f t="shared" si="9"/>
        <v>2.209824561</v>
      </c>
      <c r="N1253" s="29">
        <f t="shared" si="10"/>
        <v>60.23735981</v>
      </c>
      <c r="O1253" s="26">
        <f t="shared" si="11"/>
        <v>3.668528249</v>
      </c>
      <c r="P1253" s="26">
        <f t="shared" si="27"/>
        <v>14.53370755</v>
      </c>
      <c r="Q1253" s="34"/>
    </row>
    <row r="1254" ht="12.75" customHeight="1">
      <c r="A1254" s="22">
        <v>42017.0</v>
      </c>
      <c r="B1254" s="23">
        <v>8357.0</v>
      </c>
      <c r="C1254" s="23">
        <v>8268.0</v>
      </c>
      <c r="D1254" s="23">
        <v>8299.0</v>
      </c>
      <c r="E1254" s="13">
        <f t="shared" si="1"/>
        <v>89</v>
      </c>
      <c r="F1254" s="21">
        <f t="shared" si="2"/>
        <v>24</v>
      </c>
      <c r="G1254" s="14">
        <f t="shared" si="3"/>
        <v>0</v>
      </c>
      <c r="H1254" s="25">
        <f t="shared" ref="H1254:J1254" si="1249">H1253-(H1253/14)+E1254</f>
        <v>1429.67522</v>
      </c>
      <c r="I1254" s="31">
        <f t="shared" si="1249"/>
        <v>442.6069631</v>
      </c>
      <c r="J1254" s="31">
        <f t="shared" si="1249"/>
        <v>388.9803928</v>
      </c>
      <c r="K1254" s="28">
        <f t="shared" si="7"/>
        <v>30.95856717</v>
      </c>
      <c r="L1254" s="28">
        <f t="shared" si="8"/>
        <v>27.20760544</v>
      </c>
      <c r="M1254" s="29">
        <f t="shared" si="9"/>
        <v>3.750961726</v>
      </c>
      <c r="N1254" s="29">
        <f t="shared" si="10"/>
        <v>58.16617261</v>
      </c>
      <c r="O1254" s="26">
        <f t="shared" si="11"/>
        <v>6.448699575</v>
      </c>
      <c r="P1254" s="26">
        <f t="shared" si="27"/>
        <v>13.95620698</v>
      </c>
      <c r="Q1254" s="34"/>
    </row>
    <row r="1255" ht="12.75" customHeight="1">
      <c r="A1255" s="22">
        <v>42018.0</v>
      </c>
      <c r="B1255" s="23">
        <v>8326.0</v>
      </c>
      <c r="C1255" s="23">
        <v>8237.0</v>
      </c>
      <c r="D1255" s="23">
        <v>8278.0</v>
      </c>
      <c r="E1255" s="13">
        <f t="shared" si="1"/>
        <v>89</v>
      </c>
      <c r="F1255" s="14">
        <f t="shared" si="2"/>
        <v>0</v>
      </c>
      <c r="G1255" s="21">
        <f t="shared" si="3"/>
        <v>31</v>
      </c>
      <c r="H1255" s="25">
        <f t="shared" ref="H1255:J1255" si="1250">H1254-(H1254/14)+E1255</f>
        <v>1416.555561</v>
      </c>
      <c r="I1255" s="31">
        <f t="shared" si="1250"/>
        <v>410.9921801</v>
      </c>
      <c r="J1255" s="31">
        <f t="shared" si="1250"/>
        <v>392.1960791</v>
      </c>
      <c r="K1255" s="28">
        <f t="shared" si="7"/>
        <v>29.01348816</v>
      </c>
      <c r="L1255" s="28">
        <f t="shared" si="8"/>
        <v>27.6866005</v>
      </c>
      <c r="M1255" s="29">
        <f t="shared" si="9"/>
        <v>1.326887663</v>
      </c>
      <c r="N1255" s="29">
        <f t="shared" si="10"/>
        <v>56.70008867</v>
      </c>
      <c r="O1255" s="26">
        <f t="shared" si="11"/>
        <v>2.340186223</v>
      </c>
      <c r="P1255" s="26">
        <f t="shared" si="27"/>
        <v>13.12649122</v>
      </c>
      <c r="Q1255" s="34"/>
    </row>
    <row r="1256" ht="12.75" customHeight="1">
      <c r="A1256" s="22">
        <v>42019.0</v>
      </c>
      <c r="B1256" s="23">
        <v>8527.0</v>
      </c>
      <c r="C1256" s="23">
        <v>8381.0</v>
      </c>
      <c r="D1256" s="23">
        <v>8494.0</v>
      </c>
      <c r="E1256" s="13">
        <f t="shared" si="1"/>
        <v>249</v>
      </c>
      <c r="F1256" s="21">
        <f t="shared" si="2"/>
        <v>201</v>
      </c>
      <c r="G1256" s="14">
        <f t="shared" si="3"/>
        <v>0</v>
      </c>
      <c r="H1256" s="25">
        <f t="shared" ref="H1256:J1256" si="1251">H1255-(H1255/14)+E1256</f>
        <v>1564.373021</v>
      </c>
      <c r="I1256" s="31">
        <f t="shared" si="1251"/>
        <v>582.6355958</v>
      </c>
      <c r="J1256" s="31">
        <f t="shared" si="1251"/>
        <v>364.1820734</v>
      </c>
      <c r="K1256" s="28">
        <f t="shared" si="7"/>
        <v>37.24403246</v>
      </c>
      <c r="L1256" s="28">
        <f t="shared" si="8"/>
        <v>23.27974649</v>
      </c>
      <c r="M1256" s="29">
        <f t="shared" si="9"/>
        <v>13.96428597</v>
      </c>
      <c r="N1256" s="29">
        <f t="shared" si="10"/>
        <v>60.52377895</v>
      </c>
      <c r="O1256" s="26">
        <f t="shared" si="11"/>
        <v>23.07239603</v>
      </c>
      <c r="P1256" s="26">
        <f t="shared" si="27"/>
        <v>13.83691299</v>
      </c>
      <c r="Q1256" s="34"/>
    </row>
    <row r="1257" ht="12.75" customHeight="1">
      <c r="A1257" s="22">
        <v>42020.0</v>
      </c>
      <c r="B1257" s="23">
        <v>8531.0</v>
      </c>
      <c r="C1257" s="23">
        <v>8452.0</v>
      </c>
      <c r="D1257" s="23">
        <v>8514.0</v>
      </c>
      <c r="E1257" s="13">
        <f t="shared" si="1"/>
        <v>79</v>
      </c>
      <c r="F1257" s="21">
        <f t="shared" si="2"/>
        <v>4</v>
      </c>
      <c r="G1257" s="14">
        <f t="shared" si="3"/>
        <v>0</v>
      </c>
      <c r="H1257" s="25">
        <f t="shared" ref="H1257:J1257" si="1252">H1256-(H1256/14)+E1257</f>
        <v>1531.632091</v>
      </c>
      <c r="I1257" s="31">
        <f t="shared" si="1252"/>
        <v>545.0187675</v>
      </c>
      <c r="J1257" s="31">
        <f t="shared" si="1252"/>
        <v>338.1690682</v>
      </c>
      <c r="K1257" s="28">
        <f t="shared" si="7"/>
        <v>35.58418309</v>
      </c>
      <c r="L1257" s="28">
        <f t="shared" si="8"/>
        <v>22.07900123</v>
      </c>
      <c r="M1257" s="29">
        <f t="shared" si="9"/>
        <v>13.50518186</v>
      </c>
      <c r="N1257" s="29">
        <f t="shared" si="10"/>
        <v>57.66318432</v>
      </c>
      <c r="O1257" s="26">
        <f t="shared" si="11"/>
        <v>23.42080483</v>
      </c>
      <c r="P1257" s="26">
        <f t="shared" si="27"/>
        <v>14.52147669</v>
      </c>
      <c r="Q1257" s="34"/>
    </row>
    <row r="1258" ht="12.75" customHeight="1">
      <c r="A1258" s="22">
        <v>42023.0</v>
      </c>
      <c r="B1258" s="23">
        <v>8571.0</v>
      </c>
      <c r="C1258" s="23">
        <v>8532.0</v>
      </c>
      <c r="D1258" s="23">
        <v>8551.0</v>
      </c>
      <c r="E1258" s="13">
        <f t="shared" si="1"/>
        <v>57</v>
      </c>
      <c r="F1258" s="21">
        <f t="shared" si="2"/>
        <v>40</v>
      </c>
      <c r="G1258" s="14">
        <f t="shared" si="3"/>
        <v>0</v>
      </c>
      <c r="H1258" s="25">
        <f t="shared" ref="H1258:J1258" si="1253">H1257-(H1257/14)+E1258</f>
        <v>1479.229799</v>
      </c>
      <c r="I1258" s="31">
        <f t="shared" si="1253"/>
        <v>546.0888555</v>
      </c>
      <c r="J1258" s="31">
        <f t="shared" si="1253"/>
        <v>314.0141347</v>
      </c>
      <c r="K1258" s="28">
        <f t="shared" si="7"/>
        <v>36.91710754</v>
      </c>
      <c r="L1258" s="28">
        <f t="shared" si="8"/>
        <v>21.22821856</v>
      </c>
      <c r="M1258" s="29">
        <f t="shared" si="9"/>
        <v>15.68888897</v>
      </c>
      <c r="N1258" s="29">
        <f t="shared" si="10"/>
        <v>58.1453261</v>
      </c>
      <c r="O1258" s="26">
        <f t="shared" si="11"/>
        <v>26.98220137</v>
      </c>
      <c r="P1258" s="26">
        <f t="shared" si="27"/>
        <v>15.41152845</v>
      </c>
      <c r="Q1258" s="34"/>
    </row>
    <row r="1259" ht="12.75" customHeight="1">
      <c r="A1259" s="22">
        <v>42024.0</v>
      </c>
      <c r="B1259" s="23">
        <v>8708.0</v>
      </c>
      <c r="C1259" s="23">
        <v>8575.0</v>
      </c>
      <c r="D1259" s="23">
        <v>8696.0</v>
      </c>
      <c r="E1259" s="13">
        <f t="shared" si="1"/>
        <v>157</v>
      </c>
      <c r="F1259" s="21">
        <f t="shared" si="2"/>
        <v>137</v>
      </c>
      <c r="G1259" s="14">
        <f t="shared" si="3"/>
        <v>0</v>
      </c>
      <c r="H1259" s="25">
        <f t="shared" ref="H1259:J1259" si="1254">H1258-(H1258/14)+E1259</f>
        <v>1530.570527</v>
      </c>
      <c r="I1259" s="31">
        <f t="shared" si="1254"/>
        <v>644.0825087</v>
      </c>
      <c r="J1259" s="31">
        <f t="shared" si="1254"/>
        <v>291.5845537</v>
      </c>
      <c r="K1259" s="28">
        <f t="shared" si="7"/>
        <v>42.08120418</v>
      </c>
      <c r="L1259" s="28">
        <f t="shared" si="8"/>
        <v>19.05071008</v>
      </c>
      <c r="M1259" s="29">
        <f t="shared" si="9"/>
        <v>23.0304941</v>
      </c>
      <c r="N1259" s="29">
        <f t="shared" si="10"/>
        <v>61.13191425</v>
      </c>
      <c r="O1259" s="26">
        <f t="shared" si="11"/>
        <v>37.67343847</v>
      </c>
      <c r="P1259" s="26">
        <f t="shared" si="27"/>
        <v>17.00166488</v>
      </c>
      <c r="Q1259" s="34"/>
    </row>
    <row r="1260" ht="12.75" customHeight="1">
      <c r="A1260" s="22">
        <v>42025.0</v>
      </c>
      <c r="B1260" s="23">
        <v>8742.0</v>
      </c>
      <c r="C1260" s="23">
        <v>8690.0</v>
      </c>
      <c r="D1260" s="23">
        <v>8730.0</v>
      </c>
      <c r="E1260" s="13">
        <f t="shared" si="1"/>
        <v>52</v>
      </c>
      <c r="F1260" s="21">
        <f t="shared" si="2"/>
        <v>34</v>
      </c>
      <c r="G1260" s="14">
        <f t="shared" si="3"/>
        <v>0</v>
      </c>
      <c r="H1260" s="25">
        <f t="shared" ref="H1260:J1260" si="1255">H1259-(H1259/14)+E1260</f>
        <v>1473.244061</v>
      </c>
      <c r="I1260" s="31">
        <f t="shared" si="1255"/>
        <v>632.0766152</v>
      </c>
      <c r="J1260" s="31">
        <f t="shared" si="1255"/>
        <v>270.7570856</v>
      </c>
      <c r="K1260" s="28">
        <f t="shared" si="7"/>
        <v>42.90372735</v>
      </c>
      <c r="L1260" s="28">
        <f t="shared" si="8"/>
        <v>18.37829133</v>
      </c>
      <c r="M1260" s="29">
        <f t="shared" si="9"/>
        <v>24.52543602</v>
      </c>
      <c r="N1260" s="29">
        <f t="shared" si="10"/>
        <v>61.28201868</v>
      </c>
      <c r="O1260" s="26">
        <f t="shared" si="11"/>
        <v>40.02060727</v>
      </c>
      <c r="P1260" s="26">
        <f t="shared" si="27"/>
        <v>18.64587505</v>
      </c>
      <c r="Q1260" s="34"/>
    </row>
    <row r="1261" ht="12.75" customHeight="1">
      <c r="A1261" s="22">
        <v>42026.0</v>
      </c>
      <c r="B1261" s="23">
        <v>8774.0</v>
      </c>
      <c r="C1261" s="23">
        <v>8727.0</v>
      </c>
      <c r="D1261" s="23">
        <v>8761.0</v>
      </c>
      <c r="E1261" s="13">
        <f t="shared" si="1"/>
        <v>47</v>
      </c>
      <c r="F1261" s="21">
        <f t="shared" si="2"/>
        <v>32</v>
      </c>
      <c r="G1261" s="14">
        <f t="shared" si="3"/>
        <v>0</v>
      </c>
      <c r="H1261" s="25">
        <f t="shared" ref="H1261:J1261" si="1256">H1260-(H1260/14)+E1261</f>
        <v>1415.012342</v>
      </c>
      <c r="I1261" s="31">
        <f t="shared" si="1256"/>
        <v>618.9282856</v>
      </c>
      <c r="J1261" s="31">
        <f t="shared" si="1256"/>
        <v>251.4172937</v>
      </c>
      <c r="K1261" s="28">
        <f t="shared" si="7"/>
        <v>43.74013335</v>
      </c>
      <c r="L1261" s="28">
        <f t="shared" si="8"/>
        <v>17.76785164</v>
      </c>
      <c r="M1261" s="29">
        <f t="shared" si="9"/>
        <v>25.97228171</v>
      </c>
      <c r="N1261" s="29">
        <f t="shared" si="10"/>
        <v>61.507985</v>
      </c>
      <c r="O1261" s="26">
        <f t="shared" si="11"/>
        <v>42.22586988</v>
      </c>
      <c r="P1261" s="26">
        <f t="shared" si="27"/>
        <v>20.3301604</v>
      </c>
      <c r="Q1261" s="34"/>
    </row>
    <row r="1262" ht="12.75" customHeight="1">
      <c r="A1262" s="22">
        <v>42027.0</v>
      </c>
      <c r="B1262" s="23">
        <v>8866.0</v>
      </c>
      <c r="C1262" s="23">
        <v>8795.0</v>
      </c>
      <c r="D1262" s="23">
        <v>8836.0</v>
      </c>
      <c r="E1262" s="13">
        <f t="shared" si="1"/>
        <v>105</v>
      </c>
      <c r="F1262" s="21">
        <f t="shared" si="2"/>
        <v>92</v>
      </c>
      <c r="G1262" s="14">
        <f t="shared" si="3"/>
        <v>0</v>
      </c>
      <c r="H1262" s="25">
        <f t="shared" ref="H1262:J1262" si="1257">H1261-(H1261/14)+E1262</f>
        <v>1418.940032</v>
      </c>
      <c r="I1262" s="31">
        <f t="shared" si="1257"/>
        <v>666.7191223</v>
      </c>
      <c r="J1262" s="31">
        <f t="shared" si="1257"/>
        <v>233.4589156</v>
      </c>
      <c r="K1262" s="28">
        <f t="shared" si="7"/>
        <v>46.98712469</v>
      </c>
      <c r="L1262" s="28">
        <f t="shared" si="8"/>
        <v>16.45305019</v>
      </c>
      <c r="M1262" s="29">
        <f t="shared" si="9"/>
        <v>30.53407451</v>
      </c>
      <c r="N1262" s="29">
        <f t="shared" si="10"/>
        <v>63.44017488</v>
      </c>
      <c r="O1262" s="26">
        <f t="shared" si="11"/>
        <v>48.13050179</v>
      </c>
      <c r="P1262" s="26">
        <f t="shared" si="27"/>
        <v>22.31589907</v>
      </c>
      <c r="Q1262" s="34"/>
    </row>
    <row r="1263" ht="12.75" customHeight="1">
      <c r="A1263" s="22">
        <v>42031.0</v>
      </c>
      <c r="B1263" s="23">
        <v>8925.0</v>
      </c>
      <c r="C1263" s="23">
        <v>8825.0</v>
      </c>
      <c r="D1263" s="23">
        <v>8911.0</v>
      </c>
      <c r="E1263" s="13">
        <f t="shared" si="1"/>
        <v>100</v>
      </c>
      <c r="F1263" s="21">
        <f t="shared" si="2"/>
        <v>59</v>
      </c>
      <c r="G1263" s="14">
        <f t="shared" si="3"/>
        <v>0</v>
      </c>
      <c r="H1263" s="25">
        <f t="shared" ref="H1263:J1263" si="1258">H1262-(H1262/14)+E1263</f>
        <v>1417.587173</v>
      </c>
      <c r="I1263" s="31">
        <f t="shared" si="1258"/>
        <v>678.0963279</v>
      </c>
      <c r="J1263" s="31">
        <f t="shared" si="1258"/>
        <v>216.7832788</v>
      </c>
      <c r="K1263" s="28">
        <f t="shared" si="7"/>
        <v>47.83454174</v>
      </c>
      <c r="L1263" s="28">
        <f t="shared" si="8"/>
        <v>15.29241255</v>
      </c>
      <c r="M1263" s="29">
        <f t="shared" si="9"/>
        <v>32.54212918</v>
      </c>
      <c r="N1263" s="29">
        <f t="shared" si="10"/>
        <v>63.12695429</v>
      </c>
      <c r="O1263" s="26">
        <f t="shared" si="11"/>
        <v>51.55029187</v>
      </c>
      <c r="P1263" s="26">
        <f t="shared" si="27"/>
        <v>24.40406998</v>
      </c>
      <c r="Q1263" s="34"/>
    </row>
    <row r="1264" ht="12.75" customHeight="1">
      <c r="A1264" s="22">
        <v>42032.0</v>
      </c>
      <c r="B1264" s="23">
        <v>8985.0</v>
      </c>
      <c r="C1264" s="23">
        <v>8874.0</v>
      </c>
      <c r="D1264" s="23">
        <v>8914.0</v>
      </c>
      <c r="E1264" s="13">
        <f t="shared" si="1"/>
        <v>111</v>
      </c>
      <c r="F1264" s="21">
        <f t="shared" si="2"/>
        <v>60</v>
      </c>
      <c r="G1264" s="14">
        <f t="shared" si="3"/>
        <v>0</v>
      </c>
      <c r="H1264" s="25">
        <f t="shared" ref="H1264:J1264" si="1259">H1263-(H1263/14)+E1264</f>
        <v>1427.330946</v>
      </c>
      <c r="I1264" s="31">
        <f t="shared" si="1259"/>
        <v>689.6608759</v>
      </c>
      <c r="J1264" s="31">
        <f t="shared" si="1259"/>
        <v>201.2987589</v>
      </c>
      <c r="K1264" s="28">
        <f t="shared" si="7"/>
        <v>48.31821784</v>
      </c>
      <c r="L1264" s="28">
        <f t="shared" si="8"/>
        <v>14.10315943</v>
      </c>
      <c r="M1264" s="29">
        <f t="shared" si="9"/>
        <v>34.21505841</v>
      </c>
      <c r="N1264" s="29">
        <f t="shared" si="10"/>
        <v>62.42137726</v>
      </c>
      <c r="O1264" s="26">
        <f t="shared" si="11"/>
        <v>54.81304629</v>
      </c>
      <c r="P1264" s="26">
        <f t="shared" si="27"/>
        <v>26.57613972</v>
      </c>
      <c r="Q1264" s="34"/>
    </row>
    <row r="1265" ht="12.75" customHeight="1">
      <c r="A1265" s="22">
        <v>42033.0</v>
      </c>
      <c r="B1265" s="23">
        <v>8967.0</v>
      </c>
      <c r="C1265" s="23">
        <v>8861.0</v>
      </c>
      <c r="D1265" s="23">
        <v>8952.0</v>
      </c>
      <c r="E1265" s="13">
        <f t="shared" si="1"/>
        <v>106</v>
      </c>
      <c r="F1265" s="14">
        <f t="shared" si="2"/>
        <v>0</v>
      </c>
      <c r="G1265" s="21">
        <f t="shared" si="3"/>
        <v>13</v>
      </c>
      <c r="H1265" s="25">
        <f t="shared" ref="H1265:J1265" si="1260">H1264-(H1264/14)+E1265</f>
        <v>1431.378736</v>
      </c>
      <c r="I1265" s="31">
        <f t="shared" si="1260"/>
        <v>640.3993847</v>
      </c>
      <c r="J1265" s="31">
        <f t="shared" si="1260"/>
        <v>199.9202761</v>
      </c>
      <c r="K1265" s="28">
        <f t="shared" si="7"/>
        <v>44.74003761</v>
      </c>
      <c r="L1265" s="28">
        <f t="shared" si="8"/>
        <v>13.96697262</v>
      </c>
      <c r="M1265" s="29">
        <f t="shared" si="9"/>
        <v>30.77306499</v>
      </c>
      <c r="N1265" s="29">
        <f t="shared" si="10"/>
        <v>58.70701023</v>
      </c>
      <c r="O1265" s="26">
        <f t="shared" si="11"/>
        <v>52.41804151</v>
      </c>
      <c r="P1265" s="26">
        <f t="shared" si="27"/>
        <v>28.42198985</v>
      </c>
      <c r="Q1265" s="34"/>
    </row>
    <row r="1266" ht="12.75" customHeight="1">
      <c r="A1266" s="22">
        <v>42034.0</v>
      </c>
      <c r="B1266" s="23">
        <v>8997.0</v>
      </c>
      <c r="C1266" s="23">
        <v>8775.0</v>
      </c>
      <c r="D1266" s="23">
        <v>8809.0</v>
      </c>
      <c r="E1266" s="13">
        <f t="shared" si="1"/>
        <v>222</v>
      </c>
      <c r="F1266" s="14">
        <f t="shared" si="2"/>
        <v>0</v>
      </c>
      <c r="G1266" s="21">
        <f t="shared" si="3"/>
        <v>86</v>
      </c>
      <c r="H1266" s="25">
        <f t="shared" ref="H1266:J1266" si="1261">H1265-(H1265/14)+E1266</f>
        <v>1551.137398</v>
      </c>
      <c r="I1266" s="31">
        <f t="shared" si="1261"/>
        <v>594.6565715</v>
      </c>
      <c r="J1266" s="31">
        <f t="shared" si="1261"/>
        <v>271.6402564</v>
      </c>
      <c r="K1266" s="28">
        <f t="shared" si="7"/>
        <v>38.33680836</v>
      </c>
      <c r="L1266" s="28">
        <f t="shared" si="8"/>
        <v>17.5123272</v>
      </c>
      <c r="M1266" s="29">
        <f t="shared" si="9"/>
        <v>20.82448116</v>
      </c>
      <c r="N1266" s="29">
        <f t="shared" si="10"/>
        <v>55.84913556</v>
      </c>
      <c r="O1266" s="26">
        <f t="shared" si="11"/>
        <v>37.28702504</v>
      </c>
      <c r="P1266" s="26">
        <f t="shared" si="27"/>
        <v>29.05520665</v>
      </c>
      <c r="Q1266" s="34"/>
    </row>
    <row r="1267" ht="12.75" customHeight="1">
      <c r="A1267" s="22">
        <v>42037.0</v>
      </c>
      <c r="B1267" s="23">
        <v>8841.0</v>
      </c>
      <c r="C1267" s="23">
        <v>8751.0</v>
      </c>
      <c r="D1267" s="23">
        <v>8797.0</v>
      </c>
      <c r="E1267" s="13">
        <f t="shared" si="1"/>
        <v>90</v>
      </c>
      <c r="F1267" s="14">
        <f t="shared" si="2"/>
        <v>0</v>
      </c>
      <c r="G1267" s="21">
        <f t="shared" si="3"/>
        <v>24</v>
      </c>
      <c r="H1267" s="25">
        <f t="shared" ref="H1267:J1267" si="1262">H1266-(H1266/14)+E1267</f>
        <v>1530.341869</v>
      </c>
      <c r="I1267" s="31">
        <f t="shared" si="1262"/>
        <v>552.1811022</v>
      </c>
      <c r="J1267" s="31">
        <f t="shared" si="1262"/>
        <v>276.2373809</v>
      </c>
      <c r="K1267" s="28">
        <f t="shared" si="7"/>
        <v>36.08220577</v>
      </c>
      <c r="L1267" s="28">
        <f t="shared" si="8"/>
        <v>18.05069746</v>
      </c>
      <c r="M1267" s="29">
        <f t="shared" si="9"/>
        <v>18.03150831</v>
      </c>
      <c r="N1267" s="29">
        <f t="shared" si="10"/>
        <v>54.13290323</v>
      </c>
      <c r="O1267" s="26">
        <f t="shared" si="11"/>
        <v>33.30970118</v>
      </c>
      <c r="P1267" s="26">
        <f t="shared" si="27"/>
        <v>29.35909911</v>
      </c>
      <c r="Q1267" s="34"/>
    </row>
    <row r="1268" ht="12.75" customHeight="1">
      <c r="A1268" s="22">
        <v>42038.0</v>
      </c>
      <c r="B1268" s="23">
        <v>8837.0</v>
      </c>
      <c r="C1268" s="23">
        <v>8727.0</v>
      </c>
      <c r="D1268" s="23">
        <v>8757.0</v>
      </c>
      <c r="E1268" s="13">
        <f t="shared" si="1"/>
        <v>110</v>
      </c>
      <c r="F1268" s="14">
        <f t="shared" si="2"/>
        <v>0</v>
      </c>
      <c r="G1268" s="21">
        <f t="shared" si="3"/>
        <v>24</v>
      </c>
      <c r="H1268" s="25">
        <f t="shared" ref="H1268:J1268" si="1263">H1267-(H1267/14)+E1268</f>
        <v>1531.031736</v>
      </c>
      <c r="I1268" s="31">
        <f t="shared" si="1263"/>
        <v>512.7395949</v>
      </c>
      <c r="J1268" s="31">
        <f t="shared" si="1263"/>
        <v>280.5061394</v>
      </c>
      <c r="K1268" s="28">
        <f t="shared" si="7"/>
        <v>33.4898084</v>
      </c>
      <c r="L1268" s="28">
        <f t="shared" si="8"/>
        <v>18.32137982</v>
      </c>
      <c r="M1268" s="29">
        <f t="shared" si="9"/>
        <v>15.16842858</v>
      </c>
      <c r="N1268" s="29">
        <f t="shared" si="10"/>
        <v>51.81118822</v>
      </c>
      <c r="O1268" s="26">
        <f t="shared" si="11"/>
        <v>29.2763573</v>
      </c>
      <c r="P1268" s="26">
        <f t="shared" si="27"/>
        <v>29.35318898</v>
      </c>
      <c r="Q1268" s="34"/>
    </row>
    <row r="1269" ht="12.75" customHeight="1">
      <c r="A1269" s="22">
        <v>42039.0</v>
      </c>
      <c r="B1269" s="23">
        <v>8793.0</v>
      </c>
      <c r="C1269" s="23">
        <v>8704.0</v>
      </c>
      <c r="D1269" s="23">
        <v>8724.0</v>
      </c>
      <c r="E1269" s="13">
        <f t="shared" si="1"/>
        <v>89</v>
      </c>
      <c r="F1269" s="14">
        <f t="shared" si="2"/>
        <v>0</v>
      </c>
      <c r="G1269" s="21">
        <f t="shared" si="3"/>
        <v>23</v>
      </c>
      <c r="H1269" s="25">
        <f t="shared" ref="H1269:J1269" si="1264">H1268-(H1268/14)+E1269</f>
        <v>1510.672326</v>
      </c>
      <c r="I1269" s="31">
        <f t="shared" si="1264"/>
        <v>476.1153381</v>
      </c>
      <c r="J1269" s="31">
        <f t="shared" si="1264"/>
        <v>283.4699866</v>
      </c>
      <c r="K1269" s="28">
        <f t="shared" si="7"/>
        <v>31.51678428</v>
      </c>
      <c r="L1269" s="28">
        <f t="shared" si="8"/>
        <v>18.76449192</v>
      </c>
      <c r="M1269" s="29">
        <f t="shared" si="9"/>
        <v>12.75229235</v>
      </c>
      <c r="N1269" s="29">
        <f t="shared" si="10"/>
        <v>50.2812762</v>
      </c>
      <c r="O1269" s="26">
        <f t="shared" si="11"/>
        <v>25.36191066</v>
      </c>
      <c r="P1269" s="26">
        <f t="shared" si="27"/>
        <v>29.06809768</v>
      </c>
      <c r="Q1269" s="34"/>
    </row>
    <row r="1270" ht="12.75" customHeight="1">
      <c r="A1270" s="22">
        <v>42040.0</v>
      </c>
      <c r="B1270" s="23">
        <v>8838.0</v>
      </c>
      <c r="C1270" s="23">
        <v>8684.0</v>
      </c>
      <c r="D1270" s="23">
        <v>8712.0</v>
      </c>
      <c r="E1270" s="13">
        <f t="shared" si="1"/>
        <v>154</v>
      </c>
      <c r="F1270" s="21">
        <f t="shared" si="2"/>
        <v>45</v>
      </c>
      <c r="G1270" s="14">
        <f t="shared" si="3"/>
        <v>0</v>
      </c>
      <c r="H1270" s="25">
        <f t="shared" ref="H1270:J1270" si="1265">H1269-(H1269/14)+E1270</f>
        <v>1556.76716</v>
      </c>
      <c r="I1270" s="31">
        <f t="shared" si="1265"/>
        <v>487.1070996</v>
      </c>
      <c r="J1270" s="31">
        <f t="shared" si="1265"/>
        <v>263.2221304</v>
      </c>
      <c r="K1270" s="28">
        <f t="shared" si="7"/>
        <v>31.28965668</v>
      </c>
      <c r="L1270" s="28">
        <f t="shared" si="8"/>
        <v>16.90825303</v>
      </c>
      <c r="M1270" s="29">
        <f t="shared" si="9"/>
        <v>14.38140366</v>
      </c>
      <c r="N1270" s="29">
        <f t="shared" si="10"/>
        <v>48.19790971</v>
      </c>
      <c r="O1270" s="26">
        <f t="shared" si="11"/>
        <v>29.83823104</v>
      </c>
      <c r="P1270" s="26">
        <f t="shared" si="27"/>
        <v>29.1231072</v>
      </c>
      <c r="Q1270" s="34"/>
    </row>
    <row r="1271" ht="12.75" customHeight="1">
      <c r="A1271" s="22">
        <v>42041.0</v>
      </c>
      <c r="B1271" s="23">
        <v>8726.0</v>
      </c>
      <c r="C1271" s="23">
        <v>8646.0</v>
      </c>
      <c r="D1271" s="23">
        <v>8661.0</v>
      </c>
      <c r="E1271" s="13">
        <f t="shared" si="1"/>
        <v>80</v>
      </c>
      <c r="F1271" s="14">
        <f t="shared" si="2"/>
        <v>0</v>
      </c>
      <c r="G1271" s="21">
        <f t="shared" si="3"/>
        <v>38</v>
      </c>
      <c r="H1271" s="25">
        <f t="shared" ref="H1271:J1271" si="1266">H1270-(H1270/14)+E1271</f>
        <v>1525.569506</v>
      </c>
      <c r="I1271" s="31">
        <f t="shared" si="1266"/>
        <v>452.3137354</v>
      </c>
      <c r="J1271" s="31">
        <f t="shared" si="1266"/>
        <v>282.4205497</v>
      </c>
      <c r="K1271" s="28">
        <f t="shared" si="7"/>
        <v>29.64884482</v>
      </c>
      <c r="L1271" s="28">
        <f t="shared" si="8"/>
        <v>18.5124669</v>
      </c>
      <c r="M1271" s="29">
        <f t="shared" si="9"/>
        <v>11.13637793</v>
      </c>
      <c r="N1271" s="29">
        <f t="shared" si="10"/>
        <v>48.16131172</v>
      </c>
      <c r="O1271" s="26">
        <f t="shared" si="11"/>
        <v>23.12307853</v>
      </c>
      <c r="P1271" s="26">
        <f t="shared" si="27"/>
        <v>28.69453373</v>
      </c>
      <c r="Q1271" s="34"/>
    </row>
    <row r="1272" ht="12.75" customHeight="1">
      <c r="A1272" s="22">
        <v>42044.0</v>
      </c>
      <c r="B1272" s="23">
        <v>8606.0</v>
      </c>
      <c r="C1272" s="23">
        <v>8516.0</v>
      </c>
      <c r="D1272" s="23">
        <v>8526.0</v>
      </c>
      <c r="E1272" s="13">
        <f t="shared" si="1"/>
        <v>145</v>
      </c>
      <c r="F1272" s="14">
        <f t="shared" si="2"/>
        <v>0</v>
      </c>
      <c r="G1272" s="21">
        <f t="shared" si="3"/>
        <v>130</v>
      </c>
      <c r="H1272" s="25">
        <f t="shared" ref="H1272:J1272" si="1267">H1271-(H1271/14)+E1272</f>
        <v>1561.600255</v>
      </c>
      <c r="I1272" s="31">
        <f t="shared" si="1267"/>
        <v>420.0056114</v>
      </c>
      <c r="J1272" s="31">
        <f t="shared" si="1267"/>
        <v>392.2476533</v>
      </c>
      <c r="K1272" s="28">
        <f t="shared" si="7"/>
        <v>26.89584675</v>
      </c>
      <c r="L1272" s="28">
        <f t="shared" si="8"/>
        <v>25.11831386</v>
      </c>
      <c r="M1272" s="29">
        <f t="shared" si="9"/>
        <v>1.777532891</v>
      </c>
      <c r="N1272" s="29">
        <f t="shared" si="10"/>
        <v>52.0141606</v>
      </c>
      <c r="O1272" s="26">
        <f t="shared" si="11"/>
        <v>3.417401857</v>
      </c>
      <c r="P1272" s="26">
        <f t="shared" si="27"/>
        <v>26.88902431</v>
      </c>
      <c r="Q1272" s="34"/>
    </row>
    <row r="1273" ht="12.75" customHeight="1">
      <c r="A1273" s="22">
        <v>42045.0</v>
      </c>
      <c r="B1273" s="23">
        <v>8646.0</v>
      </c>
      <c r="C1273" s="23">
        <v>8471.0</v>
      </c>
      <c r="D1273" s="23">
        <v>8566.0</v>
      </c>
      <c r="E1273" s="13">
        <f t="shared" si="1"/>
        <v>175</v>
      </c>
      <c r="F1273" s="14">
        <f t="shared" si="2"/>
        <v>0</v>
      </c>
      <c r="G1273" s="21">
        <f t="shared" si="3"/>
        <v>45</v>
      </c>
      <c r="H1273" s="25">
        <f t="shared" ref="H1273:J1273" si="1268">H1272-(H1272/14)+E1273</f>
        <v>1625.05738</v>
      </c>
      <c r="I1273" s="31">
        <f t="shared" si="1268"/>
        <v>390.0052106</v>
      </c>
      <c r="J1273" s="31">
        <f t="shared" si="1268"/>
        <v>409.2299638</v>
      </c>
      <c r="K1273" s="28">
        <f t="shared" si="7"/>
        <v>23.99947322</v>
      </c>
      <c r="L1273" s="28">
        <f t="shared" si="8"/>
        <v>25.18249318</v>
      </c>
      <c r="M1273" s="29">
        <f t="shared" si="9"/>
        <v>1.183019959</v>
      </c>
      <c r="N1273" s="29">
        <f t="shared" si="10"/>
        <v>49.18196639</v>
      </c>
      <c r="O1273" s="26">
        <f t="shared" si="11"/>
        <v>2.405393776</v>
      </c>
      <c r="P1273" s="26">
        <f t="shared" si="27"/>
        <v>25.14019355</v>
      </c>
      <c r="Q1273" s="34"/>
    </row>
    <row r="1274" ht="12.75" customHeight="1">
      <c r="A1274" s="22">
        <v>42046.0</v>
      </c>
      <c r="B1274" s="23">
        <v>8652.0</v>
      </c>
      <c r="C1274" s="23">
        <v>8594.0</v>
      </c>
      <c r="D1274" s="23">
        <v>8627.0</v>
      </c>
      <c r="E1274" s="13">
        <f t="shared" si="1"/>
        <v>86</v>
      </c>
      <c r="F1274" s="21">
        <f t="shared" si="2"/>
        <v>6</v>
      </c>
      <c r="G1274" s="14">
        <f t="shared" si="3"/>
        <v>0</v>
      </c>
      <c r="H1274" s="25">
        <f t="shared" ref="H1274:J1274" si="1269">H1273-(H1273/14)+E1274</f>
        <v>1594.981853</v>
      </c>
      <c r="I1274" s="31">
        <f t="shared" si="1269"/>
        <v>368.1476956</v>
      </c>
      <c r="J1274" s="31">
        <f t="shared" si="1269"/>
        <v>379.9992521</v>
      </c>
      <c r="K1274" s="28">
        <f t="shared" si="7"/>
        <v>23.08162284</v>
      </c>
      <c r="L1274" s="28">
        <f t="shared" si="8"/>
        <v>23.82467559</v>
      </c>
      <c r="M1274" s="29">
        <f t="shared" si="9"/>
        <v>0.7430527482</v>
      </c>
      <c r="N1274" s="29">
        <f t="shared" si="10"/>
        <v>46.90629843</v>
      </c>
      <c r="O1274" s="26">
        <f t="shared" si="11"/>
        <v>1.584121479</v>
      </c>
      <c r="P1274" s="26">
        <f t="shared" si="27"/>
        <v>23.45761698</v>
      </c>
      <c r="Q1274" s="34"/>
    </row>
    <row r="1275" ht="12.75" customHeight="1">
      <c r="A1275" s="22">
        <v>42047.0</v>
      </c>
      <c r="B1275" s="23">
        <v>8733.0</v>
      </c>
      <c r="C1275" s="23">
        <v>8599.0</v>
      </c>
      <c r="D1275" s="23">
        <v>8712.0</v>
      </c>
      <c r="E1275" s="13">
        <f t="shared" si="1"/>
        <v>134</v>
      </c>
      <c r="F1275" s="21">
        <f t="shared" si="2"/>
        <v>81</v>
      </c>
      <c r="G1275" s="14">
        <f t="shared" si="3"/>
        <v>0</v>
      </c>
      <c r="H1275" s="25">
        <f t="shared" ref="H1275:J1275" si="1270">H1274-(H1274/14)+E1275</f>
        <v>1615.054577</v>
      </c>
      <c r="I1275" s="31">
        <f t="shared" si="1270"/>
        <v>422.8514316</v>
      </c>
      <c r="J1275" s="31">
        <f t="shared" si="1270"/>
        <v>352.8564483</v>
      </c>
      <c r="K1275" s="28">
        <f t="shared" si="7"/>
        <v>26.18186639</v>
      </c>
      <c r="L1275" s="28">
        <f t="shared" si="8"/>
        <v>21.84795816</v>
      </c>
      <c r="M1275" s="29">
        <f t="shared" si="9"/>
        <v>4.333908231</v>
      </c>
      <c r="N1275" s="29">
        <f t="shared" si="10"/>
        <v>48.02982455</v>
      </c>
      <c r="O1275" s="26">
        <f t="shared" si="11"/>
        <v>9.023368857</v>
      </c>
      <c r="P1275" s="26">
        <f t="shared" si="27"/>
        <v>22.42659925</v>
      </c>
      <c r="Q1275" s="34"/>
    </row>
    <row r="1276" ht="12.75" customHeight="1">
      <c r="A1276" s="22">
        <v>42048.0</v>
      </c>
      <c r="B1276" s="23">
        <v>8822.0</v>
      </c>
      <c r="C1276" s="23">
        <v>8730.0</v>
      </c>
      <c r="D1276" s="23">
        <v>8806.0</v>
      </c>
      <c r="E1276" s="13">
        <f t="shared" si="1"/>
        <v>110</v>
      </c>
      <c r="F1276" s="21">
        <f t="shared" si="2"/>
        <v>89</v>
      </c>
      <c r="G1276" s="14">
        <f t="shared" si="3"/>
        <v>0</v>
      </c>
      <c r="H1276" s="25">
        <f t="shared" ref="H1276:J1276" si="1271">H1275-(H1275/14)+E1276</f>
        <v>1609.693536</v>
      </c>
      <c r="I1276" s="31">
        <f t="shared" si="1271"/>
        <v>481.6477579</v>
      </c>
      <c r="J1276" s="31">
        <f t="shared" si="1271"/>
        <v>327.6524163</v>
      </c>
      <c r="K1276" s="28">
        <f t="shared" si="7"/>
        <v>29.92170541</v>
      </c>
      <c r="L1276" s="28">
        <f t="shared" si="8"/>
        <v>20.35495633</v>
      </c>
      <c r="M1276" s="29">
        <f t="shared" si="9"/>
        <v>9.566749082</v>
      </c>
      <c r="N1276" s="29">
        <f t="shared" si="10"/>
        <v>50.27666174</v>
      </c>
      <c r="O1276" s="26">
        <f t="shared" si="11"/>
        <v>19.02821061</v>
      </c>
      <c r="P1276" s="26">
        <f t="shared" si="27"/>
        <v>22.18385721</v>
      </c>
      <c r="Q1276" s="34"/>
    </row>
    <row r="1277" ht="12.75" customHeight="1">
      <c r="A1277" s="22">
        <v>42051.0</v>
      </c>
      <c r="B1277" s="23">
        <v>8870.0</v>
      </c>
      <c r="C1277" s="23">
        <v>8793.0</v>
      </c>
      <c r="D1277" s="23">
        <v>8809.0</v>
      </c>
      <c r="E1277" s="13">
        <f t="shared" si="1"/>
        <v>77</v>
      </c>
      <c r="F1277" s="21">
        <f t="shared" si="2"/>
        <v>48</v>
      </c>
      <c r="G1277" s="14">
        <f t="shared" si="3"/>
        <v>0</v>
      </c>
      <c r="H1277" s="25">
        <f t="shared" ref="H1277:J1277" si="1272">H1276-(H1276/14)+E1277</f>
        <v>1571.715426</v>
      </c>
      <c r="I1277" s="31">
        <f t="shared" si="1272"/>
        <v>495.2443466</v>
      </c>
      <c r="J1277" s="31">
        <f t="shared" si="1272"/>
        <v>304.2486723</v>
      </c>
      <c r="K1277" s="28">
        <f t="shared" si="7"/>
        <v>31.5097974</v>
      </c>
      <c r="L1277" s="28">
        <f t="shared" si="8"/>
        <v>19.3577455</v>
      </c>
      <c r="M1277" s="29">
        <f t="shared" si="9"/>
        <v>12.1520519</v>
      </c>
      <c r="N1277" s="29">
        <f t="shared" si="10"/>
        <v>50.86754291</v>
      </c>
      <c r="O1277" s="26">
        <f t="shared" si="11"/>
        <v>23.88959876</v>
      </c>
      <c r="P1277" s="26">
        <f t="shared" si="27"/>
        <v>22.30569589</v>
      </c>
      <c r="Q1277" s="34"/>
    </row>
    <row r="1278" ht="12.75" customHeight="1">
      <c r="A1278" s="22">
        <v>42053.0</v>
      </c>
      <c r="B1278" s="23">
        <v>8894.0</v>
      </c>
      <c r="C1278" s="23">
        <v>8809.0</v>
      </c>
      <c r="D1278" s="23">
        <v>8869.0</v>
      </c>
      <c r="E1278" s="13">
        <f t="shared" si="1"/>
        <v>85</v>
      </c>
      <c r="F1278" s="21">
        <f t="shared" si="2"/>
        <v>24</v>
      </c>
      <c r="G1278" s="14">
        <f t="shared" si="3"/>
        <v>0</v>
      </c>
      <c r="H1278" s="25">
        <f t="shared" ref="H1278:J1278" si="1273">H1277-(H1277/14)+E1278</f>
        <v>1544.450039</v>
      </c>
      <c r="I1278" s="31">
        <f t="shared" si="1273"/>
        <v>483.8697504</v>
      </c>
      <c r="J1278" s="31">
        <f t="shared" si="1273"/>
        <v>282.5166243</v>
      </c>
      <c r="K1278" s="28">
        <f t="shared" si="7"/>
        <v>31.32958259</v>
      </c>
      <c r="L1278" s="28">
        <f t="shared" si="8"/>
        <v>18.29237704</v>
      </c>
      <c r="M1278" s="29">
        <f t="shared" si="9"/>
        <v>13.03720555</v>
      </c>
      <c r="N1278" s="29">
        <f t="shared" si="10"/>
        <v>49.62195963</v>
      </c>
      <c r="O1278" s="26">
        <f t="shared" si="11"/>
        <v>26.27305662</v>
      </c>
      <c r="P1278" s="26">
        <f t="shared" si="27"/>
        <v>22.5890788</v>
      </c>
      <c r="Q1278" s="34"/>
    </row>
    <row r="1279" ht="12.75" customHeight="1">
      <c r="A1279" s="22">
        <v>42054.0</v>
      </c>
      <c r="B1279" s="23">
        <v>8913.0</v>
      </c>
      <c r="C1279" s="23">
        <v>8794.0</v>
      </c>
      <c r="D1279" s="23">
        <v>8895.0</v>
      </c>
      <c r="E1279" s="13">
        <f t="shared" si="1"/>
        <v>119</v>
      </c>
      <c r="F1279" s="21">
        <f t="shared" si="2"/>
        <v>19</v>
      </c>
      <c r="G1279" s="14">
        <f t="shared" si="3"/>
        <v>0</v>
      </c>
      <c r="H1279" s="25">
        <f t="shared" ref="H1279:J1279" si="1274">H1278-(H1278/14)+E1279</f>
        <v>1553.132179</v>
      </c>
      <c r="I1279" s="31">
        <f t="shared" si="1274"/>
        <v>468.3076254</v>
      </c>
      <c r="J1279" s="31">
        <f t="shared" si="1274"/>
        <v>262.3368654</v>
      </c>
      <c r="K1279" s="28">
        <f t="shared" si="7"/>
        <v>30.15246428</v>
      </c>
      <c r="L1279" s="28">
        <f t="shared" si="8"/>
        <v>16.89082674</v>
      </c>
      <c r="M1279" s="29">
        <f t="shared" si="9"/>
        <v>13.26163754</v>
      </c>
      <c r="N1279" s="29">
        <f t="shared" si="10"/>
        <v>47.04329102</v>
      </c>
      <c r="O1279" s="26">
        <f t="shared" si="11"/>
        <v>28.19028441</v>
      </c>
      <c r="P1279" s="26">
        <f t="shared" si="27"/>
        <v>22.98916492</v>
      </c>
      <c r="Q1279" s="34"/>
    </row>
    <row r="1280" ht="12.75" customHeight="1">
      <c r="A1280" s="22">
        <v>42055.0</v>
      </c>
      <c r="B1280" s="23">
        <v>8900.0</v>
      </c>
      <c r="C1280" s="23">
        <v>8816.0</v>
      </c>
      <c r="D1280" s="23">
        <v>8834.0</v>
      </c>
      <c r="E1280" s="13">
        <f t="shared" si="1"/>
        <v>84</v>
      </c>
      <c r="F1280" s="21">
        <f t="shared" si="2"/>
        <v>0</v>
      </c>
      <c r="G1280" s="14">
        <f t="shared" si="3"/>
        <v>0</v>
      </c>
      <c r="H1280" s="25">
        <f t="shared" ref="H1280:J1280" si="1275">H1279-(H1279/14)+E1280</f>
        <v>1526.194166</v>
      </c>
      <c r="I1280" s="31">
        <f t="shared" si="1275"/>
        <v>434.8570807</v>
      </c>
      <c r="J1280" s="31">
        <f t="shared" si="1275"/>
        <v>243.5985179</v>
      </c>
      <c r="K1280" s="28">
        <f t="shared" si="7"/>
        <v>28.49290676</v>
      </c>
      <c r="L1280" s="28">
        <f t="shared" si="8"/>
        <v>15.96117475</v>
      </c>
      <c r="M1280" s="29">
        <f t="shared" si="9"/>
        <v>12.53173201</v>
      </c>
      <c r="N1280" s="29">
        <f t="shared" si="10"/>
        <v>44.45408151</v>
      </c>
      <c r="O1280" s="26">
        <f t="shared" si="11"/>
        <v>28.19028441</v>
      </c>
      <c r="P1280" s="26">
        <f t="shared" si="27"/>
        <v>23.36067345</v>
      </c>
      <c r="Q1280" s="34"/>
    </row>
    <row r="1281" ht="12.75" customHeight="1">
      <c r="A1281" s="22">
        <v>42058.0</v>
      </c>
      <c r="B1281" s="23">
        <v>8869.0</v>
      </c>
      <c r="C1281" s="23">
        <v>8736.0</v>
      </c>
      <c r="D1281" s="23">
        <v>8755.0</v>
      </c>
      <c r="E1281" s="13">
        <f t="shared" si="1"/>
        <v>133</v>
      </c>
      <c r="F1281" s="14">
        <f t="shared" si="2"/>
        <v>0</v>
      </c>
      <c r="G1281" s="21">
        <f t="shared" si="3"/>
        <v>80</v>
      </c>
      <c r="H1281" s="25">
        <f t="shared" ref="H1281:J1281" si="1276">H1280-(H1280/14)+E1281</f>
        <v>1550.180297</v>
      </c>
      <c r="I1281" s="31">
        <f t="shared" si="1276"/>
        <v>403.7958607</v>
      </c>
      <c r="J1281" s="31">
        <f t="shared" si="1276"/>
        <v>306.1986237</v>
      </c>
      <c r="K1281" s="28">
        <f t="shared" si="7"/>
        <v>26.04831589</v>
      </c>
      <c r="L1281" s="28">
        <f t="shared" si="8"/>
        <v>19.7524523</v>
      </c>
      <c r="M1281" s="29">
        <f t="shared" si="9"/>
        <v>6.295863593</v>
      </c>
      <c r="N1281" s="29">
        <f t="shared" si="10"/>
        <v>45.80076819</v>
      </c>
      <c r="O1281" s="26">
        <f t="shared" si="11"/>
        <v>13.7461965</v>
      </c>
      <c r="P1281" s="26">
        <f t="shared" si="27"/>
        <v>22.6739251</v>
      </c>
      <c r="Q1281" s="34"/>
    </row>
    <row r="1282" ht="12.75" customHeight="1">
      <c r="A1282" s="22">
        <v>42059.0</v>
      </c>
      <c r="B1282" s="23">
        <v>8801.0</v>
      </c>
      <c r="C1282" s="23">
        <v>8727.0</v>
      </c>
      <c r="D1282" s="23">
        <v>8762.0</v>
      </c>
      <c r="E1282" s="13">
        <f t="shared" si="1"/>
        <v>74</v>
      </c>
      <c r="F1282" s="14">
        <f t="shared" si="2"/>
        <v>0</v>
      </c>
      <c r="G1282" s="21">
        <f t="shared" si="3"/>
        <v>9</v>
      </c>
      <c r="H1282" s="25">
        <f t="shared" ref="H1282:J1282" si="1277">H1281-(H1281/14)+E1282</f>
        <v>1513.453133</v>
      </c>
      <c r="I1282" s="31">
        <f t="shared" si="1277"/>
        <v>374.9532992</v>
      </c>
      <c r="J1282" s="31">
        <f t="shared" si="1277"/>
        <v>293.3272935</v>
      </c>
      <c r="K1282" s="28">
        <f t="shared" si="7"/>
        <v>24.77468849</v>
      </c>
      <c r="L1282" s="28">
        <f t="shared" si="8"/>
        <v>19.38132652</v>
      </c>
      <c r="M1282" s="29">
        <f t="shared" si="9"/>
        <v>5.393361972</v>
      </c>
      <c r="N1282" s="29">
        <f t="shared" si="10"/>
        <v>44.15601501</v>
      </c>
      <c r="O1282" s="26">
        <f t="shared" si="11"/>
        <v>12.21433132</v>
      </c>
      <c r="P1282" s="26">
        <f t="shared" si="27"/>
        <v>21.92681126</v>
      </c>
      <c r="Q1282" s="34"/>
    </row>
    <row r="1283" ht="12.75" customHeight="1">
      <c r="A1283" s="22">
        <v>42060.0</v>
      </c>
      <c r="B1283" s="23">
        <v>8841.0</v>
      </c>
      <c r="C1283" s="23">
        <v>8751.0</v>
      </c>
      <c r="D1283" s="23">
        <v>8767.0</v>
      </c>
      <c r="E1283" s="13">
        <f t="shared" si="1"/>
        <v>90</v>
      </c>
      <c r="F1283" s="21">
        <f t="shared" si="2"/>
        <v>40</v>
      </c>
      <c r="G1283" s="14">
        <f t="shared" si="3"/>
        <v>0</v>
      </c>
      <c r="H1283" s="25">
        <f t="shared" ref="H1283:J1283" si="1278">H1282-(H1282/14)+E1283</f>
        <v>1495.349338</v>
      </c>
      <c r="I1283" s="31">
        <f t="shared" si="1278"/>
        <v>388.1709207</v>
      </c>
      <c r="J1283" s="31">
        <f t="shared" si="1278"/>
        <v>272.3753439</v>
      </c>
      <c r="K1283" s="28">
        <f t="shared" si="7"/>
        <v>25.95854433</v>
      </c>
      <c r="L1283" s="28">
        <f t="shared" si="8"/>
        <v>18.21483028</v>
      </c>
      <c r="M1283" s="29">
        <f t="shared" si="9"/>
        <v>7.743714049</v>
      </c>
      <c r="N1283" s="29">
        <f t="shared" si="10"/>
        <v>44.1733746</v>
      </c>
      <c r="O1283" s="26">
        <f t="shared" si="11"/>
        <v>17.53027501</v>
      </c>
      <c r="P1283" s="26">
        <f t="shared" si="27"/>
        <v>21.61277295</v>
      </c>
      <c r="Q1283" s="34"/>
    </row>
    <row r="1284" ht="12.75" customHeight="1">
      <c r="A1284" s="22">
        <v>42061.0</v>
      </c>
      <c r="B1284" s="23">
        <v>8786.0</v>
      </c>
      <c r="C1284" s="23">
        <v>8669.0</v>
      </c>
      <c r="D1284" s="23">
        <v>8684.0</v>
      </c>
      <c r="E1284" s="13">
        <f t="shared" si="1"/>
        <v>117</v>
      </c>
      <c r="F1284" s="14">
        <f t="shared" si="2"/>
        <v>0</v>
      </c>
      <c r="G1284" s="21">
        <f t="shared" si="3"/>
        <v>82</v>
      </c>
      <c r="H1284" s="25">
        <f t="shared" ref="H1284:J1284" si="1279">H1283-(H1283/14)+E1284</f>
        <v>1505.538671</v>
      </c>
      <c r="I1284" s="31">
        <f t="shared" si="1279"/>
        <v>360.4444264</v>
      </c>
      <c r="J1284" s="31">
        <f t="shared" si="1279"/>
        <v>334.9199622</v>
      </c>
      <c r="K1284" s="28">
        <f t="shared" si="7"/>
        <v>23.94122671</v>
      </c>
      <c r="L1284" s="28">
        <f t="shared" si="8"/>
        <v>22.24585583</v>
      </c>
      <c r="M1284" s="29">
        <f t="shared" si="9"/>
        <v>1.695370875</v>
      </c>
      <c r="N1284" s="29">
        <f t="shared" si="10"/>
        <v>46.18708254</v>
      </c>
      <c r="O1284" s="26">
        <f t="shared" si="11"/>
        <v>3.67066024</v>
      </c>
      <c r="P1284" s="26">
        <f t="shared" si="27"/>
        <v>20.33119347</v>
      </c>
      <c r="Q1284" s="34"/>
    </row>
    <row r="1285" ht="12.75" customHeight="1">
      <c r="A1285" s="22">
        <v>42062.0</v>
      </c>
      <c r="B1285" s="23">
        <v>8857.0</v>
      </c>
      <c r="C1285" s="23">
        <v>8717.0</v>
      </c>
      <c r="D1285" s="23">
        <v>8845.0</v>
      </c>
      <c r="E1285" s="13">
        <f t="shared" si="1"/>
        <v>173</v>
      </c>
      <c r="F1285" s="21">
        <f t="shared" si="2"/>
        <v>71</v>
      </c>
      <c r="G1285" s="14">
        <f t="shared" si="3"/>
        <v>0</v>
      </c>
      <c r="H1285" s="25">
        <f t="shared" ref="H1285:J1285" si="1280">H1284-(H1284/14)+E1285</f>
        <v>1571.000194</v>
      </c>
      <c r="I1285" s="31">
        <f t="shared" si="1280"/>
        <v>405.6983959</v>
      </c>
      <c r="J1285" s="31">
        <f t="shared" si="1280"/>
        <v>310.9971078</v>
      </c>
      <c r="K1285" s="28">
        <f t="shared" si="7"/>
        <v>25.82421042</v>
      </c>
      <c r="L1285" s="28">
        <f t="shared" si="8"/>
        <v>19.79612153</v>
      </c>
      <c r="M1285" s="29">
        <f t="shared" si="9"/>
        <v>6.028088887</v>
      </c>
      <c r="N1285" s="29">
        <f t="shared" si="10"/>
        <v>45.62033195</v>
      </c>
      <c r="O1285" s="26">
        <f t="shared" si="11"/>
        <v>13.21360154</v>
      </c>
      <c r="P1285" s="26">
        <f t="shared" si="27"/>
        <v>19.82279405</v>
      </c>
      <c r="Q1285" s="34"/>
    </row>
    <row r="1286" ht="12.75" customHeight="1">
      <c r="A1286" s="22">
        <v>42063.0</v>
      </c>
      <c r="B1286" s="23">
        <v>8941.0</v>
      </c>
      <c r="C1286" s="23">
        <v>8751.0</v>
      </c>
      <c r="D1286" s="23">
        <v>8902.0</v>
      </c>
      <c r="E1286" s="13">
        <f t="shared" si="1"/>
        <v>190</v>
      </c>
      <c r="F1286" s="21">
        <f t="shared" si="2"/>
        <v>84</v>
      </c>
      <c r="G1286" s="14">
        <f t="shared" si="3"/>
        <v>0</v>
      </c>
      <c r="H1286" s="25">
        <f t="shared" ref="H1286:J1286" si="1281">H1285-(H1285/14)+E1286</f>
        <v>1648.785895</v>
      </c>
      <c r="I1286" s="31">
        <f t="shared" si="1281"/>
        <v>460.7199391</v>
      </c>
      <c r="J1286" s="31">
        <f t="shared" si="1281"/>
        <v>288.7830287</v>
      </c>
      <c r="K1286" s="28">
        <f t="shared" si="7"/>
        <v>27.94298159</v>
      </c>
      <c r="L1286" s="28">
        <f t="shared" si="8"/>
        <v>17.51488957</v>
      </c>
      <c r="M1286" s="29">
        <f t="shared" si="9"/>
        <v>10.42809203</v>
      </c>
      <c r="N1286" s="29">
        <f t="shared" si="10"/>
        <v>45.45787116</v>
      </c>
      <c r="O1286" s="26">
        <f t="shared" si="11"/>
        <v>22.94012403</v>
      </c>
      <c r="P1286" s="26">
        <f t="shared" si="27"/>
        <v>20.04546048</v>
      </c>
      <c r="Q1286" s="34"/>
    </row>
    <row r="1287" ht="12.75" customHeight="1">
      <c r="A1287" s="22">
        <v>42065.0</v>
      </c>
      <c r="B1287" s="23">
        <v>8972.0</v>
      </c>
      <c r="C1287" s="23">
        <v>8885.0</v>
      </c>
      <c r="D1287" s="23">
        <v>8957.0</v>
      </c>
      <c r="E1287" s="13">
        <f t="shared" si="1"/>
        <v>87</v>
      </c>
      <c r="F1287" s="21">
        <f t="shared" si="2"/>
        <v>31</v>
      </c>
      <c r="G1287" s="14">
        <f t="shared" si="3"/>
        <v>0</v>
      </c>
      <c r="H1287" s="25">
        <f t="shared" ref="H1287:J1287" si="1282">H1286-(H1286/14)+E1287</f>
        <v>1618.015474</v>
      </c>
      <c r="I1287" s="31">
        <f t="shared" si="1282"/>
        <v>458.811372</v>
      </c>
      <c r="J1287" s="31">
        <f t="shared" si="1282"/>
        <v>268.1556695</v>
      </c>
      <c r="K1287" s="28">
        <f t="shared" si="7"/>
        <v>28.35642671</v>
      </c>
      <c r="L1287" s="28">
        <f t="shared" si="8"/>
        <v>16.57312145</v>
      </c>
      <c r="M1287" s="29">
        <f t="shared" si="9"/>
        <v>11.78330527</v>
      </c>
      <c r="N1287" s="29">
        <f t="shared" si="10"/>
        <v>44.92954816</v>
      </c>
      <c r="O1287" s="26">
        <f t="shared" si="11"/>
        <v>26.22618243</v>
      </c>
      <c r="P1287" s="26">
        <f t="shared" si="27"/>
        <v>20.48694062</v>
      </c>
      <c r="Q1287" s="34"/>
    </row>
    <row r="1288" ht="12.75" customHeight="1">
      <c r="A1288" s="22">
        <v>42066.0</v>
      </c>
      <c r="B1288" s="23">
        <v>9008.0</v>
      </c>
      <c r="C1288" s="23">
        <v>8926.0</v>
      </c>
      <c r="D1288" s="23">
        <v>8996.0</v>
      </c>
      <c r="E1288" s="13">
        <f t="shared" si="1"/>
        <v>82</v>
      </c>
      <c r="F1288" s="21">
        <f t="shared" si="2"/>
        <v>36</v>
      </c>
      <c r="G1288" s="14">
        <f t="shared" si="3"/>
        <v>0</v>
      </c>
      <c r="H1288" s="25">
        <f t="shared" ref="H1288:J1288" si="1283">H1287-(H1287/14)+E1288</f>
        <v>1584.44294</v>
      </c>
      <c r="I1288" s="31">
        <f t="shared" si="1283"/>
        <v>462.0391311</v>
      </c>
      <c r="J1288" s="31">
        <f t="shared" si="1283"/>
        <v>249.0016931</v>
      </c>
      <c r="K1288" s="28">
        <f t="shared" si="7"/>
        <v>29.16098267</v>
      </c>
      <c r="L1288" s="28">
        <f t="shared" si="8"/>
        <v>15.7154093</v>
      </c>
      <c r="M1288" s="29">
        <f t="shared" si="9"/>
        <v>13.44557337</v>
      </c>
      <c r="N1288" s="29">
        <f t="shared" si="10"/>
        <v>44.87639197</v>
      </c>
      <c r="O1288" s="26">
        <f t="shared" si="11"/>
        <v>29.96135114</v>
      </c>
      <c r="P1288" s="26">
        <f t="shared" si="27"/>
        <v>21.16368423</v>
      </c>
      <c r="Q1288" s="34"/>
    </row>
    <row r="1289" ht="12.75" customHeight="1">
      <c r="A1289" s="22">
        <v>42067.0</v>
      </c>
      <c r="B1289" s="23">
        <v>9119.0</v>
      </c>
      <c r="C1289" s="23">
        <v>8894.0</v>
      </c>
      <c r="D1289" s="23">
        <v>8923.0</v>
      </c>
      <c r="E1289" s="13">
        <f t="shared" si="1"/>
        <v>225</v>
      </c>
      <c r="F1289" s="21">
        <f t="shared" si="2"/>
        <v>111</v>
      </c>
      <c r="G1289" s="14">
        <f t="shared" si="3"/>
        <v>0</v>
      </c>
      <c r="H1289" s="25">
        <f t="shared" ref="H1289:J1289" si="1284">H1288-(H1288/14)+E1289</f>
        <v>1696.268444</v>
      </c>
      <c r="I1289" s="31">
        <f t="shared" si="1284"/>
        <v>540.036336</v>
      </c>
      <c r="J1289" s="31">
        <f t="shared" si="1284"/>
        <v>231.2158579</v>
      </c>
      <c r="K1289" s="28">
        <f t="shared" si="7"/>
        <v>31.83672596</v>
      </c>
      <c r="L1289" s="28">
        <f t="shared" si="8"/>
        <v>13.63085298</v>
      </c>
      <c r="M1289" s="29">
        <f t="shared" si="9"/>
        <v>18.20587297</v>
      </c>
      <c r="N1289" s="29">
        <f t="shared" si="10"/>
        <v>45.46757894</v>
      </c>
      <c r="O1289" s="26">
        <f t="shared" si="11"/>
        <v>40.04143919</v>
      </c>
      <c r="P1289" s="26">
        <f t="shared" si="27"/>
        <v>22.51209529</v>
      </c>
      <c r="Q1289" s="34"/>
    </row>
    <row r="1290" ht="12.75" customHeight="1">
      <c r="A1290" s="22">
        <v>42068.0</v>
      </c>
      <c r="B1290" s="23">
        <v>8958.0</v>
      </c>
      <c r="C1290" s="23">
        <v>8849.0</v>
      </c>
      <c r="D1290" s="23">
        <v>8938.0</v>
      </c>
      <c r="E1290" s="13">
        <f t="shared" si="1"/>
        <v>109</v>
      </c>
      <c r="F1290" s="14">
        <f t="shared" si="2"/>
        <v>0</v>
      </c>
      <c r="G1290" s="21">
        <f t="shared" si="3"/>
        <v>45</v>
      </c>
      <c r="H1290" s="25">
        <f t="shared" ref="H1290:J1290" si="1285">H1289-(H1289/14)+E1290</f>
        <v>1684.106412</v>
      </c>
      <c r="I1290" s="31">
        <f t="shared" si="1285"/>
        <v>501.462312</v>
      </c>
      <c r="J1290" s="31">
        <f t="shared" si="1285"/>
        <v>259.7004394</v>
      </c>
      <c r="K1290" s="28">
        <f t="shared" si="7"/>
        <v>29.77616547</v>
      </c>
      <c r="L1290" s="28">
        <f t="shared" si="8"/>
        <v>15.42066686</v>
      </c>
      <c r="M1290" s="29">
        <f t="shared" si="9"/>
        <v>14.35549861</v>
      </c>
      <c r="N1290" s="29">
        <f t="shared" si="10"/>
        <v>45.19683233</v>
      </c>
      <c r="O1290" s="26">
        <f t="shared" si="11"/>
        <v>31.76217861</v>
      </c>
      <c r="P1290" s="26">
        <f t="shared" si="27"/>
        <v>23.17281553</v>
      </c>
      <c r="Q1290" s="34"/>
    </row>
    <row r="1291" ht="12.75" customHeight="1">
      <c r="A1291" s="22">
        <v>42072.0</v>
      </c>
      <c r="B1291" s="23">
        <v>8891.0</v>
      </c>
      <c r="C1291" s="23">
        <v>8740.0</v>
      </c>
      <c r="D1291" s="23">
        <v>8757.0</v>
      </c>
      <c r="E1291" s="13">
        <f t="shared" si="1"/>
        <v>198</v>
      </c>
      <c r="F1291" s="14">
        <f t="shared" si="2"/>
        <v>0</v>
      </c>
      <c r="G1291" s="21">
        <f t="shared" si="3"/>
        <v>109</v>
      </c>
      <c r="H1291" s="25">
        <f t="shared" ref="H1291:J1291" si="1286">H1290-(H1290/14)+E1291</f>
        <v>1761.813097</v>
      </c>
      <c r="I1291" s="31">
        <f t="shared" si="1286"/>
        <v>465.6435755</v>
      </c>
      <c r="J1291" s="31">
        <f t="shared" si="1286"/>
        <v>350.150408</v>
      </c>
      <c r="K1291" s="28">
        <f t="shared" si="7"/>
        <v>26.42979418</v>
      </c>
      <c r="L1291" s="28">
        <f t="shared" si="8"/>
        <v>19.87443552</v>
      </c>
      <c r="M1291" s="29">
        <f t="shared" si="9"/>
        <v>6.555358659</v>
      </c>
      <c r="N1291" s="29">
        <f t="shared" si="10"/>
        <v>46.3042297</v>
      </c>
      <c r="O1291" s="26">
        <f t="shared" si="11"/>
        <v>14.15714871</v>
      </c>
      <c r="P1291" s="26">
        <f t="shared" si="27"/>
        <v>22.52883933</v>
      </c>
      <c r="Q1291" s="34"/>
    </row>
    <row r="1292" ht="12.75" customHeight="1">
      <c r="A1292" s="22">
        <v>42073.0</v>
      </c>
      <c r="B1292" s="23">
        <v>8778.0</v>
      </c>
      <c r="C1292" s="23">
        <v>8677.0</v>
      </c>
      <c r="D1292" s="23">
        <v>8712.0</v>
      </c>
      <c r="E1292" s="13">
        <f t="shared" si="1"/>
        <v>101</v>
      </c>
      <c r="F1292" s="14">
        <f t="shared" si="2"/>
        <v>0</v>
      </c>
      <c r="G1292" s="21">
        <f t="shared" si="3"/>
        <v>63</v>
      </c>
      <c r="H1292" s="25">
        <f t="shared" ref="H1292:J1292" si="1287">H1291-(H1291/14)+E1292</f>
        <v>1736.969305</v>
      </c>
      <c r="I1292" s="31">
        <f t="shared" si="1287"/>
        <v>432.3833201</v>
      </c>
      <c r="J1292" s="31">
        <f t="shared" si="1287"/>
        <v>388.1396646</v>
      </c>
      <c r="K1292" s="28">
        <f t="shared" si="7"/>
        <v>24.89297415</v>
      </c>
      <c r="L1292" s="28">
        <f t="shared" si="8"/>
        <v>22.34579872</v>
      </c>
      <c r="M1292" s="29">
        <f t="shared" si="9"/>
        <v>2.547175436</v>
      </c>
      <c r="N1292" s="29">
        <f t="shared" si="10"/>
        <v>47.23877287</v>
      </c>
      <c r="O1292" s="26">
        <f t="shared" si="11"/>
        <v>5.392128714</v>
      </c>
      <c r="P1292" s="26">
        <f t="shared" si="27"/>
        <v>21.30478857</v>
      </c>
      <c r="Q1292" s="34"/>
    </row>
    <row r="1293" ht="12.75" customHeight="1">
      <c r="A1293" s="22">
        <v>42074.0</v>
      </c>
      <c r="B1293" s="23">
        <v>8756.0</v>
      </c>
      <c r="C1293" s="23">
        <v>8682.0</v>
      </c>
      <c r="D1293" s="23">
        <v>8700.0</v>
      </c>
      <c r="E1293" s="13">
        <f t="shared" si="1"/>
        <v>74</v>
      </c>
      <c r="F1293" s="14">
        <f t="shared" si="2"/>
        <v>0</v>
      </c>
      <c r="G1293" s="21">
        <f t="shared" si="3"/>
        <v>0</v>
      </c>
      <c r="H1293" s="25">
        <f t="shared" ref="H1293:J1293" si="1288">H1292-(H1292/14)+E1293</f>
        <v>1686.900069</v>
      </c>
      <c r="I1293" s="31">
        <f t="shared" si="1288"/>
        <v>401.4987972</v>
      </c>
      <c r="J1293" s="31">
        <f t="shared" si="1288"/>
        <v>360.4154029</v>
      </c>
      <c r="K1293" s="28">
        <f t="shared" si="7"/>
        <v>23.80098292</v>
      </c>
      <c r="L1293" s="28">
        <f t="shared" si="8"/>
        <v>21.36554557</v>
      </c>
      <c r="M1293" s="29">
        <f t="shared" si="9"/>
        <v>2.435437352</v>
      </c>
      <c r="N1293" s="29">
        <f t="shared" si="10"/>
        <v>45.16652849</v>
      </c>
      <c r="O1293" s="26">
        <f t="shared" si="11"/>
        <v>5.392128714</v>
      </c>
      <c r="P1293" s="26">
        <f t="shared" si="27"/>
        <v>20.16817001</v>
      </c>
      <c r="Q1293" s="34"/>
    </row>
    <row r="1294" ht="12.75" customHeight="1">
      <c r="A1294" s="22">
        <v>42075.0</v>
      </c>
      <c r="B1294" s="23">
        <v>8787.0</v>
      </c>
      <c r="C1294" s="23">
        <v>8733.0</v>
      </c>
      <c r="D1294" s="23">
        <v>8776.0</v>
      </c>
      <c r="E1294" s="13">
        <f t="shared" si="1"/>
        <v>87</v>
      </c>
      <c r="F1294" s="21">
        <f t="shared" si="2"/>
        <v>31</v>
      </c>
      <c r="G1294" s="14">
        <f t="shared" si="3"/>
        <v>0</v>
      </c>
      <c r="H1294" s="25">
        <f t="shared" ref="H1294:J1294" si="1289">H1293-(H1293/14)+E1294</f>
        <v>1653.407207</v>
      </c>
      <c r="I1294" s="31">
        <f t="shared" si="1289"/>
        <v>403.8203117</v>
      </c>
      <c r="J1294" s="31">
        <f t="shared" si="1289"/>
        <v>334.6714455</v>
      </c>
      <c r="K1294" s="28">
        <f t="shared" si="7"/>
        <v>24.42352435</v>
      </c>
      <c r="L1294" s="28">
        <f t="shared" si="8"/>
        <v>20.24132012</v>
      </c>
      <c r="M1294" s="29">
        <f t="shared" si="9"/>
        <v>4.182204234</v>
      </c>
      <c r="N1294" s="29">
        <f t="shared" si="10"/>
        <v>44.66484447</v>
      </c>
      <c r="O1294" s="26">
        <f t="shared" si="11"/>
        <v>9.363525796</v>
      </c>
      <c r="P1294" s="26">
        <f t="shared" si="27"/>
        <v>19.39640971</v>
      </c>
      <c r="Q1294" s="34"/>
    </row>
    <row r="1295" ht="12.75" customHeight="1">
      <c r="A1295" s="22">
        <v>42076.0</v>
      </c>
      <c r="B1295" s="23">
        <v>8850.0</v>
      </c>
      <c r="C1295" s="23">
        <v>8632.0</v>
      </c>
      <c r="D1295" s="23">
        <v>8648.0</v>
      </c>
      <c r="E1295" s="13">
        <f t="shared" si="1"/>
        <v>218</v>
      </c>
      <c r="F1295" s="14">
        <f t="shared" si="2"/>
        <v>0</v>
      </c>
      <c r="G1295" s="21">
        <f t="shared" si="3"/>
        <v>101</v>
      </c>
      <c r="H1295" s="25">
        <f t="shared" ref="H1295:J1295" si="1290">H1294-(H1294/14)+E1295</f>
        <v>1753.306692</v>
      </c>
      <c r="I1295" s="31">
        <f t="shared" si="1290"/>
        <v>374.9760037</v>
      </c>
      <c r="J1295" s="31">
        <f t="shared" si="1290"/>
        <v>411.7663423</v>
      </c>
      <c r="K1295" s="28">
        <f t="shared" si="7"/>
        <v>21.38678906</v>
      </c>
      <c r="L1295" s="28">
        <f t="shared" si="8"/>
        <v>23.48512922</v>
      </c>
      <c r="M1295" s="29">
        <f t="shared" si="9"/>
        <v>2.098340166</v>
      </c>
      <c r="N1295" s="29">
        <f t="shared" si="10"/>
        <v>44.87191828</v>
      </c>
      <c r="O1295" s="26">
        <f t="shared" si="11"/>
        <v>4.676288079</v>
      </c>
      <c r="P1295" s="26">
        <f t="shared" si="27"/>
        <v>18.34497245</v>
      </c>
      <c r="Q1295" s="34"/>
    </row>
    <row r="1296" ht="12.75" customHeight="1">
      <c r="A1296" s="22">
        <v>42079.0</v>
      </c>
      <c r="B1296" s="23">
        <v>8664.0</v>
      </c>
      <c r="C1296" s="23">
        <v>8612.0</v>
      </c>
      <c r="D1296" s="23">
        <v>8633.0</v>
      </c>
      <c r="E1296" s="13">
        <f t="shared" si="1"/>
        <v>52</v>
      </c>
      <c r="F1296" s="14">
        <f t="shared" si="2"/>
        <v>0</v>
      </c>
      <c r="G1296" s="21">
        <f t="shared" si="3"/>
        <v>20</v>
      </c>
      <c r="H1296" s="25">
        <f t="shared" ref="H1296:J1296" si="1291">H1295-(H1295/14)+E1296</f>
        <v>1680.0705</v>
      </c>
      <c r="I1296" s="31">
        <f t="shared" si="1291"/>
        <v>348.1920035</v>
      </c>
      <c r="J1296" s="31">
        <f t="shared" si="1291"/>
        <v>402.3544607</v>
      </c>
      <c r="K1296" s="28">
        <f t="shared" si="7"/>
        <v>20.72484479</v>
      </c>
      <c r="L1296" s="28">
        <f t="shared" si="8"/>
        <v>23.9486653</v>
      </c>
      <c r="M1296" s="29">
        <f t="shared" si="9"/>
        <v>3.223820502</v>
      </c>
      <c r="N1296" s="29">
        <f t="shared" si="10"/>
        <v>44.67351009</v>
      </c>
      <c r="O1296" s="26">
        <f t="shared" si="11"/>
        <v>7.216402955</v>
      </c>
      <c r="P1296" s="26">
        <f t="shared" si="27"/>
        <v>17.55007463</v>
      </c>
      <c r="Q1296" s="34"/>
    </row>
    <row r="1297" ht="12.75" customHeight="1">
      <c r="A1297" s="22">
        <v>42080.0</v>
      </c>
      <c r="B1297" s="23">
        <v>8743.0</v>
      </c>
      <c r="C1297" s="23">
        <v>8631.0</v>
      </c>
      <c r="D1297" s="23">
        <v>8723.0</v>
      </c>
      <c r="E1297" s="13">
        <f t="shared" si="1"/>
        <v>112</v>
      </c>
      <c r="F1297" s="21">
        <f t="shared" si="2"/>
        <v>79</v>
      </c>
      <c r="G1297" s="14">
        <f t="shared" si="3"/>
        <v>0</v>
      </c>
      <c r="H1297" s="25">
        <f t="shared" ref="H1297:J1297" si="1292">H1296-(H1296/14)+E1297</f>
        <v>1672.065464</v>
      </c>
      <c r="I1297" s="31">
        <f t="shared" si="1292"/>
        <v>402.3211461</v>
      </c>
      <c r="J1297" s="31">
        <f t="shared" si="1292"/>
        <v>373.6148563</v>
      </c>
      <c r="K1297" s="28">
        <f t="shared" si="7"/>
        <v>24.06132743</v>
      </c>
      <c r="L1297" s="28">
        <f t="shared" si="8"/>
        <v>22.34451129</v>
      </c>
      <c r="M1297" s="29">
        <f t="shared" si="9"/>
        <v>1.716816138</v>
      </c>
      <c r="N1297" s="29">
        <f t="shared" si="10"/>
        <v>46.40583872</v>
      </c>
      <c r="O1297" s="26">
        <f t="shared" si="11"/>
        <v>3.699569248</v>
      </c>
      <c r="P1297" s="26">
        <f t="shared" si="27"/>
        <v>16.56075282</v>
      </c>
      <c r="Q1297" s="34"/>
    </row>
    <row r="1298" ht="12.75" customHeight="1">
      <c r="A1298" s="22">
        <v>42081.0</v>
      </c>
      <c r="B1298" s="23">
        <v>8747.0</v>
      </c>
      <c r="C1298" s="23">
        <v>8664.0</v>
      </c>
      <c r="D1298" s="23">
        <v>8686.0</v>
      </c>
      <c r="E1298" s="13">
        <f t="shared" si="1"/>
        <v>83</v>
      </c>
      <c r="F1298" s="21">
        <f t="shared" si="2"/>
        <v>4</v>
      </c>
      <c r="G1298" s="14">
        <f t="shared" si="3"/>
        <v>0</v>
      </c>
      <c r="H1298" s="25">
        <f t="shared" ref="H1298:J1298" si="1293">H1297-(H1297/14)+E1298</f>
        <v>1635.632216</v>
      </c>
      <c r="I1298" s="31">
        <f t="shared" si="1293"/>
        <v>377.5839213</v>
      </c>
      <c r="J1298" s="31">
        <f t="shared" si="1293"/>
        <v>346.9280809</v>
      </c>
      <c r="K1298" s="28">
        <f t="shared" si="7"/>
        <v>23.08489143</v>
      </c>
      <c r="L1298" s="28">
        <f t="shared" si="8"/>
        <v>21.21064121</v>
      </c>
      <c r="M1298" s="29">
        <f t="shared" si="9"/>
        <v>1.874250223</v>
      </c>
      <c r="N1298" s="29">
        <f t="shared" si="10"/>
        <v>44.29553264</v>
      </c>
      <c r="O1298" s="26">
        <f t="shared" si="11"/>
        <v>4.231239837</v>
      </c>
      <c r="P1298" s="26">
        <f t="shared" si="27"/>
        <v>15.68007332</v>
      </c>
      <c r="Q1298" s="34"/>
    </row>
    <row r="1299" ht="12.75" customHeight="1">
      <c r="A1299" s="22">
        <v>42082.0</v>
      </c>
      <c r="B1299" s="23">
        <v>8788.0</v>
      </c>
      <c r="C1299" s="23">
        <v>8615.0</v>
      </c>
      <c r="D1299" s="23">
        <v>8635.0</v>
      </c>
      <c r="E1299" s="13">
        <f t="shared" si="1"/>
        <v>173</v>
      </c>
      <c r="F1299" s="14">
        <f t="shared" si="2"/>
        <v>0</v>
      </c>
      <c r="G1299" s="21">
        <f t="shared" si="3"/>
        <v>49</v>
      </c>
      <c r="H1299" s="25">
        <f t="shared" ref="H1299:J1299" si="1294">H1298-(H1298/14)+E1299</f>
        <v>1691.801344</v>
      </c>
      <c r="I1299" s="31">
        <f t="shared" si="1294"/>
        <v>350.6136412</v>
      </c>
      <c r="J1299" s="31">
        <f t="shared" si="1294"/>
        <v>371.1475037</v>
      </c>
      <c r="K1299" s="28">
        <f t="shared" si="7"/>
        <v>20.72427963</v>
      </c>
      <c r="L1299" s="28">
        <f t="shared" si="8"/>
        <v>21.93800738</v>
      </c>
      <c r="M1299" s="29">
        <f t="shared" si="9"/>
        <v>1.213727753</v>
      </c>
      <c r="N1299" s="29">
        <f t="shared" si="10"/>
        <v>42.66228701</v>
      </c>
      <c r="O1299" s="26">
        <f t="shared" si="11"/>
        <v>2.844966451</v>
      </c>
      <c r="P1299" s="26">
        <f t="shared" si="27"/>
        <v>14.76327997</v>
      </c>
      <c r="Q1299" s="34"/>
    </row>
    <row r="1300" ht="12.75" customHeight="1">
      <c r="A1300" s="22">
        <v>42083.0</v>
      </c>
      <c r="B1300" s="23">
        <v>8628.0</v>
      </c>
      <c r="C1300" s="23">
        <v>8553.0</v>
      </c>
      <c r="D1300" s="23">
        <v>8571.0</v>
      </c>
      <c r="E1300" s="13">
        <f t="shared" si="1"/>
        <v>82</v>
      </c>
      <c r="F1300" s="14">
        <f t="shared" si="2"/>
        <v>0</v>
      </c>
      <c r="G1300" s="21">
        <f t="shared" si="3"/>
        <v>62</v>
      </c>
      <c r="H1300" s="25">
        <f t="shared" ref="H1300:J1300" si="1295">H1299-(H1299/14)+E1300</f>
        <v>1652.958391</v>
      </c>
      <c r="I1300" s="31">
        <f t="shared" si="1295"/>
        <v>325.5698097</v>
      </c>
      <c r="J1300" s="31">
        <f t="shared" si="1295"/>
        <v>406.6369677</v>
      </c>
      <c r="K1300" s="28">
        <f t="shared" si="7"/>
        <v>19.69618906</v>
      </c>
      <c r="L1300" s="28">
        <f t="shared" si="8"/>
        <v>24.6005568</v>
      </c>
      <c r="M1300" s="29">
        <f t="shared" si="9"/>
        <v>4.904367734</v>
      </c>
      <c r="N1300" s="29">
        <f t="shared" si="10"/>
        <v>44.29674586</v>
      </c>
      <c r="O1300" s="26">
        <f t="shared" si="11"/>
        <v>11.07162081</v>
      </c>
      <c r="P1300" s="26">
        <f t="shared" si="27"/>
        <v>14.49959003</v>
      </c>
      <c r="Q1300" s="34"/>
    </row>
    <row r="1301" ht="12.75" customHeight="1">
      <c r="A1301" s="22">
        <v>42086.0</v>
      </c>
      <c r="B1301" s="23">
        <v>8608.0</v>
      </c>
      <c r="C1301" s="23">
        <v>8541.0</v>
      </c>
      <c r="D1301" s="23">
        <v>8551.0</v>
      </c>
      <c r="E1301" s="13">
        <f t="shared" si="1"/>
        <v>67</v>
      </c>
      <c r="F1301" s="14">
        <f t="shared" si="2"/>
        <v>0</v>
      </c>
      <c r="G1301" s="21">
        <f t="shared" si="3"/>
        <v>12</v>
      </c>
      <c r="H1301" s="25">
        <f t="shared" ref="H1301:J1301" si="1296">H1300-(H1300/14)+E1301</f>
        <v>1601.889934</v>
      </c>
      <c r="I1301" s="31">
        <f t="shared" si="1296"/>
        <v>302.3148233</v>
      </c>
      <c r="J1301" s="31">
        <f t="shared" si="1296"/>
        <v>389.59147</v>
      </c>
      <c r="K1301" s="28">
        <f t="shared" si="7"/>
        <v>18.87238423</v>
      </c>
      <c r="L1301" s="28">
        <f t="shared" si="8"/>
        <v>24.320739</v>
      </c>
      <c r="M1301" s="29">
        <f t="shared" si="9"/>
        <v>5.448354773</v>
      </c>
      <c r="N1301" s="29">
        <f t="shared" si="10"/>
        <v>43.19312323</v>
      </c>
      <c r="O1301" s="26">
        <f t="shared" si="11"/>
        <v>12.61394029</v>
      </c>
      <c r="P1301" s="26">
        <f t="shared" si="27"/>
        <v>14.36490076</v>
      </c>
      <c r="Q1301" s="34"/>
    </row>
    <row r="1302" ht="12.75" customHeight="1">
      <c r="A1302" s="22">
        <v>42087.0</v>
      </c>
      <c r="B1302" s="23">
        <v>8628.0</v>
      </c>
      <c r="C1302" s="23">
        <v>8536.0</v>
      </c>
      <c r="D1302" s="23">
        <v>8543.0</v>
      </c>
      <c r="E1302" s="13">
        <f t="shared" si="1"/>
        <v>92</v>
      </c>
      <c r="F1302" s="21">
        <f t="shared" si="2"/>
        <v>20</v>
      </c>
      <c r="G1302" s="14">
        <f t="shared" si="3"/>
        <v>0</v>
      </c>
      <c r="H1302" s="25">
        <f t="shared" ref="H1302:J1302" si="1297">H1301-(H1301/14)+E1302</f>
        <v>1579.469225</v>
      </c>
      <c r="I1302" s="31">
        <f t="shared" si="1297"/>
        <v>300.7209074</v>
      </c>
      <c r="J1302" s="31">
        <f t="shared" si="1297"/>
        <v>361.7635079</v>
      </c>
      <c r="K1302" s="28">
        <f t="shared" si="7"/>
        <v>19.03936479</v>
      </c>
      <c r="L1302" s="28">
        <f t="shared" si="8"/>
        <v>22.90411882</v>
      </c>
      <c r="M1302" s="29">
        <f t="shared" si="9"/>
        <v>3.864754029</v>
      </c>
      <c r="N1302" s="29">
        <f t="shared" si="10"/>
        <v>41.9434836</v>
      </c>
      <c r="O1302" s="26">
        <f t="shared" si="11"/>
        <v>9.214194189</v>
      </c>
      <c r="P1302" s="26">
        <f t="shared" si="27"/>
        <v>13.99699315</v>
      </c>
      <c r="Q1302" s="34"/>
    </row>
    <row r="1303" ht="12.75" customHeight="1">
      <c r="A1303" s="22">
        <v>42088.0</v>
      </c>
      <c r="B1303" s="23">
        <v>8574.0</v>
      </c>
      <c r="C1303" s="23">
        <v>8517.0</v>
      </c>
      <c r="D1303" s="23">
        <v>8531.0</v>
      </c>
      <c r="E1303" s="13">
        <f t="shared" si="1"/>
        <v>57</v>
      </c>
      <c r="F1303" s="14">
        <f t="shared" si="2"/>
        <v>0</v>
      </c>
      <c r="G1303" s="21">
        <f t="shared" si="3"/>
        <v>19</v>
      </c>
      <c r="H1303" s="25">
        <f t="shared" ref="H1303:J1303" si="1298">H1302-(H1302/14)+E1303</f>
        <v>1523.649994</v>
      </c>
      <c r="I1303" s="31">
        <f t="shared" si="1298"/>
        <v>279.2408426</v>
      </c>
      <c r="J1303" s="31">
        <f t="shared" si="1298"/>
        <v>354.9232573</v>
      </c>
      <c r="K1303" s="28">
        <f t="shared" si="7"/>
        <v>18.32709898</v>
      </c>
      <c r="L1303" s="28">
        <f t="shared" si="8"/>
        <v>23.29427747</v>
      </c>
      <c r="M1303" s="29">
        <f t="shared" si="9"/>
        <v>4.967178488</v>
      </c>
      <c r="N1303" s="29">
        <f t="shared" si="10"/>
        <v>41.62137645</v>
      </c>
      <c r="O1303" s="26">
        <f t="shared" si="11"/>
        <v>11.93420043</v>
      </c>
      <c r="P1303" s="26">
        <f t="shared" si="27"/>
        <v>13.84965081</v>
      </c>
      <c r="Q1303" s="34"/>
    </row>
    <row r="1304" ht="12.75" customHeight="1">
      <c r="A1304" s="22">
        <v>42089.0</v>
      </c>
      <c r="B1304" s="23">
        <v>8499.0</v>
      </c>
      <c r="C1304" s="23">
        <v>8325.0</v>
      </c>
      <c r="D1304" s="23">
        <v>8342.0</v>
      </c>
      <c r="E1304" s="13">
        <f t="shared" si="1"/>
        <v>206</v>
      </c>
      <c r="F1304" s="14">
        <f t="shared" si="2"/>
        <v>0</v>
      </c>
      <c r="G1304" s="21">
        <f t="shared" si="3"/>
        <v>192</v>
      </c>
      <c r="H1304" s="25">
        <f t="shared" ref="H1304:J1304" si="1299">H1303-(H1303/14)+E1304</f>
        <v>1620.817852</v>
      </c>
      <c r="I1304" s="31">
        <f t="shared" si="1299"/>
        <v>259.2950681</v>
      </c>
      <c r="J1304" s="31">
        <f t="shared" si="1299"/>
        <v>521.5715961</v>
      </c>
      <c r="K1304" s="28">
        <f t="shared" si="7"/>
        <v>15.99779197</v>
      </c>
      <c r="L1304" s="28">
        <f t="shared" si="8"/>
        <v>32.1795318</v>
      </c>
      <c r="M1304" s="29">
        <f t="shared" si="9"/>
        <v>16.18173983</v>
      </c>
      <c r="N1304" s="29">
        <f t="shared" si="10"/>
        <v>48.17732377</v>
      </c>
      <c r="O1304" s="26">
        <f t="shared" si="11"/>
        <v>33.58787614</v>
      </c>
      <c r="P1304" s="26">
        <f t="shared" si="27"/>
        <v>15.25952405</v>
      </c>
      <c r="Q1304" s="34"/>
    </row>
    <row r="1305" ht="12.75" customHeight="1">
      <c r="A1305" s="22">
        <v>42090.0</v>
      </c>
      <c r="B1305" s="23">
        <v>8413.0</v>
      </c>
      <c r="C1305" s="23">
        <v>8269.0</v>
      </c>
      <c r="D1305" s="23">
        <v>8341.0</v>
      </c>
      <c r="E1305" s="13">
        <f t="shared" si="1"/>
        <v>144</v>
      </c>
      <c r="F1305" s="14">
        <f t="shared" si="2"/>
        <v>0</v>
      </c>
      <c r="G1305" s="21">
        <f t="shared" si="3"/>
        <v>56</v>
      </c>
      <c r="H1305" s="25">
        <f t="shared" ref="H1305:J1305" si="1300">H1304-(H1304/14)+E1305</f>
        <v>1649.045148</v>
      </c>
      <c r="I1305" s="31">
        <f t="shared" si="1300"/>
        <v>240.7739918</v>
      </c>
      <c r="J1305" s="31">
        <f t="shared" si="1300"/>
        <v>540.3164821</v>
      </c>
      <c r="K1305" s="28">
        <f t="shared" si="7"/>
        <v>14.6008126</v>
      </c>
      <c r="L1305" s="28">
        <f t="shared" si="8"/>
        <v>32.76541474</v>
      </c>
      <c r="M1305" s="29">
        <f t="shared" si="9"/>
        <v>18.16460214</v>
      </c>
      <c r="N1305" s="29">
        <f t="shared" si="10"/>
        <v>47.36622734</v>
      </c>
      <c r="O1305" s="26">
        <f t="shared" si="11"/>
        <v>38.34926942</v>
      </c>
      <c r="P1305" s="26">
        <f t="shared" si="27"/>
        <v>16.90879158</v>
      </c>
      <c r="Q1305" s="34"/>
    </row>
    <row r="1306" ht="12.75" customHeight="1">
      <c r="A1306" s="22">
        <v>42093.0</v>
      </c>
      <c r="B1306" s="23">
        <v>8505.0</v>
      </c>
      <c r="C1306" s="23">
        <v>8381.0</v>
      </c>
      <c r="D1306" s="23">
        <v>8492.0</v>
      </c>
      <c r="E1306" s="13">
        <f t="shared" si="1"/>
        <v>164</v>
      </c>
      <c r="F1306" s="21">
        <f t="shared" si="2"/>
        <v>92</v>
      </c>
      <c r="G1306" s="14">
        <f t="shared" si="3"/>
        <v>0</v>
      </c>
      <c r="H1306" s="25">
        <f t="shared" ref="H1306:J1306" si="1301">H1305-(H1305/14)+E1306</f>
        <v>1695.256209</v>
      </c>
      <c r="I1306" s="31">
        <f t="shared" si="1301"/>
        <v>315.5758495</v>
      </c>
      <c r="J1306" s="31">
        <f t="shared" si="1301"/>
        <v>501.7224476</v>
      </c>
      <c r="K1306" s="28">
        <f t="shared" si="7"/>
        <v>18.61523042</v>
      </c>
      <c r="L1306" s="28">
        <f t="shared" si="8"/>
        <v>29.59567085</v>
      </c>
      <c r="M1306" s="29">
        <f t="shared" si="9"/>
        <v>10.98044043</v>
      </c>
      <c r="N1306" s="29">
        <f t="shared" si="10"/>
        <v>48.21090127</v>
      </c>
      <c r="O1306" s="26">
        <f t="shared" si="11"/>
        <v>22.77584558</v>
      </c>
      <c r="P1306" s="26">
        <f t="shared" si="27"/>
        <v>17.32786686</v>
      </c>
      <c r="Q1306" s="34"/>
    </row>
    <row r="1307" ht="12.75" customHeight="1">
      <c r="A1307" s="22">
        <v>42094.0</v>
      </c>
      <c r="B1307" s="23">
        <v>8550.0</v>
      </c>
      <c r="C1307" s="23">
        <v>8454.0</v>
      </c>
      <c r="D1307" s="23">
        <v>8491.0</v>
      </c>
      <c r="E1307" s="13">
        <f t="shared" si="1"/>
        <v>96</v>
      </c>
      <c r="F1307" s="21">
        <f t="shared" si="2"/>
        <v>45</v>
      </c>
      <c r="G1307" s="14">
        <f t="shared" si="3"/>
        <v>0</v>
      </c>
      <c r="H1307" s="25">
        <f t="shared" ref="H1307:J1307" si="1302">H1306-(H1306/14)+E1307</f>
        <v>1670.16648</v>
      </c>
      <c r="I1307" s="31">
        <f t="shared" si="1302"/>
        <v>338.0347174</v>
      </c>
      <c r="J1307" s="31">
        <f t="shared" si="1302"/>
        <v>465.8851299</v>
      </c>
      <c r="K1307" s="28">
        <f t="shared" si="7"/>
        <v>20.23958219</v>
      </c>
      <c r="L1307" s="28">
        <f t="shared" si="8"/>
        <v>27.89453241</v>
      </c>
      <c r="M1307" s="29">
        <f t="shared" si="9"/>
        <v>7.654950214</v>
      </c>
      <c r="N1307" s="29">
        <f t="shared" si="10"/>
        <v>48.1341146</v>
      </c>
      <c r="O1307" s="26">
        <f t="shared" si="11"/>
        <v>15.90337805</v>
      </c>
      <c r="P1307" s="26">
        <f t="shared" si="27"/>
        <v>17.22611766</v>
      </c>
      <c r="Q1307" s="34"/>
    </row>
    <row r="1308" ht="12.75" customHeight="1">
      <c r="A1308" s="22">
        <v>42095.0</v>
      </c>
      <c r="B1308" s="23">
        <v>8603.0</v>
      </c>
      <c r="C1308" s="23">
        <v>8465.0</v>
      </c>
      <c r="D1308" s="23">
        <v>8586.0</v>
      </c>
      <c r="E1308" s="13">
        <f t="shared" si="1"/>
        <v>138</v>
      </c>
      <c r="F1308" s="21">
        <f t="shared" si="2"/>
        <v>53</v>
      </c>
      <c r="G1308" s="14">
        <f t="shared" si="3"/>
        <v>0</v>
      </c>
      <c r="H1308" s="25">
        <f t="shared" ref="H1308:J1308" si="1303">H1307-(H1307/14)+E1308</f>
        <v>1688.868874</v>
      </c>
      <c r="I1308" s="31">
        <f t="shared" si="1303"/>
        <v>366.8893805</v>
      </c>
      <c r="J1308" s="31">
        <f t="shared" si="1303"/>
        <v>432.6076207</v>
      </c>
      <c r="K1308" s="28">
        <f t="shared" si="7"/>
        <v>21.72397076</v>
      </c>
      <c r="L1308" s="28">
        <f t="shared" si="8"/>
        <v>25.61522847</v>
      </c>
      <c r="M1308" s="29">
        <f t="shared" si="9"/>
        <v>3.891257706</v>
      </c>
      <c r="N1308" s="29">
        <f t="shared" si="10"/>
        <v>47.33919924</v>
      </c>
      <c r="O1308" s="26">
        <f t="shared" si="11"/>
        <v>8.219948306</v>
      </c>
      <c r="P1308" s="26">
        <f t="shared" si="27"/>
        <v>16.58281985</v>
      </c>
      <c r="Q1308" s="34"/>
    </row>
    <row r="1309" ht="12.75" customHeight="1">
      <c r="A1309" s="22">
        <v>42100.0</v>
      </c>
      <c r="B1309" s="23">
        <v>8668.0</v>
      </c>
      <c r="C1309" s="23">
        <v>8574.0</v>
      </c>
      <c r="D1309" s="23">
        <v>8660.0</v>
      </c>
      <c r="E1309" s="13">
        <f t="shared" si="1"/>
        <v>94</v>
      </c>
      <c r="F1309" s="21">
        <f t="shared" si="2"/>
        <v>65</v>
      </c>
      <c r="G1309" s="14">
        <f t="shared" si="3"/>
        <v>0</v>
      </c>
      <c r="H1309" s="25">
        <f t="shared" ref="H1309:J1309" si="1304">H1308-(H1308/14)+E1309</f>
        <v>1662.235383</v>
      </c>
      <c r="I1309" s="31">
        <f t="shared" si="1304"/>
        <v>405.6829961</v>
      </c>
      <c r="J1309" s="31">
        <f t="shared" si="1304"/>
        <v>401.7070763</v>
      </c>
      <c r="K1309" s="28">
        <f t="shared" si="7"/>
        <v>24.40586937</v>
      </c>
      <c r="L1309" s="28">
        <f t="shared" si="8"/>
        <v>24.16667822</v>
      </c>
      <c r="M1309" s="29">
        <f t="shared" si="9"/>
        <v>0.2391911431</v>
      </c>
      <c r="N1309" s="29">
        <f t="shared" si="10"/>
        <v>48.57254759</v>
      </c>
      <c r="O1309" s="26">
        <f t="shared" si="11"/>
        <v>0.4924410083</v>
      </c>
      <c r="P1309" s="26">
        <f t="shared" si="27"/>
        <v>15.43350708</v>
      </c>
      <c r="Q1309" s="34"/>
    </row>
    <row r="1310" ht="12.75" customHeight="1">
      <c r="A1310" s="22">
        <v>42101.0</v>
      </c>
      <c r="B1310" s="23">
        <v>8694.0</v>
      </c>
      <c r="C1310" s="23">
        <v>8587.0</v>
      </c>
      <c r="D1310" s="23">
        <v>8660.0</v>
      </c>
      <c r="E1310" s="13">
        <f t="shared" si="1"/>
        <v>107</v>
      </c>
      <c r="F1310" s="21">
        <f t="shared" si="2"/>
        <v>26</v>
      </c>
      <c r="G1310" s="14">
        <f t="shared" si="3"/>
        <v>0</v>
      </c>
      <c r="H1310" s="25">
        <f t="shared" ref="H1310:J1310" si="1305">H1309-(H1309/14)+E1310</f>
        <v>1650.504284</v>
      </c>
      <c r="I1310" s="31">
        <f t="shared" si="1305"/>
        <v>402.7056393</v>
      </c>
      <c r="J1310" s="31">
        <f t="shared" si="1305"/>
        <v>373.0137137</v>
      </c>
      <c r="K1310" s="28">
        <f t="shared" si="7"/>
        <v>24.39894541</v>
      </c>
      <c r="L1310" s="28">
        <f t="shared" si="8"/>
        <v>22.59998458</v>
      </c>
      <c r="M1310" s="29">
        <f t="shared" si="9"/>
        <v>1.798960828</v>
      </c>
      <c r="N1310" s="29">
        <f t="shared" si="10"/>
        <v>46.99892999</v>
      </c>
      <c r="O1310" s="26">
        <f t="shared" si="11"/>
        <v>3.827663372</v>
      </c>
      <c r="P1310" s="26">
        <f t="shared" si="27"/>
        <v>14.60451824</v>
      </c>
      <c r="Q1310" s="34"/>
    </row>
    <row r="1311" ht="12.75" customHeight="1">
      <c r="A1311" s="22">
        <v>42102.0</v>
      </c>
      <c r="B1311" s="23">
        <v>8731.0</v>
      </c>
      <c r="C1311" s="23">
        <v>8680.0</v>
      </c>
      <c r="D1311" s="23">
        <v>8714.0</v>
      </c>
      <c r="E1311" s="13">
        <f t="shared" si="1"/>
        <v>71</v>
      </c>
      <c r="F1311" s="21">
        <f t="shared" si="2"/>
        <v>37</v>
      </c>
      <c r="G1311" s="14">
        <f t="shared" si="3"/>
        <v>0</v>
      </c>
      <c r="H1311" s="25">
        <f t="shared" ref="H1311:J1311" si="1306">H1310-(H1310/14)+E1311</f>
        <v>1603.611121</v>
      </c>
      <c r="I1311" s="31">
        <f t="shared" si="1306"/>
        <v>410.9409508</v>
      </c>
      <c r="J1311" s="31">
        <f t="shared" si="1306"/>
        <v>346.369877</v>
      </c>
      <c r="K1311" s="28">
        <f t="shared" si="7"/>
        <v>25.62597286</v>
      </c>
      <c r="L1311" s="28">
        <f t="shared" si="8"/>
        <v>21.5993686</v>
      </c>
      <c r="M1311" s="29">
        <f t="shared" si="9"/>
        <v>4.02660426</v>
      </c>
      <c r="N1311" s="29">
        <f t="shared" si="10"/>
        <v>47.22534147</v>
      </c>
      <c r="O1311" s="26">
        <f t="shared" si="11"/>
        <v>8.526363462</v>
      </c>
      <c r="P1311" s="26">
        <f t="shared" si="27"/>
        <v>14.17036433</v>
      </c>
      <c r="Q1311" s="34"/>
    </row>
    <row r="1312" ht="12.75" customHeight="1">
      <c r="A1312" s="22">
        <v>42103.0</v>
      </c>
      <c r="B1312" s="23">
        <v>8786.0</v>
      </c>
      <c r="C1312" s="23">
        <v>8682.0</v>
      </c>
      <c r="D1312" s="23">
        <v>8778.0</v>
      </c>
      <c r="E1312" s="13">
        <f t="shared" si="1"/>
        <v>104</v>
      </c>
      <c r="F1312" s="21">
        <f t="shared" si="2"/>
        <v>55</v>
      </c>
      <c r="G1312" s="14">
        <f t="shared" si="3"/>
        <v>0</v>
      </c>
      <c r="H1312" s="25">
        <f t="shared" ref="H1312:J1312" si="1307">H1311-(H1311/14)+E1312</f>
        <v>1593.06747</v>
      </c>
      <c r="I1312" s="31">
        <f t="shared" si="1307"/>
        <v>436.5880257</v>
      </c>
      <c r="J1312" s="31">
        <f t="shared" si="1307"/>
        <v>321.6291715</v>
      </c>
      <c r="K1312" s="28">
        <f t="shared" si="7"/>
        <v>27.405495</v>
      </c>
      <c r="L1312" s="28">
        <f t="shared" si="8"/>
        <v>20.18930006</v>
      </c>
      <c r="M1312" s="29">
        <f t="shared" si="9"/>
        <v>7.216194942</v>
      </c>
      <c r="N1312" s="29">
        <f t="shared" si="10"/>
        <v>47.59479505</v>
      </c>
      <c r="O1312" s="26">
        <f t="shared" si="11"/>
        <v>15.16173131</v>
      </c>
      <c r="P1312" s="26">
        <f t="shared" si="27"/>
        <v>14.24117625</v>
      </c>
      <c r="Q1312" s="34"/>
    </row>
    <row r="1313" ht="12.75" customHeight="1">
      <c r="A1313" s="22">
        <v>42104.0</v>
      </c>
      <c r="B1313" s="23">
        <v>8787.0</v>
      </c>
      <c r="C1313" s="23">
        <v>8734.0</v>
      </c>
      <c r="D1313" s="23">
        <v>8780.0</v>
      </c>
      <c r="E1313" s="13">
        <f t="shared" si="1"/>
        <v>53</v>
      </c>
      <c r="F1313" s="21">
        <f t="shared" si="2"/>
        <v>1</v>
      </c>
      <c r="G1313" s="14">
        <f t="shared" si="3"/>
        <v>0</v>
      </c>
      <c r="H1313" s="25">
        <f t="shared" ref="H1313:J1313" si="1308">H1312-(H1312/14)+E1313</f>
        <v>1532.276936</v>
      </c>
      <c r="I1313" s="31">
        <f t="shared" si="1308"/>
        <v>406.4031667</v>
      </c>
      <c r="J1313" s="31">
        <f t="shared" si="1308"/>
        <v>298.6556593</v>
      </c>
      <c r="K1313" s="28">
        <f t="shared" si="7"/>
        <v>26.52282738</v>
      </c>
      <c r="L1313" s="28">
        <f t="shared" si="8"/>
        <v>19.49097139</v>
      </c>
      <c r="M1313" s="29">
        <f t="shared" si="9"/>
        <v>7.031855985</v>
      </c>
      <c r="N1313" s="29">
        <f t="shared" si="10"/>
        <v>46.01379877</v>
      </c>
      <c r="O1313" s="26">
        <f t="shared" si="11"/>
        <v>15.28205924</v>
      </c>
      <c r="P1313" s="26">
        <f t="shared" si="27"/>
        <v>14.31552504</v>
      </c>
      <c r="Q1313" s="34"/>
    </row>
    <row r="1314" ht="12.75" customHeight="1">
      <c r="A1314" s="22">
        <v>42107.0</v>
      </c>
      <c r="B1314" s="23">
        <v>8842.0</v>
      </c>
      <c r="C1314" s="23">
        <v>8762.0</v>
      </c>
      <c r="D1314" s="23">
        <v>8834.0</v>
      </c>
      <c r="E1314" s="13">
        <f t="shared" si="1"/>
        <v>80</v>
      </c>
      <c r="F1314" s="21">
        <f t="shared" si="2"/>
        <v>55</v>
      </c>
      <c r="G1314" s="14">
        <f t="shared" si="3"/>
        <v>0</v>
      </c>
      <c r="H1314" s="25">
        <f t="shared" ref="H1314:J1314" si="1309">H1313-(H1313/14)+E1314</f>
        <v>1502.828583</v>
      </c>
      <c r="I1314" s="31">
        <f t="shared" si="1309"/>
        <v>432.3743691</v>
      </c>
      <c r="J1314" s="31">
        <f t="shared" si="1309"/>
        <v>277.3231122</v>
      </c>
      <c r="K1314" s="28">
        <f t="shared" si="7"/>
        <v>28.77070438</v>
      </c>
      <c r="L1314" s="28">
        <f t="shared" si="8"/>
        <v>18.45340947</v>
      </c>
      <c r="M1314" s="29">
        <f t="shared" si="9"/>
        <v>10.31729491</v>
      </c>
      <c r="N1314" s="29">
        <f t="shared" si="10"/>
        <v>47.22411385</v>
      </c>
      <c r="O1314" s="26">
        <f t="shared" si="11"/>
        <v>21.84751405</v>
      </c>
      <c r="P1314" s="26">
        <f t="shared" si="27"/>
        <v>14.85352425</v>
      </c>
      <c r="Q1314" s="34"/>
    </row>
    <row r="1315" ht="12.75" customHeight="1">
      <c r="A1315" s="22">
        <v>42109.0</v>
      </c>
      <c r="B1315" s="23">
        <v>8845.0</v>
      </c>
      <c r="C1315" s="23">
        <v>8722.0</v>
      </c>
      <c r="D1315" s="23">
        <v>8750.0</v>
      </c>
      <c r="E1315" s="13">
        <f t="shared" si="1"/>
        <v>123</v>
      </c>
      <c r="F1315" s="14">
        <f t="shared" si="2"/>
        <v>0</v>
      </c>
      <c r="G1315" s="21">
        <f t="shared" si="3"/>
        <v>40</v>
      </c>
      <c r="H1315" s="25">
        <f t="shared" ref="H1315:J1315" si="1310">H1314-(H1314/14)+E1315</f>
        <v>1518.483685</v>
      </c>
      <c r="I1315" s="31">
        <f t="shared" si="1310"/>
        <v>401.4904856</v>
      </c>
      <c r="J1315" s="31">
        <f t="shared" si="1310"/>
        <v>297.5143185</v>
      </c>
      <c r="K1315" s="28">
        <f t="shared" si="7"/>
        <v>26.44022387</v>
      </c>
      <c r="L1315" s="28">
        <f t="shared" si="8"/>
        <v>19.59285579</v>
      </c>
      <c r="M1315" s="29">
        <f t="shared" si="9"/>
        <v>6.84736808</v>
      </c>
      <c r="N1315" s="29">
        <f t="shared" si="10"/>
        <v>46.03307965</v>
      </c>
      <c r="O1315" s="26">
        <f t="shared" si="11"/>
        <v>14.87488591</v>
      </c>
      <c r="P1315" s="26">
        <f t="shared" si="27"/>
        <v>14.85505009</v>
      </c>
      <c r="Q1315" s="34"/>
    </row>
    <row r="1316" ht="12.75" customHeight="1">
      <c r="A1316" s="22">
        <v>42110.0</v>
      </c>
      <c r="B1316" s="23">
        <v>8760.0</v>
      </c>
      <c r="C1316" s="23">
        <v>8646.0</v>
      </c>
      <c r="D1316" s="23">
        <v>8707.0</v>
      </c>
      <c r="E1316" s="13">
        <f t="shared" si="1"/>
        <v>114</v>
      </c>
      <c r="F1316" s="14">
        <f t="shared" si="2"/>
        <v>0</v>
      </c>
      <c r="G1316" s="21">
        <f t="shared" si="3"/>
        <v>76</v>
      </c>
      <c r="H1316" s="25">
        <f t="shared" ref="H1316:J1316" si="1311">H1315-(H1315/14)+E1316</f>
        <v>1524.020564</v>
      </c>
      <c r="I1316" s="31">
        <f t="shared" si="1311"/>
        <v>372.8125938</v>
      </c>
      <c r="J1316" s="31">
        <f t="shared" si="1311"/>
        <v>352.2632957</v>
      </c>
      <c r="K1316" s="28">
        <f t="shared" si="7"/>
        <v>24.46243853</v>
      </c>
      <c r="L1316" s="28">
        <f t="shared" si="8"/>
        <v>23.11407759</v>
      </c>
      <c r="M1316" s="29">
        <f t="shared" si="9"/>
        <v>1.348360943</v>
      </c>
      <c r="N1316" s="29">
        <f t="shared" si="10"/>
        <v>47.57651612</v>
      </c>
      <c r="O1316" s="26">
        <f t="shared" si="11"/>
        <v>2.834089279</v>
      </c>
      <c r="P1316" s="26">
        <f t="shared" si="27"/>
        <v>13.99641003</v>
      </c>
      <c r="Q1316" s="34"/>
    </row>
    <row r="1317" ht="12.75" customHeight="1">
      <c r="A1317" s="22">
        <v>42111.0</v>
      </c>
      <c r="B1317" s="23">
        <v>8700.0</v>
      </c>
      <c r="C1317" s="23">
        <v>8597.0</v>
      </c>
      <c r="D1317" s="23">
        <v>8606.0</v>
      </c>
      <c r="E1317" s="13">
        <f t="shared" si="1"/>
        <v>110</v>
      </c>
      <c r="F1317" s="14">
        <f t="shared" si="2"/>
        <v>0</v>
      </c>
      <c r="G1317" s="21">
        <f t="shared" si="3"/>
        <v>49</v>
      </c>
      <c r="H1317" s="25">
        <f t="shared" ref="H1317:J1317" si="1312">H1316-(H1316/14)+E1317</f>
        <v>1525.161953</v>
      </c>
      <c r="I1317" s="31">
        <f t="shared" si="1312"/>
        <v>346.1831228</v>
      </c>
      <c r="J1317" s="31">
        <f t="shared" si="1312"/>
        <v>376.1016317</v>
      </c>
      <c r="K1317" s="28">
        <f t="shared" si="7"/>
        <v>22.69812214</v>
      </c>
      <c r="L1317" s="28">
        <f t="shared" si="8"/>
        <v>24.65978325</v>
      </c>
      <c r="M1317" s="29">
        <f t="shared" si="9"/>
        <v>1.961661114</v>
      </c>
      <c r="N1317" s="29">
        <f t="shared" si="10"/>
        <v>47.35790539</v>
      </c>
      <c r="O1317" s="26">
        <f t="shared" si="11"/>
        <v>4.142204133</v>
      </c>
      <c r="P1317" s="26">
        <f t="shared" si="27"/>
        <v>13.29253818</v>
      </c>
      <c r="Q1317" s="34"/>
    </row>
    <row r="1318" ht="12.75" customHeight="1">
      <c r="A1318" s="22">
        <v>42114.0</v>
      </c>
      <c r="B1318" s="23">
        <v>8620.0</v>
      </c>
      <c r="C1318" s="23">
        <v>8423.0</v>
      </c>
      <c r="D1318" s="23">
        <v>8448.0</v>
      </c>
      <c r="E1318" s="13">
        <f t="shared" si="1"/>
        <v>197</v>
      </c>
      <c r="F1318" s="14">
        <f t="shared" si="2"/>
        <v>0</v>
      </c>
      <c r="G1318" s="21">
        <f t="shared" si="3"/>
        <v>174</v>
      </c>
      <c r="H1318" s="25">
        <f t="shared" ref="H1318:J1318" si="1313">H1317-(H1317/14)+E1318</f>
        <v>1613.221813</v>
      </c>
      <c r="I1318" s="31">
        <f t="shared" si="1313"/>
        <v>321.4557569</v>
      </c>
      <c r="J1318" s="31">
        <f t="shared" si="1313"/>
        <v>523.2372295</v>
      </c>
      <c r="K1318" s="28">
        <f t="shared" si="7"/>
        <v>19.926321</v>
      </c>
      <c r="L1318" s="28">
        <f t="shared" si="8"/>
        <v>32.43430167</v>
      </c>
      <c r="M1318" s="29">
        <f t="shared" si="9"/>
        <v>12.50798067</v>
      </c>
      <c r="N1318" s="29">
        <f t="shared" si="10"/>
        <v>52.36062267</v>
      </c>
      <c r="O1318" s="26">
        <f t="shared" si="11"/>
        <v>23.88814349</v>
      </c>
      <c r="P1318" s="26">
        <f t="shared" si="27"/>
        <v>14.04936713</v>
      </c>
      <c r="Q1318" s="34"/>
    </row>
    <row r="1319" ht="12.75" customHeight="1">
      <c r="A1319" s="22">
        <v>42115.0</v>
      </c>
      <c r="B1319" s="23">
        <v>8469.0</v>
      </c>
      <c r="C1319" s="23">
        <v>8353.0</v>
      </c>
      <c r="D1319" s="23">
        <v>8378.0</v>
      </c>
      <c r="E1319" s="13">
        <f t="shared" si="1"/>
        <v>116</v>
      </c>
      <c r="F1319" s="14">
        <f t="shared" si="2"/>
        <v>0</v>
      </c>
      <c r="G1319" s="21">
        <f t="shared" si="3"/>
        <v>70</v>
      </c>
      <c r="H1319" s="25">
        <f t="shared" ref="H1319:J1319" si="1314">H1318-(H1318/14)+E1319</f>
        <v>1613.991684</v>
      </c>
      <c r="I1319" s="31">
        <f t="shared" si="1314"/>
        <v>298.4946314</v>
      </c>
      <c r="J1319" s="31">
        <f t="shared" si="1314"/>
        <v>555.8631416</v>
      </c>
      <c r="K1319" s="28">
        <f t="shared" si="7"/>
        <v>18.49418646</v>
      </c>
      <c r="L1319" s="28">
        <f t="shared" si="8"/>
        <v>34.44027298</v>
      </c>
      <c r="M1319" s="29">
        <f t="shared" si="9"/>
        <v>15.94608652</v>
      </c>
      <c r="N1319" s="29">
        <f t="shared" si="10"/>
        <v>52.93445943</v>
      </c>
      <c r="O1319" s="26">
        <f t="shared" si="11"/>
        <v>30.12420773</v>
      </c>
      <c r="P1319" s="26">
        <f t="shared" si="27"/>
        <v>15.19757003</v>
      </c>
      <c r="Q1319" s="34"/>
    </row>
    <row r="1320" ht="12.75" customHeight="1">
      <c r="A1320" s="22">
        <v>42116.0</v>
      </c>
      <c r="B1320" s="23">
        <v>8450.0</v>
      </c>
      <c r="C1320" s="23">
        <v>8285.0</v>
      </c>
      <c r="D1320" s="23">
        <v>8430.0</v>
      </c>
      <c r="E1320" s="13">
        <f t="shared" si="1"/>
        <v>165</v>
      </c>
      <c r="F1320" s="14">
        <f t="shared" si="2"/>
        <v>0</v>
      </c>
      <c r="G1320" s="21">
        <f t="shared" si="3"/>
        <v>68</v>
      </c>
      <c r="H1320" s="25">
        <f t="shared" ref="H1320:J1320" si="1315">H1319-(H1319/14)+E1320</f>
        <v>1663.706563</v>
      </c>
      <c r="I1320" s="31">
        <f t="shared" si="1315"/>
        <v>277.1735863</v>
      </c>
      <c r="J1320" s="31">
        <f t="shared" si="1315"/>
        <v>584.1586315</v>
      </c>
      <c r="K1320" s="28">
        <f t="shared" si="7"/>
        <v>16.66000438</v>
      </c>
      <c r="L1320" s="28">
        <f t="shared" si="8"/>
        <v>35.11187877</v>
      </c>
      <c r="M1320" s="29">
        <f t="shared" si="9"/>
        <v>18.45187439</v>
      </c>
      <c r="N1320" s="29">
        <f t="shared" si="10"/>
        <v>51.77188314</v>
      </c>
      <c r="O1320" s="26">
        <f t="shared" si="11"/>
        <v>35.64072479</v>
      </c>
      <c r="P1320" s="26">
        <f t="shared" si="27"/>
        <v>16.65779537</v>
      </c>
      <c r="Q1320" s="34"/>
    </row>
    <row r="1321" ht="12.75" customHeight="1">
      <c r="A1321" s="22">
        <v>42117.0</v>
      </c>
      <c r="B1321" s="23">
        <v>8505.0</v>
      </c>
      <c r="C1321" s="23">
        <v>8362.0</v>
      </c>
      <c r="D1321" s="23">
        <v>8398.0</v>
      </c>
      <c r="E1321" s="13">
        <f t="shared" si="1"/>
        <v>143</v>
      </c>
      <c r="F1321" s="21">
        <f t="shared" si="2"/>
        <v>55</v>
      </c>
      <c r="G1321" s="14">
        <f t="shared" si="3"/>
        <v>0</v>
      </c>
      <c r="H1321" s="25">
        <f t="shared" ref="H1321:J1321" si="1316">H1320-(H1320/14)+E1321</f>
        <v>1687.87038</v>
      </c>
      <c r="I1321" s="31">
        <f t="shared" si="1316"/>
        <v>312.375473</v>
      </c>
      <c r="J1321" s="31">
        <f t="shared" si="1316"/>
        <v>542.433015</v>
      </c>
      <c r="K1321" s="28">
        <f t="shared" si="7"/>
        <v>18.50707712</v>
      </c>
      <c r="L1321" s="28">
        <f t="shared" si="8"/>
        <v>32.13712506</v>
      </c>
      <c r="M1321" s="29">
        <f t="shared" si="9"/>
        <v>13.63004794</v>
      </c>
      <c r="N1321" s="29">
        <f t="shared" si="10"/>
        <v>50.64420218</v>
      </c>
      <c r="O1321" s="26">
        <f t="shared" si="11"/>
        <v>26.91334319</v>
      </c>
      <c r="P1321" s="26">
        <f t="shared" si="27"/>
        <v>17.3903345</v>
      </c>
      <c r="Q1321" s="34"/>
    </row>
    <row r="1322" ht="12.75" customHeight="1">
      <c r="A1322" s="22">
        <v>42118.0</v>
      </c>
      <c r="B1322" s="23">
        <v>8413.0</v>
      </c>
      <c r="C1322" s="23">
        <v>8273.0</v>
      </c>
      <c r="D1322" s="23">
        <v>8305.0</v>
      </c>
      <c r="E1322" s="13">
        <f t="shared" si="1"/>
        <v>140</v>
      </c>
      <c r="F1322" s="14">
        <f t="shared" si="2"/>
        <v>0</v>
      </c>
      <c r="G1322" s="21">
        <f t="shared" si="3"/>
        <v>89</v>
      </c>
      <c r="H1322" s="25">
        <f t="shared" ref="H1322:J1322" si="1317">H1321-(H1321/14)+E1322</f>
        <v>1707.30821</v>
      </c>
      <c r="I1322" s="31">
        <f t="shared" si="1317"/>
        <v>290.0629392</v>
      </c>
      <c r="J1322" s="31">
        <f t="shared" si="1317"/>
        <v>592.6877996</v>
      </c>
      <c r="K1322" s="28">
        <f t="shared" si="7"/>
        <v>16.98948892</v>
      </c>
      <c r="L1322" s="28">
        <f t="shared" si="8"/>
        <v>34.71475133</v>
      </c>
      <c r="M1322" s="29">
        <f t="shared" si="9"/>
        <v>17.72526241</v>
      </c>
      <c r="N1322" s="29">
        <f t="shared" si="10"/>
        <v>51.70424025</v>
      </c>
      <c r="O1322" s="26">
        <f t="shared" si="11"/>
        <v>34.28202857</v>
      </c>
      <c r="P1322" s="26">
        <f t="shared" si="27"/>
        <v>18.59688408</v>
      </c>
      <c r="Q1322" s="34"/>
    </row>
    <row r="1323" ht="12.75" customHeight="1">
      <c r="A1323" s="22">
        <v>42121.0</v>
      </c>
      <c r="B1323" s="23">
        <v>8334.0</v>
      </c>
      <c r="C1323" s="23">
        <v>8202.0</v>
      </c>
      <c r="D1323" s="23">
        <v>8214.0</v>
      </c>
      <c r="E1323" s="13">
        <f t="shared" si="1"/>
        <v>132</v>
      </c>
      <c r="F1323" s="14">
        <f t="shared" si="2"/>
        <v>0</v>
      </c>
      <c r="G1323" s="21">
        <f t="shared" si="3"/>
        <v>71</v>
      </c>
      <c r="H1323" s="25">
        <f t="shared" ref="H1323:J1323" si="1318">H1322-(H1322/14)+E1323</f>
        <v>1717.357624</v>
      </c>
      <c r="I1323" s="31">
        <f t="shared" si="1318"/>
        <v>269.3441578</v>
      </c>
      <c r="J1323" s="31">
        <f t="shared" si="1318"/>
        <v>621.3529568</v>
      </c>
      <c r="K1323" s="28">
        <f t="shared" si="7"/>
        <v>15.68363829</v>
      </c>
      <c r="L1323" s="28">
        <f t="shared" si="8"/>
        <v>36.18075514</v>
      </c>
      <c r="M1323" s="29">
        <f t="shared" si="9"/>
        <v>20.49711686</v>
      </c>
      <c r="N1323" s="29">
        <f t="shared" si="10"/>
        <v>51.86439343</v>
      </c>
      <c r="O1323" s="26">
        <f t="shared" si="11"/>
        <v>39.52059496</v>
      </c>
      <c r="P1323" s="26">
        <f t="shared" si="27"/>
        <v>20.09143485</v>
      </c>
      <c r="Q1323" s="34"/>
    </row>
    <row r="1324" ht="12.75" customHeight="1">
      <c r="A1324" s="22">
        <v>42122.0</v>
      </c>
      <c r="B1324" s="23">
        <v>8308.0</v>
      </c>
      <c r="C1324" s="23">
        <v>8185.0</v>
      </c>
      <c r="D1324" s="23">
        <v>8286.0</v>
      </c>
      <c r="E1324" s="13">
        <f t="shared" si="1"/>
        <v>123</v>
      </c>
      <c r="F1324" s="14">
        <f t="shared" si="2"/>
        <v>0</v>
      </c>
      <c r="G1324" s="21">
        <f t="shared" si="3"/>
        <v>17</v>
      </c>
      <c r="H1324" s="25">
        <f t="shared" ref="H1324:J1324" si="1319">H1323-(H1323/14)+E1324</f>
        <v>1717.689222</v>
      </c>
      <c r="I1324" s="31">
        <f t="shared" si="1319"/>
        <v>250.1052894</v>
      </c>
      <c r="J1324" s="31">
        <f t="shared" si="1319"/>
        <v>593.9706027</v>
      </c>
      <c r="K1324" s="28">
        <f t="shared" si="7"/>
        <v>14.56056696</v>
      </c>
      <c r="L1324" s="28">
        <f t="shared" si="8"/>
        <v>34.57963147</v>
      </c>
      <c r="M1324" s="29">
        <f t="shared" si="9"/>
        <v>20.0190645</v>
      </c>
      <c r="N1324" s="29">
        <f t="shared" si="10"/>
        <v>49.14019843</v>
      </c>
      <c r="O1324" s="26">
        <f t="shared" si="11"/>
        <v>40.7386725</v>
      </c>
      <c r="P1324" s="26">
        <f t="shared" si="27"/>
        <v>21.56623754</v>
      </c>
      <c r="Q1324" s="34"/>
    </row>
    <row r="1325" ht="12.75" customHeight="1">
      <c r="A1325" s="22">
        <v>42123.0</v>
      </c>
      <c r="B1325" s="23">
        <v>8308.0</v>
      </c>
      <c r="C1325" s="23">
        <v>8219.0</v>
      </c>
      <c r="D1325" s="23">
        <v>8240.0</v>
      </c>
      <c r="E1325" s="13">
        <f t="shared" si="1"/>
        <v>89</v>
      </c>
      <c r="F1325" s="21">
        <f t="shared" si="2"/>
        <v>0</v>
      </c>
      <c r="G1325" s="14">
        <f t="shared" si="3"/>
        <v>0</v>
      </c>
      <c r="H1325" s="25">
        <f t="shared" ref="H1325:J1325" si="1320">H1324-(H1324/14)+E1325</f>
        <v>1683.997135</v>
      </c>
      <c r="I1325" s="31">
        <f t="shared" si="1320"/>
        <v>232.2406259</v>
      </c>
      <c r="J1325" s="31">
        <f t="shared" si="1320"/>
        <v>551.5441311</v>
      </c>
      <c r="K1325" s="28">
        <f t="shared" si="7"/>
        <v>13.7910345</v>
      </c>
      <c r="L1325" s="28">
        <f t="shared" si="8"/>
        <v>32.75208251</v>
      </c>
      <c r="M1325" s="29">
        <f t="shared" si="9"/>
        <v>18.96104801</v>
      </c>
      <c r="N1325" s="29">
        <f t="shared" si="10"/>
        <v>46.54311702</v>
      </c>
      <c r="O1325" s="26">
        <f t="shared" si="11"/>
        <v>40.7386725</v>
      </c>
      <c r="P1325" s="26">
        <f t="shared" si="27"/>
        <v>22.93569718</v>
      </c>
      <c r="Q1325" s="34"/>
    </row>
    <row r="1326" ht="12.75" customHeight="1">
      <c r="A1326" s="22">
        <v>42124.0</v>
      </c>
      <c r="B1326" s="23">
        <v>8229.0</v>
      </c>
      <c r="C1326" s="23">
        <v>8145.0</v>
      </c>
      <c r="D1326" s="23">
        <v>8182.0</v>
      </c>
      <c r="E1326" s="13">
        <f t="shared" si="1"/>
        <v>95</v>
      </c>
      <c r="F1326" s="14">
        <f t="shared" si="2"/>
        <v>0</v>
      </c>
      <c r="G1326" s="21">
        <f t="shared" si="3"/>
        <v>74</v>
      </c>
      <c r="H1326" s="25">
        <f t="shared" ref="H1326:J1326" si="1321">H1325-(H1325/14)+E1326</f>
        <v>1658.711625</v>
      </c>
      <c r="I1326" s="31">
        <f t="shared" si="1321"/>
        <v>215.6520097</v>
      </c>
      <c r="J1326" s="31">
        <f t="shared" si="1321"/>
        <v>586.1481218</v>
      </c>
      <c r="K1326" s="28">
        <f t="shared" si="7"/>
        <v>13.00117552</v>
      </c>
      <c r="L1326" s="28">
        <f t="shared" si="8"/>
        <v>35.33755433</v>
      </c>
      <c r="M1326" s="29">
        <f t="shared" si="9"/>
        <v>22.33637881</v>
      </c>
      <c r="N1326" s="29">
        <f t="shared" si="10"/>
        <v>48.33872985</v>
      </c>
      <c r="O1326" s="26">
        <f t="shared" si="11"/>
        <v>46.20803832</v>
      </c>
      <c r="P1326" s="26">
        <f t="shared" si="27"/>
        <v>24.59800726</v>
      </c>
      <c r="Q1326" s="34"/>
    </row>
    <row r="1327" ht="12.75" customHeight="1">
      <c r="A1327" s="22">
        <v>42128.0</v>
      </c>
      <c r="B1327" s="23">
        <v>8346.0</v>
      </c>
      <c r="C1327" s="23">
        <v>8220.0</v>
      </c>
      <c r="D1327" s="23">
        <v>8332.0</v>
      </c>
      <c r="E1327" s="13">
        <f t="shared" si="1"/>
        <v>164</v>
      </c>
      <c r="F1327" s="21">
        <f t="shared" si="2"/>
        <v>117</v>
      </c>
      <c r="G1327" s="14">
        <f t="shared" si="3"/>
        <v>0</v>
      </c>
      <c r="H1327" s="25">
        <f t="shared" ref="H1327:J1327" si="1322">H1326-(H1326/14)+E1327</f>
        <v>1704.232223</v>
      </c>
      <c r="I1327" s="31">
        <f t="shared" si="1322"/>
        <v>317.2482948</v>
      </c>
      <c r="J1327" s="31">
        <f t="shared" si="1322"/>
        <v>544.2803988</v>
      </c>
      <c r="K1327" s="28">
        <f t="shared" si="7"/>
        <v>18.61532075</v>
      </c>
      <c r="L1327" s="28">
        <f t="shared" si="8"/>
        <v>31.93698554</v>
      </c>
      <c r="M1327" s="29">
        <f t="shared" si="9"/>
        <v>13.32166479</v>
      </c>
      <c r="N1327" s="29">
        <f t="shared" si="10"/>
        <v>50.55230629</v>
      </c>
      <c r="O1327" s="26">
        <f t="shared" si="11"/>
        <v>26.35223942</v>
      </c>
      <c r="P1327" s="26">
        <f t="shared" si="27"/>
        <v>24.72330956</v>
      </c>
      <c r="Q1327" s="34"/>
    </row>
    <row r="1328" ht="12.75" customHeight="1">
      <c r="A1328" s="22">
        <v>42129.0</v>
      </c>
      <c r="B1328" s="23">
        <v>8356.0</v>
      </c>
      <c r="C1328" s="23">
        <v>8281.0</v>
      </c>
      <c r="D1328" s="23">
        <v>8325.0</v>
      </c>
      <c r="E1328" s="13">
        <f t="shared" si="1"/>
        <v>75</v>
      </c>
      <c r="F1328" s="21">
        <f t="shared" si="2"/>
        <v>10</v>
      </c>
      <c r="G1328" s="14">
        <f t="shared" si="3"/>
        <v>0</v>
      </c>
      <c r="H1328" s="25">
        <f t="shared" ref="H1328:J1328" si="1323">H1327-(H1327/14)+E1328</f>
        <v>1657.50135</v>
      </c>
      <c r="I1328" s="31">
        <f t="shared" si="1323"/>
        <v>304.5877023</v>
      </c>
      <c r="J1328" s="31">
        <f t="shared" si="1323"/>
        <v>505.4032274</v>
      </c>
      <c r="K1328" s="28">
        <f t="shared" si="7"/>
        <v>18.37631699</v>
      </c>
      <c r="L1328" s="28">
        <f t="shared" si="8"/>
        <v>30.49187425</v>
      </c>
      <c r="M1328" s="29">
        <f t="shared" si="9"/>
        <v>12.11555726</v>
      </c>
      <c r="N1328" s="29">
        <f t="shared" si="10"/>
        <v>48.86819124</v>
      </c>
      <c r="O1328" s="26">
        <f t="shared" si="11"/>
        <v>24.79231776</v>
      </c>
      <c r="P1328" s="26">
        <f t="shared" si="27"/>
        <v>24.72823872</v>
      </c>
      <c r="Q1328" s="34"/>
    </row>
    <row r="1329" ht="12.75" customHeight="1">
      <c r="A1329" s="22">
        <v>42130.0</v>
      </c>
      <c r="B1329" s="23">
        <v>8332.0</v>
      </c>
      <c r="C1329" s="23">
        <v>8083.0</v>
      </c>
      <c r="D1329" s="23">
        <v>8097.0</v>
      </c>
      <c r="E1329" s="13">
        <f t="shared" si="1"/>
        <v>249</v>
      </c>
      <c r="F1329" s="14">
        <f t="shared" si="2"/>
        <v>0</v>
      </c>
      <c r="G1329" s="21">
        <f t="shared" si="3"/>
        <v>198</v>
      </c>
      <c r="H1329" s="25">
        <f t="shared" ref="H1329:J1329" si="1324">H1328-(H1328/14)+E1329</f>
        <v>1788.108397</v>
      </c>
      <c r="I1329" s="31">
        <f t="shared" si="1324"/>
        <v>282.8314378</v>
      </c>
      <c r="J1329" s="31">
        <f t="shared" si="1324"/>
        <v>667.3029969</v>
      </c>
      <c r="K1329" s="28">
        <f t="shared" si="7"/>
        <v>15.81735416</v>
      </c>
      <c r="L1329" s="28">
        <f t="shared" si="8"/>
        <v>37.31893425</v>
      </c>
      <c r="M1329" s="29">
        <f t="shared" si="9"/>
        <v>21.50158009</v>
      </c>
      <c r="N1329" s="29">
        <f t="shared" si="10"/>
        <v>53.13628841</v>
      </c>
      <c r="O1329" s="26">
        <f t="shared" si="11"/>
        <v>40.46496422</v>
      </c>
      <c r="P1329" s="26">
        <f t="shared" si="27"/>
        <v>25.85229054</v>
      </c>
      <c r="Q1329" s="34"/>
    </row>
    <row r="1330" ht="12.75" customHeight="1">
      <c r="A1330" s="22">
        <v>42131.0</v>
      </c>
      <c r="B1330" s="23">
        <v>8123.0</v>
      </c>
      <c r="C1330" s="23">
        <v>7997.0</v>
      </c>
      <c r="D1330" s="23">
        <v>8057.0</v>
      </c>
      <c r="E1330" s="13">
        <f t="shared" si="1"/>
        <v>126</v>
      </c>
      <c r="F1330" s="14">
        <f t="shared" si="2"/>
        <v>0</v>
      </c>
      <c r="G1330" s="21">
        <f t="shared" si="3"/>
        <v>86</v>
      </c>
      <c r="H1330" s="25">
        <f t="shared" ref="H1330:J1330" si="1325">H1329-(H1329/14)+E1330</f>
        <v>1786.386368</v>
      </c>
      <c r="I1330" s="31">
        <f t="shared" si="1325"/>
        <v>262.6291923</v>
      </c>
      <c r="J1330" s="31">
        <f t="shared" si="1325"/>
        <v>705.6384971</v>
      </c>
      <c r="K1330" s="28">
        <f t="shared" si="7"/>
        <v>14.70170154</v>
      </c>
      <c r="L1330" s="28">
        <f t="shared" si="8"/>
        <v>39.50088904</v>
      </c>
      <c r="M1330" s="29">
        <f t="shared" si="9"/>
        <v>24.79918749</v>
      </c>
      <c r="N1330" s="29">
        <f t="shared" si="10"/>
        <v>54.20259058</v>
      </c>
      <c r="O1330" s="26">
        <f t="shared" si="11"/>
        <v>45.75277165</v>
      </c>
      <c r="P1330" s="26">
        <f t="shared" si="27"/>
        <v>27.27375348</v>
      </c>
      <c r="Q1330" s="34"/>
    </row>
    <row r="1331" ht="12.75" customHeight="1">
      <c r="A1331" s="22">
        <v>42132.0</v>
      </c>
      <c r="B1331" s="23">
        <v>8225.0</v>
      </c>
      <c r="C1331" s="23">
        <v>8123.0</v>
      </c>
      <c r="D1331" s="23">
        <v>8192.0</v>
      </c>
      <c r="E1331" s="13">
        <f t="shared" si="1"/>
        <v>168</v>
      </c>
      <c r="F1331" s="21">
        <f t="shared" si="2"/>
        <v>102</v>
      </c>
      <c r="G1331" s="14">
        <f t="shared" si="3"/>
        <v>0</v>
      </c>
      <c r="H1331" s="25">
        <f t="shared" ref="H1331:J1331" si="1326">H1330-(H1330/14)+E1331</f>
        <v>1826.787342</v>
      </c>
      <c r="I1331" s="31">
        <f t="shared" si="1326"/>
        <v>345.8699642</v>
      </c>
      <c r="J1331" s="31">
        <f t="shared" si="1326"/>
        <v>655.2357473</v>
      </c>
      <c r="K1331" s="28">
        <f t="shared" si="7"/>
        <v>18.9332363</v>
      </c>
      <c r="L1331" s="28">
        <f t="shared" si="8"/>
        <v>35.86820054</v>
      </c>
      <c r="M1331" s="29">
        <f t="shared" si="9"/>
        <v>16.93496424</v>
      </c>
      <c r="N1331" s="29">
        <f t="shared" si="10"/>
        <v>54.80143685</v>
      </c>
      <c r="O1331" s="26">
        <f t="shared" si="11"/>
        <v>30.90240916</v>
      </c>
      <c r="P1331" s="26">
        <f t="shared" si="27"/>
        <v>27.53294317</v>
      </c>
      <c r="Q1331" s="34"/>
    </row>
    <row r="1332" ht="12.75" customHeight="1">
      <c r="A1332" s="22">
        <v>42135.0</v>
      </c>
      <c r="B1332" s="23">
        <v>8333.0</v>
      </c>
      <c r="C1332" s="23">
        <v>8225.0</v>
      </c>
      <c r="D1332" s="23">
        <v>8325.0</v>
      </c>
      <c r="E1332" s="13">
        <f t="shared" si="1"/>
        <v>141</v>
      </c>
      <c r="F1332" s="21">
        <f t="shared" si="2"/>
        <v>108</v>
      </c>
      <c r="G1332" s="14">
        <f t="shared" si="3"/>
        <v>0</v>
      </c>
      <c r="H1332" s="25">
        <f t="shared" ref="H1332:J1332" si="1327">H1331-(H1331/14)+E1332</f>
        <v>1837.302532</v>
      </c>
      <c r="I1332" s="31">
        <f t="shared" si="1327"/>
        <v>429.1649668</v>
      </c>
      <c r="J1332" s="31">
        <f t="shared" si="1327"/>
        <v>608.4331939</v>
      </c>
      <c r="K1332" s="28">
        <f t="shared" si="7"/>
        <v>23.35842679</v>
      </c>
      <c r="L1332" s="28">
        <f t="shared" si="8"/>
        <v>33.11556934</v>
      </c>
      <c r="M1332" s="29">
        <f t="shared" si="9"/>
        <v>9.757142552</v>
      </c>
      <c r="N1332" s="29">
        <f t="shared" si="10"/>
        <v>56.47399613</v>
      </c>
      <c r="O1332" s="26">
        <f t="shared" si="11"/>
        <v>17.27723062</v>
      </c>
      <c r="P1332" s="26">
        <f t="shared" si="27"/>
        <v>26.80039227</v>
      </c>
      <c r="Q1332" s="34"/>
    </row>
    <row r="1333" ht="12.75" customHeight="1">
      <c r="A1333" s="22">
        <v>42136.0</v>
      </c>
      <c r="B1333" s="23">
        <v>8327.0</v>
      </c>
      <c r="C1333" s="23">
        <v>8115.0</v>
      </c>
      <c r="D1333" s="23">
        <v>8127.0</v>
      </c>
      <c r="E1333" s="13">
        <f t="shared" si="1"/>
        <v>212</v>
      </c>
      <c r="F1333" s="14">
        <f t="shared" si="2"/>
        <v>0</v>
      </c>
      <c r="G1333" s="21">
        <f t="shared" si="3"/>
        <v>110</v>
      </c>
      <c r="H1333" s="25">
        <f t="shared" ref="H1333:J1333" si="1328">H1332-(H1332/14)+E1333</f>
        <v>1918.066637</v>
      </c>
      <c r="I1333" s="31">
        <f t="shared" si="1328"/>
        <v>398.5103263</v>
      </c>
      <c r="J1333" s="31">
        <f t="shared" si="1328"/>
        <v>674.9736801</v>
      </c>
      <c r="K1333" s="28">
        <f t="shared" si="7"/>
        <v>20.77666744</v>
      </c>
      <c r="L1333" s="28">
        <f t="shared" si="8"/>
        <v>35.19031441</v>
      </c>
      <c r="M1333" s="29">
        <f t="shared" si="9"/>
        <v>14.41364698</v>
      </c>
      <c r="N1333" s="29">
        <f t="shared" si="10"/>
        <v>55.96698185</v>
      </c>
      <c r="O1333" s="26">
        <f t="shared" si="11"/>
        <v>25.75384003</v>
      </c>
      <c r="P1333" s="26">
        <f t="shared" si="27"/>
        <v>26.72563854</v>
      </c>
      <c r="Q1333" s="34"/>
    </row>
    <row r="1334" ht="12.75" customHeight="1">
      <c r="A1334" s="22">
        <v>42137.0</v>
      </c>
      <c r="B1334" s="23">
        <v>8255.0</v>
      </c>
      <c r="C1334" s="23">
        <v>8090.0</v>
      </c>
      <c r="D1334" s="23">
        <v>8235.0</v>
      </c>
      <c r="E1334" s="13">
        <f t="shared" si="1"/>
        <v>165</v>
      </c>
      <c r="F1334" s="14">
        <f t="shared" si="2"/>
        <v>0</v>
      </c>
      <c r="G1334" s="21">
        <f t="shared" si="3"/>
        <v>25</v>
      </c>
      <c r="H1334" s="25">
        <f t="shared" ref="H1334:J1334" si="1329">H1333-(H1333/14)+E1334</f>
        <v>1946.061877</v>
      </c>
      <c r="I1334" s="31">
        <f t="shared" si="1329"/>
        <v>370.045303</v>
      </c>
      <c r="J1334" s="31">
        <f t="shared" si="1329"/>
        <v>651.7612744</v>
      </c>
      <c r="K1334" s="28">
        <f t="shared" si="7"/>
        <v>19.01508412</v>
      </c>
      <c r="L1334" s="28">
        <f t="shared" si="8"/>
        <v>33.49129244</v>
      </c>
      <c r="M1334" s="29">
        <f t="shared" si="9"/>
        <v>14.47620832</v>
      </c>
      <c r="N1334" s="29">
        <f t="shared" si="10"/>
        <v>52.50637657</v>
      </c>
      <c r="O1334" s="26">
        <f t="shared" si="11"/>
        <v>27.57038148</v>
      </c>
      <c r="P1334" s="26">
        <f t="shared" si="27"/>
        <v>26.78597732</v>
      </c>
      <c r="Q1334" s="34"/>
    </row>
    <row r="1335" ht="12.75" customHeight="1">
      <c r="A1335" s="22">
        <v>42138.0</v>
      </c>
      <c r="B1335" s="23">
        <v>8236.0</v>
      </c>
      <c r="C1335" s="23">
        <v>8137.0</v>
      </c>
      <c r="D1335" s="23">
        <v>8224.0</v>
      </c>
      <c r="E1335" s="13">
        <f t="shared" si="1"/>
        <v>99</v>
      </c>
      <c r="F1335" s="21">
        <f t="shared" si="2"/>
        <v>0</v>
      </c>
      <c r="G1335" s="14">
        <f t="shared" si="3"/>
        <v>0</v>
      </c>
      <c r="H1335" s="25">
        <f t="shared" ref="H1335:J1335" si="1330">H1334-(H1334/14)+E1335</f>
        <v>1906.057457</v>
      </c>
      <c r="I1335" s="31">
        <f t="shared" si="1330"/>
        <v>343.6134957</v>
      </c>
      <c r="J1335" s="31">
        <f t="shared" si="1330"/>
        <v>605.2068976</v>
      </c>
      <c r="K1335" s="28">
        <f t="shared" si="7"/>
        <v>18.02744688</v>
      </c>
      <c r="L1335" s="28">
        <f t="shared" si="8"/>
        <v>31.75176568</v>
      </c>
      <c r="M1335" s="29">
        <f t="shared" si="9"/>
        <v>13.7243188</v>
      </c>
      <c r="N1335" s="29">
        <f t="shared" si="10"/>
        <v>49.77921257</v>
      </c>
      <c r="O1335" s="26">
        <f t="shared" si="11"/>
        <v>27.57038148</v>
      </c>
      <c r="P1335" s="26">
        <f t="shared" si="27"/>
        <v>26.84200619</v>
      </c>
      <c r="Q1335" s="34"/>
    </row>
    <row r="1336" ht="12.75" customHeight="1">
      <c r="A1336" s="22">
        <v>42139.0</v>
      </c>
      <c r="B1336" s="23">
        <v>8279.0</v>
      </c>
      <c r="C1336" s="23">
        <v>8212.0</v>
      </c>
      <c r="D1336" s="23">
        <v>8262.0</v>
      </c>
      <c r="E1336" s="13">
        <f t="shared" si="1"/>
        <v>67</v>
      </c>
      <c r="F1336" s="21">
        <f t="shared" si="2"/>
        <v>43</v>
      </c>
      <c r="G1336" s="14">
        <f t="shared" si="3"/>
        <v>0</v>
      </c>
      <c r="H1336" s="25">
        <f t="shared" ref="H1336:J1336" si="1331">H1335-(H1335/14)+E1336</f>
        <v>1836.910496</v>
      </c>
      <c r="I1336" s="31">
        <f t="shared" si="1331"/>
        <v>362.0696745</v>
      </c>
      <c r="J1336" s="31">
        <f t="shared" si="1331"/>
        <v>561.9778335</v>
      </c>
      <c r="K1336" s="28">
        <f t="shared" si="7"/>
        <v>19.71079567</v>
      </c>
      <c r="L1336" s="28">
        <f t="shared" si="8"/>
        <v>30.59364268</v>
      </c>
      <c r="M1336" s="29">
        <f t="shared" si="9"/>
        <v>10.88284701</v>
      </c>
      <c r="N1336" s="29">
        <f t="shared" si="10"/>
        <v>50.30443835</v>
      </c>
      <c r="O1336" s="26">
        <f t="shared" si="11"/>
        <v>21.63396982</v>
      </c>
      <c r="P1336" s="26">
        <f t="shared" si="27"/>
        <v>26.47000359</v>
      </c>
      <c r="Q1336" s="34"/>
    </row>
    <row r="1337" ht="12.75" customHeight="1">
      <c r="A1337" s="22">
        <v>42142.0</v>
      </c>
      <c r="B1337" s="23">
        <v>8385.0</v>
      </c>
      <c r="C1337" s="23">
        <v>8272.0</v>
      </c>
      <c r="D1337" s="23">
        <v>8374.0</v>
      </c>
      <c r="E1337" s="13">
        <f t="shared" si="1"/>
        <v>123</v>
      </c>
      <c r="F1337" s="21">
        <f t="shared" si="2"/>
        <v>106</v>
      </c>
      <c r="G1337" s="14">
        <f t="shared" si="3"/>
        <v>0</v>
      </c>
      <c r="H1337" s="25">
        <f t="shared" ref="H1337:J1337" si="1332">H1336-(H1336/14)+E1337</f>
        <v>1828.702603</v>
      </c>
      <c r="I1337" s="31">
        <f t="shared" si="1332"/>
        <v>442.2075549</v>
      </c>
      <c r="J1337" s="31">
        <f t="shared" si="1332"/>
        <v>521.8365597</v>
      </c>
      <c r="K1337" s="28">
        <f t="shared" si="7"/>
        <v>24.18149097</v>
      </c>
      <c r="L1337" s="28">
        <f t="shared" si="8"/>
        <v>28.5358898</v>
      </c>
      <c r="M1337" s="29">
        <f t="shared" si="9"/>
        <v>4.35439883</v>
      </c>
      <c r="N1337" s="29">
        <f t="shared" si="10"/>
        <v>52.71738077</v>
      </c>
      <c r="O1337" s="26">
        <f t="shared" si="11"/>
        <v>8.259892215</v>
      </c>
      <c r="P1337" s="26">
        <f t="shared" si="27"/>
        <v>25.16928135</v>
      </c>
      <c r="Q1337" s="34"/>
    </row>
    <row r="1338" ht="12.75" customHeight="1">
      <c r="A1338" s="22">
        <v>42143.0</v>
      </c>
      <c r="B1338" s="23">
        <v>8428.0</v>
      </c>
      <c r="C1338" s="23">
        <v>8335.0</v>
      </c>
      <c r="D1338" s="23">
        <v>8366.0</v>
      </c>
      <c r="E1338" s="13">
        <f t="shared" si="1"/>
        <v>93</v>
      </c>
      <c r="F1338" s="21">
        <f t="shared" si="2"/>
        <v>43</v>
      </c>
      <c r="G1338" s="14">
        <f t="shared" si="3"/>
        <v>0</v>
      </c>
      <c r="H1338" s="25">
        <f t="shared" ref="H1338:J1338" si="1333">H1337-(H1337/14)+E1338</f>
        <v>1791.080989</v>
      </c>
      <c r="I1338" s="31">
        <f t="shared" si="1333"/>
        <v>453.621301</v>
      </c>
      <c r="J1338" s="31">
        <f t="shared" si="1333"/>
        <v>484.5625197</v>
      </c>
      <c r="K1338" s="28">
        <f t="shared" si="7"/>
        <v>25.32667723</v>
      </c>
      <c r="L1338" s="28">
        <f t="shared" si="8"/>
        <v>27.05419368</v>
      </c>
      <c r="M1338" s="29">
        <f t="shared" si="9"/>
        <v>1.72751645</v>
      </c>
      <c r="N1338" s="29">
        <f t="shared" si="10"/>
        <v>52.38087091</v>
      </c>
      <c r="O1338" s="26">
        <f t="shared" si="11"/>
        <v>3.297991079</v>
      </c>
      <c r="P1338" s="26">
        <f t="shared" si="27"/>
        <v>23.60704633</v>
      </c>
      <c r="Q1338" s="34"/>
    </row>
    <row r="1339" ht="12.75" customHeight="1">
      <c r="A1339" s="22">
        <v>42144.0</v>
      </c>
      <c r="B1339" s="23">
        <v>8440.0</v>
      </c>
      <c r="C1339" s="23">
        <v>8391.0</v>
      </c>
      <c r="D1339" s="23">
        <v>8423.0</v>
      </c>
      <c r="E1339" s="13">
        <f t="shared" si="1"/>
        <v>74</v>
      </c>
      <c r="F1339" s="21">
        <f t="shared" si="2"/>
        <v>12</v>
      </c>
      <c r="G1339" s="14">
        <f t="shared" si="3"/>
        <v>0</v>
      </c>
      <c r="H1339" s="25">
        <f t="shared" ref="H1339:J1339" si="1334">H1338-(H1338/14)+E1339</f>
        <v>1737.146633</v>
      </c>
      <c r="I1339" s="31">
        <f t="shared" si="1334"/>
        <v>433.2197795</v>
      </c>
      <c r="J1339" s="31">
        <f t="shared" si="1334"/>
        <v>449.9509112</v>
      </c>
      <c r="K1339" s="28">
        <f t="shared" si="7"/>
        <v>24.93858442</v>
      </c>
      <c r="L1339" s="28">
        <f t="shared" si="8"/>
        <v>25.90172313</v>
      </c>
      <c r="M1339" s="29">
        <f t="shared" si="9"/>
        <v>0.9631387098</v>
      </c>
      <c r="N1339" s="29">
        <f t="shared" si="10"/>
        <v>50.84030756</v>
      </c>
      <c r="O1339" s="26">
        <f t="shared" si="11"/>
        <v>1.894439188</v>
      </c>
      <c r="P1339" s="26">
        <f t="shared" si="27"/>
        <v>22.05614582</v>
      </c>
      <c r="Q1339" s="34"/>
    </row>
    <row r="1340" ht="12.75" customHeight="1">
      <c r="A1340" s="22">
        <v>42145.0</v>
      </c>
      <c r="B1340" s="23">
        <v>8446.0</v>
      </c>
      <c r="C1340" s="23">
        <v>8383.0</v>
      </c>
      <c r="D1340" s="23">
        <v>8421.0</v>
      </c>
      <c r="E1340" s="13">
        <f t="shared" si="1"/>
        <v>63</v>
      </c>
      <c r="F1340" s="14">
        <f t="shared" si="2"/>
        <v>0</v>
      </c>
      <c r="G1340" s="21">
        <f t="shared" si="3"/>
        <v>8</v>
      </c>
      <c r="H1340" s="25">
        <f t="shared" ref="H1340:J1340" si="1335">H1339-(H1339/14)+E1340</f>
        <v>1676.06473</v>
      </c>
      <c r="I1340" s="31">
        <f t="shared" si="1335"/>
        <v>402.2755095</v>
      </c>
      <c r="J1340" s="31">
        <f t="shared" si="1335"/>
        <v>425.8115604</v>
      </c>
      <c r="K1340" s="28">
        <f t="shared" si="7"/>
        <v>24.00119174</v>
      </c>
      <c r="L1340" s="28">
        <f t="shared" si="8"/>
        <v>25.40543648</v>
      </c>
      <c r="M1340" s="29">
        <f t="shared" si="9"/>
        <v>1.404244741</v>
      </c>
      <c r="N1340" s="29">
        <f t="shared" si="10"/>
        <v>49.40662822</v>
      </c>
      <c r="O1340" s="26">
        <f t="shared" si="11"/>
        <v>2.842219337</v>
      </c>
      <c r="P1340" s="26">
        <f t="shared" si="27"/>
        <v>20.6837225</v>
      </c>
      <c r="Q1340" s="34"/>
    </row>
    <row r="1341" ht="12.75" customHeight="1">
      <c r="A1341" s="22">
        <v>42146.0</v>
      </c>
      <c r="B1341" s="23">
        <v>8490.0</v>
      </c>
      <c r="C1341" s="23">
        <v>8421.0</v>
      </c>
      <c r="D1341" s="23">
        <v>8459.0</v>
      </c>
      <c r="E1341" s="13">
        <f t="shared" si="1"/>
        <v>69</v>
      </c>
      <c r="F1341" s="21">
        <f t="shared" si="2"/>
        <v>44</v>
      </c>
      <c r="G1341" s="14">
        <f t="shared" si="3"/>
        <v>0</v>
      </c>
      <c r="H1341" s="25">
        <f t="shared" ref="H1341:J1341" si="1336">H1340-(H1340/14)+E1341</f>
        <v>1625.345821</v>
      </c>
      <c r="I1341" s="31">
        <f t="shared" si="1336"/>
        <v>417.5415446</v>
      </c>
      <c r="J1341" s="31">
        <f t="shared" si="1336"/>
        <v>395.3964489</v>
      </c>
      <c r="K1341" s="28">
        <f t="shared" si="7"/>
        <v>25.68939725</v>
      </c>
      <c r="L1341" s="28">
        <f t="shared" si="8"/>
        <v>24.32691208</v>
      </c>
      <c r="M1341" s="29">
        <f t="shared" si="9"/>
        <v>1.362485163</v>
      </c>
      <c r="N1341" s="29">
        <f t="shared" si="10"/>
        <v>50.01630933</v>
      </c>
      <c r="O1341" s="26">
        <f t="shared" si="11"/>
        <v>2.724081767</v>
      </c>
      <c r="P1341" s="26">
        <f t="shared" si="27"/>
        <v>19.40089102</v>
      </c>
      <c r="Q1341" s="34"/>
    </row>
    <row r="1342" ht="12.75" customHeight="1">
      <c r="A1342" s="22">
        <v>42149.0</v>
      </c>
      <c r="B1342" s="23">
        <v>8442.0</v>
      </c>
      <c r="C1342" s="23">
        <v>8364.0</v>
      </c>
      <c r="D1342" s="23">
        <v>8370.0</v>
      </c>
      <c r="E1342" s="13">
        <f t="shared" si="1"/>
        <v>95</v>
      </c>
      <c r="F1342" s="14">
        <f t="shared" si="2"/>
        <v>0</v>
      </c>
      <c r="G1342" s="21">
        <f t="shared" si="3"/>
        <v>57</v>
      </c>
      <c r="H1342" s="25">
        <f t="shared" ref="H1342:J1342" si="1337">H1341-(H1341/14)+E1342</f>
        <v>1604.249691</v>
      </c>
      <c r="I1342" s="31">
        <f t="shared" si="1337"/>
        <v>387.7171485</v>
      </c>
      <c r="J1342" s="31">
        <f t="shared" si="1337"/>
        <v>424.1538454</v>
      </c>
      <c r="K1342" s="28">
        <f t="shared" si="7"/>
        <v>24.16812986</v>
      </c>
      <c r="L1342" s="28">
        <f t="shared" si="8"/>
        <v>26.43939082</v>
      </c>
      <c r="M1342" s="29">
        <f t="shared" si="9"/>
        <v>2.271260958</v>
      </c>
      <c r="N1342" s="29">
        <f t="shared" si="10"/>
        <v>50.60752067</v>
      </c>
      <c r="O1342" s="26">
        <f t="shared" si="11"/>
        <v>4.487990969</v>
      </c>
      <c r="P1342" s="26">
        <f t="shared" si="27"/>
        <v>18.33568387</v>
      </c>
      <c r="Q1342" s="34"/>
    </row>
    <row r="1343" ht="12.75" customHeight="1">
      <c r="A1343" s="22">
        <v>42150.0</v>
      </c>
      <c r="B1343" s="23">
        <v>8379.0</v>
      </c>
      <c r="C1343" s="23">
        <v>8320.0</v>
      </c>
      <c r="D1343" s="23">
        <v>8339.0</v>
      </c>
      <c r="E1343" s="13">
        <f t="shared" si="1"/>
        <v>59</v>
      </c>
      <c r="F1343" s="14">
        <f t="shared" si="2"/>
        <v>0</v>
      </c>
      <c r="G1343" s="21">
        <f t="shared" si="3"/>
        <v>44</v>
      </c>
      <c r="H1343" s="25">
        <f t="shared" ref="H1343:J1343" si="1338">H1342-(H1342/14)+E1343</f>
        <v>1548.660427</v>
      </c>
      <c r="I1343" s="31">
        <f t="shared" si="1338"/>
        <v>360.0230665</v>
      </c>
      <c r="J1343" s="31">
        <f t="shared" si="1338"/>
        <v>437.8571422</v>
      </c>
      <c r="K1343" s="28">
        <f t="shared" si="7"/>
        <v>23.24738594</v>
      </c>
      <c r="L1343" s="28">
        <f t="shared" si="8"/>
        <v>28.2732828</v>
      </c>
      <c r="M1343" s="29">
        <f t="shared" si="9"/>
        <v>5.025896854</v>
      </c>
      <c r="N1343" s="29">
        <f t="shared" si="10"/>
        <v>51.52066874</v>
      </c>
      <c r="O1343" s="26">
        <f t="shared" si="11"/>
        <v>9.755107952</v>
      </c>
      <c r="P1343" s="26">
        <f t="shared" si="27"/>
        <v>17.72278559</v>
      </c>
      <c r="Q1343" s="34"/>
    </row>
    <row r="1344" ht="12.75" customHeight="1">
      <c r="A1344" s="22">
        <v>42151.0</v>
      </c>
      <c r="B1344" s="23">
        <v>8343.0</v>
      </c>
      <c r="C1344" s="23">
        <v>8278.0</v>
      </c>
      <c r="D1344" s="23">
        <v>8335.0</v>
      </c>
      <c r="E1344" s="13">
        <f t="shared" si="1"/>
        <v>65</v>
      </c>
      <c r="F1344" s="14">
        <f t="shared" si="2"/>
        <v>0</v>
      </c>
      <c r="G1344" s="21">
        <f t="shared" si="3"/>
        <v>42</v>
      </c>
      <c r="H1344" s="25">
        <f t="shared" ref="H1344:J1344" si="1339">H1343-(H1343/14)+E1344</f>
        <v>1503.041825</v>
      </c>
      <c r="I1344" s="31">
        <f t="shared" si="1339"/>
        <v>334.3071332</v>
      </c>
      <c r="J1344" s="31">
        <f t="shared" si="1339"/>
        <v>448.581632</v>
      </c>
      <c r="K1344" s="28">
        <f t="shared" si="7"/>
        <v>22.24203795</v>
      </c>
      <c r="L1344" s="28">
        <f t="shared" si="8"/>
        <v>29.84492011</v>
      </c>
      <c r="M1344" s="29">
        <f t="shared" si="9"/>
        <v>7.602882164</v>
      </c>
      <c r="N1344" s="29">
        <f t="shared" si="10"/>
        <v>52.08695806</v>
      </c>
      <c r="O1344" s="26">
        <f t="shared" si="11"/>
        <v>14.59651791</v>
      </c>
      <c r="P1344" s="26">
        <f t="shared" si="27"/>
        <v>17.49948076</v>
      </c>
      <c r="Q1344" s="34"/>
    </row>
    <row r="1345" ht="12.75" customHeight="1">
      <c r="A1345" s="22">
        <v>42152.0</v>
      </c>
      <c r="B1345" s="23">
        <v>8365.0</v>
      </c>
      <c r="C1345" s="23">
        <v>8270.0</v>
      </c>
      <c r="D1345" s="23">
        <v>8319.0</v>
      </c>
      <c r="E1345" s="13">
        <f t="shared" si="1"/>
        <v>95</v>
      </c>
      <c r="F1345" s="21">
        <f t="shared" si="2"/>
        <v>22</v>
      </c>
      <c r="G1345" s="14">
        <f t="shared" si="3"/>
        <v>0</v>
      </c>
      <c r="H1345" s="25">
        <f t="shared" ref="H1345:J1345" si="1340">H1344-(H1344/14)+E1345</f>
        <v>1490.681695</v>
      </c>
      <c r="I1345" s="31">
        <f t="shared" si="1340"/>
        <v>332.4280522</v>
      </c>
      <c r="J1345" s="31">
        <f t="shared" si="1340"/>
        <v>416.5400869</v>
      </c>
      <c r="K1345" s="28">
        <f t="shared" si="7"/>
        <v>22.3004048</v>
      </c>
      <c r="L1345" s="28">
        <f t="shared" si="8"/>
        <v>27.94292627</v>
      </c>
      <c r="M1345" s="29">
        <f t="shared" si="9"/>
        <v>5.642521467</v>
      </c>
      <c r="N1345" s="29">
        <f t="shared" si="10"/>
        <v>50.24333107</v>
      </c>
      <c r="O1345" s="26">
        <f t="shared" si="11"/>
        <v>11.23038888</v>
      </c>
      <c r="P1345" s="26">
        <f t="shared" si="27"/>
        <v>17.05168848</v>
      </c>
      <c r="Q1345" s="34"/>
    </row>
    <row r="1346" ht="12.75" customHeight="1">
      <c r="A1346" s="22">
        <v>42153.0</v>
      </c>
      <c r="B1346" s="23">
        <v>8444.0</v>
      </c>
      <c r="C1346" s="23">
        <v>8306.0</v>
      </c>
      <c r="D1346" s="23">
        <v>8434.0</v>
      </c>
      <c r="E1346" s="13">
        <f t="shared" si="1"/>
        <v>138</v>
      </c>
      <c r="F1346" s="21">
        <f t="shared" si="2"/>
        <v>79</v>
      </c>
      <c r="G1346" s="14">
        <f t="shared" si="3"/>
        <v>0</v>
      </c>
      <c r="H1346" s="25">
        <f t="shared" ref="H1346:J1346" si="1341">H1345-(H1345/14)+E1346</f>
        <v>1522.204431</v>
      </c>
      <c r="I1346" s="31">
        <f t="shared" si="1341"/>
        <v>387.6831914</v>
      </c>
      <c r="J1346" s="31">
        <f t="shared" si="1341"/>
        <v>386.7872235</v>
      </c>
      <c r="K1346" s="28">
        <f t="shared" si="7"/>
        <v>25.46853652</v>
      </c>
      <c r="L1346" s="28">
        <f t="shared" si="8"/>
        <v>25.40967663</v>
      </c>
      <c r="M1346" s="29">
        <f t="shared" si="9"/>
        <v>0.05885988839</v>
      </c>
      <c r="N1346" s="29">
        <f t="shared" si="10"/>
        <v>50.87821314</v>
      </c>
      <c r="O1346" s="26">
        <f t="shared" si="11"/>
        <v>0.1156878058</v>
      </c>
      <c r="P1346" s="26">
        <f t="shared" si="27"/>
        <v>15.84197415</v>
      </c>
      <c r="Q1346" s="34"/>
    </row>
    <row r="1347" ht="12.75" customHeight="1">
      <c r="A1347" s="22">
        <v>42156.0</v>
      </c>
      <c r="B1347" s="23">
        <v>8467.0</v>
      </c>
      <c r="C1347" s="23">
        <v>8405.0</v>
      </c>
      <c r="D1347" s="23">
        <v>8433.0</v>
      </c>
      <c r="E1347" s="13">
        <f t="shared" si="1"/>
        <v>62</v>
      </c>
      <c r="F1347" s="21">
        <f t="shared" si="2"/>
        <v>23</v>
      </c>
      <c r="G1347" s="14">
        <f t="shared" si="3"/>
        <v>0</v>
      </c>
      <c r="H1347" s="25">
        <f t="shared" ref="H1347:J1347" si="1342">H1346-(H1346/14)+E1347</f>
        <v>1475.475543</v>
      </c>
      <c r="I1347" s="31">
        <f t="shared" si="1342"/>
        <v>382.9915348</v>
      </c>
      <c r="J1347" s="31">
        <f t="shared" si="1342"/>
        <v>359.1595647</v>
      </c>
      <c r="K1347" s="28">
        <f t="shared" si="7"/>
        <v>25.95715914</v>
      </c>
      <c r="L1347" s="28">
        <f t="shared" si="8"/>
        <v>24.3419531</v>
      </c>
      <c r="M1347" s="29">
        <f t="shared" si="9"/>
        <v>1.615206043</v>
      </c>
      <c r="N1347" s="29">
        <f t="shared" si="10"/>
        <v>50.29911224</v>
      </c>
      <c r="O1347" s="26">
        <f t="shared" si="11"/>
        <v>3.211201889</v>
      </c>
      <c r="P1347" s="26">
        <f t="shared" si="27"/>
        <v>14.93977613</v>
      </c>
      <c r="Q1347" s="34"/>
    </row>
    <row r="1348" ht="12.75" customHeight="1">
      <c r="A1348" s="22">
        <v>42157.0</v>
      </c>
      <c r="B1348" s="23">
        <v>8445.0</v>
      </c>
      <c r="C1348" s="23">
        <v>8226.0</v>
      </c>
      <c r="D1348" s="23">
        <v>8236.0</v>
      </c>
      <c r="E1348" s="13">
        <f t="shared" si="1"/>
        <v>219</v>
      </c>
      <c r="F1348" s="14">
        <f t="shared" si="2"/>
        <v>0</v>
      </c>
      <c r="G1348" s="21">
        <f t="shared" si="3"/>
        <v>179</v>
      </c>
      <c r="H1348" s="25">
        <f t="shared" ref="H1348:J1348" si="1343">H1347-(H1347/14)+E1348</f>
        <v>1589.084433</v>
      </c>
      <c r="I1348" s="31">
        <f t="shared" si="1343"/>
        <v>355.6349966</v>
      </c>
      <c r="J1348" s="31">
        <f t="shared" si="1343"/>
        <v>512.5053101</v>
      </c>
      <c r="K1348" s="28">
        <f t="shared" si="7"/>
        <v>22.37986788</v>
      </c>
      <c r="L1348" s="28">
        <f t="shared" si="8"/>
        <v>32.25160976</v>
      </c>
      <c r="M1348" s="29">
        <f t="shared" si="9"/>
        <v>9.871741879</v>
      </c>
      <c r="N1348" s="29">
        <f t="shared" si="10"/>
        <v>54.63147765</v>
      </c>
      <c r="O1348" s="26">
        <f t="shared" si="11"/>
        <v>18.06969591</v>
      </c>
      <c r="P1348" s="26">
        <f t="shared" si="27"/>
        <v>15.16334183</v>
      </c>
      <c r="Q1348" s="34"/>
    </row>
    <row r="1349" ht="12.75" customHeight="1">
      <c r="A1349" s="22">
        <v>42158.0</v>
      </c>
      <c r="B1349" s="23">
        <v>8237.0</v>
      </c>
      <c r="C1349" s="23">
        <v>8094.0</v>
      </c>
      <c r="D1349" s="23">
        <v>8135.0</v>
      </c>
      <c r="E1349" s="13">
        <f t="shared" si="1"/>
        <v>143</v>
      </c>
      <c r="F1349" s="14">
        <f t="shared" si="2"/>
        <v>0</v>
      </c>
      <c r="G1349" s="21">
        <f t="shared" si="3"/>
        <v>132</v>
      </c>
      <c r="H1349" s="25">
        <f t="shared" ref="H1349:J1349" si="1344">H1348-(H1348/14)+E1349</f>
        <v>1618.578402</v>
      </c>
      <c r="I1349" s="31">
        <f t="shared" si="1344"/>
        <v>330.2324969</v>
      </c>
      <c r="J1349" s="31">
        <f t="shared" si="1344"/>
        <v>607.8977879</v>
      </c>
      <c r="K1349" s="28">
        <f t="shared" si="7"/>
        <v>20.40262594</v>
      </c>
      <c r="L1349" s="28">
        <f t="shared" si="8"/>
        <v>37.55751264</v>
      </c>
      <c r="M1349" s="29">
        <f t="shared" si="9"/>
        <v>17.1548867</v>
      </c>
      <c r="N1349" s="29">
        <f t="shared" si="10"/>
        <v>57.96013858</v>
      </c>
      <c r="O1349" s="26">
        <f t="shared" si="11"/>
        <v>29.59773238</v>
      </c>
      <c r="P1349" s="26">
        <f t="shared" si="27"/>
        <v>16.19436972</v>
      </c>
      <c r="Q1349" s="34"/>
    </row>
    <row r="1350" ht="12.75" customHeight="1">
      <c r="A1350" s="22">
        <v>42159.0</v>
      </c>
      <c r="B1350" s="23">
        <v>8160.0</v>
      </c>
      <c r="C1350" s="23">
        <v>8057.0</v>
      </c>
      <c r="D1350" s="23">
        <v>8131.0</v>
      </c>
      <c r="E1350" s="13">
        <f t="shared" si="1"/>
        <v>103</v>
      </c>
      <c r="F1350" s="14">
        <f t="shared" si="2"/>
        <v>0</v>
      </c>
      <c r="G1350" s="21">
        <f t="shared" si="3"/>
        <v>37</v>
      </c>
      <c r="H1350" s="25">
        <f t="shared" ref="H1350:J1350" si="1345">H1349-(H1349/14)+E1350</f>
        <v>1605.965659</v>
      </c>
      <c r="I1350" s="31">
        <f t="shared" si="1345"/>
        <v>306.6444614</v>
      </c>
      <c r="J1350" s="31">
        <f t="shared" si="1345"/>
        <v>601.4765174</v>
      </c>
      <c r="K1350" s="28">
        <f t="shared" si="7"/>
        <v>19.09408583</v>
      </c>
      <c r="L1350" s="28">
        <f t="shared" si="8"/>
        <v>37.45263879</v>
      </c>
      <c r="M1350" s="29">
        <f t="shared" si="9"/>
        <v>18.35855296</v>
      </c>
      <c r="N1350" s="29">
        <f t="shared" si="10"/>
        <v>56.54672463</v>
      </c>
      <c r="O1350" s="26">
        <f t="shared" si="11"/>
        <v>32.46616507</v>
      </c>
      <c r="P1350" s="26">
        <f t="shared" si="27"/>
        <v>17.35664082</v>
      </c>
      <c r="Q1350" s="34"/>
    </row>
    <row r="1351" ht="12.75" customHeight="1">
      <c r="A1351" s="22">
        <v>42160.0</v>
      </c>
      <c r="B1351" s="23">
        <v>8191.0</v>
      </c>
      <c r="C1351" s="23">
        <v>8100.0</v>
      </c>
      <c r="D1351" s="23">
        <v>8115.0</v>
      </c>
      <c r="E1351" s="13">
        <f t="shared" si="1"/>
        <v>91</v>
      </c>
      <c r="F1351" s="21">
        <f t="shared" si="2"/>
        <v>31</v>
      </c>
      <c r="G1351" s="14">
        <f t="shared" si="3"/>
        <v>0</v>
      </c>
      <c r="H1351" s="25">
        <f t="shared" ref="H1351:J1351" si="1346">H1350-(H1350/14)+E1351</f>
        <v>1582.253826</v>
      </c>
      <c r="I1351" s="31">
        <f t="shared" si="1346"/>
        <v>315.7412856</v>
      </c>
      <c r="J1351" s="31">
        <f t="shared" si="1346"/>
        <v>558.513909</v>
      </c>
      <c r="K1351" s="28">
        <f t="shared" si="7"/>
        <v>19.95516019</v>
      </c>
      <c r="L1351" s="28">
        <f t="shared" si="8"/>
        <v>35.29862907</v>
      </c>
      <c r="M1351" s="29">
        <f t="shared" si="9"/>
        <v>15.34346888</v>
      </c>
      <c r="N1351" s="29">
        <f t="shared" si="10"/>
        <v>55.25378925</v>
      </c>
      <c r="O1351" s="26">
        <f t="shared" si="11"/>
        <v>27.76907989</v>
      </c>
      <c r="P1351" s="26">
        <f t="shared" si="27"/>
        <v>18.10038647</v>
      </c>
      <c r="Q1351" s="34"/>
    </row>
    <row r="1352" ht="12.75" customHeight="1">
      <c r="A1352" s="22">
        <v>42163.0</v>
      </c>
      <c r="B1352" s="23">
        <v>8131.0</v>
      </c>
      <c r="C1352" s="23">
        <v>8031.0</v>
      </c>
      <c r="D1352" s="23">
        <v>8044.0</v>
      </c>
      <c r="E1352" s="13">
        <f t="shared" si="1"/>
        <v>100</v>
      </c>
      <c r="F1352" s="14">
        <f t="shared" si="2"/>
        <v>0</v>
      </c>
      <c r="G1352" s="21">
        <f t="shared" si="3"/>
        <v>69</v>
      </c>
      <c r="H1352" s="25">
        <f t="shared" ref="H1352:J1352" si="1347">H1351-(H1351/14)+E1352</f>
        <v>1569.235696</v>
      </c>
      <c r="I1352" s="31">
        <f t="shared" si="1347"/>
        <v>293.1883366</v>
      </c>
      <c r="J1352" s="31">
        <f t="shared" si="1347"/>
        <v>587.6200583</v>
      </c>
      <c r="K1352" s="28">
        <f t="shared" si="7"/>
        <v>18.68351181</v>
      </c>
      <c r="L1352" s="28">
        <f t="shared" si="8"/>
        <v>37.44625871</v>
      </c>
      <c r="M1352" s="29">
        <f t="shared" si="9"/>
        <v>18.76274689</v>
      </c>
      <c r="N1352" s="29">
        <f t="shared" si="10"/>
        <v>56.12977052</v>
      </c>
      <c r="O1352" s="26">
        <f t="shared" si="11"/>
        <v>33.42744273</v>
      </c>
      <c r="P1352" s="26">
        <f t="shared" si="27"/>
        <v>19.1951762</v>
      </c>
      <c r="Q1352" s="34"/>
    </row>
    <row r="1353" ht="12.75" customHeight="1">
      <c r="A1353" s="22">
        <v>42164.0</v>
      </c>
      <c r="B1353" s="23">
        <v>8057.0</v>
      </c>
      <c r="C1353" s="23">
        <v>8005.0</v>
      </c>
      <c r="D1353" s="23">
        <v>8022.0</v>
      </c>
      <c r="E1353" s="13">
        <f t="shared" si="1"/>
        <v>52</v>
      </c>
      <c r="F1353" s="14">
        <f t="shared" si="2"/>
        <v>0</v>
      </c>
      <c r="G1353" s="21">
        <f t="shared" si="3"/>
        <v>26</v>
      </c>
      <c r="H1353" s="25">
        <f t="shared" ref="H1353:J1353" si="1348">H1352-(H1352/14)+E1353</f>
        <v>1509.147432</v>
      </c>
      <c r="I1353" s="31">
        <f t="shared" si="1348"/>
        <v>272.2463126</v>
      </c>
      <c r="J1353" s="31">
        <f t="shared" si="1348"/>
        <v>571.647197</v>
      </c>
      <c r="K1353" s="28">
        <f t="shared" si="7"/>
        <v>18.03974263</v>
      </c>
      <c r="L1353" s="28">
        <f t="shared" si="8"/>
        <v>37.87881721</v>
      </c>
      <c r="M1353" s="29">
        <f t="shared" si="9"/>
        <v>19.83907458</v>
      </c>
      <c r="N1353" s="29">
        <f t="shared" si="10"/>
        <v>55.91855983</v>
      </c>
      <c r="O1353" s="26">
        <f t="shared" si="11"/>
        <v>35.47851489</v>
      </c>
      <c r="P1353" s="26">
        <f t="shared" si="27"/>
        <v>20.35827182</v>
      </c>
      <c r="Q1353" s="34"/>
    </row>
    <row r="1354" ht="12.75" customHeight="1">
      <c r="A1354" s="22">
        <v>42165.0</v>
      </c>
      <c r="B1354" s="23">
        <v>8152.0</v>
      </c>
      <c r="C1354" s="23">
        <v>8024.0</v>
      </c>
      <c r="D1354" s="23">
        <v>8124.0</v>
      </c>
      <c r="E1354" s="13">
        <f t="shared" si="1"/>
        <v>130</v>
      </c>
      <c r="F1354" s="21">
        <f t="shared" si="2"/>
        <v>95</v>
      </c>
      <c r="G1354" s="14">
        <f t="shared" si="3"/>
        <v>0</v>
      </c>
      <c r="H1354" s="25">
        <f t="shared" ref="H1354:J1354" si="1349">H1353-(H1353/14)+E1354</f>
        <v>1531.351187</v>
      </c>
      <c r="I1354" s="31">
        <f t="shared" si="1349"/>
        <v>347.8001474</v>
      </c>
      <c r="J1354" s="31">
        <f t="shared" si="1349"/>
        <v>530.8152544</v>
      </c>
      <c r="K1354" s="28">
        <f t="shared" si="7"/>
        <v>22.71197818</v>
      </c>
      <c r="L1354" s="28">
        <f t="shared" si="8"/>
        <v>34.66319542</v>
      </c>
      <c r="M1354" s="29">
        <f t="shared" si="9"/>
        <v>11.95121724</v>
      </c>
      <c r="N1354" s="29">
        <f t="shared" si="10"/>
        <v>57.3751736</v>
      </c>
      <c r="O1354" s="26">
        <f t="shared" si="11"/>
        <v>20.82994524</v>
      </c>
      <c r="P1354" s="26">
        <f t="shared" si="27"/>
        <v>20.39196278</v>
      </c>
      <c r="Q1354" s="34"/>
    </row>
    <row r="1355" ht="12.75" customHeight="1">
      <c r="A1355" s="22">
        <v>42166.0</v>
      </c>
      <c r="B1355" s="23">
        <v>8163.0</v>
      </c>
      <c r="C1355" s="23">
        <v>7958.0</v>
      </c>
      <c r="D1355" s="23">
        <v>7965.0</v>
      </c>
      <c r="E1355" s="13">
        <f t="shared" si="1"/>
        <v>205</v>
      </c>
      <c r="F1355" s="14">
        <f t="shared" si="2"/>
        <v>0</v>
      </c>
      <c r="G1355" s="21">
        <f t="shared" si="3"/>
        <v>66</v>
      </c>
      <c r="H1355" s="25">
        <f t="shared" ref="H1355:J1355" si="1350">H1354-(H1354/14)+E1355</f>
        <v>1626.968959</v>
      </c>
      <c r="I1355" s="31">
        <f t="shared" si="1350"/>
        <v>322.9572797</v>
      </c>
      <c r="J1355" s="31">
        <f t="shared" si="1350"/>
        <v>558.8998791</v>
      </c>
      <c r="K1355" s="28">
        <f t="shared" si="7"/>
        <v>19.85024225</v>
      </c>
      <c r="L1355" s="28">
        <f t="shared" si="8"/>
        <v>34.35221526</v>
      </c>
      <c r="M1355" s="29">
        <f t="shared" si="9"/>
        <v>14.50197301</v>
      </c>
      <c r="N1355" s="29">
        <f t="shared" si="10"/>
        <v>54.20245752</v>
      </c>
      <c r="O1355" s="26">
        <f t="shared" si="11"/>
        <v>26.75519465</v>
      </c>
      <c r="P1355" s="26">
        <f t="shared" si="27"/>
        <v>20.84647934</v>
      </c>
      <c r="Q1355" s="34"/>
    </row>
    <row r="1356" ht="12.75" customHeight="1">
      <c r="A1356" s="22">
        <v>42167.0</v>
      </c>
      <c r="B1356" s="23">
        <v>7996.0</v>
      </c>
      <c r="C1356" s="23">
        <v>7940.0</v>
      </c>
      <c r="D1356" s="23">
        <v>7983.0</v>
      </c>
      <c r="E1356" s="13">
        <f t="shared" si="1"/>
        <v>56</v>
      </c>
      <c r="F1356" s="14">
        <f t="shared" si="2"/>
        <v>0</v>
      </c>
      <c r="G1356" s="21">
        <f t="shared" si="3"/>
        <v>18</v>
      </c>
      <c r="H1356" s="25">
        <f t="shared" ref="H1356:J1356" si="1351">H1355-(H1355/14)+E1356</f>
        <v>1566.75689</v>
      </c>
      <c r="I1356" s="31">
        <f t="shared" si="1351"/>
        <v>299.8889026</v>
      </c>
      <c r="J1356" s="31">
        <f t="shared" si="1351"/>
        <v>536.9784591</v>
      </c>
      <c r="K1356" s="28">
        <f t="shared" si="7"/>
        <v>19.14074254</v>
      </c>
      <c r="L1356" s="28">
        <f t="shared" si="8"/>
        <v>34.27324701</v>
      </c>
      <c r="M1356" s="29">
        <f t="shared" si="9"/>
        <v>15.13250447</v>
      </c>
      <c r="N1356" s="29">
        <f t="shared" si="10"/>
        <v>53.41398955</v>
      </c>
      <c r="O1356" s="26">
        <f t="shared" si="11"/>
        <v>28.33060141</v>
      </c>
      <c r="P1356" s="26">
        <f t="shared" si="27"/>
        <v>21.38105949</v>
      </c>
      <c r="Q1356" s="34"/>
    </row>
    <row r="1357" ht="12.75" customHeight="1">
      <c r="A1357" s="22">
        <v>42170.0</v>
      </c>
      <c r="B1357" s="23">
        <v>8058.0</v>
      </c>
      <c r="C1357" s="23">
        <v>7945.0</v>
      </c>
      <c r="D1357" s="23">
        <v>8014.0</v>
      </c>
      <c r="E1357" s="13">
        <f t="shared" si="1"/>
        <v>113</v>
      </c>
      <c r="F1357" s="21">
        <f t="shared" si="2"/>
        <v>62</v>
      </c>
      <c r="G1357" s="14">
        <f t="shared" si="3"/>
        <v>0</v>
      </c>
      <c r="H1357" s="25">
        <f t="shared" ref="H1357:J1357" si="1352">H1356-(H1356/14)+E1357</f>
        <v>1567.845684</v>
      </c>
      <c r="I1357" s="31">
        <f t="shared" si="1352"/>
        <v>340.4682667</v>
      </c>
      <c r="J1357" s="31">
        <f t="shared" si="1352"/>
        <v>498.6228549</v>
      </c>
      <c r="K1357" s="28">
        <f t="shared" si="7"/>
        <v>21.71567458</v>
      </c>
      <c r="L1357" s="28">
        <f t="shared" si="8"/>
        <v>31.80305689</v>
      </c>
      <c r="M1357" s="29">
        <f t="shared" si="9"/>
        <v>10.08738231</v>
      </c>
      <c r="N1357" s="29">
        <f t="shared" si="10"/>
        <v>53.51873148</v>
      </c>
      <c r="O1357" s="26">
        <f t="shared" si="11"/>
        <v>18.84832102</v>
      </c>
      <c r="P1357" s="26">
        <f t="shared" si="27"/>
        <v>21.2001496</v>
      </c>
      <c r="Q1357" s="34"/>
    </row>
    <row r="1358" ht="12.75" customHeight="1">
      <c r="A1358" s="22">
        <v>42171.0</v>
      </c>
      <c r="B1358" s="23">
        <v>8062.0</v>
      </c>
      <c r="C1358" s="23">
        <v>7952.0</v>
      </c>
      <c r="D1358" s="23">
        <v>8047.0</v>
      </c>
      <c r="E1358" s="13">
        <f t="shared" si="1"/>
        <v>110</v>
      </c>
      <c r="F1358" s="21">
        <f t="shared" si="2"/>
        <v>4</v>
      </c>
      <c r="G1358" s="14">
        <f t="shared" si="3"/>
        <v>0</v>
      </c>
      <c r="H1358" s="25">
        <f t="shared" ref="H1358:J1358" si="1353">H1357-(H1357/14)+E1358</f>
        <v>1565.856707</v>
      </c>
      <c r="I1358" s="31">
        <f t="shared" si="1353"/>
        <v>320.1491048</v>
      </c>
      <c r="J1358" s="31">
        <f t="shared" si="1353"/>
        <v>463.0069367</v>
      </c>
      <c r="K1358" s="28">
        <f t="shared" si="7"/>
        <v>20.44561954</v>
      </c>
      <c r="L1358" s="28">
        <f t="shared" si="8"/>
        <v>29.56892127</v>
      </c>
      <c r="M1358" s="29">
        <f t="shared" si="9"/>
        <v>9.123301725</v>
      </c>
      <c r="N1358" s="29">
        <f t="shared" si="10"/>
        <v>50.01454081</v>
      </c>
      <c r="O1358" s="26">
        <f t="shared" si="11"/>
        <v>18.24129859</v>
      </c>
      <c r="P1358" s="26">
        <f t="shared" si="27"/>
        <v>20.9888031</v>
      </c>
      <c r="Q1358" s="34"/>
    </row>
    <row r="1359" ht="12.75" customHeight="1">
      <c r="A1359" s="22">
        <v>42172.0</v>
      </c>
      <c r="B1359" s="23">
        <v>8137.0</v>
      </c>
      <c r="C1359" s="23">
        <v>8049.0</v>
      </c>
      <c r="D1359" s="23">
        <v>8092.0</v>
      </c>
      <c r="E1359" s="13">
        <f t="shared" si="1"/>
        <v>90</v>
      </c>
      <c r="F1359" s="21">
        <f t="shared" si="2"/>
        <v>75</v>
      </c>
      <c r="G1359" s="14">
        <f t="shared" si="3"/>
        <v>0</v>
      </c>
      <c r="H1359" s="25">
        <f t="shared" ref="H1359:J1359" si="1354">H1358-(H1358/14)+E1359</f>
        <v>1544.009799</v>
      </c>
      <c r="I1359" s="31">
        <f t="shared" si="1354"/>
        <v>372.2813116</v>
      </c>
      <c r="J1359" s="31">
        <f t="shared" si="1354"/>
        <v>429.9350127</v>
      </c>
      <c r="K1359" s="28">
        <f t="shared" si="7"/>
        <v>24.11133089</v>
      </c>
      <c r="L1359" s="28">
        <f t="shared" si="8"/>
        <v>27.84535519</v>
      </c>
      <c r="M1359" s="29">
        <f t="shared" si="9"/>
        <v>3.734024299</v>
      </c>
      <c r="N1359" s="29">
        <f t="shared" si="10"/>
        <v>51.95668608</v>
      </c>
      <c r="O1359" s="26">
        <f t="shared" si="11"/>
        <v>7.18680228</v>
      </c>
      <c r="P1359" s="26">
        <f t="shared" si="27"/>
        <v>20.0029459</v>
      </c>
      <c r="Q1359" s="34"/>
    </row>
    <row r="1360" ht="12.75" customHeight="1">
      <c r="A1360" s="22">
        <v>42173.0</v>
      </c>
      <c r="B1360" s="23">
        <v>8187.0</v>
      </c>
      <c r="C1360" s="23">
        <v>8102.0</v>
      </c>
      <c r="D1360" s="23">
        <v>8175.0</v>
      </c>
      <c r="E1360" s="13">
        <f t="shared" si="1"/>
        <v>95</v>
      </c>
      <c r="F1360" s="21">
        <f t="shared" si="2"/>
        <v>50</v>
      </c>
      <c r="G1360" s="14">
        <f t="shared" si="3"/>
        <v>0</v>
      </c>
      <c r="H1360" s="25">
        <f t="shared" ref="H1360:J1360" si="1355">H1359-(H1359/14)+E1360</f>
        <v>1528.723385</v>
      </c>
      <c r="I1360" s="31">
        <f t="shared" si="1355"/>
        <v>395.6897893</v>
      </c>
      <c r="J1360" s="31">
        <f t="shared" si="1355"/>
        <v>399.2253689</v>
      </c>
      <c r="K1360" s="28">
        <f t="shared" si="7"/>
        <v>25.88367479</v>
      </c>
      <c r="L1360" s="28">
        <f t="shared" si="8"/>
        <v>26.11495139</v>
      </c>
      <c r="M1360" s="29">
        <f t="shared" si="9"/>
        <v>0.2312766069</v>
      </c>
      <c r="N1360" s="29">
        <f t="shared" si="10"/>
        <v>51.99862618</v>
      </c>
      <c r="O1360" s="26">
        <f t="shared" si="11"/>
        <v>0.4447744563</v>
      </c>
      <c r="P1360" s="26">
        <f t="shared" si="27"/>
        <v>18.60593365</v>
      </c>
      <c r="Q1360" s="34"/>
    </row>
    <row r="1361" ht="12.75" customHeight="1">
      <c r="A1361" s="22">
        <v>42174.0</v>
      </c>
      <c r="B1361" s="23">
        <v>8251.0</v>
      </c>
      <c r="C1361" s="23">
        <v>8196.0</v>
      </c>
      <c r="D1361" s="23">
        <v>8225.0</v>
      </c>
      <c r="E1361" s="13">
        <f t="shared" si="1"/>
        <v>76</v>
      </c>
      <c r="F1361" s="21">
        <f t="shared" si="2"/>
        <v>64</v>
      </c>
      <c r="G1361" s="14">
        <f t="shared" si="3"/>
        <v>0</v>
      </c>
      <c r="H1361" s="25">
        <f t="shared" ref="H1361:J1361" si="1356">H1360-(H1360/14)+E1361</f>
        <v>1495.528857</v>
      </c>
      <c r="I1361" s="31">
        <f t="shared" si="1356"/>
        <v>431.4262329</v>
      </c>
      <c r="J1361" s="31">
        <f t="shared" si="1356"/>
        <v>370.7092711</v>
      </c>
      <c r="K1361" s="28">
        <f t="shared" si="7"/>
        <v>28.8477371</v>
      </c>
      <c r="L1361" s="28">
        <f t="shared" si="8"/>
        <v>24.78783805</v>
      </c>
      <c r="M1361" s="29">
        <f t="shared" si="9"/>
        <v>4.059899047</v>
      </c>
      <c r="N1361" s="29">
        <f t="shared" si="10"/>
        <v>53.63557514</v>
      </c>
      <c r="O1361" s="26">
        <f t="shared" si="11"/>
        <v>7.569414584</v>
      </c>
      <c r="P1361" s="26">
        <f t="shared" si="27"/>
        <v>17.81761086</v>
      </c>
      <c r="Q1361" s="34"/>
    </row>
    <row r="1362" ht="12.75" customHeight="1">
      <c r="A1362" s="22">
        <v>42177.0</v>
      </c>
      <c r="B1362" s="23">
        <v>8369.0</v>
      </c>
      <c r="C1362" s="23">
        <v>8257.0</v>
      </c>
      <c r="D1362" s="23">
        <v>8353.0</v>
      </c>
      <c r="E1362" s="13">
        <f t="shared" si="1"/>
        <v>144</v>
      </c>
      <c r="F1362" s="21">
        <f t="shared" si="2"/>
        <v>118</v>
      </c>
      <c r="G1362" s="14">
        <f t="shared" si="3"/>
        <v>0</v>
      </c>
      <c r="H1362" s="25">
        <f t="shared" ref="H1362:J1362" si="1357">H1361-(H1361/14)+E1362</f>
        <v>1532.705367</v>
      </c>
      <c r="I1362" s="31">
        <f t="shared" si="1357"/>
        <v>518.6100734</v>
      </c>
      <c r="J1362" s="31">
        <f t="shared" si="1357"/>
        <v>344.2300375</v>
      </c>
      <c r="K1362" s="28">
        <f t="shared" si="7"/>
        <v>33.83625349</v>
      </c>
      <c r="L1362" s="28">
        <f t="shared" si="8"/>
        <v>22.45898297</v>
      </c>
      <c r="M1362" s="29">
        <f t="shared" si="9"/>
        <v>11.37727052</v>
      </c>
      <c r="N1362" s="29">
        <f t="shared" si="10"/>
        <v>56.29523646</v>
      </c>
      <c r="O1362" s="26">
        <f t="shared" si="11"/>
        <v>20.21000574</v>
      </c>
      <c r="P1362" s="26">
        <f t="shared" si="27"/>
        <v>17.98849621</v>
      </c>
      <c r="Q1362" s="34"/>
    </row>
    <row r="1363" ht="12.75" customHeight="1">
      <c r="A1363" s="22">
        <v>42178.0</v>
      </c>
      <c r="B1363" s="23">
        <v>8398.0</v>
      </c>
      <c r="C1363" s="23">
        <v>8335.0</v>
      </c>
      <c r="D1363" s="23">
        <v>8382.0</v>
      </c>
      <c r="E1363" s="13">
        <f t="shared" si="1"/>
        <v>63</v>
      </c>
      <c r="F1363" s="21">
        <f t="shared" si="2"/>
        <v>29</v>
      </c>
      <c r="G1363" s="14">
        <f t="shared" si="3"/>
        <v>0</v>
      </c>
      <c r="H1363" s="25">
        <f t="shared" ref="H1363:J1363" si="1358">H1362-(H1362/14)+E1363</f>
        <v>1486.226413</v>
      </c>
      <c r="I1363" s="31">
        <f t="shared" si="1358"/>
        <v>510.5664968</v>
      </c>
      <c r="J1363" s="31">
        <f t="shared" si="1358"/>
        <v>319.6421776</v>
      </c>
      <c r="K1363" s="28">
        <f t="shared" si="7"/>
        <v>34.35321109</v>
      </c>
      <c r="L1363" s="28">
        <f t="shared" si="8"/>
        <v>21.50696387</v>
      </c>
      <c r="M1363" s="29">
        <f t="shared" si="9"/>
        <v>12.84624721</v>
      </c>
      <c r="N1363" s="29">
        <f t="shared" si="10"/>
        <v>55.86017496</v>
      </c>
      <c r="O1363" s="26">
        <f t="shared" si="11"/>
        <v>22.99714819</v>
      </c>
      <c r="P1363" s="26">
        <f t="shared" si="27"/>
        <v>18.34625706</v>
      </c>
      <c r="Q1363" s="34"/>
    </row>
    <row r="1364" ht="12.75" customHeight="1">
      <c r="A1364" s="22">
        <v>42179.0</v>
      </c>
      <c r="B1364" s="23">
        <v>8421.0</v>
      </c>
      <c r="C1364" s="23">
        <v>8339.0</v>
      </c>
      <c r="D1364" s="23">
        <v>8361.0</v>
      </c>
      <c r="E1364" s="13">
        <f t="shared" si="1"/>
        <v>82</v>
      </c>
      <c r="F1364" s="21">
        <f t="shared" si="2"/>
        <v>23</v>
      </c>
      <c r="G1364" s="14">
        <f t="shared" si="3"/>
        <v>0</v>
      </c>
      <c r="H1364" s="25">
        <f t="shared" ref="H1364:J1364" si="1359">H1363-(H1363/14)+E1364</f>
        <v>1462.067383</v>
      </c>
      <c r="I1364" s="31">
        <f t="shared" si="1359"/>
        <v>497.0974613</v>
      </c>
      <c r="J1364" s="31">
        <f t="shared" si="1359"/>
        <v>296.8105935</v>
      </c>
      <c r="K1364" s="28">
        <f t="shared" si="7"/>
        <v>33.99962731</v>
      </c>
      <c r="L1364" s="28">
        <f t="shared" si="8"/>
        <v>20.30074653</v>
      </c>
      <c r="M1364" s="29">
        <f t="shared" si="9"/>
        <v>13.69888078</v>
      </c>
      <c r="N1364" s="29">
        <f t="shared" si="10"/>
        <v>54.30037384</v>
      </c>
      <c r="O1364" s="26">
        <f t="shared" si="11"/>
        <v>25.22796772</v>
      </c>
      <c r="P1364" s="26">
        <f t="shared" si="27"/>
        <v>18.83780783</v>
      </c>
      <c r="Q1364" s="34"/>
    </row>
    <row r="1365" ht="12.75" customHeight="1">
      <c r="A1365" s="22">
        <v>42180.0</v>
      </c>
      <c r="B1365" s="23">
        <v>8423.0</v>
      </c>
      <c r="C1365" s="23">
        <v>8330.0</v>
      </c>
      <c r="D1365" s="23">
        <v>8398.0</v>
      </c>
      <c r="E1365" s="13">
        <f t="shared" si="1"/>
        <v>93</v>
      </c>
      <c r="F1365" s="14">
        <f t="shared" si="2"/>
        <v>0</v>
      </c>
      <c r="G1365" s="21">
        <f t="shared" si="3"/>
        <v>9</v>
      </c>
      <c r="H1365" s="25">
        <f t="shared" ref="H1365:J1365" si="1360">H1364-(H1364/14)+E1365</f>
        <v>1450.633999</v>
      </c>
      <c r="I1365" s="31">
        <f t="shared" si="1360"/>
        <v>461.5904998</v>
      </c>
      <c r="J1365" s="31">
        <f t="shared" si="1360"/>
        <v>284.6098368</v>
      </c>
      <c r="K1365" s="28">
        <f t="shared" si="7"/>
        <v>31.81991462</v>
      </c>
      <c r="L1365" s="28">
        <f t="shared" si="8"/>
        <v>19.61968609</v>
      </c>
      <c r="M1365" s="29">
        <f t="shared" si="9"/>
        <v>12.20022853</v>
      </c>
      <c r="N1365" s="29">
        <f t="shared" si="10"/>
        <v>51.43960071</v>
      </c>
      <c r="O1365" s="26">
        <f t="shared" si="11"/>
        <v>23.71758015</v>
      </c>
      <c r="P1365" s="26">
        <f t="shared" si="27"/>
        <v>19.18636299</v>
      </c>
      <c r="Q1365" s="34"/>
    </row>
    <row r="1366" ht="12.75" customHeight="1">
      <c r="A1366" s="22">
        <v>42181.0</v>
      </c>
      <c r="B1366" s="23">
        <v>8409.0</v>
      </c>
      <c r="C1366" s="23">
        <v>8340.0</v>
      </c>
      <c r="D1366" s="23">
        <v>8381.0</v>
      </c>
      <c r="E1366" s="13">
        <f t="shared" si="1"/>
        <v>69</v>
      </c>
      <c r="F1366" s="14">
        <f t="shared" si="2"/>
        <v>0</v>
      </c>
      <c r="G1366" s="21">
        <f t="shared" si="3"/>
        <v>0</v>
      </c>
      <c r="H1366" s="25">
        <f t="shared" ref="H1366:J1366" si="1361">H1365-(H1365/14)+E1366</f>
        <v>1416.017284</v>
      </c>
      <c r="I1366" s="31">
        <f t="shared" si="1361"/>
        <v>428.6197498</v>
      </c>
      <c r="J1366" s="31">
        <f t="shared" si="1361"/>
        <v>264.2805628</v>
      </c>
      <c r="K1366" s="28">
        <f t="shared" si="7"/>
        <v>30.26938686</v>
      </c>
      <c r="L1366" s="28">
        <f t="shared" si="8"/>
        <v>18.66365373</v>
      </c>
      <c r="M1366" s="29">
        <f t="shared" si="9"/>
        <v>11.60573312</v>
      </c>
      <c r="N1366" s="29">
        <f t="shared" si="10"/>
        <v>48.93304059</v>
      </c>
      <c r="O1366" s="26">
        <f t="shared" si="11"/>
        <v>23.71758015</v>
      </c>
      <c r="P1366" s="26">
        <f t="shared" si="27"/>
        <v>19.51002136</v>
      </c>
      <c r="Q1366" s="34"/>
    </row>
    <row r="1367" ht="12.75" customHeight="1">
      <c r="A1367" s="22">
        <v>42184.0</v>
      </c>
      <c r="B1367" s="23">
        <v>8329.0</v>
      </c>
      <c r="C1367" s="23">
        <v>8196.0</v>
      </c>
      <c r="D1367" s="23">
        <v>8318.0</v>
      </c>
      <c r="E1367" s="13">
        <f t="shared" si="1"/>
        <v>185</v>
      </c>
      <c r="F1367" s="14">
        <f t="shared" si="2"/>
        <v>0</v>
      </c>
      <c r="G1367" s="21">
        <f t="shared" si="3"/>
        <v>144</v>
      </c>
      <c r="H1367" s="25">
        <f t="shared" ref="H1367:J1367" si="1362">H1366-(H1366/14)+E1367</f>
        <v>1499.873193</v>
      </c>
      <c r="I1367" s="31">
        <f t="shared" si="1362"/>
        <v>398.0040534</v>
      </c>
      <c r="J1367" s="31">
        <f t="shared" si="1362"/>
        <v>389.4033797</v>
      </c>
      <c r="K1367" s="28">
        <f t="shared" si="7"/>
        <v>26.53584685</v>
      </c>
      <c r="L1367" s="28">
        <f t="shared" si="8"/>
        <v>25.96242013</v>
      </c>
      <c r="M1367" s="29">
        <f t="shared" si="9"/>
        <v>0.5734267191</v>
      </c>
      <c r="N1367" s="29">
        <f t="shared" si="10"/>
        <v>52.49826698</v>
      </c>
      <c r="O1367" s="26">
        <f t="shared" si="11"/>
        <v>1.092277426</v>
      </c>
      <c r="P1367" s="26">
        <f t="shared" si="27"/>
        <v>18.19446822</v>
      </c>
      <c r="Q1367" s="34"/>
    </row>
    <row r="1368" ht="12.75" customHeight="1">
      <c r="A1368" s="22">
        <v>42185.0</v>
      </c>
      <c r="B1368" s="23">
        <v>8378.0</v>
      </c>
      <c r="C1368" s="23">
        <v>8299.0</v>
      </c>
      <c r="D1368" s="23">
        <v>8369.0</v>
      </c>
      <c r="E1368" s="13">
        <f t="shared" si="1"/>
        <v>79</v>
      </c>
      <c r="F1368" s="21">
        <f t="shared" si="2"/>
        <v>49</v>
      </c>
      <c r="G1368" s="14">
        <f t="shared" si="3"/>
        <v>0</v>
      </c>
      <c r="H1368" s="25">
        <f t="shared" ref="H1368:J1368" si="1363">H1367-(H1367/14)+E1368</f>
        <v>1471.739393</v>
      </c>
      <c r="I1368" s="31">
        <f t="shared" si="1363"/>
        <v>418.5751924</v>
      </c>
      <c r="J1368" s="31">
        <f t="shared" si="1363"/>
        <v>361.5888526</v>
      </c>
      <c r="K1368" s="28">
        <f t="shared" si="7"/>
        <v>28.44084995</v>
      </c>
      <c r="L1368" s="28">
        <f t="shared" si="8"/>
        <v>24.56880982</v>
      </c>
      <c r="M1368" s="29">
        <f t="shared" si="9"/>
        <v>3.872040123</v>
      </c>
      <c r="N1368" s="29">
        <f t="shared" si="10"/>
        <v>53.00965977</v>
      </c>
      <c r="O1368" s="26">
        <f t="shared" si="11"/>
        <v>7.304404781</v>
      </c>
      <c r="P1368" s="26">
        <f t="shared" si="27"/>
        <v>17.41660655</v>
      </c>
      <c r="Q1368" s="34"/>
    </row>
    <row r="1369" ht="12.75" customHeight="1">
      <c r="A1369" s="22">
        <v>42186.0</v>
      </c>
      <c r="B1369" s="23">
        <v>8482.0</v>
      </c>
      <c r="C1369" s="23">
        <v>8370.0</v>
      </c>
      <c r="D1369" s="23">
        <v>8453.0</v>
      </c>
      <c r="E1369" s="13">
        <f t="shared" si="1"/>
        <v>113</v>
      </c>
      <c r="F1369" s="21">
        <f t="shared" si="2"/>
        <v>104</v>
      </c>
      <c r="G1369" s="14">
        <f t="shared" si="3"/>
        <v>0</v>
      </c>
      <c r="H1369" s="25">
        <f t="shared" ref="H1369:J1369" si="1364">H1368-(H1368/14)+E1369</f>
        <v>1479.615151</v>
      </c>
      <c r="I1369" s="31">
        <f t="shared" si="1364"/>
        <v>492.6769644</v>
      </c>
      <c r="J1369" s="31">
        <f t="shared" si="1364"/>
        <v>335.7610774</v>
      </c>
      <c r="K1369" s="28">
        <f t="shared" si="7"/>
        <v>33.29764257</v>
      </c>
      <c r="L1369" s="28">
        <f t="shared" si="8"/>
        <v>22.69246008</v>
      </c>
      <c r="M1369" s="29">
        <f t="shared" si="9"/>
        <v>10.60518249</v>
      </c>
      <c r="N1369" s="29">
        <f t="shared" si="10"/>
        <v>55.99010265</v>
      </c>
      <c r="O1369" s="26">
        <f t="shared" si="11"/>
        <v>18.94117352</v>
      </c>
      <c r="P1369" s="26">
        <f t="shared" si="27"/>
        <v>17.52550419</v>
      </c>
      <c r="Q1369" s="34"/>
    </row>
    <row r="1370" ht="12.75" customHeight="1">
      <c r="A1370" s="22">
        <v>42187.0</v>
      </c>
      <c r="B1370" s="23">
        <v>8479.0</v>
      </c>
      <c r="C1370" s="23">
        <v>8433.0</v>
      </c>
      <c r="D1370" s="23">
        <v>8445.0</v>
      </c>
      <c r="E1370" s="13">
        <f t="shared" si="1"/>
        <v>46</v>
      </c>
      <c r="F1370" s="21">
        <f t="shared" si="2"/>
        <v>0</v>
      </c>
      <c r="G1370" s="14">
        <f t="shared" si="3"/>
        <v>0</v>
      </c>
      <c r="H1370" s="25">
        <f t="shared" ref="H1370:J1370" si="1365">H1369-(H1369/14)+E1370</f>
        <v>1419.928354</v>
      </c>
      <c r="I1370" s="31">
        <f t="shared" si="1365"/>
        <v>457.4857526</v>
      </c>
      <c r="J1370" s="31">
        <f t="shared" si="1365"/>
        <v>311.7781433</v>
      </c>
      <c r="K1370" s="28">
        <f t="shared" si="7"/>
        <v>32.21893212</v>
      </c>
      <c r="L1370" s="28">
        <f t="shared" si="8"/>
        <v>21.95731512</v>
      </c>
      <c r="M1370" s="29">
        <f t="shared" si="9"/>
        <v>10.26161699</v>
      </c>
      <c r="N1370" s="29">
        <f t="shared" si="10"/>
        <v>54.17624724</v>
      </c>
      <c r="O1370" s="26">
        <f t="shared" si="11"/>
        <v>18.94117352</v>
      </c>
      <c r="P1370" s="26">
        <f t="shared" si="27"/>
        <v>17.62662343</v>
      </c>
      <c r="Q1370" s="34"/>
    </row>
    <row r="1371" ht="12.75" customHeight="1">
      <c r="A1371" s="22">
        <v>42188.0</v>
      </c>
      <c r="B1371" s="23">
        <v>8498.0</v>
      </c>
      <c r="C1371" s="23">
        <v>8424.0</v>
      </c>
      <c r="D1371" s="23">
        <v>8485.0</v>
      </c>
      <c r="E1371" s="13">
        <f t="shared" si="1"/>
        <v>74</v>
      </c>
      <c r="F1371" s="21">
        <f t="shared" si="2"/>
        <v>19</v>
      </c>
      <c r="G1371" s="14">
        <f t="shared" si="3"/>
        <v>0</v>
      </c>
      <c r="H1371" s="25">
        <f t="shared" ref="H1371:J1371" si="1366">H1370-(H1370/14)+E1371</f>
        <v>1392.5049</v>
      </c>
      <c r="I1371" s="31">
        <f t="shared" si="1366"/>
        <v>443.8081989</v>
      </c>
      <c r="J1371" s="31">
        <f t="shared" si="1366"/>
        <v>289.5082759</v>
      </c>
      <c r="K1371" s="28">
        <f t="shared" si="7"/>
        <v>31.87121271</v>
      </c>
      <c r="L1371" s="28">
        <f t="shared" si="8"/>
        <v>20.7904673</v>
      </c>
      <c r="M1371" s="29">
        <f t="shared" si="9"/>
        <v>11.08074542</v>
      </c>
      <c r="N1371" s="29">
        <f t="shared" si="10"/>
        <v>52.66168001</v>
      </c>
      <c r="O1371" s="26">
        <f t="shared" si="11"/>
        <v>21.0413823</v>
      </c>
      <c r="P1371" s="26">
        <f t="shared" si="27"/>
        <v>17.87053477</v>
      </c>
      <c r="Q1371" s="34"/>
    </row>
    <row r="1372" ht="12.75" customHeight="1">
      <c r="A1372" s="22">
        <v>42191.0</v>
      </c>
      <c r="B1372" s="23">
        <v>8533.0</v>
      </c>
      <c r="C1372" s="23">
        <v>8386.0</v>
      </c>
      <c r="D1372" s="23">
        <v>8522.0</v>
      </c>
      <c r="E1372" s="13">
        <f t="shared" si="1"/>
        <v>147</v>
      </c>
      <c r="F1372" s="14">
        <f t="shared" si="2"/>
        <v>0</v>
      </c>
      <c r="G1372" s="21">
        <f t="shared" si="3"/>
        <v>38</v>
      </c>
      <c r="H1372" s="25">
        <f t="shared" ref="H1372:J1372" si="1367">H1371-(H1371/14)+E1372</f>
        <v>1440.040265</v>
      </c>
      <c r="I1372" s="31">
        <f t="shared" si="1367"/>
        <v>412.1076132</v>
      </c>
      <c r="J1372" s="31">
        <f t="shared" si="1367"/>
        <v>306.8291134</v>
      </c>
      <c r="K1372" s="28">
        <f t="shared" si="7"/>
        <v>28.61778405</v>
      </c>
      <c r="L1372" s="28">
        <f t="shared" si="8"/>
        <v>21.30698154</v>
      </c>
      <c r="M1372" s="29">
        <f t="shared" si="9"/>
        <v>7.310802514</v>
      </c>
      <c r="N1372" s="29">
        <f t="shared" si="10"/>
        <v>49.92476559</v>
      </c>
      <c r="O1372" s="26">
        <f t="shared" si="11"/>
        <v>14.64363914</v>
      </c>
      <c r="P1372" s="26">
        <f t="shared" si="27"/>
        <v>17.64004223</v>
      </c>
      <c r="Q1372" s="34"/>
    </row>
    <row r="1373" ht="12.75" customHeight="1">
      <c r="A1373" s="22">
        <v>42192.0</v>
      </c>
      <c r="B1373" s="23">
        <v>8561.0</v>
      </c>
      <c r="C1373" s="23">
        <v>8484.0</v>
      </c>
      <c r="D1373" s="23">
        <v>8511.0</v>
      </c>
      <c r="E1373" s="13">
        <f t="shared" si="1"/>
        <v>77</v>
      </c>
      <c r="F1373" s="21">
        <f t="shared" si="2"/>
        <v>28</v>
      </c>
      <c r="G1373" s="14">
        <f t="shared" si="3"/>
        <v>0</v>
      </c>
      <c r="H1373" s="25">
        <f t="shared" ref="H1373:J1373" si="1368">H1372-(H1372/14)+E1373</f>
        <v>1414.180246</v>
      </c>
      <c r="I1373" s="31">
        <f t="shared" si="1368"/>
        <v>410.6713552</v>
      </c>
      <c r="J1373" s="31">
        <f t="shared" si="1368"/>
        <v>284.9127481</v>
      </c>
      <c r="K1373" s="28">
        <f t="shared" si="7"/>
        <v>29.03953413</v>
      </c>
      <c r="L1373" s="28">
        <f t="shared" si="8"/>
        <v>20.14684825</v>
      </c>
      <c r="M1373" s="29">
        <f t="shared" si="9"/>
        <v>8.892685879</v>
      </c>
      <c r="N1373" s="29">
        <f t="shared" si="10"/>
        <v>49.18638238</v>
      </c>
      <c r="O1373" s="26">
        <f t="shared" si="11"/>
        <v>18.07956887</v>
      </c>
      <c r="P1373" s="26">
        <f t="shared" si="27"/>
        <v>17.67143699</v>
      </c>
      <c r="Q1373" s="34"/>
    </row>
    <row r="1374" ht="12.75" customHeight="1">
      <c r="A1374" s="22">
        <v>42193.0</v>
      </c>
      <c r="B1374" s="23">
        <v>8458.0</v>
      </c>
      <c r="C1374" s="23">
        <v>8341.0</v>
      </c>
      <c r="D1374" s="23">
        <v>8363.0</v>
      </c>
      <c r="E1374" s="13">
        <f t="shared" si="1"/>
        <v>170</v>
      </c>
      <c r="F1374" s="14">
        <f t="shared" si="2"/>
        <v>0</v>
      </c>
      <c r="G1374" s="21">
        <f t="shared" si="3"/>
        <v>143</v>
      </c>
      <c r="H1374" s="25">
        <f t="shared" ref="H1374:J1374" si="1369">H1373-(H1373/14)+E1374</f>
        <v>1483.167371</v>
      </c>
      <c r="I1374" s="31">
        <f t="shared" si="1369"/>
        <v>381.3376869</v>
      </c>
      <c r="J1374" s="31">
        <f t="shared" si="1369"/>
        <v>407.5618376</v>
      </c>
      <c r="K1374" s="28">
        <f t="shared" si="7"/>
        <v>25.71103534</v>
      </c>
      <c r="L1374" s="28">
        <f t="shared" si="8"/>
        <v>27.47915343</v>
      </c>
      <c r="M1374" s="29">
        <f t="shared" si="9"/>
        <v>1.768118092</v>
      </c>
      <c r="N1374" s="29">
        <f t="shared" si="10"/>
        <v>53.19018877</v>
      </c>
      <c r="O1374" s="26">
        <f t="shared" si="11"/>
        <v>3.324143291</v>
      </c>
      <c r="P1374" s="26">
        <f t="shared" si="27"/>
        <v>16.6466303</v>
      </c>
      <c r="Q1374" s="34"/>
    </row>
    <row r="1375" ht="12.75" customHeight="1">
      <c r="A1375" s="22">
        <v>42194.0</v>
      </c>
      <c r="B1375" s="23">
        <v>8400.0</v>
      </c>
      <c r="C1375" s="23">
        <v>8323.0</v>
      </c>
      <c r="D1375" s="23">
        <v>8329.0</v>
      </c>
      <c r="E1375" s="13">
        <f t="shared" si="1"/>
        <v>77</v>
      </c>
      <c r="F1375" s="14">
        <f t="shared" si="2"/>
        <v>0</v>
      </c>
      <c r="G1375" s="21">
        <f t="shared" si="3"/>
        <v>18</v>
      </c>
      <c r="H1375" s="25">
        <f t="shared" ref="H1375:J1375" si="1370">H1374-(H1374/14)+E1375</f>
        <v>1454.226845</v>
      </c>
      <c r="I1375" s="31">
        <f t="shared" si="1370"/>
        <v>354.0992807</v>
      </c>
      <c r="J1375" s="31">
        <f t="shared" si="1370"/>
        <v>396.4502777</v>
      </c>
      <c r="K1375" s="28">
        <f t="shared" si="7"/>
        <v>24.3496592</v>
      </c>
      <c r="L1375" s="28">
        <f t="shared" si="8"/>
        <v>27.26192816</v>
      </c>
      <c r="M1375" s="29">
        <f t="shared" si="9"/>
        <v>2.91226896</v>
      </c>
      <c r="N1375" s="29">
        <f t="shared" si="10"/>
        <v>51.61158737</v>
      </c>
      <c r="O1375" s="26">
        <f t="shared" si="11"/>
        <v>5.642664968</v>
      </c>
      <c r="P1375" s="26">
        <f t="shared" si="27"/>
        <v>15.86063277</v>
      </c>
      <c r="Q1375" s="34"/>
    </row>
    <row r="1376" ht="12.75" customHeight="1">
      <c r="A1376" s="22">
        <v>42195.0</v>
      </c>
      <c r="B1376" s="23">
        <v>8377.0</v>
      </c>
      <c r="C1376" s="23">
        <v>8315.0</v>
      </c>
      <c r="D1376" s="23">
        <v>8361.0</v>
      </c>
      <c r="E1376" s="13">
        <f t="shared" si="1"/>
        <v>62</v>
      </c>
      <c r="F1376" s="14">
        <f t="shared" si="2"/>
        <v>0</v>
      </c>
      <c r="G1376" s="21">
        <f t="shared" si="3"/>
        <v>8</v>
      </c>
      <c r="H1376" s="25">
        <f t="shared" ref="H1376:J1376" si="1371">H1375-(H1375/14)+E1376</f>
        <v>1412.353499</v>
      </c>
      <c r="I1376" s="31">
        <f t="shared" si="1371"/>
        <v>328.806475</v>
      </c>
      <c r="J1376" s="31">
        <f t="shared" si="1371"/>
        <v>376.1324007</v>
      </c>
      <c r="K1376" s="28">
        <f t="shared" si="7"/>
        <v>23.28074914</v>
      </c>
      <c r="L1376" s="28">
        <f t="shared" si="8"/>
        <v>26.6316047</v>
      </c>
      <c r="M1376" s="29">
        <f t="shared" si="9"/>
        <v>3.350855564</v>
      </c>
      <c r="N1376" s="29">
        <f t="shared" si="10"/>
        <v>49.91235384</v>
      </c>
      <c r="O1376" s="26">
        <f t="shared" si="11"/>
        <v>6.713479341</v>
      </c>
      <c r="P1376" s="26">
        <f t="shared" si="27"/>
        <v>15.20726467</v>
      </c>
      <c r="Q1376" s="34"/>
    </row>
    <row r="1377" ht="12.75" customHeight="1">
      <c r="A1377" s="22">
        <v>42198.0</v>
      </c>
      <c r="B1377" s="23">
        <v>8472.0</v>
      </c>
      <c r="C1377" s="23">
        <v>8355.0</v>
      </c>
      <c r="D1377" s="23">
        <v>8460.0</v>
      </c>
      <c r="E1377" s="13">
        <f t="shared" si="1"/>
        <v>117</v>
      </c>
      <c r="F1377" s="21">
        <f t="shared" si="2"/>
        <v>95</v>
      </c>
      <c r="G1377" s="14">
        <f t="shared" si="3"/>
        <v>0</v>
      </c>
      <c r="H1377" s="25">
        <f t="shared" ref="H1377:J1377" si="1372">H1376-(H1376/14)+E1377</f>
        <v>1428.471106</v>
      </c>
      <c r="I1377" s="31">
        <f t="shared" si="1372"/>
        <v>400.3202982</v>
      </c>
      <c r="J1377" s="31">
        <f t="shared" si="1372"/>
        <v>349.2658007</v>
      </c>
      <c r="K1377" s="28">
        <f t="shared" si="7"/>
        <v>28.02438891</v>
      </c>
      <c r="L1377" s="28">
        <f t="shared" si="8"/>
        <v>24.45032309</v>
      </c>
      <c r="M1377" s="29">
        <f t="shared" si="9"/>
        <v>3.574065816</v>
      </c>
      <c r="N1377" s="29">
        <f t="shared" si="10"/>
        <v>52.47471201</v>
      </c>
      <c r="O1377" s="26">
        <f t="shared" si="11"/>
        <v>6.811025119</v>
      </c>
      <c r="P1377" s="26">
        <f t="shared" si="27"/>
        <v>14.60753327</v>
      </c>
      <c r="Q1377" s="34"/>
    </row>
    <row r="1378" ht="12.75" customHeight="1">
      <c r="A1378" s="22">
        <v>42199.0</v>
      </c>
      <c r="B1378" s="23">
        <v>8480.0</v>
      </c>
      <c r="C1378" s="23">
        <v>8424.0</v>
      </c>
      <c r="D1378" s="23">
        <v>8454.0</v>
      </c>
      <c r="E1378" s="13">
        <f t="shared" si="1"/>
        <v>56</v>
      </c>
      <c r="F1378" s="21">
        <f t="shared" si="2"/>
        <v>8</v>
      </c>
      <c r="G1378" s="14">
        <f t="shared" si="3"/>
        <v>0</v>
      </c>
      <c r="H1378" s="25">
        <f t="shared" ref="H1378:J1378" si="1373">H1377-(H1377/14)+E1378</f>
        <v>1382.437455</v>
      </c>
      <c r="I1378" s="31">
        <f t="shared" si="1373"/>
        <v>379.7259912</v>
      </c>
      <c r="J1378" s="31">
        <f t="shared" si="1373"/>
        <v>324.3182435</v>
      </c>
      <c r="K1378" s="28">
        <f t="shared" si="7"/>
        <v>27.46786046</v>
      </c>
      <c r="L1378" s="28">
        <f t="shared" si="8"/>
        <v>23.45988545</v>
      </c>
      <c r="M1378" s="29">
        <f t="shared" si="9"/>
        <v>4.007975004</v>
      </c>
      <c r="N1378" s="29">
        <f t="shared" si="10"/>
        <v>50.92774591</v>
      </c>
      <c r="O1378" s="26">
        <f t="shared" si="11"/>
        <v>7.869924209</v>
      </c>
      <c r="P1378" s="26">
        <f t="shared" si="27"/>
        <v>14.12627548</v>
      </c>
      <c r="Q1378" s="34"/>
    </row>
    <row r="1379" ht="12.75" customHeight="1">
      <c r="A1379" s="22">
        <v>42200.0</v>
      </c>
      <c r="B1379" s="23">
        <v>8531.0</v>
      </c>
      <c r="C1379" s="23">
        <v>8463.0</v>
      </c>
      <c r="D1379" s="23">
        <v>8524.0</v>
      </c>
      <c r="E1379" s="13">
        <f t="shared" si="1"/>
        <v>77</v>
      </c>
      <c r="F1379" s="21">
        <f t="shared" si="2"/>
        <v>51</v>
      </c>
      <c r="G1379" s="14">
        <f t="shared" si="3"/>
        <v>0</v>
      </c>
      <c r="H1379" s="25">
        <f t="shared" ref="H1379:J1379" si="1374">H1378-(H1378/14)+E1379</f>
        <v>1360.691923</v>
      </c>
      <c r="I1379" s="31">
        <f t="shared" si="1374"/>
        <v>403.6027061</v>
      </c>
      <c r="J1379" s="31">
        <f t="shared" si="1374"/>
        <v>301.1526547</v>
      </c>
      <c r="K1379" s="28">
        <f t="shared" si="7"/>
        <v>29.66157874</v>
      </c>
      <c r="L1379" s="28">
        <f t="shared" si="8"/>
        <v>22.13231736</v>
      </c>
      <c r="M1379" s="29">
        <f t="shared" si="9"/>
        <v>7.529261376</v>
      </c>
      <c r="N1379" s="29">
        <f t="shared" si="10"/>
        <v>51.7938961</v>
      </c>
      <c r="O1379" s="26">
        <f t="shared" si="11"/>
        <v>14.5369666</v>
      </c>
      <c r="P1379" s="26">
        <f t="shared" si="27"/>
        <v>14.15561056</v>
      </c>
      <c r="Q1379" s="34"/>
    </row>
    <row r="1380" ht="12.75" customHeight="1">
      <c r="A1380" s="22">
        <v>42201.0</v>
      </c>
      <c r="B1380" s="23">
        <v>8616.0</v>
      </c>
      <c r="C1380" s="23">
        <v>8543.0</v>
      </c>
      <c r="D1380" s="23">
        <v>8608.0</v>
      </c>
      <c r="E1380" s="13">
        <f t="shared" si="1"/>
        <v>92</v>
      </c>
      <c r="F1380" s="21">
        <f t="shared" si="2"/>
        <v>85</v>
      </c>
      <c r="G1380" s="14">
        <f t="shared" si="3"/>
        <v>0</v>
      </c>
      <c r="H1380" s="25">
        <f t="shared" ref="H1380:J1380" si="1375">H1379-(H1379/14)+E1380</f>
        <v>1355.499643</v>
      </c>
      <c r="I1380" s="31">
        <f t="shared" si="1375"/>
        <v>459.7739414</v>
      </c>
      <c r="J1380" s="31">
        <f t="shared" si="1375"/>
        <v>279.6417508</v>
      </c>
      <c r="K1380" s="28">
        <f t="shared" si="7"/>
        <v>33.91914884</v>
      </c>
      <c r="L1380" s="28">
        <f t="shared" si="8"/>
        <v>20.63016042</v>
      </c>
      <c r="M1380" s="29">
        <f t="shared" si="9"/>
        <v>13.28898842</v>
      </c>
      <c r="N1380" s="29">
        <f t="shared" si="10"/>
        <v>54.54930926</v>
      </c>
      <c r="O1380" s="26">
        <f t="shared" si="11"/>
        <v>24.36142382</v>
      </c>
      <c r="P1380" s="26">
        <f t="shared" si="27"/>
        <v>14.88459722</v>
      </c>
      <c r="Q1380" s="34"/>
    </row>
    <row r="1381" ht="12.75" customHeight="1">
      <c r="A1381" s="22">
        <v>42202.0</v>
      </c>
      <c r="B1381" s="23">
        <v>8643.0</v>
      </c>
      <c r="C1381" s="23">
        <v>8593.0</v>
      </c>
      <c r="D1381" s="23">
        <v>8610.0</v>
      </c>
      <c r="E1381" s="13">
        <f t="shared" si="1"/>
        <v>50</v>
      </c>
      <c r="F1381" s="21">
        <f t="shared" si="2"/>
        <v>27</v>
      </c>
      <c r="G1381" s="14">
        <f t="shared" si="3"/>
        <v>0</v>
      </c>
      <c r="H1381" s="25">
        <f t="shared" ref="H1381:J1381" si="1376">H1380-(H1380/14)+E1381</f>
        <v>1308.67824</v>
      </c>
      <c r="I1381" s="31">
        <f t="shared" si="1376"/>
        <v>453.9329455</v>
      </c>
      <c r="J1381" s="31">
        <f t="shared" si="1376"/>
        <v>259.66734</v>
      </c>
      <c r="K1381" s="28">
        <f t="shared" si="7"/>
        <v>34.68636765</v>
      </c>
      <c r="L1381" s="28">
        <f t="shared" si="8"/>
        <v>19.84195443</v>
      </c>
      <c r="M1381" s="29">
        <f t="shared" si="9"/>
        <v>14.84441322</v>
      </c>
      <c r="N1381" s="29">
        <f t="shared" si="10"/>
        <v>54.52832208</v>
      </c>
      <c r="O1381" s="26">
        <f t="shared" si="11"/>
        <v>27.22330827</v>
      </c>
      <c r="P1381" s="26">
        <f t="shared" si="27"/>
        <v>15.76593373</v>
      </c>
      <c r="Q1381" s="34"/>
    </row>
    <row r="1382" ht="12.75" customHeight="1">
      <c r="A1382" s="22">
        <v>42205.0</v>
      </c>
      <c r="B1382" s="23">
        <v>8624.0</v>
      </c>
      <c r="C1382" s="23">
        <v>8559.0</v>
      </c>
      <c r="D1382" s="23">
        <v>8603.0</v>
      </c>
      <c r="E1382" s="13">
        <f t="shared" si="1"/>
        <v>65</v>
      </c>
      <c r="F1382" s="14">
        <f t="shared" si="2"/>
        <v>0</v>
      </c>
      <c r="G1382" s="21">
        <f t="shared" si="3"/>
        <v>34</v>
      </c>
      <c r="H1382" s="25">
        <f t="shared" ref="H1382:J1382" si="1377">H1381-(H1381/14)+E1382</f>
        <v>1280.201223</v>
      </c>
      <c r="I1382" s="31">
        <f t="shared" si="1377"/>
        <v>421.5091637</v>
      </c>
      <c r="J1382" s="31">
        <f t="shared" si="1377"/>
        <v>275.1196729</v>
      </c>
      <c r="K1382" s="28">
        <f t="shared" si="7"/>
        <v>32.9252274</v>
      </c>
      <c r="L1382" s="28">
        <f t="shared" si="8"/>
        <v>21.49034605</v>
      </c>
      <c r="M1382" s="29">
        <f t="shared" si="9"/>
        <v>11.43488135</v>
      </c>
      <c r="N1382" s="29">
        <f t="shared" si="10"/>
        <v>54.41557345</v>
      </c>
      <c r="O1382" s="26">
        <f t="shared" si="11"/>
        <v>21.01398667</v>
      </c>
      <c r="P1382" s="26">
        <f t="shared" si="27"/>
        <v>16.14079465</v>
      </c>
      <c r="Q1382" s="34"/>
    </row>
    <row r="1383" ht="12.75" customHeight="1">
      <c r="A1383" s="22">
        <v>42206.0</v>
      </c>
      <c r="B1383" s="23">
        <v>8647.0</v>
      </c>
      <c r="C1383" s="23">
        <v>8518.0</v>
      </c>
      <c r="D1383" s="23">
        <v>8529.0</v>
      </c>
      <c r="E1383" s="13">
        <f t="shared" si="1"/>
        <v>129</v>
      </c>
      <c r="F1383" s="14">
        <f t="shared" si="2"/>
        <v>0</v>
      </c>
      <c r="G1383" s="21">
        <f t="shared" si="3"/>
        <v>41</v>
      </c>
      <c r="H1383" s="25">
        <f t="shared" ref="H1383:J1383" si="1378">H1382-(H1382/14)+E1383</f>
        <v>1317.758278</v>
      </c>
      <c r="I1383" s="31">
        <f t="shared" si="1378"/>
        <v>391.4013663</v>
      </c>
      <c r="J1383" s="31">
        <f t="shared" si="1378"/>
        <v>296.4682677</v>
      </c>
      <c r="K1383" s="28">
        <f t="shared" si="7"/>
        <v>29.7020609</v>
      </c>
      <c r="L1383" s="28">
        <f t="shared" si="8"/>
        <v>22.49792489</v>
      </c>
      <c r="M1383" s="29">
        <f t="shared" si="9"/>
        <v>7.204136012</v>
      </c>
      <c r="N1383" s="29">
        <f t="shared" si="10"/>
        <v>52.1999858</v>
      </c>
      <c r="O1383" s="26">
        <f t="shared" si="11"/>
        <v>13.8010306</v>
      </c>
      <c r="P1383" s="26">
        <f t="shared" si="27"/>
        <v>15.97366865</v>
      </c>
      <c r="Q1383" s="34"/>
    </row>
    <row r="1384" ht="12.75" customHeight="1">
      <c r="A1384" s="22">
        <v>42207.0</v>
      </c>
      <c r="B1384" s="23">
        <v>8644.0</v>
      </c>
      <c r="C1384" s="23">
        <v>8499.0</v>
      </c>
      <c r="D1384" s="23">
        <v>8634.0</v>
      </c>
      <c r="E1384" s="13">
        <f t="shared" si="1"/>
        <v>145</v>
      </c>
      <c r="F1384" s="14">
        <f t="shared" si="2"/>
        <v>0</v>
      </c>
      <c r="G1384" s="21">
        <f t="shared" si="3"/>
        <v>19</v>
      </c>
      <c r="H1384" s="25">
        <f t="shared" ref="H1384:J1384" si="1379">H1383-(H1383/14)+E1384</f>
        <v>1368.632687</v>
      </c>
      <c r="I1384" s="31">
        <f t="shared" si="1379"/>
        <v>363.4441259</v>
      </c>
      <c r="J1384" s="31">
        <f t="shared" si="1379"/>
        <v>294.2919628</v>
      </c>
      <c r="K1384" s="28">
        <f t="shared" si="7"/>
        <v>26.5552715</v>
      </c>
      <c r="L1384" s="28">
        <f t="shared" si="8"/>
        <v>21.50262563</v>
      </c>
      <c r="M1384" s="29">
        <f t="shared" si="9"/>
        <v>5.052645879</v>
      </c>
      <c r="N1384" s="29">
        <f t="shared" si="10"/>
        <v>48.05789713</v>
      </c>
      <c r="O1384" s="26">
        <f t="shared" si="11"/>
        <v>10.5136641</v>
      </c>
      <c r="P1384" s="26">
        <f t="shared" si="27"/>
        <v>15.58366832</v>
      </c>
      <c r="Q1384" s="34"/>
    </row>
    <row r="1385" ht="12.75" customHeight="1">
      <c r="A1385" s="22">
        <v>42208.0</v>
      </c>
      <c r="B1385" s="23">
        <v>8655.0</v>
      </c>
      <c r="C1385" s="23">
        <v>8574.0</v>
      </c>
      <c r="D1385" s="23">
        <v>8590.0</v>
      </c>
      <c r="E1385" s="13">
        <f t="shared" si="1"/>
        <v>81</v>
      </c>
      <c r="F1385" s="21">
        <f t="shared" si="2"/>
        <v>11</v>
      </c>
      <c r="G1385" s="14">
        <f t="shared" si="3"/>
        <v>0</v>
      </c>
      <c r="H1385" s="25">
        <f t="shared" ref="H1385:J1385" si="1380">H1384-(H1384/14)+E1385</f>
        <v>1351.873209</v>
      </c>
      <c r="I1385" s="31">
        <f t="shared" si="1380"/>
        <v>348.4838312</v>
      </c>
      <c r="J1385" s="31">
        <f t="shared" si="1380"/>
        <v>273.2711083</v>
      </c>
      <c r="K1385" s="28">
        <f t="shared" si="7"/>
        <v>25.77784875</v>
      </c>
      <c r="L1385" s="28">
        <f t="shared" si="8"/>
        <v>20.21425578</v>
      </c>
      <c r="M1385" s="29">
        <f t="shared" si="9"/>
        <v>5.56359297</v>
      </c>
      <c r="N1385" s="29">
        <f t="shared" si="10"/>
        <v>45.99210453</v>
      </c>
      <c r="O1385" s="26">
        <f t="shared" si="11"/>
        <v>12.09684363</v>
      </c>
      <c r="P1385" s="26">
        <f t="shared" si="27"/>
        <v>15.33460942</v>
      </c>
      <c r="Q1385" s="34"/>
    </row>
    <row r="1386" ht="12.75" customHeight="1">
      <c r="A1386" s="22">
        <v>42209.0</v>
      </c>
      <c r="B1386" s="23">
        <v>8589.0</v>
      </c>
      <c r="C1386" s="23">
        <v>8514.0</v>
      </c>
      <c r="D1386" s="23">
        <v>8522.0</v>
      </c>
      <c r="E1386" s="13">
        <f t="shared" si="1"/>
        <v>76</v>
      </c>
      <c r="F1386" s="14">
        <f t="shared" si="2"/>
        <v>0</v>
      </c>
      <c r="G1386" s="21">
        <f t="shared" si="3"/>
        <v>60</v>
      </c>
      <c r="H1386" s="25">
        <f t="shared" ref="H1386:J1386" si="1381">H1385-(H1385/14)+E1386</f>
        <v>1331.310837</v>
      </c>
      <c r="I1386" s="31">
        <f t="shared" si="1381"/>
        <v>323.5921289</v>
      </c>
      <c r="J1386" s="31">
        <f t="shared" si="1381"/>
        <v>313.7517435</v>
      </c>
      <c r="K1386" s="28">
        <f t="shared" si="7"/>
        <v>24.30627919</v>
      </c>
      <c r="L1386" s="28">
        <f t="shared" si="8"/>
        <v>23.56712908</v>
      </c>
      <c r="M1386" s="29">
        <f t="shared" si="9"/>
        <v>0.7391501072</v>
      </c>
      <c r="N1386" s="29">
        <f t="shared" si="10"/>
        <v>47.87340827</v>
      </c>
      <c r="O1386" s="26">
        <f t="shared" si="11"/>
        <v>1.543968006</v>
      </c>
      <c r="P1386" s="26">
        <f t="shared" si="27"/>
        <v>14.3495636</v>
      </c>
      <c r="Q1386" s="34"/>
    </row>
    <row r="1387" ht="12.75" customHeight="1">
      <c r="A1387" s="22">
        <v>42212.0</v>
      </c>
      <c r="B1387" s="23">
        <v>8492.0</v>
      </c>
      <c r="C1387" s="23">
        <v>8352.0</v>
      </c>
      <c r="D1387" s="23">
        <v>8361.0</v>
      </c>
      <c r="E1387" s="13">
        <f t="shared" si="1"/>
        <v>170</v>
      </c>
      <c r="F1387" s="14">
        <f t="shared" si="2"/>
        <v>0</v>
      </c>
      <c r="G1387" s="21">
        <f t="shared" si="3"/>
        <v>162</v>
      </c>
      <c r="H1387" s="25">
        <f t="shared" ref="H1387:J1387" si="1382">H1386-(H1386/14)+E1387</f>
        <v>1406.217206</v>
      </c>
      <c r="I1387" s="31">
        <f t="shared" si="1382"/>
        <v>300.4784054</v>
      </c>
      <c r="J1387" s="31">
        <f t="shared" si="1382"/>
        <v>453.3409046</v>
      </c>
      <c r="K1387" s="28">
        <f t="shared" si="7"/>
        <v>21.36785158</v>
      </c>
      <c r="L1387" s="28">
        <f t="shared" si="8"/>
        <v>32.23832725</v>
      </c>
      <c r="M1387" s="29">
        <f t="shared" si="9"/>
        <v>10.87047567</v>
      </c>
      <c r="N1387" s="29">
        <f t="shared" si="10"/>
        <v>53.60617883</v>
      </c>
      <c r="O1387" s="26">
        <f t="shared" si="11"/>
        <v>20.27840056</v>
      </c>
      <c r="P1387" s="26">
        <f t="shared" si="27"/>
        <v>14.77305196</v>
      </c>
      <c r="Q1387" s="34"/>
    </row>
    <row r="1388" ht="12.75" customHeight="1">
      <c r="A1388" s="22">
        <v>42213.0</v>
      </c>
      <c r="B1388" s="23">
        <v>8397.0</v>
      </c>
      <c r="C1388" s="23">
        <v>8322.0</v>
      </c>
      <c r="D1388" s="23">
        <v>8337.0</v>
      </c>
      <c r="E1388" s="13">
        <f t="shared" si="1"/>
        <v>75</v>
      </c>
      <c r="F1388" s="14">
        <f t="shared" si="2"/>
        <v>0</v>
      </c>
      <c r="G1388" s="21">
        <f t="shared" si="3"/>
        <v>30</v>
      </c>
      <c r="H1388" s="25">
        <f t="shared" ref="H1388:J1388" si="1383">H1387-(H1387/14)+E1388</f>
        <v>1380.77312</v>
      </c>
      <c r="I1388" s="31">
        <f t="shared" si="1383"/>
        <v>279.0156622</v>
      </c>
      <c r="J1388" s="31">
        <f t="shared" si="1383"/>
        <v>450.9594114</v>
      </c>
      <c r="K1388" s="28">
        <f t="shared" si="7"/>
        <v>20.20720553</v>
      </c>
      <c r="L1388" s="28">
        <f t="shared" si="8"/>
        <v>32.6599211</v>
      </c>
      <c r="M1388" s="29">
        <f t="shared" si="9"/>
        <v>12.45271557</v>
      </c>
      <c r="N1388" s="29">
        <f t="shared" si="10"/>
        <v>52.86712663</v>
      </c>
      <c r="O1388" s="26">
        <f t="shared" si="11"/>
        <v>23.55474255</v>
      </c>
      <c r="P1388" s="26">
        <f t="shared" si="27"/>
        <v>15.40031557</v>
      </c>
      <c r="Q1388" s="34"/>
    </row>
    <row r="1389" ht="12.75" customHeight="1">
      <c r="A1389" s="22">
        <v>42214.0</v>
      </c>
      <c r="B1389" s="23">
        <v>8382.0</v>
      </c>
      <c r="C1389" s="23">
        <v>8338.0</v>
      </c>
      <c r="D1389" s="23">
        <v>8375.0</v>
      </c>
      <c r="E1389" s="13">
        <f t="shared" si="1"/>
        <v>45</v>
      </c>
      <c r="F1389" s="21">
        <f t="shared" si="2"/>
        <v>0</v>
      </c>
      <c r="G1389" s="14">
        <f t="shared" si="3"/>
        <v>0</v>
      </c>
      <c r="H1389" s="25">
        <f t="shared" ref="H1389:J1389" si="1384">H1388-(H1388/14)+E1389</f>
        <v>1327.146468</v>
      </c>
      <c r="I1389" s="31">
        <f t="shared" si="1384"/>
        <v>259.085972</v>
      </c>
      <c r="J1389" s="31">
        <f t="shared" si="1384"/>
        <v>418.7480249</v>
      </c>
      <c r="K1389" s="28">
        <f t="shared" si="7"/>
        <v>19.52203304</v>
      </c>
      <c r="L1389" s="28">
        <f t="shared" si="8"/>
        <v>31.55251021</v>
      </c>
      <c r="M1389" s="29">
        <f t="shared" si="9"/>
        <v>12.03047717</v>
      </c>
      <c r="N1389" s="29">
        <f t="shared" si="10"/>
        <v>51.07454325</v>
      </c>
      <c r="O1389" s="26">
        <f t="shared" si="11"/>
        <v>23.55474255</v>
      </c>
      <c r="P1389" s="26">
        <f t="shared" si="27"/>
        <v>15.98277464</v>
      </c>
      <c r="Q1389" s="34"/>
    </row>
    <row r="1390" ht="12.75" customHeight="1">
      <c r="A1390" s="22">
        <v>42215.0</v>
      </c>
      <c r="B1390" s="23">
        <v>8459.0</v>
      </c>
      <c r="C1390" s="23">
        <v>8408.0</v>
      </c>
      <c r="D1390" s="23">
        <v>8422.0</v>
      </c>
      <c r="E1390" s="13">
        <f t="shared" si="1"/>
        <v>84</v>
      </c>
      <c r="F1390" s="21">
        <f t="shared" si="2"/>
        <v>77</v>
      </c>
      <c r="G1390" s="14">
        <f t="shared" si="3"/>
        <v>0</v>
      </c>
      <c r="H1390" s="25">
        <f t="shared" ref="H1390:J1390" si="1385">H1389-(H1389/14)+E1390</f>
        <v>1316.350292</v>
      </c>
      <c r="I1390" s="31">
        <f t="shared" si="1385"/>
        <v>317.5798312</v>
      </c>
      <c r="J1390" s="31">
        <f t="shared" si="1385"/>
        <v>388.8374517</v>
      </c>
      <c r="K1390" s="28">
        <f t="shared" si="7"/>
        <v>24.12578423</v>
      </c>
      <c r="L1390" s="28">
        <f t="shared" si="8"/>
        <v>29.53905614</v>
      </c>
      <c r="M1390" s="29">
        <f t="shared" si="9"/>
        <v>5.413271905</v>
      </c>
      <c r="N1390" s="29">
        <f t="shared" si="10"/>
        <v>53.66484037</v>
      </c>
      <c r="O1390" s="26">
        <f t="shared" si="11"/>
        <v>10.08718533</v>
      </c>
      <c r="P1390" s="26">
        <f t="shared" si="27"/>
        <v>15.56166112</v>
      </c>
      <c r="Q1390" s="34"/>
    </row>
    <row r="1391" ht="12.75" customHeight="1">
      <c r="A1391" s="22">
        <v>42216.0</v>
      </c>
      <c r="B1391" s="23">
        <v>8549.0</v>
      </c>
      <c r="C1391" s="23">
        <v>8448.0</v>
      </c>
      <c r="D1391" s="23">
        <v>8533.0</v>
      </c>
      <c r="E1391" s="13">
        <f t="shared" si="1"/>
        <v>127</v>
      </c>
      <c r="F1391" s="21">
        <f t="shared" si="2"/>
        <v>90</v>
      </c>
      <c r="G1391" s="14">
        <f t="shared" si="3"/>
        <v>0</v>
      </c>
      <c r="H1391" s="25">
        <f t="shared" ref="H1391:J1391" si="1386">H1390-(H1390/14)+E1391</f>
        <v>1349.325271</v>
      </c>
      <c r="I1391" s="31">
        <f t="shared" si="1386"/>
        <v>384.8955575</v>
      </c>
      <c r="J1391" s="31">
        <f t="shared" si="1386"/>
        <v>361.063348</v>
      </c>
      <c r="K1391" s="28">
        <f t="shared" si="7"/>
        <v>28.52503883</v>
      </c>
      <c r="L1391" s="28">
        <f t="shared" si="8"/>
        <v>26.75880722</v>
      </c>
      <c r="M1391" s="29">
        <f t="shared" si="9"/>
        <v>1.766231613</v>
      </c>
      <c r="N1391" s="29">
        <f t="shared" si="10"/>
        <v>55.28384604</v>
      </c>
      <c r="O1391" s="26">
        <f t="shared" si="11"/>
        <v>3.194842146</v>
      </c>
      <c r="P1391" s="26">
        <f t="shared" si="27"/>
        <v>14.67831691</v>
      </c>
      <c r="Q1391" s="34"/>
    </row>
    <row r="1392" ht="12.75" customHeight="1">
      <c r="A1392" s="22">
        <v>42219.0</v>
      </c>
      <c r="B1392" s="23">
        <v>8564.0</v>
      </c>
      <c r="C1392" s="23">
        <v>8508.0</v>
      </c>
      <c r="D1392" s="23">
        <v>8543.0</v>
      </c>
      <c r="E1392" s="13">
        <f t="shared" si="1"/>
        <v>56</v>
      </c>
      <c r="F1392" s="21">
        <f t="shared" si="2"/>
        <v>15</v>
      </c>
      <c r="G1392" s="14">
        <f t="shared" si="3"/>
        <v>0</v>
      </c>
      <c r="H1392" s="25">
        <f t="shared" ref="H1392:J1392" si="1387">H1391-(H1391/14)+E1392</f>
        <v>1308.944895</v>
      </c>
      <c r="I1392" s="31">
        <f t="shared" si="1387"/>
        <v>372.4030177</v>
      </c>
      <c r="J1392" s="31">
        <f t="shared" si="1387"/>
        <v>335.2731089</v>
      </c>
      <c r="K1392" s="28">
        <f t="shared" si="7"/>
        <v>28.45062609</v>
      </c>
      <c r="L1392" s="28">
        <f t="shared" si="8"/>
        <v>25.61399722</v>
      </c>
      <c r="M1392" s="29">
        <f t="shared" si="9"/>
        <v>2.836628874</v>
      </c>
      <c r="N1392" s="29">
        <f t="shared" si="10"/>
        <v>54.06462331</v>
      </c>
      <c r="O1392" s="26">
        <f t="shared" si="11"/>
        <v>5.246737516</v>
      </c>
      <c r="P1392" s="26">
        <f t="shared" si="27"/>
        <v>14.00463266</v>
      </c>
      <c r="Q1392" s="34"/>
    </row>
    <row r="1393" ht="12.75" customHeight="1">
      <c r="A1393" s="22">
        <v>42220.0</v>
      </c>
      <c r="B1393" s="23">
        <v>8565.0</v>
      </c>
      <c r="C1393" s="23">
        <v>8448.0</v>
      </c>
      <c r="D1393" s="23">
        <v>8517.0</v>
      </c>
      <c r="E1393" s="13">
        <f t="shared" si="1"/>
        <v>117</v>
      </c>
      <c r="F1393" s="14">
        <f t="shared" si="2"/>
        <v>0</v>
      </c>
      <c r="G1393" s="21">
        <f t="shared" si="3"/>
        <v>60</v>
      </c>
      <c r="H1393" s="25">
        <f t="shared" ref="H1393:J1393" si="1388">H1392-(H1392/14)+E1393</f>
        <v>1332.448831</v>
      </c>
      <c r="I1393" s="31">
        <f t="shared" si="1388"/>
        <v>345.8028021</v>
      </c>
      <c r="J1393" s="31">
        <f t="shared" si="1388"/>
        <v>371.3250297</v>
      </c>
      <c r="K1393" s="28">
        <f t="shared" si="7"/>
        <v>25.9524264</v>
      </c>
      <c r="L1393" s="28">
        <f t="shared" si="8"/>
        <v>27.86786412</v>
      </c>
      <c r="M1393" s="29">
        <f t="shared" si="9"/>
        <v>1.915437721</v>
      </c>
      <c r="N1393" s="29">
        <f t="shared" si="10"/>
        <v>53.82029053</v>
      </c>
      <c r="O1393" s="26">
        <f t="shared" si="11"/>
        <v>3.558950913</v>
      </c>
      <c r="P1393" s="26">
        <f t="shared" si="27"/>
        <v>13.25851254</v>
      </c>
      <c r="Q1393" s="34"/>
    </row>
    <row r="1394" ht="12.75" customHeight="1">
      <c r="A1394" s="22">
        <v>42221.0</v>
      </c>
      <c r="B1394" s="23">
        <v>8592.0</v>
      </c>
      <c r="C1394" s="23">
        <v>8546.0</v>
      </c>
      <c r="D1394" s="23">
        <v>8568.0</v>
      </c>
      <c r="E1394" s="13">
        <f t="shared" si="1"/>
        <v>75</v>
      </c>
      <c r="F1394" s="21">
        <f t="shared" si="2"/>
        <v>27</v>
      </c>
      <c r="G1394" s="14">
        <f t="shared" si="3"/>
        <v>0</v>
      </c>
      <c r="H1394" s="25">
        <f t="shared" ref="H1394:J1394" si="1389">H1393-(H1393/14)+E1394</f>
        <v>1312.273914</v>
      </c>
      <c r="I1394" s="31">
        <f t="shared" si="1389"/>
        <v>348.102602</v>
      </c>
      <c r="J1394" s="31">
        <f t="shared" si="1389"/>
        <v>344.8018133</v>
      </c>
      <c r="K1394" s="28">
        <f t="shared" si="7"/>
        <v>26.52667238</v>
      </c>
      <c r="L1394" s="28">
        <f t="shared" si="8"/>
        <v>26.27514039</v>
      </c>
      <c r="M1394" s="29">
        <f t="shared" si="9"/>
        <v>0.2515319933</v>
      </c>
      <c r="N1394" s="29">
        <f t="shared" si="10"/>
        <v>52.80181277</v>
      </c>
      <c r="O1394" s="26">
        <f t="shared" si="11"/>
        <v>0.4763699958</v>
      </c>
      <c r="P1394" s="26">
        <f t="shared" si="27"/>
        <v>12.34550236</v>
      </c>
      <c r="Q1394" s="34"/>
    </row>
    <row r="1395" ht="12.75" customHeight="1">
      <c r="A1395" s="22">
        <v>42222.0</v>
      </c>
      <c r="B1395" s="23">
        <v>8606.0</v>
      </c>
      <c r="C1395" s="23">
        <v>8552.0</v>
      </c>
      <c r="D1395" s="23">
        <v>8589.0</v>
      </c>
      <c r="E1395" s="13">
        <f t="shared" si="1"/>
        <v>54</v>
      </c>
      <c r="F1395" s="21">
        <f t="shared" si="2"/>
        <v>14</v>
      </c>
      <c r="G1395" s="14">
        <f t="shared" si="3"/>
        <v>0</v>
      </c>
      <c r="H1395" s="25">
        <f t="shared" ref="H1395:J1395" si="1390">H1394-(H1394/14)+E1395</f>
        <v>1272.540063</v>
      </c>
      <c r="I1395" s="31">
        <f t="shared" si="1390"/>
        <v>337.2381304</v>
      </c>
      <c r="J1395" s="31">
        <f t="shared" si="1390"/>
        <v>320.1731123</v>
      </c>
      <c r="K1395" s="28">
        <f t="shared" si="7"/>
        <v>26.50117982</v>
      </c>
      <c r="L1395" s="28">
        <f t="shared" si="8"/>
        <v>25.16015971</v>
      </c>
      <c r="M1395" s="29">
        <f t="shared" si="9"/>
        <v>1.341020106</v>
      </c>
      <c r="N1395" s="29">
        <f t="shared" si="10"/>
        <v>51.66133953</v>
      </c>
      <c r="O1395" s="26">
        <f t="shared" si="11"/>
        <v>2.595790428</v>
      </c>
      <c r="P1395" s="26">
        <f t="shared" si="27"/>
        <v>11.64909436</v>
      </c>
      <c r="Q1395" s="34"/>
    </row>
    <row r="1396" ht="12.75" customHeight="1">
      <c r="A1396" s="22">
        <v>42223.0</v>
      </c>
      <c r="B1396" s="23">
        <v>8596.0</v>
      </c>
      <c r="C1396" s="23">
        <v>8553.0</v>
      </c>
      <c r="D1396" s="23">
        <v>8565.0</v>
      </c>
      <c r="E1396" s="13">
        <f t="shared" si="1"/>
        <v>43</v>
      </c>
      <c r="F1396" s="14">
        <f t="shared" si="2"/>
        <v>0</v>
      </c>
      <c r="G1396" s="21">
        <f t="shared" si="3"/>
        <v>0</v>
      </c>
      <c r="H1396" s="25">
        <f t="shared" ref="H1396:J1396" si="1391">H1395-(H1395/14)+E1396</f>
        <v>1224.644344</v>
      </c>
      <c r="I1396" s="31">
        <f t="shared" si="1391"/>
        <v>313.1496925</v>
      </c>
      <c r="J1396" s="31">
        <f t="shared" si="1391"/>
        <v>297.3036043</v>
      </c>
      <c r="K1396" s="28">
        <f t="shared" si="7"/>
        <v>25.57066417</v>
      </c>
      <c r="L1396" s="28">
        <f t="shared" si="8"/>
        <v>24.27673027</v>
      </c>
      <c r="M1396" s="29">
        <f t="shared" si="9"/>
        <v>1.293933893</v>
      </c>
      <c r="N1396" s="29">
        <f t="shared" si="10"/>
        <v>49.84739444</v>
      </c>
      <c r="O1396" s="26">
        <f t="shared" si="11"/>
        <v>2.595790428</v>
      </c>
      <c r="P1396" s="26">
        <f t="shared" si="27"/>
        <v>11.0024298</v>
      </c>
      <c r="Q1396" s="34"/>
    </row>
    <row r="1397" ht="12.75" customHeight="1">
      <c r="A1397" s="22">
        <v>42226.0</v>
      </c>
      <c r="B1397" s="23">
        <v>8622.0</v>
      </c>
      <c r="C1397" s="23">
        <v>8498.0</v>
      </c>
      <c r="D1397" s="23">
        <v>8526.0</v>
      </c>
      <c r="E1397" s="13">
        <f t="shared" si="1"/>
        <v>124</v>
      </c>
      <c r="F1397" s="14">
        <f t="shared" si="2"/>
        <v>0</v>
      </c>
      <c r="G1397" s="21">
        <f t="shared" si="3"/>
        <v>55</v>
      </c>
      <c r="H1397" s="25">
        <f t="shared" ref="H1397:J1397" si="1392">H1396-(H1396/14)+E1397</f>
        <v>1261.169748</v>
      </c>
      <c r="I1397" s="31">
        <f t="shared" si="1392"/>
        <v>290.7818574</v>
      </c>
      <c r="J1397" s="31">
        <f t="shared" si="1392"/>
        <v>331.0676326</v>
      </c>
      <c r="K1397" s="28">
        <f t="shared" si="7"/>
        <v>23.05652017</v>
      </c>
      <c r="L1397" s="28">
        <f t="shared" si="8"/>
        <v>26.2508384</v>
      </c>
      <c r="M1397" s="29">
        <f t="shared" si="9"/>
        <v>3.194318231</v>
      </c>
      <c r="N1397" s="29">
        <f t="shared" si="10"/>
        <v>49.30735856</v>
      </c>
      <c r="O1397" s="26">
        <f t="shared" si="11"/>
        <v>6.478380356</v>
      </c>
      <c r="P1397" s="26">
        <f t="shared" si="27"/>
        <v>10.67928341</v>
      </c>
      <c r="Q1397" s="34"/>
    </row>
    <row r="1398" ht="12.75" customHeight="1">
      <c r="A1398" s="22">
        <v>42227.0</v>
      </c>
      <c r="B1398" s="23">
        <v>8556.0</v>
      </c>
      <c r="C1398" s="23">
        <v>8441.0</v>
      </c>
      <c r="D1398" s="23">
        <v>8462.0</v>
      </c>
      <c r="E1398" s="13">
        <f t="shared" si="1"/>
        <v>115</v>
      </c>
      <c r="F1398" s="14">
        <f t="shared" si="2"/>
        <v>0</v>
      </c>
      <c r="G1398" s="21">
        <f t="shared" si="3"/>
        <v>57</v>
      </c>
      <c r="H1398" s="25">
        <f t="shared" ref="H1398:J1398" si="1393">H1397-(H1397/14)+E1398</f>
        <v>1286.086195</v>
      </c>
      <c r="I1398" s="31">
        <f t="shared" si="1393"/>
        <v>270.0117247</v>
      </c>
      <c r="J1398" s="31">
        <f t="shared" si="1393"/>
        <v>364.4199445</v>
      </c>
      <c r="K1398" s="28">
        <f t="shared" si="7"/>
        <v>20.9948389</v>
      </c>
      <c r="L1398" s="28">
        <f t="shared" si="8"/>
        <v>28.33557704</v>
      </c>
      <c r="M1398" s="29">
        <f t="shared" si="9"/>
        <v>7.34073814</v>
      </c>
      <c r="N1398" s="29">
        <f t="shared" si="10"/>
        <v>49.33041593</v>
      </c>
      <c r="O1398" s="26">
        <f t="shared" si="11"/>
        <v>14.8807546</v>
      </c>
      <c r="P1398" s="26">
        <f t="shared" si="27"/>
        <v>10.97938849</v>
      </c>
      <c r="Q1398" s="34"/>
    </row>
    <row r="1399" ht="12.75" customHeight="1">
      <c r="A1399" s="22">
        <v>42228.0</v>
      </c>
      <c r="B1399" s="23">
        <v>8447.0</v>
      </c>
      <c r="C1399" s="23">
        <v>8338.0</v>
      </c>
      <c r="D1399" s="23">
        <v>8349.0</v>
      </c>
      <c r="E1399" s="13">
        <f t="shared" si="1"/>
        <v>124</v>
      </c>
      <c r="F1399" s="14">
        <f t="shared" si="2"/>
        <v>0</v>
      </c>
      <c r="G1399" s="21">
        <f t="shared" si="3"/>
        <v>103</v>
      </c>
      <c r="H1399" s="25">
        <f t="shared" ref="H1399:J1399" si="1394">H1398-(H1398/14)+E1399</f>
        <v>1318.222895</v>
      </c>
      <c r="I1399" s="31">
        <f t="shared" si="1394"/>
        <v>250.7251729</v>
      </c>
      <c r="J1399" s="31">
        <f t="shared" si="1394"/>
        <v>441.3899485</v>
      </c>
      <c r="K1399" s="28">
        <f t="shared" si="7"/>
        <v>19.01993766</v>
      </c>
      <c r="L1399" s="28">
        <f t="shared" si="8"/>
        <v>33.48371129</v>
      </c>
      <c r="M1399" s="29">
        <f t="shared" si="9"/>
        <v>14.46377363</v>
      </c>
      <c r="N1399" s="29">
        <f t="shared" si="10"/>
        <v>52.50364896</v>
      </c>
      <c r="O1399" s="26">
        <f t="shared" si="11"/>
        <v>27.54813031</v>
      </c>
      <c r="P1399" s="26">
        <f t="shared" si="27"/>
        <v>12.16287005</v>
      </c>
      <c r="Q1399" s="34"/>
    </row>
    <row r="1400" ht="12.75" customHeight="1">
      <c r="A1400" s="22">
        <v>42229.0</v>
      </c>
      <c r="B1400" s="23">
        <v>8430.0</v>
      </c>
      <c r="C1400" s="23">
        <v>8340.0</v>
      </c>
      <c r="D1400" s="23">
        <v>8356.0</v>
      </c>
      <c r="E1400" s="13">
        <f t="shared" si="1"/>
        <v>90</v>
      </c>
      <c r="F1400" s="14">
        <f t="shared" si="2"/>
        <v>0</v>
      </c>
      <c r="G1400" s="21">
        <f t="shared" si="3"/>
        <v>0</v>
      </c>
      <c r="H1400" s="25">
        <f t="shared" ref="H1400:J1400" si="1395">H1399-(H1399/14)+E1400</f>
        <v>1314.064117</v>
      </c>
      <c r="I1400" s="31">
        <f t="shared" si="1395"/>
        <v>232.816232</v>
      </c>
      <c r="J1400" s="31">
        <f t="shared" si="1395"/>
        <v>409.862095</v>
      </c>
      <c r="K1400" s="28">
        <f t="shared" si="7"/>
        <v>17.71726577</v>
      </c>
      <c r="L1400" s="28">
        <f t="shared" si="8"/>
        <v>31.19041831</v>
      </c>
      <c r="M1400" s="29">
        <f t="shared" si="9"/>
        <v>13.47315254</v>
      </c>
      <c r="N1400" s="29">
        <f t="shared" si="10"/>
        <v>48.90768408</v>
      </c>
      <c r="O1400" s="26">
        <f t="shared" si="11"/>
        <v>27.54813031</v>
      </c>
      <c r="P1400" s="26">
        <f t="shared" si="27"/>
        <v>13.26181721</v>
      </c>
      <c r="Q1400" s="34"/>
    </row>
    <row r="1401" ht="12.75" customHeight="1">
      <c r="A1401" s="22">
        <v>42230.0</v>
      </c>
      <c r="B1401" s="23">
        <v>8530.0</v>
      </c>
      <c r="C1401" s="23">
        <v>8381.0</v>
      </c>
      <c r="D1401" s="23">
        <v>8519.0</v>
      </c>
      <c r="E1401" s="13">
        <f t="shared" si="1"/>
        <v>174</v>
      </c>
      <c r="F1401" s="21">
        <f t="shared" si="2"/>
        <v>100</v>
      </c>
      <c r="G1401" s="14">
        <f t="shared" si="3"/>
        <v>0</v>
      </c>
      <c r="H1401" s="25">
        <f t="shared" ref="H1401:J1401" si="1396">H1400-(H1400/14)+E1401</f>
        <v>1394.202394</v>
      </c>
      <c r="I1401" s="31">
        <f t="shared" si="1396"/>
        <v>316.1865011</v>
      </c>
      <c r="J1401" s="31">
        <f t="shared" si="1396"/>
        <v>380.5862311</v>
      </c>
      <c r="K1401" s="28">
        <f t="shared" si="7"/>
        <v>22.67866577</v>
      </c>
      <c r="L1401" s="28">
        <f t="shared" si="8"/>
        <v>27.29777489</v>
      </c>
      <c r="M1401" s="29">
        <f t="shared" si="9"/>
        <v>4.619109119</v>
      </c>
      <c r="N1401" s="29">
        <f t="shared" si="10"/>
        <v>49.97644065</v>
      </c>
      <c r="O1401" s="26">
        <f t="shared" si="11"/>
        <v>9.242573219</v>
      </c>
      <c r="P1401" s="26">
        <f t="shared" si="27"/>
        <v>12.97472836</v>
      </c>
      <c r="Q1401" s="34"/>
    </row>
    <row r="1402" ht="12.75" customHeight="1">
      <c r="A1402" s="22">
        <v>42233.0</v>
      </c>
      <c r="B1402" s="23">
        <v>8531.0</v>
      </c>
      <c r="C1402" s="23">
        <v>8428.0</v>
      </c>
      <c r="D1402" s="23">
        <v>8477.0</v>
      </c>
      <c r="E1402" s="13">
        <f t="shared" si="1"/>
        <v>103</v>
      </c>
      <c r="F1402" s="21">
        <f t="shared" si="2"/>
        <v>1</v>
      </c>
      <c r="G1402" s="14">
        <f t="shared" si="3"/>
        <v>0</v>
      </c>
      <c r="H1402" s="25">
        <f t="shared" ref="H1402:J1402" si="1397">H1401-(H1401/14)+E1402</f>
        <v>1397.616509</v>
      </c>
      <c r="I1402" s="31">
        <f t="shared" si="1397"/>
        <v>294.6017511</v>
      </c>
      <c r="J1402" s="31">
        <f t="shared" si="1397"/>
        <v>353.4015003</v>
      </c>
      <c r="K1402" s="28">
        <f t="shared" si="7"/>
        <v>21.07886886</v>
      </c>
      <c r="L1402" s="28">
        <f t="shared" si="8"/>
        <v>25.28601358</v>
      </c>
      <c r="M1402" s="29">
        <f t="shared" si="9"/>
        <v>4.207144725</v>
      </c>
      <c r="N1402" s="29">
        <f t="shared" si="10"/>
        <v>46.36488244</v>
      </c>
      <c r="O1402" s="26">
        <f t="shared" si="11"/>
        <v>9.073989847</v>
      </c>
      <c r="P1402" s="26">
        <f t="shared" si="27"/>
        <v>12.69610418</v>
      </c>
      <c r="Q1402" s="34"/>
    </row>
    <row r="1403" ht="12.75" customHeight="1">
      <c r="A1403" s="22">
        <v>42234.0</v>
      </c>
      <c r="B1403" s="23">
        <v>8526.0</v>
      </c>
      <c r="C1403" s="23">
        <v>8434.0</v>
      </c>
      <c r="D1403" s="23">
        <v>8467.0</v>
      </c>
      <c r="E1403" s="13">
        <f t="shared" si="1"/>
        <v>92</v>
      </c>
      <c r="F1403" s="21">
        <f t="shared" si="2"/>
        <v>0</v>
      </c>
      <c r="G1403" s="14">
        <f t="shared" si="3"/>
        <v>0</v>
      </c>
      <c r="H1403" s="25">
        <f t="shared" ref="H1403:J1403" si="1398">H1402-(H1402/14)+E1403</f>
        <v>1389.786758</v>
      </c>
      <c r="I1403" s="31">
        <f t="shared" si="1398"/>
        <v>273.5587688</v>
      </c>
      <c r="J1403" s="31">
        <f t="shared" si="1398"/>
        <v>328.158536</v>
      </c>
      <c r="K1403" s="28">
        <f t="shared" si="7"/>
        <v>19.68350664</v>
      </c>
      <c r="L1403" s="28">
        <f t="shared" si="8"/>
        <v>23.61215014</v>
      </c>
      <c r="M1403" s="29">
        <f t="shared" si="9"/>
        <v>3.9286435</v>
      </c>
      <c r="N1403" s="29">
        <f t="shared" si="10"/>
        <v>43.29565677</v>
      </c>
      <c r="O1403" s="26">
        <f t="shared" si="11"/>
        <v>9.073989847</v>
      </c>
      <c r="P1403" s="26">
        <f t="shared" si="27"/>
        <v>12.43738172</v>
      </c>
      <c r="Q1403" s="34"/>
    </row>
    <row r="1404" ht="12.75" customHeight="1">
      <c r="A1404" s="22">
        <v>42235.0</v>
      </c>
      <c r="B1404" s="23">
        <v>8520.0</v>
      </c>
      <c r="C1404" s="23">
        <v>8426.0</v>
      </c>
      <c r="D1404" s="23">
        <v>8495.0</v>
      </c>
      <c r="E1404" s="13">
        <f t="shared" si="1"/>
        <v>94</v>
      </c>
      <c r="F1404" s="14">
        <f t="shared" si="2"/>
        <v>0</v>
      </c>
      <c r="G1404" s="21">
        <f t="shared" si="3"/>
        <v>8</v>
      </c>
      <c r="H1404" s="25">
        <f t="shared" ref="H1404:J1404" si="1399">H1403-(H1403/14)+E1404</f>
        <v>1384.516276</v>
      </c>
      <c r="I1404" s="31">
        <f t="shared" si="1399"/>
        <v>254.0188568</v>
      </c>
      <c r="J1404" s="31">
        <f t="shared" si="1399"/>
        <v>312.7186406</v>
      </c>
      <c r="K1404" s="28">
        <f t="shared" si="7"/>
        <v>18.34711959</v>
      </c>
      <c r="L1404" s="28">
        <f t="shared" si="8"/>
        <v>22.58685189</v>
      </c>
      <c r="M1404" s="29">
        <f t="shared" si="9"/>
        <v>4.239732303</v>
      </c>
      <c r="N1404" s="29">
        <f t="shared" si="10"/>
        <v>40.93397147</v>
      </c>
      <c r="O1404" s="26">
        <f t="shared" si="11"/>
        <v>10.35749073</v>
      </c>
      <c r="P1404" s="26">
        <f t="shared" si="27"/>
        <v>12.28881808</v>
      </c>
      <c r="Q1404" s="34"/>
    </row>
    <row r="1405" ht="12.75" customHeight="1">
      <c r="A1405" s="22">
        <v>42236.0</v>
      </c>
      <c r="B1405" s="23">
        <v>8501.0</v>
      </c>
      <c r="C1405" s="23">
        <v>8360.0</v>
      </c>
      <c r="D1405" s="23">
        <v>8373.0</v>
      </c>
      <c r="E1405" s="13">
        <f t="shared" si="1"/>
        <v>141</v>
      </c>
      <c r="F1405" s="14">
        <f t="shared" si="2"/>
        <v>0</v>
      </c>
      <c r="G1405" s="21">
        <f t="shared" si="3"/>
        <v>66</v>
      </c>
      <c r="H1405" s="25">
        <f t="shared" ref="H1405:J1405" si="1400">H1404-(H1404/14)+E1405</f>
        <v>1426.622256</v>
      </c>
      <c r="I1405" s="31">
        <f t="shared" si="1400"/>
        <v>235.8746527</v>
      </c>
      <c r="J1405" s="31">
        <f t="shared" si="1400"/>
        <v>356.3815948</v>
      </c>
      <c r="K1405" s="28">
        <f t="shared" si="7"/>
        <v>16.53378473</v>
      </c>
      <c r="L1405" s="28">
        <f t="shared" si="8"/>
        <v>24.98079595</v>
      </c>
      <c r="M1405" s="29">
        <f t="shared" si="9"/>
        <v>8.447011223</v>
      </c>
      <c r="N1405" s="29">
        <f t="shared" si="10"/>
        <v>41.51458068</v>
      </c>
      <c r="O1405" s="26">
        <f t="shared" si="11"/>
        <v>20.34709513</v>
      </c>
      <c r="P1405" s="26">
        <f t="shared" si="27"/>
        <v>12.8644093</v>
      </c>
      <c r="Q1405" s="34"/>
    </row>
    <row r="1406" ht="12.75" customHeight="1">
      <c r="A1406" s="22">
        <v>42237.0</v>
      </c>
      <c r="B1406" s="23">
        <v>8322.0</v>
      </c>
      <c r="C1406" s="23">
        <v>8225.0</v>
      </c>
      <c r="D1406" s="23">
        <v>8300.0</v>
      </c>
      <c r="E1406" s="13">
        <f t="shared" si="1"/>
        <v>148</v>
      </c>
      <c r="F1406" s="14">
        <f t="shared" si="2"/>
        <v>0</v>
      </c>
      <c r="G1406" s="21">
        <f t="shared" si="3"/>
        <v>135</v>
      </c>
      <c r="H1406" s="25">
        <f t="shared" ref="H1406:J1406" si="1401">H1405-(H1405/14)+E1406</f>
        <v>1472.720666</v>
      </c>
      <c r="I1406" s="31">
        <f t="shared" si="1401"/>
        <v>219.0264632</v>
      </c>
      <c r="J1406" s="31">
        <f t="shared" si="1401"/>
        <v>465.9257666</v>
      </c>
      <c r="K1406" s="28">
        <f t="shared" si="7"/>
        <v>14.87223397</v>
      </c>
      <c r="L1406" s="28">
        <f t="shared" si="8"/>
        <v>31.63707669</v>
      </c>
      <c r="M1406" s="29">
        <f t="shared" si="9"/>
        <v>16.76484272</v>
      </c>
      <c r="N1406" s="29">
        <f t="shared" si="10"/>
        <v>46.50931066</v>
      </c>
      <c r="O1406" s="26">
        <f t="shared" si="11"/>
        <v>36.04620769</v>
      </c>
      <c r="P1406" s="26">
        <f t="shared" si="27"/>
        <v>14.52025204</v>
      </c>
      <c r="Q1406" s="34"/>
    </row>
    <row r="1407" ht="12.75" customHeight="1">
      <c r="A1407" s="22">
        <v>42240.0</v>
      </c>
      <c r="B1407" s="23">
        <v>8060.0</v>
      </c>
      <c r="C1407" s="23">
        <v>7769.0</v>
      </c>
      <c r="D1407" s="23">
        <v>7809.0</v>
      </c>
      <c r="E1407" s="13">
        <f t="shared" si="1"/>
        <v>531</v>
      </c>
      <c r="F1407" s="14">
        <f t="shared" si="2"/>
        <v>0</v>
      </c>
      <c r="G1407" s="21">
        <f t="shared" si="3"/>
        <v>456</v>
      </c>
      <c r="H1407" s="25">
        <f t="shared" ref="H1407:J1407" si="1402">H1406-(H1406/14)+E1407</f>
        <v>1898.526333</v>
      </c>
      <c r="I1407" s="31">
        <f t="shared" si="1402"/>
        <v>203.3817159</v>
      </c>
      <c r="J1407" s="31">
        <f t="shared" si="1402"/>
        <v>888.6453547</v>
      </c>
      <c r="K1407" s="28">
        <f t="shared" si="7"/>
        <v>10.71260969</v>
      </c>
      <c r="L1407" s="28">
        <f t="shared" si="8"/>
        <v>46.8071124</v>
      </c>
      <c r="M1407" s="29">
        <f t="shared" si="9"/>
        <v>36.09450272</v>
      </c>
      <c r="N1407" s="29">
        <f t="shared" si="10"/>
        <v>57.51972209</v>
      </c>
      <c r="O1407" s="26">
        <f t="shared" si="11"/>
        <v>62.75152487</v>
      </c>
      <c r="P1407" s="26">
        <f t="shared" si="27"/>
        <v>17.96534296</v>
      </c>
      <c r="Q1407" s="34"/>
    </row>
    <row r="1408" ht="12.75" customHeight="1">
      <c r="A1408" s="22">
        <v>42241.0</v>
      </c>
      <c r="B1408" s="23">
        <v>7925.0</v>
      </c>
      <c r="C1408" s="23">
        <v>7667.0</v>
      </c>
      <c r="D1408" s="23">
        <v>7881.0</v>
      </c>
      <c r="E1408" s="13">
        <f t="shared" si="1"/>
        <v>258</v>
      </c>
      <c r="F1408" s="14">
        <f t="shared" si="2"/>
        <v>0</v>
      </c>
      <c r="G1408" s="21">
        <f t="shared" si="3"/>
        <v>102</v>
      </c>
      <c r="H1408" s="25">
        <f t="shared" ref="H1408:J1408" si="1403">H1407-(H1407/14)+E1408</f>
        <v>2020.917309</v>
      </c>
      <c r="I1408" s="31">
        <f t="shared" si="1403"/>
        <v>188.8544505</v>
      </c>
      <c r="J1408" s="31">
        <f t="shared" si="1403"/>
        <v>927.1706865</v>
      </c>
      <c r="K1408" s="28">
        <f t="shared" si="7"/>
        <v>9.344986536</v>
      </c>
      <c r="L1408" s="28">
        <f t="shared" si="8"/>
        <v>45.8787048</v>
      </c>
      <c r="M1408" s="29">
        <f t="shared" si="9"/>
        <v>36.53371826</v>
      </c>
      <c r="N1408" s="29">
        <f t="shared" si="10"/>
        <v>55.22369133</v>
      </c>
      <c r="O1408" s="26">
        <f t="shared" si="11"/>
        <v>66.15587872</v>
      </c>
      <c r="P1408" s="26">
        <f t="shared" si="27"/>
        <v>21.40752408</v>
      </c>
      <c r="Q1408" s="34"/>
    </row>
    <row r="1409" ht="12.75" customHeight="1">
      <c r="A1409" s="22">
        <v>42242.0</v>
      </c>
      <c r="B1409" s="23">
        <v>7930.0</v>
      </c>
      <c r="C1409" s="23">
        <v>7777.0</v>
      </c>
      <c r="D1409" s="23">
        <v>7792.0</v>
      </c>
      <c r="E1409" s="13">
        <f t="shared" si="1"/>
        <v>153</v>
      </c>
      <c r="F1409" s="21">
        <f t="shared" si="2"/>
        <v>5</v>
      </c>
      <c r="G1409" s="14">
        <f t="shared" si="3"/>
        <v>0</v>
      </c>
      <c r="H1409" s="25">
        <f t="shared" ref="H1409:J1409" si="1404">H1408-(H1408/14)+E1409</f>
        <v>2029.566073</v>
      </c>
      <c r="I1409" s="31">
        <f t="shared" si="1404"/>
        <v>180.3648468</v>
      </c>
      <c r="J1409" s="31">
        <f t="shared" si="1404"/>
        <v>860.9442089</v>
      </c>
      <c r="K1409" s="28">
        <f t="shared" si="7"/>
        <v>8.886867457</v>
      </c>
      <c r="L1409" s="28">
        <f t="shared" si="8"/>
        <v>42.42011238</v>
      </c>
      <c r="M1409" s="29">
        <f t="shared" si="9"/>
        <v>33.53324492</v>
      </c>
      <c r="N1409" s="29">
        <f t="shared" si="10"/>
        <v>51.30697984</v>
      </c>
      <c r="O1409" s="26">
        <f t="shared" si="11"/>
        <v>65.3580566</v>
      </c>
      <c r="P1409" s="26">
        <f t="shared" si="27"/>
        <v>24.54684784</v>
      </c>
      <c r="Q1409" s="34"/>
    </row>
    <row r="1410" ht="12.75" customHeight="1">
      <c r="A1410" s="22">
        <v>42243.0</v>
      </c>
      <c r="B1410" s="23">
        <v>7964.0</v>
      </c>
      <c r="C1410" s="23">
        <v>7862.0</v>
      </c>
      <c r="D1410" s="23">
        <v>7949.0</v>
      </c>
      <c r="E1410" s="13">
        <f t="shared" si="1"/>
        <v>172</v>
      </c>
      <c r="F1410" s="21">
        <f t="shared" si="2"/>
        <v>34</v>
      </c>
      <c r="G1410" s="14">
        <f t="shared" si="3"/>
        <v>0</v>
      </c>
      <c r="H1410" s="25">
        <f t="shared" ref="H1410:J1410" si="1405">H1409-(H1409/14)+E1410</f>
        <v>2056.597068</v>
      </c>
      <c r="I1410" s="31">
        <f t="shared" si="1405"/>
        <v>201.4816435</v>
      </c>
      <c r="J1410" s="31">
        <f t="shared" si="1405"/>
        <v>799.448194</v>
      </c>
      <c r="K1410" s="28">
        <f t="shared" si="7"/>
        <v>9.796845803</v>
      </c>
      <c r="L1410" s="28">
        <f t="shared" si="8"/>
        <v>38.87237838</v>
      </c>
      <c r="M1410" s="29">
        <f t="shared" si="9"/>
        <v>29.07553258</v>
      </c>
      <c r="N1410" s="29">
        <f t="shared" si="10"/>
        <v>48.66922419</v>
      </c>
      <c r="O1410" s="26">
        <f t="shared" si="11"/>
        <v>59.74110553</v>
      </c>
      <c r="P1410" s="26">
        <f t="shared" si="27"/>
        <v>27.06072338</v>
      </c>
      <c r="Q1410" s="34"/>
    </row>
    <row r="1411" ht="12.75" customHeight="1">
      <c r="A1411" s="22">
        <v>42244.0</v>
      </c>
      <c r="B1411" s="23">
        <v>8092.0</v>
      </c>
      <c r="C1411" s="23">
        <v>7962.0</v>
      </c>
      <c r="D1411" s="23">
        <v>8002.0</v>
      </c>
      <c r="E1411" s="13">
        <f t="shared" si="1"/>
        <v>143</v>
      </c>
      <c r="F1411" s="21">
        <f t="shared" si="2"/>
        <v>128</v>
      </c>
      <c r="G1411" s="14">
        <f t="shared" si="3"/>
        <v>0</v>
      </c>
      <c r="H1411" s="25">
        <f t="shared" ref="H1411:J1411" si="1406">H1410-(H1410/14)+E1411</f>
        <v>2052.697277</v>
      </c>
      <c r="I1411" s="31">
        <f t="shared" si="1406"/>
        <v>315.0900975</v>
      </c>
      <c r="J1411" s="31">
        <f t="shared" si="1406"/>
        <v>742.3447516</v>
      </c>
      <c r="K1411" s="28">
        <f t="shared" si="7"/>
        <v>15.35005191</v>
      </c>
      <c r="L1411" s="28">
        <f t="shared" si="8"/>
        <v>36.16435603</v>
      </c>
      <c r="M1411" s="29">
        <f t="shared" si="9"/>
        <v>20.81430412</v>
      </c>
      <c r="N1411" s="29">
        <f t="shared" si="10"/>
        <v>51.51440794</v>
      </c>
      <c r="O1411" s="26">
        <f t="shared" si="11"/>
        <v>40.40482063</v>
      </c>
      <c r="P1411" s="26">
        <f t="shared" si="27"/>
        <v>28.01387319</v>
      </c>
      <c r="Q1411" s="34"/>
    </row>
    <row r="1412" ht="12.75" customHeight="1">
      <c r="A1412" s="22">
        <v>42247.0</v>
      </c>
      <c r="B1412" s="23">
        <v>8044.0</v>
      </c>
      <c r="C1412" s="23">
        <v>7948.0</v>
      </c>
      <c r="D1412" s="23">
        <v>7971.0</v>
      </c>
      <c r="E1412" s="13">
        <f t="shared" si="1"/>
        <v>96</v>
      </c>
      <c r="F1412" s="14">
        <f t="shared" si="2"/>
        <v>0</v>
      </c>
      <c r="G1412" s="21">
        <f t="shared" si="3"/>
        <v>14</v>
      </c>
      <c r="H1412" s="25">
        <f t="shared" ref="H1412:J1412" si="1407">H1411-(H1411/14)+E1412</f>
        <v>2002.076043</v>
      </c>
      <c r="I1412" s="31">
        <f t="shared" si="1407"/>
        <v>292.583662</v>
      </c>
      <c r="J1412" s="31">
        <f t="shared" si="1407"/>
        <v>703.3201264</v>
      </c>
      <c r="K1412" s="28">
        <f t="shared" si="7"/>
        <v>14.61401344</v>
      </c>
      <c r="L1412" s="28">
        <f t="shared" si="8"/>
        <v>35.1295411</v>
      </c>
      <c r="M1412" s="29">
        <f t="shared" si="9"/>
        <v>20.51552766</v>
      </c>
      <c r="N1412" s="29">
        <f t="shared" si="10"/>
        <v>49.74355454</v>
      </c>
      <c r="O1412" s="26">
        <f t="shared" si="11"/>
        <v>41.2425848</v>
      </c>
      <c r="P1412" s="26">
        <f t="shared" si="27"/>
        <v>28.95878116</v>
      </c>
      <c r="Q1412" s="34"/>
    </row>
    <row r="1413" ht="12.75" customHeight="1">
      <c r="A1413" s="22">
        <v>42248.0</v>
      </c>
      <c r="B1413" s="23">
        <v>7929.0</v>
      </c>
      <c r="C1413" s="23">
        <v>7747.0</v>
      </c>
      <c r="D1413" s="23">
        <v>7786.0</v>
      </c>
      <c r="E1413" s="13">
        <f t="shared" si="1"/>
        <v>224</v>
      </c>
      <c r="F1413" s="14">
        <f t="shared" si="2"/>
        <v>0</v>
      </c>
      <c r="G1413" s="21">
        <f t="shared" si="3"/>
        <v>201</v>
      </c>
      <c r="H1413" s="25">
        <f t="shared" ref="H1413:J1413" si="1408">H1412-(H1412/14)+E1413</f>
        <v>2083.070611</v>
      </c>
      <c r="I1413" s="31">
        <f t="shared" si="1408"/>
        <v>271.684829</v>
      </c>
      <c r="J1413" s="31">
        <f t="shared" si="1408"/>
        <v>854.0829746</v>
      </c>
      <c r="K1413" s="28">
        <f t="shared" si="7"/>
        <v>13.04251654</v>
      </c>
      <c r="L1413" s="28">
        <f t="shared" si="8"/>
        <v>41.00115329</v>
      </c>
      <c r="M1413" s="29">
        <f t="shared" si="9"/>
        <v>27.95863675</v>
      </c>
      <c r="N1413" s="29">
        <f t="shared" si="10"/>
        <v>54.04366983</v>
      </c>
      <c r="O1413" s="26">
        <f t="shared" si="11"/>
        <v>51.7334164</v>
      </c>
      <c r="P1413" s="26">
        <f t="shared" si="27"/>
        <v>30.58554082</v>
      </c>
      <c r="Q1413" s="34"/>
    </row>
    <row r="1414" ht="12.75" customHeight="1">
      <c r="A1414" s="22">
        <v>42249.0</v>
      </c>
      <c r="B1414" s="23">
        <v>7863.0</v>
      </c>
      <c r="C1414" s="23">
        <v>7699.0</v>
      </c>
      <c r="D1414" s="23">
        <v>7717.0</v>
      </c>
      <c r="E1414" s="13">
        <f t="shared" si="1"/>
        <v>164</v>
      </c>
      <c r="F1414" s="14">
        <f t="shared" si="2"/>
        <v>0</v>
      </c>
      <c r="G1414" s="21">
        <f t="shared" si="3"/>
        <v>48</v>
      </c>
      <c r="H1414" s="25">
        <f t="shared" ref="H1414:J1414" si="1409">H1413-(H1413/14)+E1414</f>
        <v>2098.279853</v>
      </c>
      <c r="I1414" s="31">
        <f t="shared" si="1409"/>
        <v>252.2787698</v>
      </c>
      <c r="J1414" s="31">
        <f t="shared" si="1409"/>
        <v>841.0770478</v>
      </c>
      <c r="K1414" s="28">
        <f t="shared" si="7"/>
        <v>12.0231231</v>
      </c>
      <c r="L1414" s="28">
        <f t="shared" si="8"/>
        <v>40.08412159</v>
      </c>
      <c r="M1414" s="29">
        <f t="shared" si="9"/>
        <v>28.06099849</v>
      </c>
      <c r="N1414" s="29">
        <f t="shared" si="10"/>
        <v>52.10724469</v>
      </c>
      <c r="O1414" s="26">
        <f t="shared" si="11"/>
        <v>53.85239357</v>
      </c>
      <c r="P1414" s="26">
        <f t="shared" si="27"/>
        <v>32.24745887</v>
      </c>
      <c r="Q1414" s="34"/>
    </row>
    <row r="1415" ht="12.75" customHeight="1">
      <c r="A1415" s="22">
        <v>42250.0</v>
      </c>
      <c r="B1415" s="23">
        <v>7846.0</v>
      </c>
      <c r="C1415" s="23">
        <v>7754.0</v>
      </c>
      <c r="D1415" s="23">
        <v>7823.0</v>
      </c>
      <c r="E1415" s="13">
        <f t="shared" si="1"/>
        <v>129</v>
      </c>
      <c r="F1415" s="21">
        <f t="shared" si="2"/>
        <v>0</v>
      </c>
      <c r="G1415" s="14">
        <f t="shared" si="3"/>
        <v>0</v>
      </c>
      <c r="H1415" s="25">
        <f t="shared" ref="H1415:J1415" si="1410">H1414-(H1414/14)+E1415</f>
        <v>2077.402721</v>
      </c>
      <c r="I1415" s="31">
        <f t="shared" si="1410"/>
        <v>234.2588577</v>
      </c>
      <c r="J1415" s="31">
        <f t="shared" si="1410"/>
        <v>781.0001158</v>
      </c>
      <c r="K1415" s="28">
        <f t="shared" si="7"/>
        <v>11.27652599</v>
      </c>
      <c r="L1415" s="28">
        <f t="shared" si="8"/>
        <v>37.59502709</v>
      </c>
      <c r="M1415" s="29">
        <f t="shared" si="9"/>
        <v>26.31850111</v>
      </c>
      <c r="N1415" s="29">
        <f t="shared" si="10"/>
        <v>48.87155308</v>
      </c>
      <c r="O1415" s="26">
        <f t="shared" si="11"/>
        <v>53.85239357</v>
      </c>
      <c r="P1415" s="26">
        <f t="shared" si="27"/>
        <v>33.7906685</v>
      </c>
      <c r="Q1415" s="34"/>
    </row>
    <row r="1416" ht="12.75" customHeight="1">
      <c r="A1416" s="22">
        <v>42251.0</v>
      </c>
      <c r="B1416" s="23">
        <v>7805.0</v>
      </c>
      <c r="C1416" s="23">
        <v>7627.0</v>
      </c>
      <c r="D1416" s="23">
        <v>7655.0</v>
      </c>
      <c r="E1416" s="13">
        <f t="shared" si="1"/>
        <v>196</v>
      </c>
      <c r="F1416" s="14">
        <f t="shared" si="2"/>
        <v>0</v>
      </c>
      <c r="G1416" s="21">
        <f t="shared" si="3"/>
        <v>127</v>
      </c>
      <c r="H1416" s="25">
        <f t="shared" ref="H1416:J1416" si="1411">H1415-(H1415/14)+E1416</f>
        <v>2125.016812</v>
      </c>
      <c r="I1416" s="31">
        <f t="shared" si="1411"/>
        <v>217.5260821</v>
      </c>
      <c r="J1416" s="31">
        <f t="shared" si="1411"/>
        <v>852.2143933</v>
      </c>
      <c r="K1416" s="28">
        <f t="shared" si="7"/>
        <v>10.23644052</v>
      </c>
      <c r="L1416" s="28">
        <f t="shared" si="8"/>
        <v>40.10388945</v>
      </c>
      <c r="M1416" s="29">
        <f t="shared" si="9"/>
        <v>29.86744893</v>
      </c>
      <c r="N1416" s="29">
        <f t="shared" si="10"/>
        <v>50.34032997</v>
      </c>
      <c r="O1416" s="26">
        <f t="shared" si="11"/>
        <v>59.33105513</v>
      </c>
      <c r="P1416" s="26">
        <f t="shared" si="27"/>
        <v>35.61498183</v>
      </c>
      <c r="Q1416" s="34"/>
    </row>
    <row r="1417" ht="12.75" customHeight="1">
      <c r="A1417" s="22">
        <v>42254.0</v>
      </c>
      <c r="B1417" s="23">
        <v>7705.0</v>
      </c>
      <c r="C1417" s="23">
        <v>7546.0</v>
      </c>
      <c r="D1417" s="23">
        <v>7559.0</v>
      </c>
      <c r="E1417" s="13">
        <f t="shared" si="1"/>
        <v>159</v>
      </c>
      <c r="F1417" s="14">
        <f t="shared" si="2"/>
        <v>0</v>
      </c>
      <c r="G1417" s="21">
        <f t="shared" si="3"/>
        <v>81</v>
      </c>
      <c r="H1417" s="25">
        <f t="shared" ref="H1417:J1417" si="1412">H1416-(H1416/14)+E1417</f>
        <v>2132.229897</v>
      </c>
      <c r="I1417" s="31">
        <f t="shared" si="1412"/>
        <v>201.9885048</v>
      </c>
      <c r="J1417" s="31">
        <f t="shared" si="1412"/>
        <v>872.3419366</v>
      </c>
      <c r="K1417" s="28">
        <f t="shared" si="7"/>
        <v>9.473110994</v>
      </c>
      <c r="L1417" s="28">
        <f t="shared" si="8"/>
        <v>40.91218952</v>
      </c>
      <c r="M1417" s="29">
        <f t="shared" si="9"/>
        <v>31.43907853</v>
      </c>
      <c r="N1417" s="29">
        <f t="shared" si="10"/>
        <v>50.38530052</v>
      </c>
      <c r="O1417" s="26">
        <f t="shared" si="11"/>
        <v>62.39732264</v>
      </c>
      <c r="P1417" s="26">
        <f t="shared" si="27"/>
        <v>37.52800617</v>
      </c>
      <c r="Q1417" s="34"/>
    </row>
    <row r="1418" ht="12.75" customHeight="1">
      <c r="A1418" s="22">
        <v>42255.0</v>
      </c>
      <c r="B1418" s="23">
        <v>7721.0</v>
      </c>
      <c r="C1418" s="23">
        <v>7540.0</v>
      </c>
      <c r="D1418" s="23">
        <v>7688.0</v>
      </c>
      <c r="E1418" s="13">
        <f t="shared" si="1"/>
        <v>181</v>
      </c>
      <c r="F1418" s="21">
        <f t="shared" si="2"/>
        <v>16</v>
      </c>
      <c r="G1418" s="14">
        <f t="shared" si="3"/>
        <v>0</v>
      </c>
      <c r="H1418" s="25">
        <f t="shared" ref="H1418:J1418" si="1413">H1417-(H1417/14)+E1418</f>
        <v>2160.927762</v>
      </c>
      <c r="I1418" s="31">
        <f t="shared" si="1413"/>
        <v>203.5607545</v>
      </c>
      <c r="J1418" s="31">
        <f t="shared" si="1413"/>
        <v>810.0317983</v>
      </c>
      <c r="K1418" s="28">
        <f t="shared" si="7"/>
        <v>9.420062905</v>
      </c>
      <c r="L1418" s="28">
        <f t="shared" si="8"/>
        <v>37.48537145</v>
      </c>
      <c r="M1418" s="29">
        <f t="shared" si="9"/>
        <v>28.06530855</v>
      </c>
      <c r="N1418" s="29">
        <f t="shared" si="10"/>
        <v>46.90543436</v>
      </c>
      <c r="O1418" s="26">
        <f t="shared" si="11"/>
        <v>59.83381016</v>
      </c>
      <c r="P1418" s="26">
        <f t="shared" si="27"/>
        <v>39.12127788</v>
      </c>
      <c r="Q1418" s="34"/>
    </row>
    <row r="1419" ht="12.75" customHeight="1">
      <c r="A1419" s="22">
        <v>42256.0</v>
      </c>
      <c r="B1419" s="23">
        <v>7846.0</v>
      </c>
      <c r="C1419" s="23">
        <v>7765.0</v>
      </c>
      <c r="D1419" s="23">
        <v>7819.0</v>
      </c>
      <c r="E1419" s="13">
        <f t="shared" si="1"/>
        <v>158</v>
      </c>
      <c r="F1419" s="21">
        <f t="shared" si="2"/>
        <v>125</v>
      </c>
      <c r="G1419" s="14">
        <f t="shared" si="3"/>
        <v>0</v>
      </c>
      <c r="H1419" s="25">
        <f t="shared" ref="H1419:J1419" si="1414">H1418-(H1418/14)+E1419</f>
        <v>2164.575779</v>
      </c>
      <c r="I1419" s="31">
        <f t="shared" si="1414"/>
        <v>314.0207006</v>
      </c>
      <c r="J1419" s="31">
        <f t="shared" si="1414"/>
        <v>752.1723841</v>
      </c>
      <c r="K1419" s="28">
        <f t="shared" si="7"/>
        <v>14.50726298</v>
      </c>
      <c r="L1419" s="28">
        <f t="shared" si="8"/>
        <v>34.74918233</v>
      </c>
      <c r="M1419" s="29">
        <f t="shared" si="9"/>
        <v>20.24191936</v>
      </c>
      <c r="N1419" s="29">
        <f t="shared" si="10"/>
        <v>49.25644531</v>
      </c>
      <c r="O1419" s="26">
        <f t="shared" si="11"/>
        <v>41.0949658</v>
      </c>
      <c r="P1419" s="26">
        <f t="shared" si="27"/>
        <v>39.26225559</v>
      </c>
      <c r="Q1419" s="34"/>
    </row>
    <row r="1420" ht="12.75" customHeight="1">
      <c r="A1420" s="22">
        <v>42257.0</v>
      </c>
      <c r="B1420" s="23">
        <v>7820.0</v>
      </c>
      <c r="C1420" s="23">
        <v>7679.0</v>
      </c>
      <c r="D1420" s="23">
        <v>7788.0</v>
      </c>
      <c r="E1420" s="13">
        <f t="shared" si="1"/>
        <v>141</v>
      </c>
      <c r="F1420" s="14">
        <f t="shared" si="2"/>
        <v>0</v>
      </c>
      <c r="G1420" s="21">
        <f t="shared" si="3"/>
        <v>86</v>
      </c>
      <c r="H1420" s="25">
        <f t="shared" ref="H1420:J1420" si="1415">H1419-(H1419/14)+E1420</f>
        <v>2150.963223</v>
      </c>
      <c r="I1420" s="31">
        <f t="shared" si="1415"/>
        <v>291.5906505</v>
      </c>
      <c r="J1420" s="31">
        <f t="shared" si="1415"/>
        <v>784.4457852</v>
      </c>
      <c r="K1420" s="28">
        <f t="shared" si="7"/>
        <v>13.55628248</v>
      </c>
      <c r="L1420" s="28">
        <f t="shared" si="8"/>
        <v>36.46951174</v>
      </c>
      <c r="M1420" s="29">
        <f t="shared" si="9"/>
        <v>22.91322926</v>
      </c>
      <c r="N1420" s="29">
        <f t="shared" si="10"/>
        <v>50.02579422</v>
      </c>
      <c r="O1420" s="26">
        <f t="shared" si="11"/>
        <v>45.80282956</v>
      </c>
      <c r="P1420" s="26">
        <f t="shared" si="27"/>
        <v>39.72943945</v>
      </c>
      <c r="Q1420" s="34"/>
    </row>
    <row r="1421" ht="12.75" customHeight="1">
      <c r="A1421" s="22">
        <v>42258.0</v>
      </c>
      <c r="B1421" s="23">
        <v>7865.0</v>
      </c>
      <c r="C1421" s="23">
        <v>7760.0</v>
      </c>
      <c r="D1421" s="23">
        <v>7789.0</v>
      </c>
      <c r="E1421" s="13">
        <f t="shared" si="1"/>
        <v>105</v>
      </c>
      <c r="F1421" s="21">
        <f t="shared" si="2"/>
        <v>45</v>
      </c>
      <c r="G1421" s="14">
        <f t="shared" si="3"/>
        <v>0</v>
      </c>
      <c r="H1421" s="25">
        <f t="shared" ref="H1421:J1421" si="1416">H1420-(H1420/14)+E1421</f>
        <v>2102.322993</v>
      </c>
      <c r="I1421" s="31">
        <f t="shared" si="1416"/>
        <v>315.7627469</v>
      </c>
      <c r="J1421" s="31">
        <f t="shared" si="1416"/>
        <v>728.4139434</v>
      </c>
      <c r="K1421" s="28">
        <f t="shared" si="7"/>
        <v>15.01970668</v>
      </c>
      <c r="L1421" s="28">
        <f t="shared" si="8"/>
        <v>34.64805103</v>
      </c>
      <c r="M1421" s="29">
        <f t="shared" si="9"/>
        <v>19.62834436</v>
      </c>
      <c r="N1421" s="29">
        <f t="shared" si="10"/>
        <v>49.66775771</v>
      </c>
      <c r="O1421" s="26">
        <f t="shared" si="11"/>
        <v>39.51928829</v>
      </c>
      <c r="P1421" s="26">
        <f t="shared" si="27"/>
        <v>39.71442865</v>
      </c>
      <c r="Q1421" s="34"/>
    </row>
    <row r="1422" ht="12.75" customHeight="1">
      <c r="A1422" s="22">
        <v>42261.0</v>
      </c>
      <c r="B1422" s="23">
        <v>7880.0</v>
      </c>
      <c r="C1422" s="23">
        <v>7762.0</v>
      </c>
      <c r="D1422" s="23">
        <v>7872.0</v>
      </c>
      <c r="E1422" s="13">
        <f t="shared" si="1"/>
        <v>118</v>
      </c>
      <c r="F1422" s="21">
        <f t="shared" si="2"/>
        <v>15</v>
      </c>
      <c r="G1422" s="14">
        <f t="shared" si="3"/>
        <v>0</v>
      </c>
      <c r="H1422" s="25">
        <f t="shared" ref="H1422:J1422" si="1417">H1421-(H1421/14)+E1422</f>
        <v>2070.157065</v>
      </c>
      <c r="I1422" s="31">
        <f t="shared" si="1417"/>
        <v>308.208265</v>
      </c>
      <c r="J1422" s="31">
        <f t="shared" si="1417"/>
        <v>676.384376</v>
      </c>
      <c r="K1422" s="28">
        <f t="shared" si="7"/>
        <v>14.8881585</v>
      </c>
      <c r="L1422" s="28">
        <f t="shared" si="8"/>
        <v>32.67309459</v>
      </c>
      <c r="M1422" s="29">
        <f t="shared" si="9"/>
        <v>17.7849361</v>
      </c>
      <c r="N1422" s="29">
        <f t="shared" si="10"/>
        <v>47.56125309</v>
      </c>
      <c r="O1422" s="26">
        <f t="shared" si="11"/>
        <v>37.39375003</v>
      </c>
      <c r="P1422" s="26">
        <f t="shared" si="27"/>
        <v>39.54866589</v>
      </c>
      <c r="Q1422" s="34"/>
    </row>
    <row r="1423" ht="12.75" customHeight="1">
      <c r="A1423" s="22">
        <v>42262.0</v>
      </c>
      <c r="B1423" s="23">
        <v>7880.0</v>
      </c>
      <c r="C1423" s="23">
        <v>7800.0</v>
      </c>
      <c r="D1423" s="23">
        <v>7829.0</v>
      </c>
      <c r="E1423" s="13">
        <f t="shared" si="1"/>
        <v>80</v>
      </c>
      <c r="F1423" s="21">
        <f t="shared" si="2"/>
        <v>0</v>
      </c>
      <c r="G1423" s="14">
        <f t="shared" si="3"/>
        <v>0</v>
      </c>
      <c r="H1423" s="25">
        <f t="shared" ref="H1423:J1423" si="1418">H1422-(H1422/14)+E1423</f>
        <v>2002.288703</v>
      </c>
      <c r="I1423" s="31">
        <f t="shared" si="1418"/>
        <v>286.1933889</v>
      </c>
      <c r="J1423" s="31">
        <f t="shared" si="1418"/>
        <v>628.0712063</v>
      </c>
      <c r="K1423" s="28">
        <f t="shared" si="7"/>
        <v>14.29331287</v>
      </c>
      <c r="L1423" s="28">
        <f t="shared" si="8"/>
        <v>31.36766468</v>
      </c>
      <c r="M1423" s="29">
        <f t="shared" si="9"/>
        <v>17.07435181</v>
      </c>
      <c r="N1423" s="29">
        <f t="shared" si="10"/>
        <v>45.66097755</v>
      </c>
      <c r="O1423" s="26">
        <f t="shared" si="11"/>
        <v>37.39375003</v>
      </c>
      <c r="P1423" s="26">
        <f t="shared" si="27"/>
        <v>39.39474333</v>
      </c>
      <c r="Q1423" s="34"/>
    </row>
    <row r="1424" ht="12.75" customHeight="1">
      <c r="A1424" s="22">
        <v>42263.0</v>
      </c>
      <c r="B1424" s="23">
        <v>7914.0</v>
      </c>
      <c r="C1424" s="23">
        <v>7853.0</v>
      </c>
      <c r="D1424" s="23">
        <v>7899.0</v>
      </c>
      <c r="E1424" s="13">
        <f t="shared" si="1"/>
        <v>85</v>
      </c>
      <c r="F1424" s="21">
        <f t="shared" si="2"/>
        <v>34</v>
      </c>
      <c r="G1424" s="14">
        <f t="shared" si="3"/>
        <v>0</v>
      </c>
      <c r="H1424" s="25">
        <f t="shared" ref="H1424:J1424" si="1419">H1423-(H1423/14)+E1424</f>
        <v>1944.268081</v>
      </c>
      <c r="I1424" s="31">
        <f t="shared" si="1419"/>
        <v>299.751004</v>
      </c>
      <c r="J1424" s="31">
        <f t="shared" si="1419"/>
        <v>583.2089773</v>
      </c>
      <c r="K1424" s="28">
        <f t="shared" si="7"/>
        <v>15.41716427</v>
      </c>
      <c r="L1424" s="28">
        <f t="shared" si="8"/>
        <v>29.99632524</v>
      </c>
      <c r="M1424" s="29">
        <f t="shared" si="9"/>
        <v>14.57916097</v>
      </c>
      <c r="N1424" s="29">
        <f t="shared" si="10"/>
        <v>45.41348952</v>
      </c>
      <c r="O1424" s="26">
        <f t="shared" si="11"/>
        <v>32.10315069</v>
      </c>
      <c r="P1424" s="26">
        <f t="shared" si="27"/>
        <v>38.87391528</v>
      </c>
      <c r="Q1424" s="34"/>
    </row>
    <row r="1425" ht="12.75" customHeight="1">
      <c r="A1425" s="22">
        <v>42265.0</v>
      </c>
      <c r="B1425" s="23">
        <v>8055.0</v>
      </c>
      <c r="C1425" s="23">
        <v>7956.0</v>
      </c>
      <c r="D1425" s="23">
        <v>7982.0</v>
      </c>
      <c r="E1425" s="13">
        <f t="shared" si="1"/>
        <v>156</v>
      </c>
      <c r="F1425" s="21">
        <f t="shared" si="2"/>
        <v>141</v>
      </c>
      <c r="G1425" s="14">
        <f t="shared" si="3"/>
        <v>0</v>
      </c>
      <c r="H1425" s="25">
        <f t="shared" ref="H1425:J1425" si="1420">H1424-(H1424/14)+E1425</f>
        <v>1961.39179</v>
      </c>
      <c r="I1425" s="31">
        <f t="shared" si="1420"/>
        <v>419.340218</v>
      </c>
      <c r="J1425" s="31">
        <f t="shared" si="1420"/>
        <v>541.5511932</v>
      </c>
      <c r="K1425" s="28">
        <f t="shared" si="7"/>
        <v>21.3797274</v>
      </c>
      <c r="L1425" s="28">
        <f t="shared" si="8"/>
        <v>27.61055675</v>
      </c>
      <c r="M1425" s="29">
        <f t="shared" si="9"/>
        <v>6.230829345</v>
      </c>
      <c r="N1425" s="29">
        <f t="shared" si="10"/>
        <v>48.99028415</v>
      </c>
      <c r="O1425" s="26">
        <f t="shared" si="11"/>
        <v>12.71850011</v>
      </c>
      <c r="P1425" s="26">
        <f t="shared" si="27"/>
        <v>37.00567134</v>
      </c>
      <c r="Q1425" s="34"/>
    </row>
    <row r="1426" ht="12.75" customHeight="1">
      <c r="A1426" s="22">
        <v>42268.0</v>
      </c>
      <c r="B1426" s="23">
        <v>7988.0</v>
      </c>
      <c r="C1426" s="23">
        <v>7908.0</v>
      </c>
      <c r="D1426" s="23">
        <v>7977.0</v>
      </c>
      <c r="E1426" s="13">
        <f t="shared" si="1"/>
        <v>80</v>
      </c>
      <c r="F1426" s="14">
        <f t="shared" si="2"/>
        <v>0</v>
      </c>
      <c r="G1426" s="21">
        <f t="shared" si="3"/>
        <v>48</v>
      </c>
      <c r="H1426" s="25">
        <f t="shared" ref="H1426:J1426" si="1421">H1425-(H1425/14)+E1426</f>
        <v>1901.292376</v>
      </c>
      <c r="I1426" s="31">
        <f t="shared" si="1421"/>
        <v>389.3873453</v>
      </c>
      <c r="J1426" s="31">
        <f t="shared" si="1421"/>
        <v>550.8689651</v>
      </c>
      <c r="K1426" s="28">
        <f t="shared" si="7"/>
        <v>20.48014025</v>
      </c>
      <c r="L1426" s="28">
        <f t="shared" si="8"/>
        <v>28.97339578</v>
      </c>
      <c r="M1426" s="29">
        <f t="shared" si="9"/>
        <v>8.493255527</v>
      </c>
      <c r="N1426" s="29">
        <f t="shared" si="10"/>
        <v>49.45353603</v>
      </c>
      <c r="O1426" s="26">
        <f t="shared" si="11"/>
        <v>17.17421282</v>
      </c>
      <c r="P1426" s="26">
        <f t="shared" si="27"/>
        <v>35.58913859</v>
      </c>
      <c r="Q1426" s="34"/>
    </row>
    <row r="1427" ht="12.75" customHeight="1">
      <c r="A1427" s="22">
        <v>42269.0</v>
      </c>
      <c r="B1427" s="23">
        <v>8022.0</v>
      </c>
      <c r="C1427" s="23">
        <v>7788.0</v>
      </c>
      <c r="D1427" s="23">
        <v>7812.0</v>
      </c>
      <c r="E1427" s="13">
        <f t="shared" si="1"/>
        <v>234</v>
      </c>
      <c r="F1427" s="14">
        <f t="shared" si="2"/>
        <v>0</v>
      </c>
      <c r="G1427" s="21">
        <f t="shared" si="3"/>
        <v>120</v>
      </c>
      <c r="H1427" s="25">
        <f t="shared" ref="H1427:J1427" si="1422">H1426-(H1426/14)+E1427</f>
        <v>1999.485778</v>
      </c>
      <c r="I1427" s="31">
        <f t="shared" si="1422"/>
        <v>361.5739635</v>
      </c>
      <c r="J1427" s="31">
        <f t="shared" si="1422"/>
        <v>631.5211819</v>
      </c>
      <c r="K1427" s="28">
        <f t="shared" si="7"/>
        <v>18.0833476</v>
      </c>
      <c r="L1427" s="28">
        <f t="shared" si="8"/>
        <v>31.58417974</v>
      </c>
      <c r="M1427" s="29">
        <f t="shared" si="9"/>
        <v>13.50083213</v>
      </c>
      <c r="N1427" s="29">
        <f t="shared" si="10"/>
        <v>49.66752734</v>
      </c>
      <c r="O1427" s="26">
        <f t="shared" si="11"/>
        <v>27.18241245</v>
      </c>
      <c r="P1427" s="26">
        <f t="shared" si="27"/>
        <v>34.98865815</v>
      </c>
      <c r="Q1427" s="34"/>
    </row>
    <row r="1428" ht="12.75" customHeight="1">
      <c r="A1428" s="22">
        <v>42270.0</v>
      </c>
      <c r="B1428" s="23">
        <v>7883.0</v>
      </c>
      <c r="C1428" s="23">
        <v>7723.0</v>
      </c>
      <c r="D1428" s="23">
        <v>7846.0</v>
      </c>
      <c r="E1428" s="13">
        <f t="shared" si="1"/>
        <v>160</v>
      </c>
      <c r="F1428" s="14">
        <f t="shared" si="2"/>
        <v>0</v>
      </c>
      <c r="G1428" s="21">
        <f t="shared" si="3"/>
        <v>65</v>
      </c>
      <c r="H1428" s="25">
        <f t="shared" ref="H1428:J1428" si="1423">H1427-(H1427/14)+E1428</f>
        <v>2016.665365</v>
      </c>
      <c r="I1428" s="31">
        <f t="shared" si="1423"/>
        <v>335.7472518</v>
      </c>
      <c r="J1428" s="31">
        <f t="shared" si="1423"/>
        <v>651.4125261</v>
      </c>
      <c r="K1428" s="28">
        <f t="shared" si="7"/>
        <v>16.6486348</v>
      </c>
      <c r="L1428" s="28">
        <f t="shared" si="8"/>
        <v>32.30146842</v>
      </c>
      <c r="M1428" s="29">
        <f t="shared" si="9"/>
        <v>15.65283362</v>
      </c>
      <c r="N1428" s="29">
        <f t="shared" si="10"/>
        <v>48.95010322</v>
      </c>
      <c r="O1428" s="26">
        <f t="shared" si="11"/>
        <v>31.97712076</v>
      </c>
      <c r="P1428" s="26">
        <f t="shared" si="27"/>
        <v>34.77354834</v>
      </c>
      <c r="Q1428" s="34"/>
    </row>
    <row r="1429" ht="12.75" customHeight="1">
      <c r="A1429" s="22">
        <v>42271.0</v>
      </c>
      <c r="B1429" s="23">
        <v>7895.0</v>
      </c>
      <c r="C1429" s="23">
        <v>7804.0</v>
      </c>
      <c r="D1429" s="23">
        <v>7869.0</v>
      </c>
      <c r="E1429" s="13">
        <f t="shared" si="1"/>
        <v>91</v>
      </c>
      <c r="F1429" s="21">
        <f t="shared" si="2"/>
        <v>12</v>
      </c>
      <c r="G1429" s="14">
        <f t="shared" si="3"/>
        <v>0</v>
      </c>
      <c r="H1429" s="25">
        <f t="shared" ref="H1429:J1429" si="1424">H1428-(H1428/14)+E1429</f>
        <v>1963.617839</v>
      </c>
      <c r="I1429" s="31">
        <f t="shared" si="1424"/>
        <v>323.7653053</v>
      </c>
      <c r="J1429" s="31">
        <f t="shared" si="1424"/>
        <v>604.8830599</v>
      </c>
      <c r="K1429" s="28">
        <f t="shared" si="7"/>
        <v>16.4882035</v>
      </c>
      <c r="L1429" s="28">
        <f t="shared" si="8"/>
        <v>30.8045205</v>
      </c>
      <c r="M1429" s="29">
        <f t="shared" si="9"/>
        <v>14.31631701</v>
      </c>
      <c r="N1429" s="29">
        <f t="shared" si="10"/>
        <v>47.292724</v>
      </c>
      <c r="O1429" s="26">
        <f t="shared" si="11"/>
        <v>30.27171158</v>
      </c>
      <c r="P1429" s="26">
        <f t="shared" si="27"/>
        <v>34.45198857</v>
      </c>
      <c r="Q1429" s="34"/>
    </row>
    <row r="1430" ht="12.75" customHeight="1">
      <c r="A1430" s="22">
        <v>42275.0</v>
      </c>
      <c r="B1430" s="23">
        <v>7894.0</v>
      </c>
      <c r="C1430" s="23">
        <v>7788.0</v>
      </c>
      <c r="D1430" s="23">
        <v>7796.0</v>
      </c>
      <c r="E1430" s="13">
        <f t="shared" si="1"/>
        <v>106</v>
      </c>
      <c r="F1430" s="14">
        <f t="shared" si="2"/>
        <v>0</v>
      </c>
      <c r="G1430" s="21">
        <f t="shared" si="3"/>
        <v>16</v>
      </c>
      <c r="H1430" s="25">
        <f t="shared" ref="H1430:J1430" si="1425">H1429-(H1429/14)+E1430</f>
        <v>1929.359422</v>
      </c>
      <c r="I1430" s="31">
        <f t="shared" si="1425"/>
        <v>300.639212</v>
      </c>
      <c r="J1430" s="31">
        <f t="shared" si="1425"/>
        <v>577.6771271</v>
      </c>
      <c r="K1430" s="28">
        <f t="shared" si="7"/>
        <v>15.58233311</v>
      </c>
      <c r="L1430" s="28">
        <f t="shared" si="8"/>
        <v>29.94139508</v>
      </c>
      <c r="M1430" s="29">
        <f t="shared" si="9"/>
        <v>14.35906197</v>
      </c>
      <c r="N1430" s="29">
        <f t="shared" si="10"/>
        <v>45.52372819</v>
      </c>
      <c r="O1430" s="26">
        <f t="shared" si="11"/>
        <v>31.54192888</v>
      </c>
      <c r="P1430" s="26">
        <f t="shared" si="27"/>
        <v>34.24412716</v>
      </c>
      <c r="Q1430" s="34"/>
    </row>
    <row r="1431" ht="12.75" customHeight="1">
      <c r="A1431" s="22">
        <v>42276.0</v>
      </c>
      <c r="B1431" s="23">
        <v>7927.0</v>
      </c>
      <c r="C1431" s="23">
        <v>7691.0</v>
      </c>
      <c r="D1431" s="23">
        <v>7843.0</v>
      </c>
      <c r="E1431" s="13">
        <f t="shared" si="1"/>
        <v>236</v>
      </c>
      <c r="F1431" s="14">
        <f t="shared" si="2"/>
        <v>0</v>
      </c>
      <c r="G1431" s="21">
        <f t="shared" si="3"/>
        <v>97</v>
      </c>
      <c r="H1431" s="25">
        <f t="shared" ref="H1431:J1431" si="1426">H1430-(H1430/14)+E1431</f>
        <v>2027.548035</v>
      </c>
      <c r="I1431" s="31">
        <f t="shared" si="1426"/>
        <v>279.1649826</v>
      </c>
      <c r="J1431" s="31">
        <f t="shared" si="1426"/>
        <v>633.4144751</v>
      </c>
      <c r="K1431" s="28">
        <f t="shared" si="7"/>
        <v>13.76860019</v>
      </c>
      <c r="L1431" s="28">
        <f t="shared" si="8"/>
        <v>31.2404177</v>
      </c>
      <c r="M1431" s="29">
        <f t="shared" si="9"/>
        <v>17.47181751</v>
      </c>
      <c r="N1431" s="29">
        <f t="shared" si="10"/>
        <v>45.00901789</v>
      </c>
      <c r="O1431" s="26">
        <f t="shared" si="11"/>
        <v>38.818482</v>
      </c>
      <c r="P1431" s="26">
        <f t="shared" si="27"/>
        <v>34.5708668</v>
      </c>
      <c r="Q1431" s="34"/>
    </row>
    <row r="1432" ht="12.75" customHeight="1">
      <c r="A1432" s="22">
        <v>42277.0</v>
      </c>
      <c r="B1432" s="23">
        <v>7958.0</v>
      </c>
      <c r="C1432" s="23">
        <v>7875.0</v>
      </c>
      <c r="D1432" s="23">
        <v>7949.0</v>
      </c>
      <c r="E1432" s="13">
        <f t="shared" si="1"/>
        <v>115</v>
      </c>
      <c r="F1432" s="21">
        <f t="shared" si="2"/>
        <v>31</v>
      </c>
      <c r="G1432" s="14">
        <f t="shared" si="3"/>
        <v>0</v>
      </c>
      <c r="H1432" s="25">
        <f t="shared" ref="H1432:J1432" si="1427">H1431-(H1431/14)+E1432</f>
        <v>1997.723175</v>
      </c>
      <c r="I1432" s="31">
        <f t="shared" si="1427"/>
        <v>290.2246267</v>
      </c>
      <c r="J1432" s="31">
        <f t="shared" si="1427"/>
        <v>588.170584</v>
      </c>
      <c r="K1432" s="28">
        <f t="shared" si="7"/>
        <v>14.52776993</v>
      </c>
      <c r="L1432" s="28">
        <f t="shared" si="8"/>
        <v>29.44204639</v>
      </c>
      <c r="M1432" s="29">
        <f t="shared" si="9"/>
        <v>14.91427647</v>
      </c>
      <c r="N1432" s="29">
        <f t="shared" si="10"/>
        <v>43.96981632</v>
      </c>
      <c r="O1432" s="26">
        <f t="shared" si="11"/>
        <v>33.9193513</v>
      </c>
      <c r="P1432" s="26">
        <f t="shared" si="27"/>
        <v>34.52432997</v>
      </c>
      <c r="Q1432" s="34"/>
    </row>
    <row r="1433" ht="12.75" customHeight="1">
      <c r="A1433" s="22">
        <v>42278.0</v>
      </c>
      <c r="B1433" s="23">
        <v>8008.0</v>
      </c>
      <c r="C1433" s="23">
        <v>7931.0</v>
      </c>
      <c r="D1433" s="23">
        <v>7951.0</v>
      </c>
      <c r="E1433" s="13">
        <f t="shared" si="1"/>
        <v>77</v>
      </c>
      <c r="F1433" s="21">
        <f t="shared" si="2"/>
        <v>50</v>
      </c>
      <c r="G1433" s="14">
        <f t="shared" si="3"/>
        <v>0</v>
      </c>
      <c r="H1433" s="25">
        <f t="shared" ref="H1433:J1433" si="1428">H1432-(H1432/14)+E1433</f>
        <v>1932.028663</v>
      </c>
      <c r="I1433" s="31">
        <f t="shared" si="1428"/>
        <v>319.4942962</v>
      </c>
      <c r="J1433" s="31">
        <f t="shared" si="1428"/>
        <v>546.1583995</v>
      </c>
      <c r="K1433" s="28">
        <f t="shared" si="7"/>
        <v>16.53672652</v>
      </c>
      <c r="L1433" s="28">
        <f t="shared" si="8"/>
        <v>28.26864891</v>
      </c>
      <c r="M1433" s="29">
        <f t="shared" si="9"/>
        <v>11.73192239</v>
      </c>
      <c r="N1433" s="29">
        <f t="shared" si="10"/>
        <v>44.80537543</v>
      </c>
      <c r="O1433" s="26">
        <f t="shared" si="11"/>
        <v>26.184185</v>
      </c>
      <c r="P1433" s="26">
        <f t="shared" si="27"/>
        <v>33.92860533</v>
      </c>
      <c r="Q1433" s="34"/>
    </row>
    <row r="1434" ht="12.75" customHeight="1">
      <c r="A1434" s="22">
        <v>42282.0</v>
      </c>
      <c r="B1434" s="23">
        <v>8129.0</v>
      </c>
      <c r="C1434" s="23">
        <v>8005.0</v>
      </c>
      <c r="D1434" s="23">
        <v>8119.0</v>
      </c>
      <c r="E1434" s="13">
        <f t="shared" si="1"/>
        <v>178</v>
      </c>
      <c r="F1434" s="21">
        <f t="shared" si="2"/>
        <v>121</v>
      </c>
      <c r="G1434" s="14">
        <f t="shared" si="3"/>
        <v>0</v>
      </c>
      <c r="H1434" s="25">
        <f t="shared" ref="H1434:J1434" si="1429">H1433-(H1433/14)+E1434</f>
        <v>1972.026615</v>
      </c>
      <c r="I1434" s="31">
        <f t="shared" si="1429"/>
        <v>417.6732751</v>
      </c>
      <c r="J1434" s="31">
        <f t="shared" si="1429"/>
        <v>507.1470852</v>
      </c>
      <c r="K1434" s="28">
        <f t="shared" si="7"/>
        <v>21.1799005</v>
      </c>
      <c r="L1434" s="28">
        <f t="shared" si="8"/>
        <v>25.71705074</v>
      </c>
      <c r="M1434" s="29">
        <f t="shared" si="9"/>
        <v>4.537150233</v>
      </c>
      <c r="N1434" s="29">
        <f t="shared" si="10"/>
        <v>46.89695124</v>
      </c>
      <c r="O1434" s="26">
        <f t="shared" si="11"/>
        <v>9.674723223</v>
      </c>
      <c r="P1434" s="26">
        <f t="shared" si="27"/>
        <v>32.19618518</v>
      </c>
      <c r="Q1434" s="34"/>
    </row>
    <row r="1435" ht="12.75" customHeight="1">
      <c r="A1435" s="22">
        <v>42283.0</v>
      </c>
      <c r="B1435" s="23">
        <v>8181.0</v>
      </c>
      <c r="C1435" s="23">
        <v>8097.0</v>
      </c>
      <c r="D1435" s="23">
        <v>8153.0</v>
      </c>
      <c r="E1435" s="13">
        <f t="shared" si="1"/>
        <v>84</v>
      </c>
      <c r="F1435" s="21">
        <f t="shared" si="2"/>
        <v>52</v>
      </c>
      <c r="G1435" s="14">
        <f t="shared" si="3"/>
        <v>0</v>
      </c>
      <c r="H1435" s="25">
        <f t="shared" ref="H1435:J1435" si="1430">H1434-(H1434/14)+E1435</f>
        <v>1915.167571</v>
      </c>
      <c r="I1435" s="31">
        <f t="shared" si="1430"/>
        <v>439.8394697</v>
      </c>
      <c r="J1435" s="31">
        <f t="shared" si="1430"/>
        <v>470.9222934</v>
      </c>
      <c r="K1435" s="28">
        <f t="shared" si="7"/>
        <v>22.96610888</v>
      </c>
      <c r="L1435" s="28">
        <f t="shared" si="8"/>
        <v>24.58909082</v>
      </c>
      <c r="M1435" s="29">
        <f t="shared" si="9"/>
        <v>1.622981936</v>
      </c>
      <c r="N1435" s="29">
        <f t="shared" si="10"/>
        <v>47.5551997</v>
      </c>
      <c r="O1435" s="26">
        <f t="shared" si="11"/>
        <v>3.41283802</v>
      </c>
      <c r="P1435" s="26">
        <f t="shared" si="27"/>
        <v>30.14023181</v>
      </c>
      <c r="Q1435" s="34"/>
    </row>
    <row r="1436" ht="12.75" customHeight="1">
      <c r="A1436" s="22">
        <v>42284.0</v>
      </c>
      <c r="B1436" s="23">
        <v>8189.0</v>
      </c>
      <c r="C1436" s="23">
        <v>8133.0</v>
      </c>
      <c r="D1436" s="23">
        <v>8177.0</v>
      </c>
      <c r="E1436" s="13">
        <f t="shared" si="1"/>
        <v>56</v>
      </c>
      <c r="F1436" s="21">
        <f t="shared" si="2"/>
        <v>8</v>
      </c>
      <c r="G1436" s="14">
        <f t="shared" si="3"/>
        <v>0</v>
      </c>
      <c r="H1436" s="25">
        <f t="shared" ref="H1436:J1436" si="1431">H1435-(H1435/14)+E1436</f>
        <v>1834.369888</v>
      </c>
      <c r="I1436" s="31">
        <f t="shared" si="1431"/>
        <v>416.4223647</v>
      </c>
      <c r="J1436" s="31">
        <f t="shared" si="1431"/>
        <v>437.2849867</v>
      </c>
      <c r="K1436" s="28">
        <f t="shared" si="7"/>
        <v>22.70111211</v>
      </c>
      <c r="L1436" s="28">
        <f t="shared" si="8"/>
        <v>23.83843028</v>
      </c>
      <c r="M1436" s="29">
        <f t="shared" si="9"/>
        <v>1.13731817</v>
      </c>
      <c r="N1436" s="29">
        <f t="shared" si="10"/>
        <v>46.53954239</v>
      </c>
      <c r="O1436" s="26">
        <f t="shared" si="11"/>
        <v>2.44376741</v>
      </c>
      <c r="P1436" s="26">
        <f t="shared" si="27"/>
        <v>28.16191293</v>
      </c>
      <c r="Q1436" s="34"/>
    </row>
    <row r="1437" ht="12.75" customHeight="1">
      <c r="A1437" s="22">
        <v>42285.0</v>
      </c>
      <c r="B1437" s="23">
        <v>8197.0</v>
      </c>
      <c r="C1437" s="23">
        <v>8106.0</v>
      </c>
      <c r="D1437" s="23">
        <v>8129.0</v>
      </c>
      <c r="E1437" s="13">
        <f t="shared" si="1"/>
        <v>91</v>
      </c>
      <c r="F1437" s="14">
        <f t="shared" si="2"/>
        <v>0</v>
      </c>
      <c r="G1437" s="21">
        <f t="shared" si="3"/>
        <v>27</v>
      </c>
      <c r="H1437" s="25">
        <f t="shared" ref="H1437:J1437" si="1432">H1436-(H1436/14)+E1437</f>
        <v>1794.343467</v>
      </c>
      <c r="I1437" s="31">
        <f t="shared" si="1432"/>
        <v>386.6779101</v>
      </c>
      <c r="J1437" s="31">
        <f t="shared" si="1432"/>
        <v>433.0503448</v>
      </c>
      <c r="K1437" s="28">
        <f t="shared" si="7"/>
        <v>21.54982684</v>
      </c>
      <c r="L1437" s="28">
        <f t="shared" si="8"/>
        <v>24.13419464</v>
      </c>
      <c r="M1437" s="29">
        <f t="shared" si="9"/>
        <v>2.584367798</v>
      </c>
      <c r="N1437" s="29">
        <f t="shared" si="10"/>
        <v>45.68402148</v>
      </c>
      <c r="O1437" s="26">
        <f t="shared" si="11"/>
        <v>5.657049695</v>
      </c>
      <c r="P1437" s="26">
        <f t="shared" si="27"/>
        <v>26.5544227</v>
      </c>
      <c r="Q1437" s="34"/>
    </row>
    <row r="1438" ht="12.75" customHeight="1">
      <c r="A1438" s="22">
        <v>42286.0</v>
      </c>
      <c r="B1438" s="23">
        <v>8232.0</v>
      </c>
      <c r="C1438" s="23">
        <v>8140.0</v>
      </c>
      <c r="D1438" s="23">
        <v>8190.0</v>
      </c>
      <c r="E1438" s="13">
        <f t="shared" si="1"/>
        <v>103</v>
      </c>
      <c r="F1438" s="21">
        <f t="shared" si="2"/>
        <v>35</v>
      </c>
      <c r="G1438" s="14">
        <f t="shared" si="3"/>
        <v>0</v>
      </c>
      <c r="H1438" s="25">
        <f t="shared" ref="H1438:J1438" si="1433">H1437-(H1437/14)+E1438</f>
        <v>1769.176077</v>
      </c>
      <c r="I1438" s="31">
        <f t="shared" si="1433"/>
        <v>394.0580594</v>
      </c>
      <c r="J1438" s="31">
        <f t="shared" si="1433"/>
        <v>402.1181773</v>
      </c>
      <c r="K1438" s="28">
        <f t="shared" si="7"/>
        <v>22.27353538</v>
      </c>
      <c r="L1438" s="28">
        <f t="shared" si="8"/>
        <v>22.72912135</v>
      </c>
      <c r="M1438" s="29">
        <f t="shared" si="9"/>
        <v>0.4555859692</v>
      </c>
      <c r="N1438" s="29">
        <f t="shared" si="10"/>
        <v>45.00265673</v>
      </c>
      <c r="O1438" s="26">
        <f t="shared" si="11"/>
        <v>1.012353497</v>
      </c>
      <c r="P1438" s="26">
        <f t="shared" si="27"/>
        <v>24.72998918</v>
      </c>
      <c r="Q1438" s="34"/>
    </row>
    <row r="1439" ht="12.75" customHeight="1">
      <c r="A1439" s="22">
        <v>42289.0</v>
      </c>
      <c r="B1439" s="23">
        <v>8245.0</v>
      </c>
      <c r="C1439" s="23">
        <v>8128.0</v>
      </c>
      <c r="D1439" s="23">
        <v>8144.0</v>
      </c>
      <c r="E1439" s="13">
        <f t="shared" si="1"/>
        <v>117</v>
      </c>
      <c r="F1439" s="21">
        <f t="shared" si="2"/>
        <v>13</v>
      </c>
      <c r="G1439" s="14">
        <f t="shared" si="3"/>
        <v>0</v>
      </c>
      <c r="H1439" s="25">
        <f t="shared" ref="H1439:J1439" si="1434">H1438-(H1438/14)+E1439</f>
        <v>1759.806357</v>
      </c>
      <c r="I1439" s="31">
        <f t="shared" si="1434"/>
        <v>378.9110551</v>
      </c>
      <c r="J1439" s="31">
        <f t="shared" si="1434"/>
        <v>373.3954504</v>
      </c>
      <c r="K1439" s="28">
        <f t="shared" si="7"/>
        <v>21.53140621</v>
      </c>
      <c r="L1439" s="28">
        <f t="shared" si="8"/>
        <v>21.21798509</v>
      </c>
      <c r="M1439" s="29">
        <f t="shared" si="9"/>
        <v>0.3134211168</v>
      </c>
      <c r="N1439" s="29">
        <f t="shared" si="10"/>
        <v>42.74939129</v>
      </c>
      <c r="O1439" s="26">
        <f t="shared" si="11"/>
        <v>0.7331592504</v>
      </c>
      <c r="P1439" s="26">
        <f t="shared" si="27"/>
        <v>23.0159299</v>
      </c>
      <c r="Q1439" s="34"/>
    </row>
    <row r="1440" ht="12.75" customHeight="1">
      <c r="A1440" s="22">
        <v>42290.0</v>
      </c>
      <c r="B1440" s="23">
        <v>8150.0</v>
      </c>
      <c r="C1440" s="23">
        <v>8089.0</v>
      </c>
      <c r="D1440" s="23">
        <v>8132.0</v>
      </c>
      <c r="E1440" s="13">
        <f t="shared" si="1"/>
        <v>61</v>
      </c>
      <c r="F1440" s="14">
        <f t="shared" si="2"/>
        <v>0</v>
      </c>
      <c r="G1440" s="21">
        <f t="shared" si="3"/>
        <v>39</v>
      </c>
      <c r="H1440" s="25">
        <f t="shared" ref="H1440:J1440" si="1435">H1439-(H1439/14)+E1440</f>
        <v>1695.105903</v>
      </c>
      <c r="I1440" s="31">
        <f t="shared" si="1435"/>
        <v>351.8459798</v>
      </c>
      <c r="J1440" s="31">
        <f t="shared" si="1435"/>
        <v>385.7243468</v>
      </c>
      <c r="K1440" s="28">
        <f t="shared" si="7"/>
        <v>20.75657805</v>
      </c>
      <c r="L1440" s="28">
        <f t="shared" si="8"/>
        <v>22.7551769</v>
      </c>
      <c r="M1440" s="29">
        <f t="shared" si="9"/>
        <v>1.998598847</v>
      </c>
      <c r="N1440" s="29">
        <f t="shared" si="10"/>
        <v>43.51175495</v>
      </c>
      <c r="O1440" s="26">
        <f t="shared" si="11"/>
        <v>4.593238883</v>
      </c>
      <c r="P1440" s="26">
        <f t="shared" si="27"/>
        <v>21.7000234</v>
      </c>
      <c r="Q1440" s="34"/>
    </row>
    <row r="1441" ht="12.75" customHeight="1">
      <c r="A1441" s="22">
        <v>42291.0</v>
      </c>
      <c r="B1441" s="23">
        <v>8139.0</v>
      </c>
      <c r="C1441" s="23">
        <v>8096.0</v>
      </c>
      <c r="D1441" s="23">
        <v>8108.0</v>
      </c>
      <c r="E1441" s="13">
        <f t="shared" si="1"/>
        <v>43</v>
      </c>
      <c r="F1441" s="14">
        <f t="shared" si="2"/>
        <v>0</v>
      </c>
      <c r="G1441" s="21">
        <f t="shared" si="3"/>
        <v>0</v>
      </c>
      <c r="H1441" s="25">
        <f t="shared" ref="H1441:J1441" si="1436">H1440-(H1440/14)+E1441</f>
        <v>1617.02691</v>
      </c>
      <c r="I1441" s="31">
        <f t="shared" si="1436"/>
        <v>326.7141241</v>
      </c>
      <c r="J1441" s="31">
        <f t="shared" si="1436"/>
        <v>358.1726077</v>
      </c>
      <c r="K1441" s="28">
        <f t="shared" si="7"/>
        <v>20.20461887</v>
      </c>
      <c r="L1441" s="28">
        <f t="shared" si="8"/>
        <v>22.15007095</v>
      </c>
      <c r="M1441" s="29">
        <f t="shared" si="9"/>
        <v>1.945452081</v>
      </c>
      <c r="N1441" s="29">
        <f t="shared" si="10"/>
        <v>42.35468981</v>
      </c>
      <c r="O1441" s="26">
        <f t="shared" si="11"/>
        <v>4.593238883</v>
      </c>
      <c r="P1441" s="26">
        <f t="shared" si="27"/>
        <v>20.47811022</v>
      </c>
      <c r="Q1441" s="34"/>
    </row>
    <row r="1442" ht="12.75" customHeight="1">
      <c r="A1442" s="22">
        <v>42292.0</v>
      </c>
      <c r="B1442" s="23">
        <v>8191.0</v>
      </c>
      <c r="C1442" s="23">
        <v>8130.0</v>
      </c>
      <c r="D1442" s="23">
        <v>8180.0</v>
      </c>
      <c r="E1442" s="13">
        <f t="shared" si="1"/>
        <v>83</v>
      </c>
      <c r="F1442" s="21">
        <f t="shared" si="2"/>
        <v>52</v>
      </c>
      <c r="G1442" s="14">
        <f t="shared" si="3"/>
        <v>0</v>
      </c>
      <c r="H1442" s="25">
        <f t="shared" ref="H1442:J1442" si="1437">H1441-(H1441/14)+E1442</f>
        <v>1584.524988</v>
      </c>
      <c r="I1442" s="31">
        <f t="shared" si="1437"/>
        <v>355.3774009</v>
      </c>
      <c r="J1442" s="31">
        <f t="shared" si="1437"/>
        <v>332.58885</v>
      </c>
      <c r="K1442" s="28">
        <f t="shared" si="7"/>
        <v>22.42800863</v>
      </c>
      <c r="L1442" s="28">
        <f t="shared" si="8"/>
        <v>20.98981415</v>
      </c>
      <c r="M1442" s="29">
        <f t="shared" si="9"/>
        <v>1.438194478</v>
      </c>
      <c r="N1442" s="29">
        <f t="shared" si="10"/>
        <v>43.41782278</v>
      </c>
      <c r="O1442" s="26">
        <f t="shared" si="11"/>
        <v>3.31245186</v>
      </c>
      <c r="P1442" s="26">
        <f t="shared" si="27"/>
        <v>19.25199177</v>
      </c>
      <c r="Q1442" s="34"/>
    </row>
    <row r="1443" ht="12.75" customHeight="1">
      <c r="A1443" s="22">
        <v>42293.0</v>
      </c>
      <c r="B1443" s="23">
        <v>8246.0</v>
      </c>
      <c r="C1443" s="23">
        <v>8148.0</v>
      </c>
      <c r="D1443" s="23">
        <v>8238.0</v>
      </c>
      <c r="E1443" s="13">
        <f t="shared" si="1"/>
        <v>98</v>
      </c>
      <c r="F1443" s="21">
        <f t="shared" si="2"/>
        <v>55</v>
      </c>
      <c r="G1443" s="14">
        <f t="shared" si="3"/>
        <v>0</v>
      </c>
      <c r="H1443" s="25">
        <f t="shared" ref="H1443:J1443" si="1438">H1442-(H1442/14)+E1443</f>
        <v>1569.344631</v>
      </c>
      <c r="I1443" s="31">
        <f t="shared" si="1438"/>
        <v>384.9933009</v>
      </c>
      <c r="J1443" s="31">
        <f t="shared" si="1438"/>
        <v>308.8325036</v>
      </c>
      <c r="K1443" s="28">
        <f t="shared" si="7"/>
        <v>24.53210679</v>
      </c>
      <c r="L1443" s="28">
        <f t="shared" si="8"/>
        <v>19.67907478</v>
      </c>
      <c r="M1443" s="29">
        <f t="shared" si="9"/>
        <v>4.853032006</v>
      </c>
      <c r="N1443" s="29">
        <f t="shared" si="10"/>
        <v>44.21118157</v>
      </c>
      <c r="O1443" s="26">
        <f t="shared" si="11"/>
        <v>10.97693351</v>
      </c>
      <c r="P1443" s="26">
        <f t="shared" si="27"/>
        <v>18.66091618</v>
      </c>
      <c r="Q1443" s="34"/>
    </row>
    <row r="1444" ht="12.75" customHeight="1">
      <c r="A1444" s="22">
        <v>42296.0</v>
      </c>
      <c r="B1444" s="23">
        <v>8283.0</v>
      </c>
      <c r="C1444" s="23">
        <v>8239.0</v>
      </c>
      <c r="D1444" s="23">
        <v>8275.0</v>
      </c>
      <c r="E1444" s="13">
        <f t="shared" si="1"/>
        <v>45</v>
      </c>
      <c r="F1444" s="21">
        <f t="shared" si="2"/>
        <v>37</v>
      </c>
      <c r="G1444" s="14">
        <f t="shared" si="3"/>
        <v>0</v>
      </c>
      <c r="H1444" s="25">
        <f t="shared" ref="H1444:J1444" si="1439">H1443-(H1443/14)+E1444</f>
        <v>1502.248586</v>
      </c>
      <c r="I1444" s="31">
        <f t="shared" si="1439"/>
        <v>394.4937794</v>
      </c>
      <c r="J1444" s="31">
        <f t="shared" si="1439"/>
        <v>286.7730391</v>
      </c>
      <c r="K1444" s="28">
        <f t="shared" si="7"/>
        <v>26.26021971</v>
      </c>
      <c r="L1444" s="28">
        <f t="shared" si="8"/>
        <v>19.08958622</v>
      </c>
      <c r="M1444" s="29">
        <f t="shared" si="9"/>
        <v>7.170633494</v>
      </c>
      <c r="N1444" s="29">
        <f t="shared" si="10"/>
        <v>45.34980593</v>
      </c>
      <c r="O1444" s="26">
        <f t="shared" si="11"/>
        <v>15.8118284</v>
      </c>
      <c r="P1444" s="26">
        <f t="shared" si="27"/>
        <v>18.45740991</v>
      </c>
      <c r="Q1444" s="34"/>
    </row>
    <row r="1445" ht="12.75" customHeight="1">
      <c r="A1445" s="22">
        <v>42297.0</v>
      </c>
      <c r="B1445" s="23">
        <v>8294.0</v>
      </c>
      <c r="C1445" s="23">
        <v>8229.0</v>
      </c>
      <c r="D1445" s="23">
        <v>8262.0</v>
      </c>
      <c r="E1445" s="13">
        <f t="shared" si="1"/>
        <v>65</v>
      </c>
      <c r="F1445" s="21">
        <f t="shared" si="2"/>
        <v>11</v>
      </c>
      <c r="G1445" s="14">
        <f t="shared" si="3"/>
        <v>0</v>
      </c>
      <c r="H1445" s="25">
        <f t="shared" ref="H1445:J1445" si="1440">H1444-(H1444/14)+E1445</f>
        <v>1459.945116</v>
      </c>
      <c r="I1445" s="31">
        <f t="shared" si="1440"/>
        <v>377.3156523</v>
      </c>
      <c r="J1445" s="31">
        <f t="shared" si="1440"/>
        <v>266.2892506</v>
      </c>
      <c r="K1445" s="28">
        <f t="shared" si="7"/>
        <v>25.84450937</v>
      </c>
      <c r="L1445" s="28">
        <f t="shared" si="8"/>
        <v>18.23967543</v>
      </c>
      <c r="M1445" s="29">
        <f t="shared" si="9"/>
        <v>7.604833942</v>
      </c>
      <c r="N1445" s="29">
        <f t="shared" si="10"/>
        <v>44.0841848</v>
      </c>
      <c r="O1445" s="26">
        <f t="shared" si="11"/>
        <v>17.25070788</v>
      </c>
      <c r="P1445" s="26">
        <f t="shared" si="27"/>
        <v>18.37121691</v>
      </c>
      <c r="Q1445" s="34"/>
    </row>
    <row r="1446" ht="12.75" customHeight="1">
      <c r="A1446" s="22">
        <v>42298.0</v>
      </c>
      <c r="B1446" s="23">
        <v>8294.0</v>
      </c>
      <c r="C1446" s="23">
        <v>8217.0</v>
      </c>
      <c r="D1446" s="23">
        <v>8252.0</v>
      </c>
      <c r="E1446" s="13">
        <f t="shared" si="1"/>
        <v>77</v>
      </c>
      <c r="F1446" s="14">
        <f t="shared" si="2"/>
        <v>0</v>
      </c>
      <c r="G1446" s="21">
        <f t="shared" si="3"/>
        <v>12</v>
      </c>
      <c r="H1446" s="25">
        <f t="shared" ref="H1446:J1446" si="1441">H1445-(H1445/14)+E1446</f>
        <v>1432.663322</v>
      </c>
      <c r="I1446" s="31">
        <f t="shared" si="1441"/>
        <v>350.3645342</v>
      </c>
      <c r="J1446" s="31">
        <f t="shared" si="1441"/>
        <v>259.2685898</v>
      </c>
      <c r="K1446" s="28">
        <f t="shared" si="7"/>
        <v>24.45546898</v>
      </c>
      <c r="L1446" s="28">
        <f t="shared" si="8"/>
        <v>18.09696569</v>
      </c>
      <c r="M1446" s="29">
        <f t="shared" si="9"/>
        <v>6.358503289</v>
      </c>
      <c r="N1446" s="29">
        <f t="shared" si="10"/>
        <v>42.55243467</v>
      </c>
      <c r="O1446" s="26">
        <f t="shared" si="11"/>
        <v>14.94274849</v>
      </c>
      <c r="P1446" s="26">
        <f t="shared" si="27"/>
        <v>18.1263263</v>
      </c>
      <c r="Q1446" s="34"/>
    </row>
    <row r="1447" ht="12.75" customHeight="1">
      <c r="A1447" s="22">
        <v>42300.0</v>
      </c>
      <c r="B1447" s="23">
        <v>8328.0</v>
      </c>
      <c r="C1447" s="23">
        <v>8281.0</v>
      </c>
      <c r="D1447" s="23">
        <v>8295.0</v>
      </c>
      <c r="E1447" s="13">
        <f t="shared" si="1"/>
        <v>76</v>
      </c>
      <c r="F1447" s="21">
        <f t="shared" si="2"/>
        <v>34</v>
      </c>
      <c r="G1447" s="14">
        <f t="shared" si="3"/>
        <v>0</v>
      </c>
      <c r="H1447" s="25">
        <f t="shared" ref="H1447:J1447" si="1442">H1446-(H1446/14)+E1447</f>
        <v>1406.330227</v>
      </c>
      <c r="I1447" s="31">
        <f t="shared" si="1442"/>
        <v>359.3384961</v>
      </c>
      <c r="J1447" s="31">
        <f t="shared" si="1442"/>
        <v>240.7494048</v>
      </c>
      <c r="K1447" s="28">
        <f t="shared" si="7"/>
        <v>25.55150199</v>
      </c>
      <c r="L1447" s="28">
        <f t="shared" si="8"/>
        <v>17.11898103</v>
      </c>
      <c r="M1447" s="29">
        <f t="shared" si="9"/>
        <v>8.432520965</v>
      </c>
      <c r="N1447" s="29">
        <f t="shared" si="10"/>
        <v>42.67048302</v>
      </c>
      <c r="O1447" s="26">
        <f t="shared" si="11"/>
        <v>19.76195339</v>
      </c>
      <c r="P1447" s="26">
        <f t="shared" si="27"/>
        <v>18.24315681</v>
      </c>
      <c r="Q1447" s="34"/>
    </row>
    <row r="1448" ht="12.75" customHeight="1">
      <c r="A1448" s="22">
        <v>42303.0</v>
      </c>
      <c r="B1448" s="23">
        <v>8336.0</v>
      </c>
      <c r="C1448" s="23">
        <v>8252.0</v>
      </c>
      <c r="D1448" s="23">
        <v>8261.0</v>
      </c>
      <c r="E1448" s="13">
        <f t="shared" si="1"/>
        <v>84</v>
      </c>
      <c r="F1448" s="14">
        <f t="shared" si="2"/>
        <v>0</v>
      </c>
      <c r="G1448" s="21">
        <f t="shared" si="3"/>
        <v>29</v>
      </c>
      <c r="H1448" s="25">
        <f t="shared" ref="H1448:J1448" si="1443">H1447-(H1447/14)+E1448</f>
        <v>1389.878068</v>
      </c>
      <c r="I1448" s="31">
        <f t="shared" si="1443"/>
        <v>333.6714607</v>
      </c>
      <c r="J1448" s="31">
        <f t="shared" si="1443"/>
        <v>252.5530188</v>
      </c>
      <c r="K1448" s="28">
        <f t="shared" si="7"/>
        <v>24.00724698</v>
      </c>
      <c r="L1448" s="28">
        <f t="shared" si="8"/>
        <v>18.17087589</v>
      </c>
      <c r="M1448" s="29">
        <f t="shared" si="9"/>
        <v>5.836371099</v>
      </c>
      <c r="N1448" s="29">
        <f t="shared" si="10"/>
        <v>42.17812287</v>
      </c>
      <c r="O1448" s="26">
        <f t="shared" si="11"/>
        <v>13.83743681</v>
      </c>
      <c r="P1448" s="26">
        <f t="shared" si="27"/>
        <v>17.92846252</v>
      </c>
      <c r="Q1448" s="34"/>
    </row>
    <row r="1449" ht="12.75" customHeight="1">
      <c r="A1449" s="22">
        <v>42304.0</v>
      </c>
      <c r="B1449" s="23">
        <v>8242.0</v>
      </c>
      <c r="C1449" s="23">
        <v>8217.0</v>
      </c>
      <c r="D1449" s="23">
        <v>8233.0</v>
      </c>
      <c r="E1449" s="13">
        <f t="shared" si="1"/>
        <v>44</v>
      </c>
      <c r="F1449" s="14">
        <f t="shared" si="2"/>
        <v>0</v>
      </c>
      <c r="G1449" s="21">
        <f t="shared" si="3"/>
        <v>35</v>
      </c>
      <c r="H1449" s="25">
        <f t="shared" ref="H1449:J1449" si="1444">H1448-(H1448/14)+E1449</f>
        <v>1334.601063</v>
      </c>
      <c r="I1449" s="31">
        <f t="shared" si="1444"/>
        <v>309.8377849</v>
      </c>
      <c r="J1449" s="31">
        <f t="shared" si="1444"/>
        <v>269.5135174</v>
      </c>
      <c r="K1449" s="28">
        <f t="shared" si="7"/>
        <v>23.21576038</v>
      </c>
      <c r="L1449" s="28">
        <f t="shared" si="8"/>
        <v>20.1943131</v>
      </c>
      <c r="M1449" s="29">
        <f t="shared" si="9"/>
        <v>3.021447275</v>
      </c>
      <c r="N1449" s="29">
        <f t="shared" si="10"/>
        <v>43.41007348</v>
      </c>
      <c r="O1449" s="26">
        <f t="shared" si="11"/>
        <v>6.960244554</v>
      </c>
      <c r="P1449" s="26">
        <f t="shared" si="27"/>
        <v>17.14501838</v>
      </c>
      <c r="Q1449" s="34"/>
    </row>
    <row r="1450" ht="12.75" customHeight="1">
      <c r="A1450" s="22">
        <v>42305.0</v>
      </c>
      <c r="B1450" s="23">
        <v>8209.0</v>
      </c>
      <c r="C1450" s="23">
        <v>8132.0</v>
      </c>
      <c r="D1450" s="23">
        <v>8171.0</v>
      </c>
      <c r="E1450" s="13">
        <f t="shared" si="1"/>
        <v>101</v>
      </c>
      <c r="F1450" s="14">
        <f t="shared" si="2"/>
        <v>0</v>
      </c>
      <c r="G1450" s="21">
        <f t="shared" si="3"/>
        <v>85</v>
      </c>
      <c r="H1450" s="25">
        <f t="shared" ref="H1450:J1450" si="1445">H1449-(H1449/14)+E1450</f>
        <v>1340.272416</v>
      </c>
      <c r="I1450" s="31">
        <f t="shared" si="1445"/>
        <v>287.7065145</v>
      </c>
      <c r="J1450" s="31">
        <f t="shared" si="1445"/>
        <v>335.2625519</v>
      </c>
      <c r="K1450" s="28">
        <f t="shared" si="7"/>
        <v>21.46627142</v>
      </c>
      <c r="L1450" s="28">
        <f t="shared" si="8"/>
        <v>25.01450809</v>
      </c>
      <c r="M1450" s="29">
        <f t="shared" si="9"/>
        <v>3.54823667</v>
      </c>
      <c r="N1450" s="29">
        <f t="shared" si="10"/>
        <v>46.4807795</v>
      </c>
      <c r="O1450" s="26">
        <f t="shared" si="11"/>
        <v>7.63377187</v>
      </c>
      <c r="P1450" s="26">
        <f t="shared" si="27"/>
        <v>16.46564363</v>
      </c>
      <c r="Q1450" s="34"/>
    </row>
    <row r="1451" ht="12.75" customHeight="1">
      <c r="A1451" s="22">
        <v>42306.0</v>
      </c>
      <c r="B1451" s="23">
        <v>8180.0</v>
      </c>
      <c r="C1451" s="23">
        <v>8098.0</v>
      </c>
      <c r="D1451" s="23">
        <v>8112.0</v>
      </c>
      <c r="E1451" s="13">
        <f t="shared" si="1"/>
        <v>82</v>
      </c>
      <c r="F1451" s="14">
        <f t="shared" si="2"/>
        <v>0</v>
      </c>
      <c r="G1451" s="21">
        <f t="shared" si="3"/>
        <v>34</v>
      </c>
      <c r="H1451" s="25">
        <f t="shared" ref="H1451:J1451" si="1446">H1450-(H1450/14)+E1451</f>
        <v>1326.538672</v>
      </c>
      <c r="I1451" s="31">
        <f t="shared" si="1446"/>
        <v>267.1560492</v>
      </c>
      <c r="J1451" s="31">
        <f t="shared" si="1446"/>
        <v>345.3152268</v>
      </c>
      <c r="K1451" s="28">
        <f t="shared" si="7"/>
        <v>20.13933365</v>
      </c>
      <c r="L1451" s="28">
        <f t="shared" si="8"/>
        <v>26.03129739</v>
      </c>
      <c r="M1451" s="29">
        <f t="shared" si="9"/>
        <v>5.891963739</v>
      </c>
      <c r="N1451" s="29">
        <f t="shared" si="10"/>
        <v>46.17063105</v>
      </c>
      <c r="O1451" s="26">
        <f t="shared" si="11"/>
        <v>12.76128051</v>
      </c>
      <c r="P1451" s="26">
        <f t="shared" si="27"/>
        <v>16.20104627</v>
      </c>
      <c r="Q1451" s="34"/>
    </row>
    <row r="1452" ht="12.75" customHeight="1">
      <c r="A1452" s="22">
        <v>42307.0</v>
      </c>
      <c r="B1452" s="23">
        <v>8146.0</v>
      </c>
      <c r="C1452" s="23">
        <v>8044.0</v>
      </c>
      <c r="D1452" s="23">
        <v>8066.0</v>
      </c>
      <c r="E1452" s="13">
        <f t="shared" si="1"/>
        <v>102</v>
      </c>
      <c r="F1452" s="14">
        <f t="shared" si="2"/>
        <v>0</v>
      </c>
      <c r="G1452" s="21">
        <f t="shared" si="3"/>
        <v>54</v>
      </c>
      <c r="H1452" s="25">
        <f t="shared" ref="H1452:J1452" si="1447">H1451-(H1451/14)+E1452</f>
        <v>1333.78591</v>
      </c>
      <c r="I1452" s="31">
        <f t="shared" si="1447"/>
        <v>248.0734743</v>
      </c>
      <c r="J1452" s="31">
        <f t="shared" si="1447"/>
        <v>374.6498534</v>
      </c>
      <c r="K1452" s="28">
        <f t="shared" si="7"/>
        <v>18.5991974</v>
      </c>
      <c r="L1452" s="28">
        <f t="shared" si="8"/>
        <v>28.08920462</v>
      </c>
      <c r="M1452" s="29">
        <f t="shared" si="9"/>
        <v>9.490007221</v>
      </c>
      <c r="N1452" s="29">
        <f t="shared" si="10"/>
        <v>46.68840202</v>
      </c>
      <c r="O1452" s="26">
        <f t="shared" si="11"/>
        <v>20.32626265</v>
      </c>
      <c r="P1452" s="26">
        <f t="shared" si="27"/>
        <v>16.49570458</v>
      </c>
      <c r="Q1452" s="34"/>
    </row>
    <row r="1453" ht="12.75" customHeight="1">
      <c r="A1453" s="22">
        <v>42310.0</v>
      </c>
      <c r="B1453" s="23">
        <v>8061.0</v>
      </c>
      <c r="C1453" s="23">
        <v>7996.0</v>
      </c>
      <c r="D1453" s="23">
        <v>8051.0</v>
      </c>
      <c r="E1453" s="13">
        <f t="shared" si="1"/>
        <v>70</v>
      </c>
      <c r="F1453" s="14">
        <f t="shared" si="2"/>
        <v>0</v>
      </c>
      <c r="G1453" s="21">
        <f t="shared" si="3"/>
        <v>48</v>
      </c>
      <c r="H1453" s="25">
        <f t="shared" ref="H1453:J1453" si="1448">H1452-(H1452/14)+E1453</f>
        <v>1308.515488</v>
      </c>
      <c r="I1453" s="31">
        <f t="shared" si="1448"/>
        <v>230.3539404</v>
      </c>
      <c r="J1453" s="31">
        <f t="shared" si="1448"/>
        <v>395.8891496</v>
      </c>
      <c r="K1453" s="28">
        <f t="shared" si="7"/>
        <v>17.60421963</v>
      </c>
      <c r="L1453" s="28">
        <f t="shared" si="8"/>
        <v>30.25483102</v>
      </c>
      <c r="M1453" s="29">
        <f t="shared" si="9"/>
        <v>12.65061138</v>
      </c>
      <c r="N1453" s="29">
        <f t="shared" si="10"/>
        <v>47.85905065</v>
      </c>
      <c r="O1453" s="26">
        <f t="shared" si="11"/>
        <v>26.4330596</v>
      </c>
      <c r="P1453" s="26">
        <f t="shared" si="27"/>
        <v>17.20551565</v>
      </c>
      <c r="Q1453" s="34"/>
    </row>
    <row r="1454" ht="12.75" customHeight="1">
      <c r="A1454" s="22">
        <v>42311.0</v>
      </c>
      <c r="B1454" s="23">
        <v>8100.0</v>
      </c>
      <c r="C1454" s="23">
        <v>8032.0</v>
      </c>
      <c r="D1454" s="23">
        <v>8061.0</v>
      </c>
      <c r="E1454" s="13">
        <f t="shared" si="1"/>
        <v>68</v>
      </c>
      <c r="F1454" s="21">
        <f t="shared" si="2"/>
        <v>39</v>
      </c>
      <c r="G1454" s="14">
        <f t="shared" si="3"/>
        <v>0</v>
      </c>
      <c r="H1454" s="25">
        <f t="shared" ref="H1454:J1454" si="1449">H1453-(H1453/14)+E1454</f>
        <v>1283.050096</v>
      </c>
      <c r="I1454" s="31">
        <f t="shared" si="1449"/>
        <v>252.9000875</v>
      </c>
      <c r="J1454" s="31">
        <f t="shared" si="1449"/>
        <v>367.6113532</v>
      </c>
      <c r="K1454" s="28">
        <f t="shared" si="7"/>
        <v>19.7108506</v>
      </c>
      <c r="L1454" s="28">
        <f t="shared" si="8"/>
        <v>28.651364</v>
      </c>
      <c r="M1454" s="29">
        <f t="shared" si="9"/>
        <v>8.940513397</v>
      </c>
      <c r="N1454" s="29">
        <f t="shared" si="10"/>
        <v>48.3622146</v>
      </c>
      <c r="O1454" s="26">
        <f t="shared" si="11"/>
        <v>18.4865674</v>
      </c>
      <c r="P1454" s="26">
        <f t="shared" si="27"/>
        <v>17.29701935</v>
      </c>
      <c r="Q1454" s="34"/>
    </row>
    <row r="1455" ht="12.75" customHeight="1">
      <c r="A1455" s="22">
        <v>42312.0</v>
      </c>
      <c r="B1455" s="23">
        <v>8116.0</v>
      </c>
      <c r="C1455" s="23">
        <v>8027.0</v>
      </c>
      <c r="D1455" s="23">
        <v>8040.0</v>
      </c>
      <c r="E1455" s="13">
        <f t="shared" si="1"/>
        <v>89</v>
      </c>
      <c r="F1455" s="21">
        <f t="shared" si="2"/>
        <v>16</v>
      </c>
      <c r="G1455" s="14">
        <f t="shared" si="3"/>
        <v>0</v>
      </c>
      <c r="H1455" s="25">
        <f t="shared" ref="H1455:J1455" si="1450">H1454-(H1454/14)+E1455</f>
        <v>1280.40366</v>
      </c>
      <c r="I1455" s="31">
        <f t="shared" si="1450"/>
        <v>250.8357955</v>
      </c>
      <c r="J1455" s="31">
        <f t="shared" si="1450"/>
        <v>341.3533994</v>
      </c>
      <c r="K1455" s="28">
        <f t="shared" si="7"/>
        <v>19.59036852</v>
      </c>
      <c r="L1455" s="28">
        <f t="shared" si="8"/>
        <v>26.6598269</v>
      </c>
      <c r="M1455" s="29">
        <f t="shared" si="9"/>
        <v>7.06945838</v>
      </c>
      <c r="N1455" s="29">
        <f t="shared" si="10"/>
        <v>46.25019541</v>
      </c>
      <c r="O1455" s="26">
        <f t="shared" si="11"/>
        <v>15.28525083</v>
      </c>
      <c r="P1455" s="26">
        <f t="shared" si="27"/>
        <v>17.1533216</v>
      </c>
      <c r="Q1455" s="34"/>
    </row>
    <row r="1456" ht="12.75" customHeight="1">
      <c r="A1456" s="22">
        <v>42313.0</v>
      </c>
      <c r="B1456" s="23">
        <v>8031.0</v>
      </c>
      <c r="C1456" s="23">
        <v>7944.0</v>
      </c>
      <c r="D1456" s="23">
        <v>7955.0</v>
      </c>
      <c r="E1456" s="13">
        <f t="shared" si="1"/>
        <v>96</v>
      </c>
      <c r="F1456" s="14">
        <f t="shared" si="2"/>
        <v>0</v>
      </c>
      <c r="G1456" s="21">
        <f t="shared" si="3"/>
        <v>83</v>
      </c>
      <c r="H1456" s="25">
        <f t="shared" ref="H1456:J1456" si="1451">H1455-(H1455/14)+E1456</f>
        <v>1284.946256</v>
      </c>
      <c r="I1456" s="31">
        <f t="shared" si="1451"/>
        <v>232.918953</v>
      </c>
      <c r="J1456" s="31">
        <f t="shared" si="1451"/>
        <v>399.9710137</v>
      </c>
      <c r="K1456" s="28">
        <f t="shared" si="7"/>
        <v>18.1267467</v>
      </c>
      <c r="L1456" s="28">
        <f t="shared" si="8"/>
        <v>31.12745081</v>
      </c>
      <c r="M1456" s="29">
        <f t="shared" si="9"/>
        <v>13.00070411</v>
      </c>
      <c r="N1456" s="29">
        <f t="shared" si="10"/>
        <v>49.2541975</v>
      </c>
      <c r="O1456" s="26">
        <f t="shared" si="11"/>
        <v>26.39511914</v>
      </c>
      <c r="P1456" s="26">
        <f t="shared" si="27"/>
        <v>17.81344999</v>
      </c>
      <c r="Q1456" s="34"/>
    </row>
    <row r="1457" ht="12.75" customHeight="1">
      <c r="A1457" s="22">
        <v>42314.0</v>
      </c>
      <c r="B1457" s="23">
        <v>8003.0</v>
      </c>
      <c r="C1457" s="23">
        <v>7926.0</v>
      </c>
      <c r="D1457" s="23">
        <v>7954.0</v>
      </c>
      <c r="E1457" s="13">
        <f t="shared" si="1"/>
        <v>77</v>
      </c>
      <c r="F1457" s="14">
        <f t="shared" si="2"/>
        <v>0</v>
      </c>
      <c r="G1457" s="21">
        <f t="shared" si="3"/>
        <v>18</v>
      </c>
      <c r="H1457" s="25">
        <f t="shared" ref="H1457:J1457" si="1452">H1456-(H1456/14)+E1457</f>
        <v>1270.164381</v>
      </c>
      <c r="I1457" s="31">
        <f t="shared" si="1452"/>
        <v>216.2818849</v>
      </c>
      <c r="J1457" s="31">
        <f t="shared" si="1452"/>
        <v>389.4016556</v>
      </c>
      <c r="K1457" s="28">
        <f t="shared" si="7"/>
        <v>17.0278657</v>
      </c>
      <c r="L1457" s="28">
        <f t="shared" si="8"/>
        <v>30.65757957</v>
      </c>
      <c r="M1457" s="29">
        <f t="shared" si="9"/>
        <v>13.62971386</v>
      </c>
      <c r="N1457" s="29">
        <f t="shared" si="10"/>
        <v>47.68544527</v>
      </c>
      <c r="O1457" s="26">
        <f t="shared" si="11"/>
        <v>28.58254502</v>
      </c>
      <c r="P1457" s="26">
        <f t="shared" si="27"/>
        <v>18.58267107</v>
      </c>
      <c r="Q1457" s="34"/>
    </row>
    <row r="1458" ht="12.75" customHeight="1">
      <c r="A1458" s="22">
        <v>42317.0</v>
      </c>
      <c r="B1458" s="23">
        <v>7938.0</v>
      </c>
      <c r="C1458" s="23">
        <v>7772.0</v>
      </c>
      <c r="D1458" s="23">
        <v>7915.0</v>
      </c>
      <c r="E1458" s="13">
        <f t="shared" si="1"/>
        <v>182</v>
      </c>
      <c r="F1458" s="14">
        <f t="shared" si="2"/>
        <v>0</v>
      </c>
      <c r="G1458" s="21">
        <f t="shared" si="3"/>
        <v>154</v>
      </c>
      <c r="H1458" s="25">
        <f t="shared" ref="H1458:J1458" si="1453">H1457-(H1457/14)+E1458</f>
        <v>1361.438353</v>
      </c>
      <c r="I1458" s="31">
        <f t="shared" si="1453"/>
        <v>200.8331789</v>
      </c>
      <c r="J1458" s="31">
        <f t="shared" si="1453"/>
        <v>515.5872516</v>
      </c>
      <c r="K1458" s="28">
        <f t="shared" si="7"/>
        <v>14.75154408</v>
      </c>
      <c r="L1458" s="28">
        <f t="shared" si="8"/>
        <v>37.87077471</v>
      </c>
      <c r="M1458" s="29">
        <f t="shared" si="9"/>
        <v>23.11923063</v>
      </c>
      <c r="N1458" s="29">
        <f t="shared" si="10"/>
        <v>52.6223188</v>
      </c>
      <c r="O1458" s="26">
        <f t="shared" si="11"/>
        <v>43.93426811</v>
      </c>
      <c r="P1458" s="26">
        <f t="shared" si="27"/>
        <v>20.39349943</v>
      </c>
      <c r="Q1458" s="34"/>
    </row>
    <row r="1459" ht="12.75" customHeight="1">
      <c r="A1459" s="22">
        <v>42318.0</v>
      </c>
      <c r="B1459" s="23">
        <v>7885.0</v>
      </c>
      <c r="C1459" s="23">
        <v>7773.0</v>
      </c>
      <c r="D1459" s="23">
        <v>7783.0</v>
      </c>
      <c r="E1459" s="13">
        <f t="shared" si="1"/>
        <v>142</v>
      </c>
      <c r="F1459" s="14">
        <f t="shared" si="2"/>
        <v>0</v>
      </c>
      <c r="G1459" s="21">
        <f t="shared" si="3"/>
        <v>0</v>
      </c>
      <c r="H1459" s="25">
        <f t="shared" ref="H1459:J1459" si="1454">H1458-(H1458/14)+E1459</f>
        <v>1406.192757</v>
      </c>
      <c r="I1459" s="31">
        <f t="shared" si="1454"/>
        <v>186.4879518</v>
      </c>
      <c r="J1459" s="31">
        <f t="shared" si="1454"/>
        <v>478.7595908</v>
      </c>
      <c r="K1459" s="28">
        <f t="shared" si="7"/>
        <v>13.26190531</v>
      </c>
      <c r="L1459" s="28">
        <f t="shared" si="8"/>
        <v>34.04651237</v>
      </c>
      <c r="M1459" s="29">
        <f t="shared" si="9"/>
        <v>20.78460706</v>
      </c>
      <c r="N1459" s="29">
        <f t="shared" si="10"/>
        <v>47.30841767</v>
      </c>
      <c r="O1459" s="26">
        <f t="shared" si="11"/>
        <v>43.93426811</v>
      </c>
      <c r="P1459" s="26">
        <f t="shared" si="27"/>
        <v>22.0749829</v>
      </c>
      <c r="Q1459" s="34"/>
    </row>
    <row r="1460" ht="12.75" customHeight="1">
      <c r="A1460" s="22">
        <v>42319.0</v>
      </c>
      <c r="B1460" s="23">
        <v>7848.0</v>
      </c>
      <c r="C1460" s="23">
        <v>7819.0</v>
      </c>
      <c r="D1460" s="23">
        <v>7825.0</v>
      </c>
      <c r="E1460" s="13">
        <f t="shared" si="1"/>
        <v>65</v>
      </c>
      <c r="F1460" s="21">
        <f t="shared" si="2"/>
        <v>0</v>
      </c>
      <c r="G1460" s="14">
        <f t="shared" si="3"/>
        <v>0</v>
      </c>
      <c r="H1460" s="25">
        <f t="shared" ref="H1460:J1460" si="1455">H1459-(H1459/14)+E1460</f>
        <v>1370.750417</v>
      </c>
      <c r="I1460" s="31">
        <f t="shared" si="1455"/>
        <v>173.1673838</v>
      </c>
      <c r="J1460" s="31">
        <f t="shared" si="1455"/>
        <v>444.5624772</v>
      </c>
      <c r="K1460" s="28">
        <f t="shared" si="7"/>
        <v>12.63303528</v>
      </c>
      <c r="L1460" s="28">
        <f t="shared" si="8"/>
        <v>32.43205121</v>
      </c>
      <c r="M1460" s="29">
        <f t="shared" si="9"/>
        <v>19.79901593</v>
      </c>
      <c r="N1460" s="29">
        <f t="shared" si="10"/>
        <v>45.06508649</v>
      </c>
      <c r="O1460" s="26">
        <f t="shared" si="11"/>
        <v>43.93426811</v>
      </c>
      <c r="P1460" s="26">
        <f t="shared" si="27"/>
        <v>23.63636042</v>
      </c>
      <c r="Q1460" s="34"/>
    </row>
    <row r="1461" ht="12.75" customHeight="1">
      <c r="A1461" s="22">
        <v>42321.0</v>
      </c>
      <c r="B1461" s="23">
        <v>7775.0</v>
      </c>
      <c r="C1461" s="23">
        <v>7731.0</v>
      </c>
      <c r="D1461" s="23">
        <v>7762.0</v>
      </c>
      <c r="E1461" s="13">
        <f t="shared" si="1"/>
        <v>94</v>
      </c>
      <c r="F1461" s="14">
        <f t="shared" si="2"/>
        <v>0</v>
      </c>
      <c r="G1461" s="21">
        <f t="shared" si="3"/>
        <v>88</v>
      </c>
      <c r="H1461" s="25">
        <f t="shared" ref="H1461:J1461" si="1456">H1460-(H1460/14)+E1461</f>
        <v>1366.839673</v>
      </c>
      <c r="I1461" s="31">
        <f t="shared" si="1456"/>
        <v>160.798285</v>
      </c>
      <c r="J1461" s="31">
        <f t="shared" si="1456"/>
        <v>500.8080145</v>
      </c>
      <c r="K1461" s="28">
        <f t="shared" si="7"/>
        <v>11.76423894</v>
      </c>
      <c r="L1461" s="28">
        <f t="shared" si="8"/>
        <v>36.63985063</v>
      </c>
      <c r="M1461" s="29">
        <f t="shared" si="9"/>
        <v>24.8756117</v>
      </c>
      <c r="N1461" s="29">
        <f t="shared" si="10"/>
        <v>48.40408957</v>
      </c>
      <c r="O1461" s="26">
        <f t="shared" si="11"/>
        <v>51.3915496</v>
      </c>
      <c r="P1461" s="26">
        <f t="shared" si="27"/>
        <v>25.61887393</v>
      </c>
      <c r="Q1461" s="34"/>
    </row>
    <row r="1462" ht="12.75" customHeight="1">
      <c r="A1462" s="22">
        <v>42324.0</v>
      </c>
      <c r="B1462" s="23">
        <v>7839.0</v>
      </c>
      <c r="C1462" s="23">
        <v>7714.0</v>
      </c>
      <c r="D1462" s="23">
        <v>7807.0</v>
      </c>
      <c r="E1462" s="13">
        <f t="shared" si="1"/>
        <v>125</v>
      </c>
      <c r="F1462" s="21">
        <f t="shared" si="2"/>
        <v>64</v>
      </c>
      <c r="G1462" s="14">
        <f t="shared" si="3"/>
        <v>0</v>
      </c>
      <c r="H1462" s="25">
        <f t="shared" ref="H1462:J1462" si="1457">H1461-(H1461/14)+E1462</f>
        <v>1394.208268</v>
      </c>
      <c r="I1462" s="31">
        <f t="shared" si="1457"/>
        <v>213.3126932</v>
      </c>
      <c r="J1462" s="31">
        <f t="shared" si="1457"/>
        <v>465.0360135</v>
      </c>
      <c r="K1462" s="28">
        <f t="shared" si="7"/>
        <v>15.29991596</v>
      </c>
      <c r="L1462" s="28">
        <f t="shared" si="8"/>
        <v>33.35484549</v>
      </c>
      <c r="M1462" s="29">
        <f t="shared" si="9"/>
        <v>18.05492953</v>
      </c>
      <c r="N1462" s="29">
        <f t="shared" si="10"/>
        <v>48.65476145</v>
      </c>
      <c r="O1462" s="26">
        <f t="shared" si="11"/>
        <v>37.10824799</v>
      </c>
      <c r="P1462" s="26">
        <f t="shared" si="27"/>
        <v>26.43954351</v>
      </c>
      <c r="Q1462" s="34"/>
    </row>
    <row r="1463" ht="12.75" customHeight="1">
      <c r="A1463" s="22">
        <v>42325.0</v>
      </c>
      <c r="B1463" s="23">
        <v>7860.0</v>
      </c>
      <c r="C1463" s="23">
        <v>7793.0</v>
      </c>
      <c r="D1463" s="23">
        <v>7838.0</v>
      </c>
      <c r="E1463" s="13">
        <f t="shared" si="1"/>
        <v>67</v>
      </c>
      <c r="F1463" s="21">
        <f t="shared" si="2"/>
        <v>21</v>
      </c>
      <c r="G1463" s="14">
        <f t="shared" si="3"/>
        <v>0</v>
      </c>
      <c r="H1463" s="25">
        <f t="shared" ref="H1463:J1463" si="1458">H1462-(H1462/14)+E1463</f>
        <v>1361.621963</v>
      </c>
      <c r="I1463" s="31">
        <f t="shared" si="1458"/>
        <v>219.0760722</v>
      </c>
      <c r="J1463" s="31">
        <f t="shared" si="1458"/>
        <v>431.8191554</v>
      </c>
      <c r="K1463" s="28">
        <f t="shared" si="7"/>
        <v>16.08934625</v>
      </c>
      <c r="L1463" s="28">
        <f t="shared" si="8"/>
        <v>31.71358624</v>
      </c>
      <c r="M1463" s="29">
        <f t="shared" si="9"/>
        <v>15.62423998</v>
      </c>
      <c r="N1463" s="29">
        <f t="shared" si="10"/>
        <v>47.80293249</v>
      </c>
      <c r="O1463" s="26">
        <f t="shared" si="11"/>
        <v>32.68468935</v>
      </c>
      <c r="P1463" s="26">
        <f t="shared" si="27"/>
        <v>26.88562535</v>
      </c>
      <c r="Q1463" s="34"/>
    </row>
    <row r="1464" ht="12.75" customHeight="1">
      <c r="A1464" s="22">
        <v>42326.0</v>
      </c>
      <c r="B1464" s="23">
        <v>7843.0</v>
      </c>
      <c r="C1464" s="23">
        <v>7725.0</v>
      </c>
      <c r="D1464" s="23">
        <v>7732.0</v>
      </c>
      <c r="E1464" s="13">
        <f t="shared" si="1"/>
        <v>118</v>
      </c>
      <c r="F1464" s="14">
        <f t="shared" si="2"/>
        <v>0</v>
      </c>
      <c r="G1464" s="21">
        <f t="shared" si="3"/>
        <v>68</v>
      </c>
      <c r="H1464" s="25">
        <f t="shared" ref="H1464:J1464" si="1459">H1463-(H1463/14)+E1464</f>
        <v>1382.363251</v>
      </c>
      <c r="I1464" s="31">
        <f t="shared" si="1459"/>
        <v>203.4277814</v>
      </c>
      <c r="J1464" s="31">
        <f t="shared" si="1459"/>
        <v>468.97493</v>
      </c>
      <c r="K1464" s="28">
        <f t="shared" si="7"/>
        <v>14.71594251</v>
      </c>
      <c r="L1464" s="28">
        <f t="shared" si="8"/>
        <v>33.92559297</v>
      </c>
      <c r="M1464" s="29">
        <f t="shared" si="9"/>
        <v>19.20965046</v>
      </c>
      <c r="N1464" s="29">
        <f t="shared" si="10"/>
        <v>48.64153549</v>
      </c>
      <c r="O1464" s="26">
        <f t="shared" si="11"/>
        <v>39.49227808</v>
      </c>
      <c r="P1464" s="26">
        <f t="shared" si="27"/>
        <v>27.78610055</v>
      </c>
      <c r="Q1464" s="34"/>
    </row>
    <row r="1465" ht="12.75" customHeight="1">
      <c r="A1465" s="22">
        <v>42327.0</v>
      </c>
      <c r="B1465" s="23">
        <v>7855.0</v>
      </c>
      <c r="C1465" s="23">
        <v>7765.0</v>
      </c>
      <c r="D1465" s="23">
        <v>7843.0</v>
      </c>
      <c r="E1465" s="13">
        <f t="shared" si="1"/>
        <v>123</v>
      </c>
      <c r="F1465" s="21">
        <f t="shared" si="2"/>
        <v>12</v>
      </c>
      <c r="G1465" s="14">
        <f t="shared" si="3"/>
        <v>0</v>
      </c>
      <c r="H1465" s="25">
        <f t="shared" ref="H1465:J1465" si="1460">H1464-(H1464/14)+E1465</f>
        <v>1406.623019</v>
      </c>
      <c r="I1465" s="31">
        <f t="shared" si="1460"/>
        <v>200.8972256</v>
      </c>
      <c r="J1465" s="31">
        <f t="shared" si="1460"/>
        <v>435.4767207</v>
      </c>
      <c r="K1465" s="28">
        <f t="shared" si="7"/>
        <v>14.28223645</v>
      </c>
      <c r="L1465" s="28">
        <f t="shared" si="8"/>
        <v>30.95902135</v>
      </c>
      <c r="M1465" s="29">
        <f t="shared" si="9"/>
        <v>16.67678489</v>
      </c>
      <c r="N1465" s="29">
        <f t="shared" si="10"/>
        <v>45.2412578</v>
      </c>
      <c r="O1465" s="26">
        <f t="shared" si="11"/>
        <v>36.86189488</v>
      </c>
      <c r="P1465" s="26">
        <f t="shared" si="27"/>
        <v>28.43437157</v>
      </c>
      <c r="Q1465" s="34"/>
    </row>
    <row r="1466" ht="12.75" customHeight="1">
      <c r="A1466" s="22">
        <v>42328.0</v>
      </c>
      <c r="B1466" s="23">
        <v>7907.0</v>
      </c>
      <c r="C1466" s="23">
        <v>7818.0</v>
      </c>
      <c r="D1466" s="23">
        <v>7857.0</v>
      </c>
      <c r="E1466" s="13">
        <f t="shared" si="1"/>
        <v>89</v>
      </c>
      <c r="F1466" s="21">
        <f t="shared" si="2"/>
        <v>52</v>
      </c>
      <c r="G1466" s="14">
        <f t="shared" si="3"/>
        <v>0</v>
      </c>
      <c r="H1466" s="25">
        <f t="shared" ref="H1466:J1466" si="1461">H1465-(H1465/14)+E1466</f>
        <v>1395.149946</v>
      </c>
      <c r="I1466" s="31">
        <f t="shared" si="1461"/>
        <v>238.5474237</v>
      </c>
      <c r="J1466" s="31">
        <f t="shared" si="1461"/>
        <v>404.3712407</v>
      </c>
      <c r="K1466" s="28">
        <f t="shared" si="7"/>
        <v>17.09833587</v>
      </c>
      <c r="L1466" s="28">
        <f t="shared" si="8"/>
        <v>28.98407026</v>
      </c>
      <c r="M1466" s="29">
        <f t="shared" si="9"/>
        <v>11.88573439</v>
      </c>
      <c r="N1466" s="29">
        <f t="shared" si="10"/>
        <v>46.08240614</v>
      </c>
      <c r="O1466" s="26">
        <f t="shared" si="11"/>
        <v>25.79234763</v>
      </c>
      <c r="P1466" s="26">
        <f t="shared" si="27"/>
        <v>28.24565558</v>
      </c>
      <c r="Q1466" s="34"/>
    </row>
    <row r="1467" ht="12.75" customHeight="1">
      <c r="A1467" s="22">
        <v>42331.0</v>
      </c>
      <c r="B1467" s="23">
        <v>7878.0</v>
      </c>
      <c r="C1467" s="23">
        <v>7825.0</v>
      </c>
      <c r="D1467" s="23">
        <v>7849.0</v>
      </c>
      <c r="E1467" s="13">
        <f t="shared" si="1"/>
        <v>53</v>
      </c>
      <c r="F1467" s="14">
        <f t="shared" si="2"/>
        <v>0</v>
      </c>
      <c r="G1467" s="21">
        <f t="shared" si="3"/>
        <v>0</v>
      </c>
      <c r="H1467" s="25">
        <f t="shared" ref="H1467:J1467" si="1462">H1466-(H1466/14)+E1467</f>
        <v>1348.496379</v>
      </c>
      <c r="I1467" s="31">
        <f t="shared" si="1462"/>
        <v>221.508322</v>
      </c>
      <c r="J1467" s="31">
        <f t="shared" si="1462"/>
        <v>375.4875806</v>
      </c>
      <c r="K1467" s="28">
        <f t="shared" si="7"/>
        <v>16.42631938</v>
      </c>
      <c r="L1467" s="28">
        <f t="shared" si="8"/>
        <v>27.84490834</v>
      </c>
      <c r="M1467" s="29">
        <f t="shared" si="9"/>
        <v>11.41858896</v>
      </c>
      <c r="N1467" s="29">
        <f t="shared" si="10"/>
        <v>44.27122773</v>
      </c>
      <c r="O1467" s="26">
        <f t="shared" si="11"/>
        <v>25.79234763</v>
      </c>
      <c r="P1467" s="26">
        <f t="shared" si="27"/>
        <v>28.07041929</v>
      </c>
      <c r="Q1467" s="34"/>
    </row>
    <row r="1468" ht="12.75" customHeight="1">
      <c r="A1468" s="22">
        <v>42332.0</v>
      </c>
      <c r="B1468" s="23">
        <v>7870.0</v>
      </c>
      <c r="C1468" s="23">
        <v>7813.0</v>
      </c>
      <c r="D1468" s="23">
        <v>7832.0</v>
      </c>
      <c r="E1468" s="13">
        <f t="shared" si="1"/>
        <v>57</v>
      </c>
      <c r="F1468" s="14">
        <f t="shared" si="2"/>
        <v>0</v>
      </c>
      <c r="G1468" s="21">
        <f t="shared" si="3"/>
        <v>12</v>
      </c>
      <c r="H1468" s="25">
        <f t="shared" ref="H1468:J1468" si="1463">H1467-(H1467/14)+E1468</f>
        <v>1309.175209</v>
      </c>
      <c r="I1468" s="31">
        <f t="shared" si="1463"/>
        <v>205.686299</v>
      </c>
      <c r="J1468" s="31">
        <f t="shared" si="1463"/>
        <v>360.6670391</v>
      </c>
      <c r="K1468" s="28">
        <f t="shared" si="7"/>
        <v>15.71113612</v>
      </c>
      <c r="L1468" s="28">
        <f t="shared" si="8"/>
        <v>27.54918033</v>
      </c>
      <c r="M1468" s="29">
        <f t="shared" si="9"/>
        <v>11.83804422</v>
      </c>
      <c r="N1468" s="29">
        <f t="shared" si="10"/>
        <v>43.26031645</v>
      </c>
      <c r="O1468" s="26">
        <f t="shared" si="11"/>
        <v>27.36467319</v>
      </c>
      <c r="P1468" s="26">
        <f t="shared" si="27"/>
        <v>28.02000886</v>
      </c>
      <c r="Q1468" s="34"/>
    </row>
    <row r="1469" ht="12.75" customHeight="1">
      <c r="A1469" s="22">
        <v>42334.0</v>
      </c>
      <c r="B1469" s="23">
        <v>7897.0</v>
      </c>
      <c r="C1469" s="23">
        <v>7832.0</v>
      </c>
      <c r="D1469" s="23">
        <v>7884.0</v>
      </c>
      <c r="E1469" s="13">
        <f t="shared" si="1"/>
        <v>65</v>
      </c>
      <c r="F1469" s="21">
        <f t="shared" si="2"/>
        <v>27</v>
      </c>
      <c r="G1469" s="14">
        <f t="shared" si="3"/>
        <v>0</v>
      </c>
      <c r="H1469" s="25">
        <f t="shared" ref="H1469:J1469" si="1464">H1468-(H1468/14)+E1469</f>
        <v>1280.662694</v>
      </c>
      <c r="I1469" s="31">
        <f t="shared" si="1464"/>
        <v>217.9944205</v>
      </c>
      <c r="J1469" s="31">
        <f t="shared" si="1464"/>
        <v>334.9051078</v>
      </c>
      <c r="K1469" s="28">
        <f t="shared" si="7"/>
        <v>17.02200131</v>
      </c>
      <c r="L1469" s="28">
        <f t="shared" si="8"/>
        <v>26.15092244</v>
      </c>
      <c r="M1469" s="29">
        <f t="shared" si="9"/>
        <v>9.128921128</v>
      </c>
      <c r="N1469" s="29">
        <f t="shared" si="10"/>
        <v>43.17292375</v>
      </c>
      <c r="O1469" s="26">
        <f t="shared" si="11"/>
        <v>21.14501483</v>
      </c>
      <c r="P1469" s="26">
        <f t="shared" si="27"/>
        <v>27.52893786</v>
      </c>
      <c r="Q1469" s="34"/>
    </row>
    <row r="1470" ht="12.75" customHeight="1">
      <c r="A1470" s="22">
        <v>42335.0</v>
      </c>
      <c r="B1470" s="23">
        <v>7959.0</v>
      </c>
      <c r="C1470" s="23">
        <v>7879.0</v>
      </c>
      <c r="D1470" s="23">
        <v>7943.0</v>
      </c>
      <c r="E1470" s="13">
        <f t="shared" si="1"/>
        <v>80</v>
      </c>
      <c r="F1470" s="21">
        <f t="shared" si="2"/>
        <v>62</v>
      </c>
      <c r="G1470" s="14">
        <f t="shared" si="3"/>
        <v>0</v>
      </c>
      <c r="H1470" s="25">
        <f t="shared" ref="H1470:J1470" si="1465">H1469-(H1469/14)+E1470</f>
        <v>1269.186787</v>
      </c>
      <c r="I1470" s="31">
        <f t="shared" si="1465"/>
        <v>264.4233905</v>
      </c>
      <c r="J1470" s="31">
        <f t="shared" si="1465"/>
        <v>310.9833144</v>
      </c>
      <c r="K1470" s="28">
        <f t="shared" si="7"/>
        <v>20.83407999</v>
      </c>
      <c r="L1470" s="28">
        <f t="shared" si="8"/>
        <v>24.50256475</v>
      </c>
      <c r="M1470" s="29">
        <f t="shared" si="9"/>
        <v>3.66848476</v>
      </c>
      <c r="N1470" s="29">
        <f t="shared" si="10"/>
        <v>45.33664475</v>
      </c>
      <c r="O1470" s="26">
        <f t="shared" si="11"/>
        <v>8.091654732</v>
      </c>
      <c r="P1470" s="26">
        <f t="shared" si="27"/>
        <v>26.14056049</v>
      </c>
      <c r="Q1470" s="34"/>
    </row>
    <row r="1471" ht="12.75" customHeight="1">
      <c r="A1471" s="22">
        <v>42338.0</v>
      </c>
      <c r="B1471" s="23">
        <v>7966.0</v>
      </c>
      <c r="C1471" s="23">
        <v>7923.0</v>
      </c>
      <c r="D1471" s="23">
        <v>7935.0</v>
      </c>
      <c r="E1471" s="13">
        <f t="shared" si="1"/>
        <v>43</v>
      </c>
      <c r="F1471" s="21">
        <f t="shared" si="2"/>
        <v>7</v>
      </c>
      <c r="G1471" s="14">
        <f t="shared" si="3"/>
        <v>0</v>
      </c>
      <c r="H1471" s="25">
        <f t="shared" ref="H1471:J1471" si="1466">H1470-(H1470/14)+E1471</f>
        <v>1221.530588</v>
      </c>
      <c r="I1471" s="31">
        <f t="shared" si="1466"/>
        <v>252.5360055</v>
      </c>
      <c r="J1471" s="31">
        <f t="shared" si="1466"/>
        <v>288.7702205</v>
      </c>
      <c r="K1471" s="28">
        <f t="shared" si="7"/>
        <v>20.67373572</v>
      </c>
      <c r="L1471" s="28">
        <f t="shared" si="8"/>
        <v>23.64003188</v>
      </c>
      <c r="M1471" s="29">
        <f t="shared" si="9"/>
        <v>2.966296167</v>
      </c>
      <c r="N1471" s="29">
        <f t="shared" si="10"/>
        <v>44.3137676</v>
      </c>
      <c r="O1471" s="26">
        <f t="shared" si="11"/>
        <v>6.693847822</v>
      </c>
      <c r="P1471" s="26">
        <f t="shared" si="27"/>
        <v>24.75150959</v>
      </c>
      <c r="Q1471" s="34"/>
    </row>
    <row r="1472" ht="12.75" customHeight="1">
      <c r="A1472" s="22">
        <v>42339.0</v>
      </c>
      <c r="B1472" s="23">
        <v>7972.0</v>
      </c>
      <c r="C1472" s="23">
        <v>7934.0</v>
      </c>
      <c r="D1472" s="23">
        <v>7955.0</v>
      </c>
      <c r="E1472" s="13">
        <f t="shared" si="1"/>
        <v>38</v>
      </c>
      <c r="F1472" s="21">
        <f t="shared" si="2"/>
        <v>6</v>
      </c>
      <c r="G1472" s="14">
        <f t="shared" si="3"/>
        <v>0</v>
      </c>
      <c r="H1472" s="25">
        <f t="shared" ref="H1472:J1472" si="1467">H1471-(H1471/14)+E1472</f>
        <v>1172.278403</v>
      </c>
      <c r="I1472" s="31">
        <f t="shared" si="1467"/>
        <v>240.4977194</v>
      </c>
      <c r="J1472" s="31">
        <f t="shared" si="1467"/>
        <v>268.1437762</v>
      </c>
      <c r="K1472" s="28">
        <f t="shared" si="7"/>
        <v>20.51540988</v>
      </c>
      <c r="L1472" s="28">
        <f t="shared" si="8"/>
        <v>22.87372824</v>
      </c>
      <c r="M1472" s="29">
        <f t="shared" si="9"/>
        <v>2.358318359</v>
      </c>
      <c r="N1472" s="29">
        <f t="shared" si="10"/>
        <v>43.38913812</v>
      </c>
      <c r="O1472" s="26">
        <f t="shared" si="11"/>
        <v>5.435273575</v>
      </c>
      <c r="P1472" s="26">
        <f t="shared" si="27"/>
        <v>23.37177844</v>
      </c>
      <c r="Q1472" s="34"/>
    </row>
    <row r="1473" ht="12.75" customHeight="1">
      <c r="A1473" s="22">
        <v>42340.0</v>
      </c>
      <c r="B1473" s="23">
        <v>7979.0</v>
      </c>
      <c r="C1473" s="23">
        <v>7911.0</v>
      </c>
      <c r="D1473" s="23">
        <v>7931.0</v>
      </c>
      <c r="E1473" s="13">
        <f t="shared" si="1"/>
        <v>68</v>
      </c>
      <c r="F1473" s="14">
        <f t="shared" si="2"/>
        <v>0</v>
      </c>
      <c r="G1473" s="21">
        <f t="shared" si="3"/>
        <v>23</v>
      </c>
      <c r="H1473" s="25">
        <f t="shared" ref="H1473:J1473" si="1468">H1472-(H1472/14)+E1473</f>
        <v>1156.544231</v>
      </c>
      <c r="I1473" s="31">
        <f t="shared" si="1468"/>
        <v>223.3193108</v>
      </c>
      <c r="J1473" s="31">
        <f t="shared" si="1468"/>
        <v>271.9906493</v>
      </c>
      <c r="K1473" s="28">
        <f t="shared" si="7"/>
        <v>19.30918894</v>
      </c>
      <c r="L1473" s="28">
        <f t="shared" si="8"/>
        <v>23.5175311</v>
      </c>
      <c r="M1473" s="29">
        <f t="shared" si="9"/>
        <v>4.208342157</v>
      </c>
      <c r="N1473" s="29">
        <f t="shared" si="10"/>
        <v>42.82672004</v>
      </c>
      <c r="O1473" s="26">
        <f t="shared" si="11"/>
        <v>9.826440487</v>
      </c>
      <c r="P1473" s="26">
        <f t="shared" si="27"/>
        <v>22.4042543</v>
      </c>
      <c r="Q1473" s="34"/>
    </row>
    <row r="1474" ht="12.75" customHeight="1">
      <c r="A1474" s="22">
        <v>42341.0</v>
      </c>
      <c r="B1474" s="23">
        <v>7912.0</v>
      </c>
      <c r="C1474" s="23">
        <v>7853.0</v>
      </c>
      <c r="D1474" s="23">
        <v>7864.0</v>
      </c>
      <c r="E1474" s="13">
        <f t="shared" si="1"/>
        <v>78</v>
      </c>
      <c r="F1474" s="14">
        <f t="shared" si="2"/>
        <v>0</v>
      </c>
      <c r="G1474" s="21">
        <f t="shared" si="3"/>
        <v>58</v>
      </c>
      <c r="H1474" s="25">
        <f t="shared" ref="H1474:J1474" si="1469">H1473-(H1473/14)+E1474</f>
        <v>1151.933929</v>
      </c>
      <c r="I1474" s="31">
        <f t="shared" si="1469"/>
        <v>207.3679315</v>
      </c>
      <c r="J1474" s="31">
        <f t="shared" si="1469"/>
        <v>310.5627458</v>
      </c>
      <c r="K1474" s="28">
        <f t="shared" si="7"/>
        <v>18.00172095</v>
      </c>
      <c r="L1474" s="28">
        <f t="shared" si="8"/>
        <v>26.96011793</v>
      </c>
      <c r="M1474" s="29">
        <f t="shared" si="9"/>
        <v>8.958396976</v>
      </c>
      <c r="N1474" s="29">
        <f t="shared" si="10"/>
        <v>44.96183888</v>
      </c>
      <c r="O1474" s="26">
        <f t="shared" si="11"/>
        <v>19.92444526</v>
      </c>
      <c r="P1474" s="26">
        <f t="shared" si="27"/>
        <v>22.22712509</v>
      </c>
      <c r="Q1474" s="34"/>
    </row>
    <row r="1475" ht="12.75" customHeight="1">
      <c r="A1475" s="22">
        <v>42342.0</v>
      </c>
      <c r="B1475" s="23">
        <v>7821.0</v>
      </c>
      <c r="C1475" s="23">
        <v>7776.0</v>
      </c>
      <c r="D1475" s="23">
        <v>7782.0</v>
      </c>
      <c r="E1475" s="13">
        <f t="shared" si="1"/>
        <v>88</v>
      </c>
      <c r="F1475" s="14">
        <f t="shared" si="2"/>
        <v>0</v>
      </c>
      <c r="G1475" s="21">
        <f t="shared" si="3"/>
        <v>77</v>
      </c>
      <c r="H1475" s="25">
        <f t="shared" ref="H1475:J1475" si="1470">H1474-(H1474/14)+E1475</f>
        <v>1157.652934</v>
      </c>
      <c r="I1475" s="31">
        <f t="shared" si="1470"/>
        <v>192.5559364</v>
      </c>
      <c r="J1475" s="31">
        <f t="shared" si="1470"/>
        <v>365.3796925</v>
      </c>
      <c r="K1475" s="28">
        <f t="shared" si="7"/>
        <v>16.63330439</v>
      </c>
      <c r="L1475" s="28">
        <f t="shared" si="8"/>
        <v>31.56211</v>
      </c>
      <c r="M1475" s="29">
        <f t="shared" si="9"/>
        <v>14.9288056</v>
      </c>
      <c r="N1475" s="29">
        <f t="shared" si="10"/>
        <v>48.19541439</v>
      </c>
      <c r="O1475" s="26">
        <f t="shared" si="11"/>
        <v>30.97557266</v>
      </c>
      <c r="P1475" s="26">
        <f t="shared" si="27"/>
        <v>22.8520142</v>
      </c>
      <c r="Q1475" s="34"/>
    </row>
    <row r="1476" ht="12.75" customHeight="1">
      <c r="A1476" s="22">
        <v>42345.0</v>
      </c>
      <c r="B1476" s="23">
        <v>7825.0</v>
      </c>
      <c r="C1476" s="23">
        <v>7746.0</v>
      </c>
      <c r="D1476" s="23">
        <v>7765.0</v>
      </c>
      <c r="E1476" s="13">
        <f t="shared" si="1"/>
        <v>79</v>
      </c>
      <c r="F1476" s="14">
        <f t="shared" si="2"/>
        <v>0</v>
      </c>
      <c r="G1476" s="21">
        <f t="shared" si="3"/>
        <v>30</v>
      </c>
      <c r="H1476" s="25">
        <f t="shared" ref="H1476:J1476" si="1471">H1475-(H1475/14)+E1476</f>
        <v>1153.963439</v>
      </c>
      <c r="I1476" s="31">
        <f t="shared" si="1471"/>
        <v>178.8019409</v>
      </c>
      <c r="J1476" s="31">
        <f t="shared" si="1471"/>
        <v>369.281143</v>
      </c>
      <c r="K1476" s="28">
        <f t="shared" si="7"/>
        <v>15.49459323</v>
      </c>
      <c r="L1476" s="28">
        <f t="shared" si="8"/>
        <v>32.00111291</v>
      </c>
      <c r="M1476" s="29">
        <f t="shared" si="9"/>
        <v>16.50651968</v>
      </c>
      <c r="N1476" s="29">
        <f t="shared" si="10"/>
        <v>47.49570614</v>
      </c>
      <c r="O1476" s="26">
        <f t="shared" si="11"/>
        <v>34.75370937</v>
      </c>
      <c r="P1476" s="26">
        <f t="shared" si="27"/>
        <v>23.70213528</v>
      </c>
      <c r="Q1476" s="34"/>
    </row>
    <row r="1477" ht="12.75" customHeight="1">
      <c r="A1477" s="22">
        <v>42346.0</v>
      </c>
      <c r="B1477" s="23">
        <v>7771.0</v>
      </c>
      <c r="C1477" s="23">
        <v>7685.0</v>
      </c>
      <c r="D1477" s="23">
        <v>7702.0</v>
      </c>
      <c r="E1477" s="13">
        <f t="shared" si="1"/>
        <v>86</v>
      </c>
      <c r="F1477" s="14">
        <f t="shared" si="2"/>
        <v>0</v>
      </c>
      <c r="G1477" s="21">
        <f t="shared" si="3"/>
        <v>61</v>
      </c>
      <c r="H1477" s="25">
        <f t="shared" ref="H1477:J1477" si="1472">H1476-(H1476/14)+E1477</f>
        <v>1157.537479</v>
      </c>
      <c r="I1477" s="31">
        <f t="shared" si="1472"/>
        <v>166.0303737</v>
      </c>
      <c r="J1477" s="31">
        <f t="shared" si="1472"/>
        <v>403.9039185</v>
      </c>
      <c r="K1477" s="28">
        <f t="shared" si="7"/>
        <v>14.34341235</v>
      </c>
      <c r="L1477" s="28">
        <f t="shared" si="8"/>
        <v>34.89337718</v>
      </c>
      <c r="M1477" s="29">
        <f t="shared" si="9"/>
        <v>20.54996483</v>
      </c>
      <c r="N1477" s="29">
        <f t="shared" si="10"/>
        <v>49.23678953</v>
      </c>
      <c r="O1477" s="26">
        <f t="shared" si="11"/>
        <v>41.73701215</v>
      </c>
      <c r="P1477" s="26">
        <f t="shared" si="27"/>
        <v>24.99034077</v>
      </c>
      <c r="Q1477" s="34"/>
    </row>
    <row r="1478" ht="12.75" customHeight="1">
      <c r="A1478" s="22">
        <v>42347.0</v>
      </c>
      <c r="B1478" s="23">
        <v>7703.0</v>
      </c>
      <c r="C1478" s="23">
        <v>7607.0</v>
      </c>
      <c r="D1478" s="23">
        <v>7613.0</v>
      </c>
      <c r="E1478" s="13">
        <f t="shared" si="1"/>
        <v>96</v>
      </c>
      <c r="F1478" s="14">
        <f t="shared" si="2"/>
        <v>0</v>
      </c>
      <c r="G1478" s="21">
        <f t="shared" si="3"/>
        <v>78</v>
      </c>
      <c r="H1478" s="25">
        <f t="shared" ref="H1478:J1478" si="1473">H1477-(H1477/14)+E1478</f>
        <v>1170.856231</v>
      </c>
      <c r="I1478" s="31">
        <f t="shared" si="1473"/>
        <v>154.1710613</v>
      </c>
      <c r="J1478" s="31">
        <f t="shared" si="1473"/>
        <v>453.0536386</v>
      </c>
      <c r="K1478" s="28">
        <f t="shared" si="7"/>
        <v>13.16737762</v>
      </c>
      <c r="L1478" s="28">
        <f t="shared" si="8"/>
        <v>38.69421598</v>
      </c>
      <c r="M1478" s="29">
        <f t="shared" si="9"/>
        <v>25.52683835</v>
      </c>
      <c r="N1478" s="29">
        <f t="shared" si="10"/>
        <v>51.8615936</v>
      </c>
      <c r="O1478" s="26">
        <f t="shared" si="11"/>
        <v>49.22108362</v>
      </c>
      <c r="P1478" s="26">
        <f t="shared" si="27"/>
        <v>26.72110812</v>
      </c>
      <c r="Q1478" s="34"/>
    </row>
    <row r="1479" ht="12.75" customHeight="1">
      <c r="A1479" s="22">
        <v>42348.0</v>
      </c>
      <c r="B1479" s="23">
        <v>7692.0</v>
      </c>
      <c r="C1479" s="23">
        <v>7610.0</v>
      </c>
      <c r="D1479" s="23">
        <v>7683.0</v>
      </c>
      <c r="E1479" s="13">
        <f t="shared" si="1"/>
        <v>82</v>
      </c>
      <c r="F1479" s="14">
        <f t="shared" si="2"/>
        <v>0</v>
      </c>
      <c r="G1479" s="21">
        <f t="shared" si="3"/>
        <v>0</v>
      </c>
      <c r="H1479" s="25">
        <f t="shared" ref="H1479:J1479" si="1474">H1478-(H1478/14)+E1479</f>
        <v>1169.223643</v>
      </c>
      <c r="I1479" s="31">
        <f t="shared" si="1474"/>
        <v>143.1588426</v>
      </c>
      <c r="J1479" s="31">
        <f t="shared" si="1474"/>
        <v>420.6926644</v>
      </c>
      <c r="K1479" s="28">
        <f t="shared" si="7"/>
        <v>12.24392301</v>
      </c>
      <c r="L1479" s="28">
        <f t="shared" si="8"/>
        <v>35.98051297</v>
      </c>
      <c r="M1479" s="29">
        <f t="shared" si="9"/>
        <v>23.73658996</v>
      </c>
      <c r="N1479" s="29">
        <f t="shared" si="10"/>
        <v>48.22443599</v>
      </c>
      <c r="O1479" s="26">
        <f t="shared" si="11"/>
        <v>49.22108362</v>
      </c>
      <c r="P1479" s="26">
        <f t="shared" si="27"/>
        <v>28.32824923</v>
      </c>
      <c r="Q1479" s="34"/>
    </row>
    <row r="1480" ht="12.75" customHeight="1">
      <c r="A1480" s="22">
        <v>42349.0</v>
      </c>
      <c r="B1480" s="23">
        <v>7703.0</v>
      </c>
      <c r="C1480" s="23">
        <v>7575.0</v>
      </c>
      <c r="D1480" s="23">
        <v>7610.0</v>
      </c>
      <c r="E1480" s="13">
        <f t="shared" si="1"/>
        <v>128</v>
      </c>
      <c r="F1480" s="14">
        <f t="shared" si="2"/>
        <v>0</v>
      </c>
      <c r="G1480" s="21">
        <f t="shared" si="3"/>
        <v>35</v>
      </c>
      <c r="H1480" s="25">
        <f t="shared" ref="H1480:J1480" si="1475">H1479-(H1479/14)+E1480</f>
        <v>1213.707668</v>
      </c>
      <c r="I1480" s="31">
        <f t="shared" si="1475"/>
        <v>132.933211</v>
      </c>
      <c r="J1480" s="31">
        <f t="shared" si="1475"/>
        <v>425.6431884</v>
      </c>
      <c r="K1480" s="28">
        <f t="shared" si="7"/>
        <v>10.95265479</v>
      </c>
      <c r="L1480" s="28">
        <f t="shared" si="8"/>
        <v>35.06966295</v>
      </c>
      <c r="M1480" s="29">
        <f t="shared" si="9"/>
        <v>24.11700816</v>
      </c>
      <c r="N1480" s="29">
        <f t="shared" si="10"/>
        <v>46.02231774</v>
      </c>
      <c r="O1480" s="26">
        <f t="shared" si="11"/>
        <v>52.40285441</v>
      </c>
      <c r="P1480" s="26">
        <f t="shared" si="27"/>
        <v>30.04786388</v>
      </c>
      <c r="Q1480" s="34"/>
    </row>
    <row r="1481" ht="12.75" customHeight="1">
      <c r="A1481" s="22">
        <v>42352.0</v>
      </c>
      <c r="B1481" s="23">
        <v>7664.0</v>
      </c>
      <c r="C1481" s="23">
        <v>7551.0</v>
      </c>
      <c r="D1481" s="23">
        <v>7650.0</v>
      </c>
      <c r="E1481" s="13">
        <f t="shared" si="1"/>
        <v>113</v>
      </c>
      <c r="F1481" s="14">
        <f t="shared" si="2"/>
        <v>0</v>
      </c>
      <c r="G1481" s="21">
        <f t="shared" si="3"/>
        <v>24</v>
      </c>
      <c r="H1481" s="25">
        <f t="shared" ref="H1481:J1481" si="1476">H1480-(H1480/14)+E1481</f>
        <v>1240.014263</v>
      </c>
      <c r="I1481" s="31">
        <f t="shared" si="1476"/>
        <v>123.4379817</v>
      </c>
      <c r="J1481" s="31">
        <f t="shared" si="1476"/>
        <v>419.2401035</v>
      </c>
      <c r="K1481" s="28">
        <f t="shared" si="7"/>
        <v>9.954561437</v>
      </c>
      <c r="L1481" s="28">
        <f t="shared" si="8"/>
        <v>33.80929687</v>
      </c>
      <c r="M1481" s="29">
        <f t="shared" si="9"/>
        <v>23.85473543</v>
      </c>
      <c r="N1481" s="29">
        <f t="shared" si="10"/>
        <v>43.76385831</v>
      </c>
      <c r="O1481" s="26">
        <f t="shared" si="11"/>
        <v>54.50784359</v>
      </c>
      <c r="P1481" s="26">
        <f t="shared" si="27"/>
        <v>31.79500529</v>
      </c>
      <c r="Q1481" s="34"/>
    </row>
    <row r="1482" ht="12.75" customHeight="1">
      <c r="A1482" s="22">
        <v>42353.0</v>
      </c>
      <c r="B1482" s="23">
        <v>7705.0</v>
      </c>
      <c r="C1482" s="23">
        <v>7625.0</v>
      </c>
      <c r="D1482" s="23">
        <v>7701.0</v>
      </c>
      <c r="E1482" s="13">
        <f t="shared" si="1"/>
        <v>80</v>
      </c>
      <c r="F1482" s="21">
        <f t="shared" si="2"/>
        <v>41</v>
      </c>
      <c r="G1482" s="14">
        <f t="shared" si="3"/>
        <v>0</v>
      </c>
      <c r="H1482" s="25">
        <f t="shared" ref="H1482:J1482" si="1477">H1481-(H1481/14)+E1482</f>
        <v>1231.441816</v>
      </c>
      <c r="I1482" s="31">
        <f t="shared" si="1477"/>
        <v>155.620983</v>
      </c>
      <c r="J1482" s="31">
        <f t="shared" si="1477"/>
        <v>389.2943818</v>
      </c>
      <c r="K1482" s="28">
        <f t="shared" si="7"/>
        <v>12.63729889</v>
      </c>
      <c r="L1482" s="28">
        <f t="shared" si="8"/>
        <v>31.61289286</v>
      </c>
      <c r="M1482" s="29">
        <f t="shared" si="9"/>
        <v>18.97559396</v>
      </c>
      <c r="N1482" s="29">
        <f t="shared" si="10"/>
        <v>44.25019175</v>
      </c>
      <c r="O1482" s="26">
        <f t="shared" si="11"/>
        <v>42.8825124</v>
      </c>
      <c r="P1482" s="26">
        <f t="shared" si="27"/>
        <v>32.58697008</v>
      </c>
      <c r="Q1482" s="34"/>
    </row>
    <row r="1483" ht="12.75" customHeight="1">
      <c r="A1483" s="22">
        <v>42354.0</v>
      </c>
      <c r="B1483" s="23">
        <v>7777.0</v>
      </c>
      <c r="C1483" s="23">
        <v>7716.0</v>
      </c>
      <c r="D1483" s="23">
        <v>7751.0</v>
      </c>
      <c r="E1483" s="13">
        <f t="shared" si="1"/>
        <v>76</v>
      </c>
      <c r="F1483" s="21">
        <f t="shared" si="2"/>
        <v>72</v>
      </c>
      <c r="G1483" s="14">
        <f t="shared" si="3"/>
        <v>0</v>
      </c>
      <c r="H1483" s="25">
        <f t="shared" ref="H1483:J1483" si="1478">H1482-(H1482/14)+E1483</f>
        <v>1219.481686</v>
      </c>
      <c r="I1483" s="31">
        <f t="shared" si="1478"/>
        <v>216.5051985</v>
      </c>
      <c r="J1483" s="31">
        <f t="shared" si="1478"/>
        <v>361.4876403</v>
      </c>
      <c r="K1483" s="28">
        <f t="shared" si="7"/>
        <v>17.75387043</v>
      </c>
      <c r="L1483" s="28">
        <f t="shared" si="8"/>
        <v>29.64272808</v>
      </c>
      <c r="M1483" s="29">
        <f t="shared" si="9"/>
        <v>11.88885766</v>
      </c>
      <c r="N1483" s="29">
        <f t="shared" si="10"/>
        <v>47.39659851</v>
      </c>
      <c r="O1483" s="26">
        <f t="shared" si="11"/>
        <v>25.08377822</v>
      </c>
      <c r="P1483" s="26">
        <f t="shared" si="27"/>
        <v>32.05102781</v>
      </c>
      <c r="Q1483" s="34"/>
    </row>
    <row r="1484" ht="12.75" customHeight="1">
      <c r="A1484" s="22">
        <v>42355.0</v>
      </c>
      <c r="B1484" s="23">
        <v>7853.0</v>
      </c>
      <c r="C1484" s="23">
        <v>7738.0</v>
      </c>
      <c r="D1484" s="23">
        <v>7844.0</v>
      </c>
      <c r="E1484" s="13">
        <f t="shared" si="1"/>
        <v>115</v>
      </c>
      <c r="F1484" s="21">
        <f t="shared" si="2"/>
        <v>76</v>
      </c>
      <c r="G1484" s="14">
        <f t="shared" si="3"/>
        <v>0</v>
      </c>
      <c r="H1484" s="25">
        <f t="shared" ref="H1484:J1484" si="1479">H1483-(H1483/14)+E1484</f>
        <v>1247.375851</v>
      </c>
      <c r="I1484" s="31">
        <f t="shared" si="1479"/>
        <v>277.0405414</v>
      </c>
      <c r="J1484" s="31">
        <f t="shared" si="1479"/>
        <v>335.6670946</v>
      </c>
      <c r="K1484" s="28">
        <f t="shared" si="7"/>
        <v>22.20986891</v>
      </c>
      <c r="L1484" s="28">
        <f t="shared" si="8"/>
        <v>26.90985994</v>
      </c>
      <c r="M1484" s="29">
        <f t="shared" si="9"/>
        <v>4.699991028</v>
      </c>
      <c r="N1484" s="29">
        <f t="shared" si="10"/>
        <v>49.11972885</v>
      </c>
      <c r="O1484" s="26">
        <f t="shared" si="11"/>
        <v>9.568438463</v>
      </c>
      <c r="P1484" s="26">
        <f t="shared" si="27"/>
        <v>30.44512857</v>
      </c>
      <c r="Q1484" s="34"/>
    </row>
    <row r="1485" ht="12.75" customHeight="1">
      <c r="A1485" s="22">
        <v>42356.0</v>
      </c>
      <c r="B1485" s="23">
        <v>7836.0</v>
      </c>
      <c r="C1485" s="23">
        <v>7753.0</v>
      </c>
      <c r="D1485" s="23">
        <v>7762.0</v>
      </c>
      <c r="E1485" s="13">
        <f t="shared" si="1"/>
        <v>91</v>
      </c>
      <c r="F1485" s="14">
        <f t="shared" si="2"/>
        <v>0</v>
      </c>
      <c r="G1485" s="21">
        <f t="shared" si="3"/>
        <v>0</v>
      </c>
      <c r="H1485" s="25">
        <f t="shared" ref="H1485:J1485" si="1480">H1484-(H1484/14)+E1485</f>
        <v>1249.277576</v>
      </c>
      <c r="I1485" s="31">
        <f t="shared" si="1480"/>
        <v>257.2519313</v>
      </c>
      <c r="J1485" s="31">
        <f t="shared" si="1480"/>
        <v>311.6908735</v>
      </c>
      <c r="K1485" s="28">
        <f t="shared" si="7"/>
        <v>20.59205546</v>
      </c>
      <c r="L1485" s="28">
        <f t="shared" si="8"/>
        <v>24.94968928</v>
      </c>
      <c r="M1485" s="29">
        <f t="shared" si="9"/>
        <v>4.35763382</v>
      </c>
      <c r="N1485" s="29">
        <f t="shared" si="10"/>
        <v>45.54174473</v>
      </c>
      <c r="O1485" s="26">
        <f t="shared" si="11"/>
        <v>9.568438463</v>
      </c>
      <c r="P1485" s="26">
        <f t="shared" si="27"/>
        <v>28.95393642</v>
      </c>
      <c r="Q1485" s="34"/>
    </row>
    <row r="1486" ht="12.75" customHeight="1">
      <c r="A1486" s="22">
        <v>42359.0</v>
      </c>
      <c r="B1486" s="23">
        <v>7841.0</v>
      </c>
      <c r="C1486" s="23">
        <v>7733.0</v>
      </c>
      <c r="D1486" s="23">
        <v>7834.0</v>
      </c>
      <c r="E1486" s="13">
        <f t="shared" si="1"/>
        <v>108</v>
      </c>
      <c r="F1486" s="14">
        <f t="shared" si="2"/>
        <v>0</v>
      </c>
      <c r="G1486" s="21">
        <f t="shared" si="3"/>
        <v>20</v>
      </c>
      <c r="H1486" s="25">
        <f t="shared" ref="H1486:J1486" si="1481">H1485-(H1485/14)+E1486</f>
        <v>1268.043464</v>
      </c>
      <c r="I1486" s="31">
        <f t="shared" si="1481"/>
        <v>238.8767934</v>
      </c>
      <c r="J1486" s="31">
        <f t="shared" si="1481"/>
        <v>309.4272397</v>
      </c>
      <c r="K1486" s="28">
        <f t="shared" si="7"/>
        <v>18.83821811</v>
      </c>
      <c r="L1486" s="28">
        <f t="shared" si="8"/>
        <v>24.40194272</v>
      </c>
      <c r="M1486" s="29">
        <f t="shared" si="9"/>
        <v>5.563724613</v>
      </c>
      <c r="N1486" s="29">
        <f t="shared" si="10"/>
        <v>43.24016083</v>
      </c>
      <c r="O1486" s="26">
        <f t="shared" si="11"/>
        <v>12.86703034</v>
      </c>
      <c r="P1486" s="26">
        <f t="shared" si="27"/>
        <v>27.8048717</v>
      </c>
      <c r="Q1486" s="34"/>
    </row>
    <row r="1487" ht="12.75" customHeight="1">
      <c r="A1487" s="22">
        <v>42360.0</v>
      </c>
      <c r="B1487" s="23">
        <v>7846.0</v>
      </c>
      <c r="C1487" s="23">
        <v>7777.0</v>
      </c>
      <c r="D1487" s="23">
        <v>7786.0</v>
      </c>
      <c r="E1487" s="13">
        <f t="shared" si="1"/>
        <v>69</v>
      </c>
      <c r="F1487" s="21">
        <f t="shared" si="2"/>
        <v>5</v>
      </c>
      <c r="G1487" s="14">
        <f t="shared" si="3"/>
        <v>0</v>
      </c>
      <c r="H1487" s="25">
        <f t="shared" ref="H1487:J1487" si="1482">H1486-(H1486/14)+E1487</f>
        <v>1246.468931</v>
      </c>
      <c r="I1487" s="31">
        <f t="shared" si="1482"/>
        <v>226.8141653</v>
      </c>
      <c r="J1487" s="31">
        <f t="shared" si="1482"/>
        <v>287.325294</v>
      </c>
      <c r="K1487" s="28">
        <f t="shared" si="7"/>
        <v>18.19653581</v>
      </c>
      <c r="L1487" s="28">
        <f t="shared" si="8"/>
        <v>23.05113966</v>
      </c>
      <c r="M1487" s="29">
        <f t="shared" si="9"/>
        <v>4.854603851</v>
      </c>
      <c r="N1487" s="29">
        <f t="shared" si="10"/>
        <v>41.24767546</v>
      </c>
      <c r="O1487" s="26">
        <f t="shared" si="11"/>
        <v>11.76939984</v>
      </c>
      <c r="P1487" s="26">
        <f t="shared" si="27"/>
        <v>26.65948085</v>
      </c>
      <c r="Q1487" s="34"/>
    </row>
    <row r="1488" ht="12.75" customHeight="1">
      <c r="A1488" s="22">
        <v>42361.0</v>
      </c>
      <c r="B1488" s="23">
        <v>7871.0</v>
      </c>
      <c r="C1488" s="23">
        <v>7826.0</v>
      </c>
      <c r="D1488" s="23">
        <v>7866.0</v>
      </c>
      <c r="E1488" s="13">
        <f t="shared" si="1"/>
        <v>85</v>
      </c>
      <c r="F1488" s="21">
        <f t="shared" si="2"/>
        <v>25</v>
      </c>
      <c r="G1488" s="14">
        <f t="shared" si="3"/>
        <v>0</v>
      </c>
      <c r="H1488" s="25">
        <f t="shared" ref="H1488:J1488" si="1483">H1487-(H1487/14)+E1488</f>
        <v>1242.435436</v>
      </c>
      <c r="I1488" s="31">
        <f t="shared" si="1483"/>
        <v>235.6131535</v>
      </c>
      <c r="J1488" s="31">
        <f t="shared" si="1483"/>
        <v>266.8020587</v>
      </c>
      <c r="K1488" s="28">
        <f t="shared" si="7"/>
        <v>18.96381468</v>
      </c>
      <c r="L1488" s="28">
        <f t="shared" si="8"/>
        <v>21.47411858</v>
      </c>
      <c r="M1488" s="29">
        <f t="shared" si="9"/>
        <v>2.510303903</v>
      </c>
      <c r="N1488" s="29">
        <f t="shared" si="10"/>
        <v>40.43793326</v>
      </c>
      <c r="O1488" s="26">
        <f t="shared" si="11"/>
        <v>6.207794763</v>
      </c>
      <c r="P1488" s="26">
        <f t="shared" si="27"/>
        <v>25.19864613</v>
      </c>
      <c r="Q1488" s="34"/>
    </row>
    <row r="1489" ht="12.75" customHeight="1">
      <c r="A1489" s="22">
        <v>42362.0</v>
      </c>
      <c r="B1489" s="23">
        <v>7889.0</v>
      </c>
      <c r="C1489" s="23">
        <v>7836.0</v>
      </c>
      <c r="D1489" s="23">
        <v>7861.0</v>
      </c>
      <c r="E1489" s="13">
        <f t="shared" si="1"/>
        <v>53</v>
      </c>
      <c r="F1489" s="21">
        <f t="shared" si="2"/>
        <v>18</v>
      </c>
      <c r="G1489" s="14">
        <f t="shared" si="3"/>
        <v>0</v>
      </c>
      <c r="H1489" s="25">
        <f t="shared" ref="H1489:J1489" si="1484">H1488-(H1488/14)+E1489</f>
        <v>1206.690047</v>
      </c>
      <c r="I1489" s="31">
        <f t="shared" si="1484"/>
        <v>236.7836425</v>
      </c>
      <c r="J1489" s="31">
        <f t="shared" si="1484"/>
        <v>247.7447688</v>
      </c>
      <c r="K1489" s="28">
        <f t="shared" si="7"/>
        <v>19.62257359</v>
      </c>
      <c r="L1489" s="28">
        <f t="shared" si="8"/>
        <v>20.53093662</v>
      </c>
      <c r="M1489" s="29">
        <f t="shared" si="9"/>
        <v>0.9083630308</v>
      </c>
      <c r="N1489" s="29">
        <f t="shared" si="10"/>
        <v>40.15351021</v>
      </c>
      <c r="O1489" s="26">
        <f t="shared" si="11"/>
        <v>2.262225709</v>
      </c>
      <c r="P1489" s="26">
        <f t="shared" si="27"/>
        <v>23.56033039</v>
      </c>
      <c r="Q1489" s="34"/>
    </row>
    <row r="1490" ht="12.75" customHeight="1">
      <c r="A1490" s="22">
        <v>42366.0</v>
      </c>
      <c r="B1490" s="23">
        <v>7937.0</v>
      </c>
      <c r="C1490" s="23">
        <v>7863.0</v>
      </c>
      <c r="D1490" s="23">
        <v>7925.0</v>
      </c>
      <c r="E1490" s="13">
        <f t="shared" si="1"/>
        <v>76</v>
      </c>
      <c r="F1490" s="21">
        <f t="shared" si="2"/>
        <v>48</v>
      </c>
      <c r="G1490" s="14">
        <f t="shared" si="3"/>
        <v>0</v>
      </c>
      <c r="H1490" s="25">
        <f t="shared" ref="H1490:J1490" si="1485">H1489-(H1489/14)+E1490</f>
        <v>1196.497901</v>
      </c>
      <c r="I1490" s="31">
        <f t="shared" si="1485"/>
        <v>267.8705252</v>
      </c>
      <c r="J1490" s="31">
        <f t="shared" si="1485"/>
        <v>230.0487139</v>
      </c>
      <c r="K1490" s="28">
        <f t="shared" si="7"/>
        <v>22.38788091</v>
      </c>
      <c r="L1490" s="28">
        <f t="shared" si="8"/>
        <v>19.22683806</v>
      </c>
      <c r="M1490" s="29">
        <f t="shared" si="9"/>
        <v>3.161042846</v>
      </c>
      <c r="N1490" s="29">
        <f t="shared" si="10"/>
        <v>41.61471897</v>
      </c>
      <c r="O1490" s="26">
        <f t="shared" si="11"/>
        <v>7.595973069</v>
      </c>
      <c r="P1490" s="26">
        <f t="shared" si="27"/>
        <v>22.42001915</v>
      </c>
      <c r="Q1490" s="34"/>
    </row>
    <row r="1491" ht="12.75" customHeight="1">
      <c r="A1491" s="22">
        <v>42367.0</v>
      </c>
      <c r="B1491" s="23">
        <v>7942.0</v>
      </c>
      <c r="C1491" s="23">
        <v>7903.0</v>
      </c>
      <c r="D1491" s="23">
        <v>7929.0</v>
      </c>
      <c r="E1491" s="13">
        <f t="shared" si="1"/>
        <v>39</v>
      </c>
      <c r="F1491" s="21">
        <f t="shared" si="2"/>
        <v>5</v>
      </c>
      <c r="G1491" s="14">
        <f t="shared" si="3"/>
        <v>0</v>
      </c>
      <c r="H1491" s="25">
        <f t="shared" ref="H1491:J1491" si="1486">H1490-(H1490/14)+E1491</f>
        <v>1150.033765</v>
      </c>
      <c r="I1491" s="31">
        <f t="shared" si="1486"/>
        <v>253.7369163</v>
      </c>
      <c r="J1491" s="31">
        <f t="shared" si="1486"/>
        <v>213.6166629</v>
      </c>
      <c r="K1491" s="28">
        <f t="shared" si="7"/>
        <v>22.06343187</v>
      </c>
      <c r="L1491" s="28">
        <f t="shared" si="8"/>
        <v>18.57481661</v>
      </c>
      <c r="M1491" s="29">
        <f t="shared" si="9"/>
        <v>3.488615253</v>
      </c>
      <c r="N1491" s="29">
        <f t="shared" si="10"/>
        <v>40.63824848</v>
      </c>
      <c r="O1491" s="26">
        <f t="shared" si="11"/>
        <v>8.584561057</v>
      </c>
      <c r="P1491" s="26">
        <f t="shared" si="27"/>
        <v>21.43177214</v>
      </c>
      <c r="Q1491" s="34"/>
    </row>
    <row r="1492" ht="12.75" customHeight="1">
      <c r="A1492" s="22">
        <v>42368.0</v>
      </c>
      <c r="B1492" s="23">
        <v>7945.0</v>
      </c>
      <c r="C1492" s="23">
        <v>7890.0</v>
      </c>
      <c r="D1492" s="23">
        <v>7896.0</v>
      </c>
      <c r="E1492" s="13">
        <f t="shared" si="1"/>
        <v>55</v>
      </c>
      <c r="F1492" s="14">
        <f t="shared" si="2"/>
        <v>0</v>
      </c>
      <c r="G1492" s="21">
        <f t="shared" si="3"/>
        <v>13</v>
      </c>
      <c r="H1492" s="25">
        <f t="shared" ref="H1492:J1492" si="1487">H1491-(H1491/14)+E1492</f>
        <v>1122.888496</v>
      </c>
      <c r="I1492" s="31">
        <f t="shared" si="1487"/>
        <v>235.6128508</v>
      </c>
      <c r="J1492" s="31">
        <f t="shared" si="1487"/>
        <v>211.3583298</v>
      </c>
      <c r="K1492" s="28">
        <f t="shared" si="7"/>
        <v>20.98274687</v>
      </c>
      <c r="L1492" s="28">
        <f t="shared" si="8"/>
        <v>18.82273534</v>
      </c>
      <c r="M1492" s="29">
        <f t="shared" si="9"/>
        <v>2.160011528</v>
      </c>
      <c r="N1492" s="29">
        <f t="shared" si="10"/>
        <v>39.80548221</v>
      </c>
      <c r="O1492" s="26">
        <f t="shared" si="11"/>
        <v>5.426417188</v>
      </c>
      <c r="P1492" s="26">
        <f t="shared" si="27"/>
        <v>20.2885325</v>
      </c>
      <c r="Q1492" s="34"/>
    </row>
    <row r="1493" ht="12.75" customHeight="1">
      <c r="A1493" s="22">
        <v>42369.0</v>
      </c>
      <c r="B1493" s="23">
        <v>7956.0</v>
      </c>
      <c r="C1493" s="23">
        <v>7891.0</v>
      </c>
      <c r="D1493" s="23">
        <v>7946.0</v>
      </c>
      <c r="E1493" s="13">
        <f t="shared" si="1"/>
        <v>65</v>
      </c>
      <c r="F1493" s="21">
        <f t="shared" si="2"/>
        <v>11</v>
      </c>
      <c r="G1493" s="14">
        <f t="shared" si="3"/>
        <v>0</v>
      </c>
      <c r="H1493" s="25">
        <f t="shared" ref="H1493:J1493" si="1488">H1492-(H1492/14)+E1493</f>
        <v>1107.682175</v>
      </c>
      <c r="I1493" s="31">
        <f t="shared" si="1488"/>
        <v>229.7833615</v>
      </c>
      <c r="J1493" s="31">
        <f t="shared" si="1488"/>
        <v>196.2613063</v>
      </c>
      <c r="K1493" s="28">
        <f t="shared" si="7"/>
        <v>20.744521</v>
      </c>
      <c r="L1493" s="28">
        <f t="shared" si="8"/>
        <v>17.71819667</v>
      </c>
      <c r="M1493" s="29">
        <f t="shared" si="9"/>
        <v>3.026324332</v>
      </c>
      <c r="N1493" s="29">
        <f t="shared" si="10"/>
        <v>38.46271767</v>
      </c>
      <c r="O1493" s="26">
        <f t="shared" si="11"/>
        <v>7.868202028</v>
      </c>
      <c r="P1493" s="26">
        <f t="shared" si="27"/>
        <v>19.40136604</v>
      </c>
      <c r="Q1493" s="34"/>
    </row>
    <row r="1494" ht="12.75" customHeight="1">
      <c r="A1494" s="22">
        <v>42370.0</v>
      </c>
      <c r="B1494" s="23">
        <v>7973.0</v>
      </c>
      <c r="C1494" s="23">
        <v>7910.0</v>
      </c>
      <c r="D1494" s="23">
        <v>7963.0</v>
      </c>
      <c r="E1494" s="13">
        <f t="shared" si="1"/>
        <v>63</v>
      </c>
      <c r="F1494" s="21">
        <f t="shared" si="2"/>
        <v>17</v>
      </c>
      <c r="G1494" s="14">
        <f t="shared" si="3"/>
        <v>0</v>
      </c>
      <c r="H1494" s="25">
        <f t="shared" ref="H1494:J1494" si="1489">H1493-(H1493/14)+E1494</f>
        <v>1091.56202</v>
      </c>
      <c r="I1494" s="31">
        <f t="shared" si="1489"/>
        <v>230.3702642</v>
      </c>
      <c r="J1494" s="31">
        <f t="shared" si="1489"/>
        <v>182.2426415</v>
      </c>
      <c r="K1494" s="28">
        <f t="shared" si="7"/>
        <v>21.10464271</v>
      </c>
      <c r="L1494" s="28">
        <f t="shared" si="8"/>
        <v>16.69558286</v>
      </c>
      <c r="M1494" s="29">
        <f t="shared" si="9"/>
        <v>4.409059843</v>
      </c>
      <c r="N1494" s="29">
        <f t="shared" si="10"/>
        <v>37.80022557</v>
      </c>
      <c r="O1494" s="26">
        <f t="shared" si="11"/>
        <v>11.66410987</v>
      </c>
      <c r="P1494" s="26">
        <f t="shared" si="27"/>
        <v>18.84870489</v>
      </c>
      <c r="Q1494" s="34"/>
    </row>
    <row r="1495" ht="12.75" customHeight="1">
      <c r="A1495" s="22">
        <v>42373.0</v>
      </c>
      <c r="B1495" s="23">
        <v>7938.0</v>
      </c>
      <c r="C1495" s="23">
        <v>7781.0</v>
      </c>
      <c r="D1495" s="23">
        <v>7791.0</v>
      </c>
      <c r="E1495" s="13">
        <f t="shared" si="1"/>
        <v>182</v>
      </c>
      <c r="F1495" s="14">
        <f t="shared" si="2"/>
        <v>0</v>
      </c>
      <c r="G1495" s="21">
        <f t="shared" si="3"/>
        <v>129</v>
      </c>
      <c r="H1495" s="25">
        <f t="shared" ref="H1495:J1495" si="1490">H1494-(H1494/14)+E1495</f>
        <v>1195.593304</v>
      </c>
      <c r="I1495" s="31">
        <f t="shared" si="1490"/>
        <v>213.9152453</v>
      </c>
      <c r="J1495" s="31">
        <f t="shared" si="1490"/>
        <v>298.22531</v>
      </c>
      <c r="K1495" s="28">
        <f t="shared" si="7"/>
        <v>17.89197419</v>
      </c>
      <c r="L1495" s="28">
        <f t="shared" si="8"/>
        <v>24.94370861</v>
      </c>
      <c r="M1495" s="29">
        <f t="shared" si="9"/>
        <v>7.051734429</v>
      </c>
      <c r="N1495" s="29">
        <f t="shared" si="10"/>
        <v>42.8356828</v>
      </c>
      <c r="O1495" s="26">
        <f t="shared" si="11"/>
        <v>16.46229024</v>
      </c>
      <c r="P1495" s="26">
        <f t="shared" si="27"/>
        <v>18.6782467</v>
      </c>
      <c r="Q1495" s="34"/>
    </row>
    <row r="1496" ht="12.75" customHeight="1">
      <c r="A1496" s="22">
        <v>42374.0</v>
      </c>
      <c r="B1496" s="23">
        <v>7831.0</v>
      </c>
      <c r="C1496" s="23">
        <v>7763.0</v>
      </c>
      <c r="D1496" s="23">
        <v>7785.0</v>
      </c>
      <c r="E1496" s="13">
        <f t="shared" si="1"/>
        <v>68</v>
      </c>
      <c r="F1496" s="14">
        <f t="shared" si="2"/>
        <v>0</v>
      </c>
      <c r="G1496" s="21">
        <f t="shared" si="3"/>
        <v>18</v>
      </c>
      <c r="H1496" s="25">
        <f t="shared" ref="H1496:J1496" si="1491">H1495-(H1495/14)+E1496</f>
        <v>1178.193782</v>
      </c>
      <c r="I1496" s="31">
        <f t="shared" si="1491"/>
        <v>198.635585</v>
      </c>
      <c r="J1496" s="31">
        <f t="shared" si="1491"/>
        <v>294.9235021</v>
      </c>
      <c r="K1496" s="28">
        <f t="shared" si="7"/>
        <v>16.85933061</v>
      </c>
      <c r="L1496" s="28">
        <f t="shared" si="8"/>
        <v>25.03183318</v>
      </c>
      <c r="M1496" s="29">
        <f t="shared" si="9"/>
        <v>8.172502573</v>
      </c>
      <c r="N1496" s="29">
        <f t="shared" si="10"/>
        <v>41.89116379</v>
      </c>
      <c r="O1496" s="26">
        <f t="shared" si="11"/>
        <v>19.50889361</v>
      </c>
      <c r="P1496" s="26">
        <f t="shared" si="27"/>
        <v>18.73757862</v>
      </c>
      <c r="Q1496" s="34"/>
    </row>
    <row r="1497" ht="12.75" customHeight="1">
      <c r="A1497" s="22">
        <v>42375.0</v>
      </c>
      <c r="B1497" s="23">
        <v>7801.0</v>
      </c>
      <c r="C1497" s="23">
        <v>7721.0</v>
      </c>
      <c r="D1497" s="23">
        <v>7741.0</v>
      </c>
      <c r="E1497" s="13">
        <f t="shared" si="1"/>
        <v>80</v>
      </c>
      <c r="F1497" s="14">
        <f t="shared" si="2"/>
        <v>0</v>
      </c>
      <c r="G1497" s="21">
        <f t="shared" si="3"/>
        <v>42</v>
      </c>
      <c r="H1497" s="25">
        <f t="shared" ref="H1497:J1497" si="1492">H1496-(H1496/14)+E1497</f>
        <v>1174.037084</v>
      </c>
      <c r="I1497" s="31">
        <f t="shared" si="1492"/>
        <v>184.4473289</v>
      </c>
      <c r="J1497" s="31">
        <f t="shared" si="1492"/>
        <v>315.8575377</v>
      </c>
      <c r="K1497" s="28">
        <f t="shared" si="7"/>
        <v>15.71051983</v>
      </c>
      <c r="L1497" s="28">
        <f t="shared" si="8"/>
        <v>26.90354011</v>
      </c>
      <c r="M1497" s="29">
        <f t="shared" si="9"/>
        <v>11.19302028</v>
      </c>
      <c r="N1497" s="29">
        <f t="shared" si="10"/>
        <v>42.61405994</v>
      </c>
      <c r="O1497" s="26">
        <f t="shared" si="11"/>
        <v>26.26602649</v>
      </c>
      <c r="P1497" s="26">
        <f t="shared" si="27"/>
        <v>19.2753249</v>
      </c>
      <c r="Q1497" s="34"/>
    </row>
    <row r="1498" ht="12.75" customHeight="1">
      <c r="A1498" s="22">
        <v>42376.0</v>
      </c>
      <c r="B1498" s="23">
        <v>7675.0</v>
      </c>
      <c r="C1498" s="23">
        <v>7557.0</v>
      </c>
      <c r="D1498" s="23">
        <v>7568.0</v>
      </c>
      <c r="E1498" s="13">
        <f t="shared" si="1"/>
        <v>184</v>
      </c>
      <c r="F1498" s="14">
        <f t="shared" si="2"/>
        <v>0</v>
      </c>
      <c r="G1498" s="21">
        <f t="shared" si="3"/>
        <v>164</v>
      </c>
      <c r="H1498" s="25">
        <f t="shared" ref="H1498:J1498" si="1493">H1497-(H1497/14)+E1498</f>
        <v>1274.177292</v>
      </c>
      <c r="I1498" s="31">
        <f t="shared" si="1493"/>
        <v>171.2725197</v>
      </c>
      <c r="J1498" s="31">
        <f t="shared" si="1493"/>
        <v>457.296285</v>
      </c>
      <c r="K1498" s="28">
        <f t="shared" si="7"/>
        <v>13.44181228</v>
      </c>
      <c r="L1498" s="28">
        <f t="shared" si="8"/>
        <v>35.88953342</v>
      </c>
      <c r="M1498" s="29">
        <f t="shared" si="9"/>
        <v>22.44772114</v>
      </c>
      <c r="N1498" s="29">
        <f t="shared" si="10"/>
        <v>49.3313457</v>
      </c>
      <c r="O1498" s="26">
        <f t="shared" si="11"/>
        <v>45.5039708</v>
      </c>
      <c r="P1498" s="26">
        <f t="shared" si="27"/>
        <v>21.1487996</v>
      </c>
      <c r="Q1498" s="34"/>
    </row>
    <row r="1499" ht="12.75" customHeight="1">
      <c r="A1499" s="22">
        <v>42377.0</v>
      </c>
      <c r="B1499" s="23">
        <v>7634.0</v>
      </c>
      <c r="C1499" s="23">
        <v>7581.0</v>
      </c>
      <c r="D1499" s="23">
        <v>7601.0</v>
      </c>
      <c r="E1499" s="13">
        <f t="shared" si="1"/>
        <v>66</v>
      </c>
      <c r="F1499" s="14">
        <f t="shared" si="2"/>
        <v>0</v>
      </c>
      <c r="G1499" s="21">
        <f t="shared" si="3"/>
        <v>0</v>
      </c>
      <c r="H1499" s="25">
        <f t="shared" ref="H1499:J1499" si="1494">H1498-(H1498/14)+E1499</f>
        <v>1249.164628</v>
      </c>
      <c r="I1499" s="31">
        <f t="shared" si="1494"/>
        <v>159.0387683</v>
      </c>
      <c r="J1499" s="31">
        <f t="shared" si="1494"/>
        <v>424.6322647</v>
      </c>
      <c r="K1499" s="28">
        <f t="shared" si="7"/>
        <v>12.73160996</v>
      </c>
      <c r="L1499" s="28">
        <f t="shared" si="8"/>
        <v>33.99329881</v>
      </c>
      <c r="M1499" s="29">
        <f t="shared" si="9"/>
        <v>21.26168884</v>
      </c>
      <c r="N1499" s="29">
        <f t="shared" si="10"/>
        <v>46.72490877</v>
      </c>
      <c r="O1499" s="26">
        <f t="shared" si="11"/>
        <v>45.5039708</v>
      </c>
      <c r="P1499" s="26">
        <f t="shared" si="27"/>
        <v>22.88845469</v>
      </c>
      <c r="Q1499" s="34"/>
    </row>
    <row r="1500" ht="12.75" customHeight="1">
      <c r="A1500" s="22">
        <v>42380.0</v>
      </c>
      <c r="B1500" s="23">
        <v>7605.0</v>
      </c>
      <c r="C1500" s="23">
        <v>7494.0</v>
      </c>
      <c r="D1500" s="23">
        <v>7564.0</v>
      </c>
      <c r="E1500" s="13">
        <f t="shared" si="1"/>
        <v>111</v>
      </c>
      <c r="F1500" s="14">
        <f t="shared" si="2"/>
        <v>0</v>
      </c>
      <c r="G1500" s="21">
        <f t="shared" si="3"/>
        <v>87</v>
      </c>
      <c r="H1500" s="25">
        <f t="shared" ref="H1500:J1500" si="1495">H1499-(H1499/14)+E1500</f>
        <v>1270.938583</v>
      </c>
      <c r="I1500" s="31">
        <f t="shared" si="1495"/>
        <v>147.6788563</v>
      </c>
      <c r="J1500" s="31">
        <f t="shared" si="1495"/>
        <v>481.3013886</v>
      </c>
      <c r="K1500" s="28">
        <f t="shared" si="7"/>
        <v>11.61966897</v>
      </c>
      <c r="L1500" s="28">
        <f t="shared" si="8"/>
        <v>37.86975979</v>
      </c>
      <c r="M1500" s="29">
        <f t="shared" si="9"/>
        <v>26.25009082</v>
      </c>
      <c r="N1500" s="29">
        <f t="shared" si="10"/>
        <v>49.48942876</v>
      </c>
      <c r="O1500" s="26">
        <f t="shared" si="11"/>
        <v>53.04181412</v>
      </c>
      <c r="P1500" s="26">
        <f t="shared" si="27"/>
        <v>25.04226608</v>
      </c>
      <c r="Q1500" s="34"/>
    </row>
    <row r="1501" ht="12.75" customHeight="1">
      <c r="A1501" s="22">
        <v>42381.0</v>
      </c>
      <c r="B1501" s="23">
        <v>7588.0</v>
      </c>
      <c r="C1501" s="23">
        <v>7488.0</v>
      </c>
      <c r="D1501" s="23">
        <v>7510.0</v>
      </c>
      <c r="E1501" s="13">
        <f t="shared" si="1"/>
        <v>100</v>
      </c>
      <c r="F1501" s="14">
        <f t="shared" si="2"/>
        <v>0</v>
      </c>
      <c r="G1501" s="21">
        <f t="shared" si="3"/>
        <v>6</v>
      </c>
      <c r="H1501" s="25">
        <f t="shared" ref="H1501:J1501" si="1496">H1500-(H1500/14)+E1501</f>
        <v>1280.157256</v>
      </c>
      <c r="I1501" s="31">
        <f t="shared" si="1496"/>
        <v>137.1303665</v>
      </c>
      <c r="J1501" s="31">
        <f t="shared" si="1496"/>
        <v>452.922718</v>
      </c>
      <c r="K1501" s="28">
        <f t="shared" si="7"/>
        <v>10.71199385</v>
      </c>
      <c r="L1501" s="28">
        <f t="shared" si="8"/>
        <v>35.38024066</v>
      </c>
      <c r="M1501" s="29">
        <f t="shared" si="9"/>
        <v>24.66824681</v>
      </c>
      <c r="N1501" s="29">
        <f t="shared" si="10"/>
        <v>46.09223451</v>
      </c>
      <c r="O1501" s="26">
        <f t="shared" si="11"/>
        <v>53.51931203</v>
      </c>
      <c r="P1501" s="26">
        <f t="shared" si="27"/>
        <v>27.07634079</v>
      </c>
      <c r="Q1501" s="34"/>
    </row>
    <row r="1502" ht="12.75" customHeight="1">
      <c r="A1502" s="22">
        <v>42382.0</v>
      </c>
      <c r="B1502" s="23">
        <v>7591.0</v>
      </c>
      <c r="C1502" s="23">
        <v>7426.0</v>
      </c>
      <c r="D1502" s="23">
        <v>7562.0</v>
      </c>
      <c r="E1502" s="13">
        <f t="shared" si="1"/>
        <v>165</v>
      </c>
      <c r="F1502" s="14">
        <f t="shared" si="2"/>
        <v>0</v>
      </c>
      <c r="G1502" s="21">
        <f t="shared" si="3"/>
        <v>62</v>
      </c>
      <c r="H1502" s="25">
        <f t="shared" ref="H1502:J1502" si="1497">H1501-(H1501/14)+E1502</f>
        <v>1353.717452</v>
      </c>
      <c r="I1502" s="31">
        <f t="shared" si="1497"/>
        <v>127.3353403</v>
      </c>
      <c r="J1502" s="31">
        <f t="shared" si="1497"/>
        <v>482.5710953</v>
      </c>
      <c r="K1502" s="28">
        <f t="shared" si="7"/>
        <v>9.406345479</v>
      </c>
      <c r="L1502" s="28">
        <f t="shared" si="8"/>
        <v>35.64784472</v>
      </c>
      <c r="M1502" s="29">
        <f t="shared" si="9"/>
        <v>26.24149924</v>
      </c>
      <c r="N1502" s="29">
        <f t="shared" si="10"/>
        <v>45.0541902</v>
      </c>
      <c r="O1502" s="26">
        <f t="shared" si="11"/>
        <v>58.24430342</v>
      </c>
      <c r="P1502" s="26">
        <f t="shared" si="27"/>
        <v>29.30262383</v>
      </c>
      <c r="Q1502" s="34"/>
    </row>
    <row r="1503" ht="12.75" customHeight="1">
      <c r="A1503" s="22">
        <v>42383.0</v>
      </c>
      <c r="B1503" s="23">
        <v>7605.0</v>
      </c>
      <c r="C1503" s="23">
        <v>7444.0</v>
      </c>
      <c r="D1503" s="23">
        <v>7537.0</v>
      </c>
      <c r="E1503" s="13">
        <f t="shared" si="1"/>
        <v>161</v>
      </c>
      <c r="F1503" s="21">
        <f t="shared" si="2"/>
        <v>14</v>
      </c>
      <c r="G1503" s="14">
        <f t="shared" si="3"/>
        <v>0</v>
      </c>
      <c r="H1503" s="25">
        <f t="shared" ref="H1503:J1503" si="1498">H1502-(H1502/14)+E1503</f>
        <v>1418.023348</v>
      </c>
      <c r="I1503" s="31">
        <f t="shared" si="1498"/>
        <v>132.2399589</v>
      </c>
      <c r="J1503" s="31">
        <f t="shared" si="1498"/>
        <v>448.1017313</v>
      </c>
      <c r="K1503" s="28">
        <f t="shared" si="7"/>
        <v>9.32565455</v>
      </c>
      <c r="L1503" s="28">
        <f t="shared" si="8"/>
        <v>31.60044804</v>
      </c>
      <c r="M1503" s="29">
        <f t="shared" si="9"/>
        <v>22.27479349</v>
      </c>
      <c r="N1503" s="29">
        <f t="shared" si="10"/>
        <v>40.92610259</v>
      </c>
      <c r="O1503" s="26">
        <f t="shared" si="11"/>
        <v>54.42686227</v>
      </c>
      <c r="P1503" s="26">
        <f t="shared" si="27"/>
        <v>31.09721229</v>
      </c>
      <c r="Q1503" s="34"/>
    </row>
    <row r="1504" ht="12.75" customHeight="1">
      <c r="A1504" s="22">
        <v>42384.0</v>
      </c>
      <c r="B1504" s="23">
        <v>7567.0</v>
      </c>
      <c r="C1504" s="23">
        <v>7427.0</v>
      </c>
      <c r="D1504" s="23">
        <v>7438.0</v>
      </c>
      <c r="E1504" s="13">
        <f t="shared" si="1"/>
        <v>140</v>
      </c>
      <c r="F1504" s="14">
        <f t="shared" si="2"/>
        <v>0</v>
      </c>
      <c r="G1504" s="21">
        <f t="shared" si="3"/>
        <v>17</v>
      </c>
      <c r="H1504" s="25">
        <f t="shared" ref="H1504:J1504" si="1499">H1503-(H1503/14)+E1504</f>
        <v>1456.735966</v>
      </c>
      <c r="I1504" s="31">
        <f t="shared" si="1499"/>
        <v>122.7942475</v>
      </c>
      <c r="J1504" s="31">
        <f t="shared" si="1499"/>
        <v>433.0944648</v>
      </c>
      <c r="K1504" s="28">
        <f t="shared" si="7"/>
        <v>8.429410023</v>
      </c>
      <c r="L1504" s="28">
        <f t="shared" si="8"/>
        <v>29.73047106</v>
      </c>
      <c r="M1504" s="29">
        <f t="shared" si="9"/>
        <v>21.30106103</v>
      </c>
      <c r="N1504" s="29">
        <f t="shared" si="10"/>
        <v>38.15988108</v>
      </c>
      <c r="O1504" s="26">
        <f t="shared" si="11"/>
        <v>55.82056451</v>
      </c>
      <c r="P1504" s="26">
        <f t="shared" si="27"/>
        <v>32.86316602</v>
      </c>
      <c r="Q1504" s="34"/>
    </row>
    <row r="1505" ht="12.75" customHeight="1">
      <c r="A1505" s="22">
        <v>42387.0</v>
      </c>
      <c r="B1505" s="23">
        <v>7464.0</v>
      </c>
      <c r="C1505" s="23">
        <v>7336.0</v>
      </c>
      <c r="D1505" s="23">
        <v>7351.0</v>
      </c>
      <c r="E1505" s="13">
        <f t="shared" si="1"/>
        <v>128</v>
      </c>
      <c r="F1505" s="14">
        <f t="shared" si="2"/>
        <v>0</v>
      </c>
      <c r="G1505" s="21">
        <f t="shared" si="3"/>
        <v>91</v>
      </c>
      <c r="H1505" s="25">
        <f t="shared" ref="H1505:J1505" si="1500">H1504-(H1504/14)+E1505</f>
        <v>1480.683397</v>
      </c>
      <c r="I1505" s="31">
        <f t="shared" si="1500"/>
        <v>114.0232299</v>
      </c>
      <c r="J1505" s="31">
        <f t="shared" si="1500"/>
        <v>493.1591459</v>
      </c>
      <c r="K1505" s="28">
        <f t="shared" si="7"/>
        <v>7.700716444</v>
      </c>
      <c r="L1505" s="28">
        <f t="shared" si="8"/>
        <v>33.30618462</v>
      </c>
      <c r="M1505" s="29">
        <f t="shared" si="9"/>
        <v>25.60546817</v>
      </c>
      <c r="N1505" s="29">
        <f t="shared" si="10"/>
        <v>41.00690106</v>
      </c>
      <c r="O1505" s="26">
        <f t="shared" si="11"/>
        <v>62.44185127</v>
      </c>
      <c r="P1505" s="26">
        <f t="shared" si="27"/>
        <v>34.97592925</v>
      </c>
      <c r="Q1505" s="34"/>
    </row>
    <row r="1506" ht="12.75" customHeight="1">
      <c r="A1506" s="22">
        <v>42388.0</v>
      </c>
      <c r="B1506" s="23">
        <v>7463.0</v>
      </c>
      <c r="C1506" s="23">
        <v>7364.0</v>
      </c>
      <c r="D1506" s="23">
        <v>7435.0</v>
      </c>
      <c r="E1506" s="13">
        <f t="shared" si="1"/>
        <v>112</v>
      </c>
      <c r="F1506" s="21">
        <f t="shared" si="2"/>
        <v>0</v>
      </c>
      <c r="G1506" s="14">
        <f t="shared" si="3"/>
        <v>0</v>
      </c>
      <c r="H1506" s="25">
        <f t="shared" ref="H1506:J1506" si="1501">H1505-(H1505/14)+E1506</f>
        <v>1486.920297</v>
      </c>
      <c r="I1506" s="31">
        <f t="shared" si="1501"/>
        <v>105.8787134</v>
      </c>
      <c r="J1506" s="31">
        <f t="shared" si="1501"/>
        <v>457.9334926</v>
      </c>
      <c r="K1506" s="28">
        <f t="shared" si="7"/>
        <v>7.120671742</v>
      </c>
      <c r="L1506" s="28">
        <f t="shared" si="8"/>
        <v>30.79744714</v>
      </c>
      <c r="M1506" s="29">
        <f t="shared" si="9"/>
        <v>23.6767754</v>
      </c>
      <c r="N1506" s="29">
        <f t="shared" si="10"/>
        <v>37.91811888</v>
      </c>
      <c r="O1506" s="26">
        <f t="shared" si="11"/>
        <v>62.44185127</v>
      </c>
      <c r="P1506" s="26">
        <f t="shared" si="27"/>
        <v>36.93778083</v>
      </c>
      <c r="Q1506" s="34"/>
    </row>
    <row r="1507" ht="12.75" customHeight="1">
      <c r="A1507" s="22">
        <v>42389.0</v>
      </c>
      <c r="B1507" s="23">
        <v>7471.0</v>
      </c>
      <c r="C1507" s="23">
        <v>7242.0</v>
      </c>
      <c r="D1507" s="23">
        <v>7309.0</v>
      </c>
      <c r="E1507" s="13">
        <f t="shared" si="1"/>
        <v>229</v>
      </c>
      <c r="F1507" s="14">
        <f t="shared" si="2"/>
        <v>0</v>
      </c>
      <c r="G1507" s="21">
        <f t="shared" si="3"/>
        <v>122</v>
      </c>
      <c r="H1507" s="25">
        <f t="shared" ref="H1507:J1507" si="1502">H1506-(H1506/14)+E1507</f>
        <v>1609.711705</v>
      </c>
      <c r="I1507" s="31">
        <f t="shared" si="1502"/>
        <v>98.3159482</v>
      </c>
      <c r="J1507" s="31">
        <f t="shared" si="1502"/>
        <v>547.2239574</v>
      </c>
      <c r="K1507" s="28">
        <f t="shared" si="7"/>
        <v>6.107674306</v>
      </c>
      <c r="L1507" s="28">
        <f t="shared" si="8"/>
        <v>33.99515303</v>
      </c>
      <c r="M1507" s="29">
        <f t="shared" si="9"/>
        <v>27.88747873</v>
      </c>
      <c r="N1507" s="29">
        <f t="shared" si="10"/>
        <v>40.10282734</v>
      </c>
      <c r="O1507" s="26">
        <f t="shared" si="11"/>
        <v>69.53993166</v>
      </c>
      <c r="P1507" s="26">
        <f t="shared" si="27"/>
        <v>39.26650589</v>
      </c>
      <c r="Q1507" s="34"/>
    </row>
    <row r="1508" ht="12.75" customHeight="1">
      <c r="A1508" s="22">
        <v>42390.0</v>
      </c>
      <c r="B1508" s="23">
        <v>7399.0</v>
      </c>
      <c r="C1508" s="23">
        <v>7250.0</v>
      </c>
      <c r="D1508" s="23">
        <v>7277.0</v>
      </c>
      <c r="E1508" s="13">
        <f t="shared" si="1"/>
        <v>149</v>
      </c>
      <c r="F1508" s="14">
        <f t="shared" si="2"/>
        <v>0</v>
      </c>
      <c r="G1508" s="21">
        <f t="shared" si="3"/>
        <v>0</v>
      </c>
      <c r="H1508" s="25">
        <f t="shared" ref="H1508:J1508" si="1503">H1507-(H1507/14)+E1508</f>
        <v>1643.732297</v>
      </c>
      <c r="I1508" s="31">
        <f t="shared" si="1503"/>
        <v>91.29338047</v>
      </c>
      <c r="J1508" s="31">
        <f t="shared" si="1503"/>
        <v>508.1365319</v>
      </c>
      <c r="K1508" s="28">
        <f t="shared" si="7"/>
        <v>5.55402973</v>
      </c>
      <c r="L1508" s="28">
        <f t="shared" si="8"/>
        <v>30.91358202</v>
      </c>
      <c r="M1508" s="29">
        <f t="shared" si="9"/>
        <v>25.35955229</v>
      </c>
      <c r="N1508" s="29">
        <f t="shared" si="10"/>
        <v>36.46761175</v>
      </c>
      <c r="O1508" s="26">
        <f t="shared" si="11"/>
        <v>69.53993166</v>
      </c>
      <c r="P1508" s="26">
        <f t="shared" si="27"/>
        <v>41.42889344</v>
      </c>
      <c r="Q1508" s="34"/>
    </row>
    <row r="1509" ht="12.75" customHeight="1">
      <c r="A1509" s="22">
        <v>42391.0</v>
      </c>
      <c r="B1509" s="23">
        <v>7433.0</v>
      </c>
      <c r="C1509" s="23">
        <v>7328.0</v>
      </c>
      <c r="D1509" s="23">
        <v>7422.0</v>
      </c>
      <c r="E1509" s="13">
        <f t="shared" si="1"/>
        <v>156</v>
      </c>
      <c r="F1509" s="21">
        <f t="shared" si="2"/>
        <v>34</v>
      </c>
      <c r="G1509" s="14">
        <f t="shared" si="3"/>
        <v>0</v>
      </c>
      <c r="H1509" s="25">
        <f t="shared" ref="H1509:J1509" si="1504">H1508-(H1508/14)+E1509</f>
        <v>1682.322847</v>
      </c>
      <c r="I1509" s="31">
        <f t="shared" si="1504"/>
        <v>118.7724247</v>
      </c>
      <c r="J1509" s="31">
        <f t="shared" si="1504"/>
        <v>471.8410653</v>
      </c>
      <c r="K1509" s="28">
        <f t="shared" si="7"/>
        <v>7.06002566</v>
      </c>
      <c r="L1509" s="28">
        <f t="shared" si="8"/>
        <v>28.04699859</v>
      </c>
      <c r="M1509" s="29">
        <f t="shared" si="9"/>
        <v>20.98697293</v>
      </c>
      <c r="N1509" s="29">
        <f t="shared" si="10"/>
        <v>35.10702425</v>
      </c>
      <c r="O1509" s="26">
        <f t="shared" si="11"/>
        <v>59.77998243</v>
      </c>
      <c r="P1509" s="26">
        <f t="shared" si="27"/>
        <v>42.73968551</v>
      </c>
      <c r="Q1509" s="34"/>
    </row>
    <row r="1510" ht="12.75" customHeight="1">
      <c r="A1510" s="22">
        <v>42394.0</v>
      </c>
      <c r="B1510" s="23">
        <v>7487.0</v>
      </c>
      <c r="C1510" s="23">
        <v>7421.0</v>
      </c>
      <c r="D1510" s="23">
        <v>7436.0</v>
      </c>
      <c r="E1510" s="13">
        <f t="shared" si="1"/>
        <v>66</v>
      </c>
      <c r="F1510" s="21">
        <f t="shared" si="2"/>
        <v>54</v>
      </c>
      <c r="G1510" s="14">
        <f t="shared" si="3"/>
        <v>0</v>
      </c>
      <c r="H1510" s="25">
        <f t="shared" ref="H1510:J1510" si="1505">H1509-(H1509/14)+E1510</f>
        <v>1628.15693</v>
      </c>
      <c r="I1510" s="31">
        <f t="shared" si="1505"/>
        <v>164.2886801</v>
      </c>
      <c r="J1510" s="31">
        <f t="shared" si="1505"/>
        <v>438.1381321</v>
      </c>
      <c r="K1510" s="28">
        <f t="shared" si="7"/>
        <v>10.0904696</v>
      </c>
      <c r="L1510" s="28">
        <f t="shared" si="8"/>
        <v>26.9100677</v>
      </c>
      <c r="M1510" s="29">
        <f t="shared" si="9"/>
        <v>16.8195981</v>
      </c>
      <c r="N1510" s="29">
        <f t="shared" si="10"/>
        <v>37.0005373</v>
      </c>
      <c r="O1510" s="26">
        <f t="shared" si="11"/>
        <v>45.45771311</v>
      </c>
      <c r="P1510" s="26">
        <f t="shared" si="27"/>
        <v>42.93383034</v>
      </c>
      <c r="Q1510" s="34"/>
    </row>
    <row r="1511" ht="12.75" customHeight="1">
      <c r="A1511" s="22">
        <v>42396.0</v>
      </c>
      <c r="B1511" s="23">
        <v>7478.0</v>
      </c>
      <c r="C1511" s="23">
        <v>7420.0</v>
      </c>
      <c r="D1511" s="23">
        <v>7438.0</v>
      </c>
      <c r="E1511" s="13">
        <f t="shared" si="1"/>
        <v>58</v>
      </c>
      <c r="F1511" s="14">
        <f t="shared" si="2"/>
        <v>0</v>
      </c>
      <c r="G1511" s="21">
        <f t="shared" si="3"/>
        <v>1</v>
      </c>
      <c r="H1511" s="25">
        <f t="shared" ref="H1511:J1511" si="1506">H1510-(H1510/14)+E1511</f>
        <v>1569.860006</v>
      </c>
      <c r="I1511" s="31">
        <f t="shared" si="1506"/>
        <v>152.5537744</v>
      </c>
      <c r="J1511" s="31">
        <f t="shared" si="1506"/>
        <v>407.8425512</v>
      </c>
      <c r="K1511" s="28">
        <f t="shared" si="7"/>
        <v>9.717667421</v>
      </c>
      <c r="L1511" s="28">
        <f t="shared" si="8"/>
        <v>25.97954911</v>
      </c>
      <c r="M1511" s="29">
        <f t="shared" si="9"/>
        <v>16.26188169</v>
      </c>
      <c r="N1511" s="29">
        <f t="shared" si="10"/>
        <v>35.69721653</v>
      </c>
      <c r="O1511" s="26">
        <f t="shared" si="11"/>
        <v>45.55504117</v>
      </c>
      <c r="P1511" s="26">
        <f t="shared" si="27"/>
        <v>43.12105969</v>
      </c>
      <c r="Q1511" s="34"/>
    </row>
    <row r="1512" ht="12.75" customHeight="1">
      <c r="A1512" s="22">
        <v>42397.0</v>
      </c>
      <c r="B1512" s="23">
        <v>7469.0</v>
      </c>
      <c r="C1512" s="23">
        <v>7410.0</v>
      </c>
      <c r="D1512" s="23">
        <v>7425.0</v>
      </c>
      <c r="E1512" s="13">
        <f t="shared" si="1"/>
        <v>59</v>
      </c>
      <c r="F1512" s="14">
        <f t="shared" si="2"/>
        <v>0</v>
      </c>
      <c r="G1512" s="21">
        <f t="shared" si="3"/>
        <v>10</v>
      </c>
      <c r="H1512" s="25">
        <f t="shared" ref="H1512:J1512" si="1507">H1511-(H1511/14)+E1512</f>
        <v>1516.727149</v>
      </c>
      <c r="I1512" s="31">
        <f t="shared" si="1507"/>
        <v>141.6570762</v>
      </c>
      <c r="J1512" s="31">
        <f t="shared" si="1507"/>
        <v>388.7109404</v>
      </c>
      <c r="K1512" s="28">
        <f t="shared" si="7"/>
        <v>9.339654554</v>
      </c>
      <c r="L1512" s="28">
        <f t="shared" si="8"/>
        <v>25.62827077</v>
      </c>
      <c r="M1512" s="29">
        <f t="shared" si="9"/>
        <v>16.28861621</v>
      </c>
      <c r="N1512" s="29">
        <f t="shared" si="10"/>
        <v>34.96792532</v>
      </c>
      <c r="O1512" s="26">
        <f t="shared" si="11"/>
        <v>46.58159174</v>
      </c>
      <c r="P1512" s="26">
        <f t="shared" si="27"/>
        <v>43.36824055</v>
      </c>
      <c r="Q1512" s="34"/>
    </row>
    <row r="1513" ht="12.75" customHeight="1">
      <c r="A1513" s="22">
        <v>42398.0</v>
      </c>
      <c r="B1513" s="23">
        <v>7576.0</v>
      </c>
      <c r="C1513" s="23">
        <v>7403.0</v>
      </c>
      <c r="D1513" s="23">
        <v>7564.0</v>
      </c>
      <c r="E1513" s="13">
        <f t="shared" si="1"/>
        <v>173</v>
      </c>
      <c r="F1513" s="21">
        <f t="shared" si="2"/>
        <v>107</v>
      </c>
      <c r="G1513" s="14">
        <f t="shared" si="3"/>
        <v>0</v>
      </c>
      <c r="H1513" s="25">
        <f t="shared" ref="H1513:J1513" si="1508">H1512-(H1512/14)+E1513</f>
        <v>1581.389495</v>
      </c>
      <c r="I1513" s="31">
        <f t="shared" si="1508"/>
        <v>238.5387136</v>
      </c>
      <c r="J1513" s="31">
        <f t="shared" si="1508"/>
        <v>360.9458733</v>
      </c>
      <c r="K1513" s="28">
        <f t="shared" si="7"/>
        <v>15.08412155</v>
      </c>
      <c r="L1513" s="28">
        <f t="shared" si="8"/>
        <v>22.82460294</v>
      </c>
      <c r="M1513" s="29">
        <f t="shared" si="9"/>
        <v>7.740481394</v>
      </c>
      <c r="N1513" s="29">
        <f t="shared" si="10"/>
        <v>37.90872449</v>
      </c>
      <c r="O1513" s="26">
        <f t="shared" si="11"/>
        <v>20.41873341</v>
      </c>
      <c r="P1513" s="26">
        <f t="shared" si="27"/>
        <v>41.72899004</v>
      </c>
      <c r="Q1513" s="34"/>
    </row>
    <row r="1514" ht="12.75" customHeight="1">
      <c r="A1514" s="22">
        <v>42401.0</v>
      </c>
      <c r="B1514" s="23">
        <v>7600.0</v>
      </c>
      <c r="C1514" s="23">
        <v>7541.0</v>
      </c>
      <c r="D1514" s="23">
        <v>7556.0</v>
      </c>
      <c r="E1514" s="13">
        <f t="shared" si="1"/>
        <v>59</v>
      </c>
      <c r="F1514" s="21">
        <f t="shared" si="2"/>
        <v>24</v>
      </c>
      <c r="G1514" s="14">
        <f t="shared" si="3"/>
        <v>0</v>
      </c>
      <c r="H1514" s="25">
        <f t="shared" ref="H1514:J1514" si="1509">H1513-(H1513/14)+E1514</f>
        <v>1527.433103</v>
      </c>
      <c r="I1514" s="31">
        <f t="shared" si="1509"/>
        <v>245.5002341</v>
      </c>
      <c r="J1514" s="31">
        <f t="shared" si="1509"/>
        <v>335.1640252</v>
      </c>
      <c r="K1514" s="28">
        <f t="shared" si="7"/>
        <v>16.07273233</v>
      </c>
      <c r="L1514" s="28">
        <f t="shared" si="8"/>
        <v>21.94295937</v>
      </c>
      <c r="M1514" s="29">
        <f t="shared" si="9"/>
        <v>5.870227045</v>
      </c>
      <c r="N1514" s="29">
        <f t="shared" si="10"/>
        <v>38.0156917</v>
      </c>
      <c r="O1514" s="26">
        <f t="shared" si="11"/>
        <v>15.44158947</v>
      </c>
      <c r="P1514" s="26">
        <f t="shared" si="27"/>
        <v>39.85131857</v>
      </c>
      <c r="Q1514" s="34"/>
    </row>
    <row r="1515" ht="12.75" customHeight="1">
      <c r="A1515" s="22">
        <v>42402.0</v>
      </c>
      <c r="B1515" s="23">
        <v>7576.0</v>
      </c>
      <c r="C1515" s="23">
        <v>7428.0</v>
      </c>
      <c r="D1515" s="23">
        <v>7456.0</v>
      </c>
      <c r="E1515" s="13">
        <f t="shared" si="1"/>
        <v>148</v>
      </c>
      <c r="F1515" s="14">
        <f t="shared" si="2"/>
        <v>0</v>
      </c>
      <c r="G1515" s="21">
        <f t="shared" si="3"/>
        <v>113</v>
      </c>
      <c r="H1515" s="25">
        <f t="shared" ref="H1515:J1515" si="1510">H1514-(H1514/14)+E1515</f>
        <v>1566.330738</v>
      </c>
      <c r="I1515" s="31">
        <f t="shared" si="1510"/>
        <v>227.9645031</v>
      </c>
      <c r="J1515" s="31">
        <f t="shared" si="1510"/>
        <v>424.2237377</v>
      </c>
      <c r="K1515" s="28">
        <f t="shared" si="7"/>
        <v>14.55404644</v>
      </c>
      <c r="L1515" s="28">
        <f t="shared" si="8"/>
        <v>27.08391831</v>
      </c>
      <c r="M1515" s="29">
        <f t="shared" si="9"/>
        <v>12.52987187</v>
      </c>
      <c r="N1515" s="29">
        <f t="shared" si="10"/>
        <v>41.63796476</v>
      </c>
      <c r="O1515" s="26">
        <f t="shared" si="11"/>
        <v>30.09242153</v>
      </c>
      <c r="P1515" s="26">
        <f t="shared" si="27"/>
        <v>39.15425449</v>
      </c>
      <c r="Q1515" s="34"/>
    </row>
    <row r="1516" ht="12.75" customHeight="1">
      <c r="A1516" s="22">
        <v>42403.0</v>
      </c>
      <c r="B1516" s="23">
        <v>7419.0</v>
      </c>
      <c r="C1516" s="23">
        <v>7350.0</v>
      </c>
      <c r="D1516" s="23">
        <v>7362.0</v>
      </c>
      <c r="E1516" s="13">
        <f t="shared" si="1"/>
        <v>106</v>
      </c>
      <c r="F1516" s="14">
        <f t="shared" si="2"/>
        <v>0</v>
      </c>
      <c r="G1516" s="21">
        <f t="shared" si="3"/>
        <v>78</v>
      </c>
      <c r="H1516" s="25">
        <f t="shared" ref="H1516:J1516" si="1511">H1515-(H1515/14)+E1516</f>
        <v>1560.449971</v>
      </c>
      <c r="I1516" s="31">
        <f t="shared" si="1511"/>
        <v>211.6813243</v>
      </c>
      <c r="J1516" s="31">
        <f t="shared" si="1511"/>
        <v>471.9220421</v>
      </c>
      <c r="K1516" s="28">
        <f t="shared" si="7"/>
        <v>13.56540281</v>
      </c>
      <c r="L1516" s="28">
        <f t="shared" si="8"/>
        <v>30.24268966</v>
      </c>
      <c r="M1516" s="29">
        <f t="shared" si="9"/>
        <v>16.67728685</v>
      </c>
      <c r="N1516" s="29">
        <f t="shared" si="10"/>
        <v>43.80809247</v>
      </c>
      <c r="O1516" s="26">
        <f t="shared" si="11"/>
        <v>38.06896376</v>
      </c>
      <c r="P1516" s="26">
        <f t="shared" si="27"/>
        <v>39.07673373</v>
      </c>
      <c r="Q1516" s="34"/>
    </row>
    <row r="1517" ht="12.75" customHeight="1">
      <c r="A1517" s="22">
        <v>42404.0</v>
      </c>
      <c r="B1517" s="23">
        <v>7457.0</v>
      </c>
      <c r="C1517" s="23">
        <v>7366.0</v>
      </c>
      <c r="D1517" s="23">
        <v>7404.0</v>
      </c>
      <c r="E1517" s="13">
        <f t="shared" si="1"/>
        <v>95</v>
      </c>
      <c r="F1517" s="21">
        <f t="shared" si="2"/>
        <v>38</v>
      </c>
      <c r="G1517" s="14">
        <f t="shared" si="3"/>
        <v>0</v>
      </c>
      <c r="H1517" s="25">
        <f t="shared" ref="H1517:J1517" si="1512">H1516-(H1516/14)+E1517</f>
        <v>1543.989259</v>
      </c>
      <c r="I1517" s="31">
        <f t="shared" si="1512"/>
        <v>234.5612297</v>
      </c>
      <c r="J1517" s="31">
        <f t="shared" si="1512"/>
        <v>438.2133248</v>
      </c>
      <c r="K1517" s="28">
        <f t="shared" si="7"/>
        <v>15.19189517</v>
      </c>
      <c r="L1517" s="28">
        <f t="shared" si="8"/>
        <v>28.38188946</v>
      </c>
      <c r="M1517" s="29">
        <f t="shared" si="9"/>
        <v>13.18999429</v>
      </c>
      <c r="N1517" s="29">
        <f t="shared" si="10"/>
        <v>43.57378464</v>
      </c>
      <c r="O1517" s="26">
        <f t="shared" si="11"/>
        <v>30.27048121</v>
      </c>
      <c r="P1517" s="26">
        <f t="shared" si="27"/>
        <v>38.44771569</v>
      </c>
      <c r="Q1517" s="34"/>
    </row>
    <row r="1518" ht="12.75" customHeight="1">
      <c r="A1518" s="22">
        <v>42405.0</v>
      </c>
      <c r="B1518" s="23">
        <v>7503.0</v>
      </c>
      <c r="C1518" s="23">
        <v>7407.0</v>
      </c>
      <c r="D1518" s="23">
        <v>7489.0</v>
      </c>
      <c r="E1518" s="13">
        <f t="shared" si="1"/>
        <v>99</v>
      </c>
      <c r="F1518" s="21">
        <f t="shared" si="2"/>
        <v>46</v>
      </c>
      <c r="G1518" s="14">
        <f t="shared" si="3"/>
        <v>0</v>
      </c>
      <c r="H1518" s="25">
        <f t="shared" ref="H1518:J1518" si="1513">H1517-(H1517/14)+E1518</f>
        <v>1532.704312</v>
      </c>
      <c r="I1518" s="31">
        <f t="shared" si="1513"/>
        <v>263.8068561</v>
      </c>
      <c r="J1518" s="31">
        <f t="shared" si="1513"/>
        <v>406.912373</v>
      </c>
      <c r="K1518" s="28">
        <f t="shared" si="7"/>
        <v>17.21185581</v>
      </c>
      <c r="L1518" s="28">
        <f t="shared" si="8"/>
        <v>26.54865455</v>
      </c>
      <c r="M1518" s="29">
        <f t="shared" si="9"/>
        <v>9.336798741</v>
      </c>
      <c r="N1518" s="29">
        <f t="shared" si="10"/>
        <v>43.76051036</v>
      </c>
      <c r="O1518" s="26">
        <f t="shared" si="11"/>
        <v>21.33612854</v>
      </c>
      <c r="P1518" s="26">
        <f t="shared" si="27"/>
        <v>37.22545947</v>
      </c>
      <c r="Q1518" s="34"/>
    </row>
    <row r="1519" ht="12.75" customHeight="1">
      <c r="A1519" s="22">
        <v>42408.0</v>
      </c>
      <c r="B1519" s="23">
        <v>7513.0</v>
      </c>
      <c r="C1519" s="23">
        <v>7363.0</v>
      </c>
      <c r="D1519" s="23">
        <v>7387.0</v>
      </c>
      <c r="E1519" s="13">
        <f t="shared" si="1"/>
        <v>150</v>
      </c>
      <c r="F1519" s="14">
        <f t="shared" si="2"/>
        <v>0</v>
      </c>
      <c r="G1519" s="21">
        <f t="shared" si="3"/>
        <v>44</v>
      </c>
      <c r="H1519" s="25">
        <f t="shared" ref="H1519:J1519" si="1514">H1518-(H1518/14)+E1519</f>
        <v>1573.225432</v>
      </c>
      <c r="I1519" s="31">
        <f t="shared" si="1514"/>
        <v>244.9635093</v>
      </c>
      <c r="J1519" s="31">
        <f t="shared" si="1514"/>
        <v>421.8472035</v>
      </c>
      <c r="K1519" s="28">
        <f t="shared" si="7"/>
        <v>15.57078243</v>
      </c>
      <c r="L1519" s="28">
        <f t="shared" si="8"/>
        <v>26.8141612</v>
      </c>
      <c r="M1519" s="29">
        <f t="shared" si="9"/>
        <v>11.24337877</v>
      </c>
      <c r="N1519" s="29">
        <f t="shared" si="10"/>
        <v>42.38494364</v>
      </c>
      <c r="O1519" s="26">
        <f t="shared" si="11"/>
        <v>26.52682251</v>
      </c>
      <c r="P1519" s="26">
        <f t="shared" si="27"/>
        <v>36.46127111</v>
      </c>
      <c r="Q1519" s="34"/>
    </row>
    <row r="1520" ht="12.75" customHeight="1">
      <c r="A1520" s="22">
        <v>42409.0</v>
      </c>
      <c r="B1520" s="23">
        <v>7323.0</v>
      </c>
      <c r="C1520" s="23">
        <v>7275.0</v>
      </c>
      <c r="D1520" s="23">
        <v>7298.0</v>
      </c>
      <c r="E1520" s="13">
        <f t="shared" si="1"/>
        <v>112</v>
      </c>
      <c r="F1520" s="14">
        <f t="shared" si="2"/>
        <v>0</v>
      </c>
      <c r="G1520" s="21">
        <f t="shared" si="3"/>
        <v>88</v>
      </c>
      <c r="H1520" s="25">
        <f t="shared" ref="H1520:J1520" si="1515">H1519-(H1519/14)+E1520</f>
        <v>1572.852187</v>
      </c>
      <c r="I1520" s="31">
        <f t="shared" si="1515"/>
        <v>227.4661158</v>
      </c>
      <c r="J1520" s="31">
        <f t="shared" si="1515"/>
        <v>479.7152604</v>
      </c>
      <c r="K1520" s="28">
        <f t="shared" si="7"/>
        <v>14.46201478</v>
      </c>
      <c r="L1520" s="28">
        <f t="shared" si="8"/>
        <v>30.49970393</v>
      </c>
      <c r="M1520" s="29">
        <f t="shared" si="9"/>
        <v>16.03768916</v>
      </c>
      <c r="N1520" s="29">
        <f t="shared" si="10"/>
        <v>44.96171871</v>
      </c>
      <c r="O1520" s="26">
        <f t="shared" si="11"/>
        <v>35.66965324</v>
      </c>
      <c r="P1520" s="26">
        <f t="shared" si="27"/>
        <v>36.40472698</v>
      </c>
      <c r="Q1520" s="34"/>
    </row>
    <row r="1521" ht="12.75" customHeight="1">
      <c r="A1521" s="22">
        <v>42410.0</v>
      </c>
      <c r="B1521" s="23">
        <v>7272.0</v>
      </c>
      <c r="C1521" s="23">
        <v>7178.0</v>
      </c>
      <c r="D1521" s="23">
        <v>7216.0</v>
      </c>
      <c r="E1521" s="13">
        <f t="shared" si="1"/>
        <v>120</v>
      </c>
      <c r="F1521" s="14">
        <f t="shared" si="2"/>
        <v>0</v>
      </c>
      <c r="G1521" s="21">
        <f t="shared" si="3"/>
        <v>97</v>
      </c>
      <c r="H1521" s="25">
        <f t="shared" ref="H1521:J1521" si="1516">H1520-(H1520/14)+E1521</f>
        <v>1580.505602</v>
      </c>
      <c r="I1521" s="31">
        <f t="shared" si="1516"/>
        <v>211.2185361</v>
      </c>
      <c r="J1521" s="31">
        <f t="shared" si="1516"/>
        <v>542.4498847</v>
      </c>
      <c r="K1521" s="28">
        <f t="shared" si="7"/>
        <v>13.36398528</v>
      </c>
      <c r="L1521" s="28">
        <f t="shared" si="8"/>
        <v>34.32128832</v>
      </c>
      <c r="M1521" s="29">
        <f t="shared" si="9"/>
        <v>20.95730304</v>
      </c>
      <c r="N1521" s="29">
        <f t="shared" si="10"/>
        <v>47.6852736</v>
      </c>
      <c r="O1521" s="26">
        <f t="shared" si="11"/>
        <v>43.94921421</v>
      </c>
      <c r="P1521" s="26">
        <f t="shared" si="27"/>
        <v>36.94361892</v>
      </c>
      <c r="Q1521" s="34"/>
    </row>
    <row r="1522" ht="12.75" customHeight="1">
      <c r="A1522" s="22">
        <v>42411.0</v>
      </c>
      <c r="B1522" s="23">
        <v>7209.0</v>
      </c>
      <c r="C1522" s="23">
        <v>6960.0</v>
      </c>
      <c r="D1522" s="23">
        <v>6976.0</v>
      </c>
      <c r="E1522" s="13">
        <f t="shared" si="1"/>
        <v>256</v>
      </c>
      <c r="F1522" s="14">
        <f t="shared" si="2"/>
        <v>0</v>
      </c>
      <c r="G1522" s="21">
        <f t="shared" si="3"/>
        <v>218</v>
      </c>
      <c r="H1522" s="25">
        <f t="shared" ref="H1522:J1522" si="1517">H1521-(H1521/14)+E1522</f>
        <v>1723.612345</v>
      </c>
      <c r="I1522" s="31">
        <f t="shared" si="1517"/>
        <v>196.1314978</v>
      </c>
      <c r="J1522" s="31">
        <f t="shared" si="1517"/>
        <v>721.7034643</v>
      </c>
      <c r="K1522" s="28">
        <f t="shared" si="7"/>
        <v>11.37909567</v>
      </c>
      <c r="L1522" s="28">
        <f t="shared" si="8"/>
        <v>41.87156505</v>
      </c>
      <c r="M1522" s="29">
        <f t="shared" si="9"/>
        <v>30.49246938</v>
      </c>
      <c r="N1522" s="29">
        <f t="shared" si="10"/>
        <v>53.25066072</v>
      </c>
      <c r="O1522" s="26">
        <f t="shared" si="11"/>
        <v>57.26214279</v>
      </c>
      <c r="P1522" s="26">
        <f t="shared" si="27"/>
        <v>38.39494206</v>
      </c>
      <c r="Q1522" s="34"/>
    </row>
    <row r="1523" ht="12.75" customHeight="1">
      <c r="A1523" s="22">
        <v>42412.0</v>
      </c>
      <c r="B1523" s="23">
        <v>7035.0</v>
      </c>
      <c r="C1523" s="23">
        <v>6869.0</v>
      </c>
      <c r="D1523" s="23">
        <v>6981.0</v>
      </c>
      <c r="E1523" s="13">
        <f t="shared" si="1"/>
        <v>166</v>
      </c>
      <c r="F1523" s="14">
        <f t="shared" si="2"/>
        <v>0</v>
      </c>
      <c r="G1523" s="21">
        <f t="shared" si="3"/>
        <v>91</v>
      </c>
      <c r="H1523" s="25">
        <f t="shared" ref="H1523:J1523" si="1518">H1522-(H1522/14)+E1523</f>
        <v>1766.497178</v>
      </c>
      <c r="I1523" s="31">
        <f t="shared" si="1518"/>
        <v>182.1221051</v>
      </c>
      <c r="J1523" s="31">
        <f t="shared" si="1518"/>
        <v>761.1532169</v>
      </c>
      <c r="K1523" s="28">
        <f t="shared" si="7"/>
        <v>10.30978749</v>
      </c>
      <c r="L1523" s="28">
        <f t="shared" si="8"/>
        <v>43.08827812</v>
      </c>
      <c r="M1523" s="29">
        <f t="shared" si="9"/>
        <v>32.77849063</v>
      </c>
      <c r="N1523" s="29">
        <f t="shared" si="10"/>
        <v>53.39806561</v>
      </c>
      <c r="O1523" s="26">
        <f t="shared" si="11"/>
        <v>61.3851649</v>
      </c>
      <c r="P1523" s="26">
        <f t="shared" si="27"/>
        <v>40.03710083</v>
      </c>
      <c r="Q1523" s="34"/>
    </row>
    <row r="1524" ht="12.75" customHeight="1">
      <c r="A1524" s="22">
        <v>42415.0</v>
      </c>
      <c r="B1524" s="23">
        <v>7183.0</v>
      </c>
      <c r="C1524" s="23">
        <v>7057.0</v>
      </c>
      <c r="D1524" s="23">
        <v>7163.0</v>
      </c>
      <c r="E1524" s="13">
        <f t="shared" si="1"/>
        <v>202</v>
      </c>
      <c r="F1524" s="21">
        <f t="shared" si="2"/>
        <v>148</v>
      </c>
      <c r="G1524" s="14">
        <f t="shared" si="3"/>
        <v>0</v>
      </c>
      <c r="H1524" s="25">
        <f t="shared" ref="H1524:J1524" si="1519">H1523-(H1523/14)+E1524</f>
        <v>1842.318808</v>
      </c>
      <c r="I1524" s="31">
        <f t="shared" si="1519"/>
        <v>317.1133833</v>
      </c>
      <c r="J1524" s="31">
        <f t="shared" si="1519"/>
        <v>706.78513</v>
      </c>
      <c r="K1524" s="28">
        <f t="shared" si="7"/>
        <v>17.21273115</v>
      </c>
      <c r="L1524" s="28">
        <f t="shared" si="8"/>
        <v>38.36388832</v>
      </c>
      <c r="M1524" s="29">
        <f t="shared" si="9"/>
        <v>21.15115717</v>
      </c>
      <c r="N1524" s="29">
        <f t="shared" si="10"/>
        <v>55.57661947</v>
      </c>
      <c r="O1524" s="26">
        <f t="shared" si="11"/>
        <v>38.05765334</v>
      </c>
      <c r="P1524" s="26">
        <f t="shared" si="27"/>
        <v>39.89571172</v>
      </c>
      <c r="Q1524" s="34"/>
    </row>
    <row r="1525" ht="12.75" customHeight="1">
      <c r="A1525" s="22">
        <v>42416.0</v>
      </c>
      <c r="B1525" s="23">
        <v>7205.0</v>
      </c>
      <c r="C1525" s="23">
        <v>7038.0</v>
      </c>
      <c r="D1525" s="23">
        <v>7048.0</v>
      </c>
      <c r="E1525" s="13">
        <f t="shared" si="1"/>
        <v>167</v>
      </c>
      <c r="F1525" s="21">
        <f t="shared" si="2"/>
        <v>22</v>
      </c>
      <c r="G1525" s="14">
        <f t="shared" si="3"/>
        <v>0</v>
      </c>
      <c r="H1525" s="25">
        <f t="shared" ref="H1525:J1525" si="1520">H1524-(H1524/14)+E1525</f>
        <v>1877.724607</v>
      </c>
      <c r="I1525" s="31">
        <f t="shared" si="1520"/>
        <v>316.4624273</v>
      </c>
      <c r="J1525" s="31">
        <f t="shared" si="1520"/>
        <v>656.3004778</v>
      </c>
      <c r="K1525" s="28">
        <f t="shared" si="7"/>
        <v>16.85350589</v>
      </c>
      <c r="L1525" s="28">
        <f t="shared" si="8"/>
        <v>34.95190271</v>
      </c>
      <c r="M1525" s="29">
        <f t="shared" si="9"/>
        <v>18.09839681</v>
      </c>
      <c r="N1525" s="29">
        <f t="shared" si="10"/>
        <v>51.8054086</v>
      </c>
      <c r="O1525" s="26">
        <f t="shared" si="11"/>
        <v>34.93534228</v>
      </c>
      <c r="P1525" s="26">
        <f t="shared" si="27"/>
        <v>39.54139962</v>
      </c>
      <c r="Q1525" s="34"/>
    </row>
    <row r="1526" ht="12.75" customHeight="1">
      <c r="A1526" s="22">
        <v>42417.0</v>
      </c>
      <c r="B1526" s="23">
        <v>7124.0</v>
      </c>
      <c r="C1526" s="23">
        <v>6961.0</v>
      </c>
      <c r="D1526" s="23">
        <v>7108.0</v>
      </c>
      <c r="E1526" s="13">
        <f t="shared" si="1"/>
        <v>163</v>
      </c>
      <c r="F1526" s="14">
        <f t="shared" si="2"/>
        <v>0</v>
      </c>
      <c r="G1526" s="21">
        <f t="shared" si="3"/>
        <v>77</v>
      </c>
      <c r="H1526" s="25">
        <f t="shared" ref="H1526:J1526" si="1521">H1525-(H1525/14)+E1526</f>
        <v>1906.601421</v>
      </c>
      <c r="I1526" s="31">
        <f t="shared" si="1521"/>
        <v>293.8579682</v>
      </c>
      <c r="J1526" s="31">
        <f t="shared" si="1521"/>
        <v>686.4218723</v>
      </c>
      <c r="K1526" s="28">
        <f t="shared" si="7"/>
        <v>15.41265862</v>
      </c>
      <c r="L1526" s="28">
        <f t="shared" si="8"/>
        <v>36.00237914</v>
      </c>
      <c r="M1526" s="29">
        <f t="shared" si="9"/>
        <v>20.58972052</v>
      </c>
      <c r="N1526" s="29">
        <f t="shared" si="10"/>
        <v>51.41503776</v>
      </c>
      <c r="O1526" s="26">
        <f t="shared" si="11"/>
        <v>40.046106</v>
      </c>
      <c r="P1526" s="26">
        <f t="shared" si="27"/>
        <v>39.57745008</v>
      </c>
      <c r="Q1526" s="34"/>
    </row>
    <row r="1527" ht="12.75" customHeight="1">
      <c r="A1527" s="22">
        <v>42418.0</v>
      </c>
      <c r="B1527" s="23">
        <v>7215.0</v>
      </c>
      <c r="C1527" s="23">
        <v>7128.0</v>
      </c>
      <c r="D1527" s="23">
        <v>7192.0</v>
      </c>
      <c r="E1527" s="13">
        <f t="shared" si="1"/>
        <v>107</v>
      </c>
      <c r="F1527" s="21">
        <f t="shared" si="2"/>
        <v>91</v>
      </c>
      <c r="G1527" s="14">
        <f t="shared" si="3"/>
        <v>0</v>
      </c>
      <c r="H1527" s="25">
        <f t="shared" ref="H1527:J1527" si="1522">H1526-(H1526/14)+E1527</f>
        <v>1877.415605</v>
      </c>
      <c r="I1527" s="31">
        <f t="shared" si="1522"/>
        <v>363.8681134</v>
      </c>
      <c r="J1527" s="31">
        <f t="shared" si="1522"/>
        <v>637.3917385</v>
      </c>
      <c r="K1527" s="28">
        <f t="shared" si="7"/>
        <v>19.38132997</v>
      </c>
      <c r="L1527" s="28">
        <f t="shared" si="8"/>
        <v>33.95048687</v>
      </c>
      <c r="M1527" s="29">
        <f t="shared" si="9"/>
        <v>14.5691569</v>
      </c>
      <c r="N1527" s="29">
        <f t="shared" si="10"/>
        <v>53.33181684</v>
      </c>
      <c r="O1527" s="26">
        <f t="shared" si="11"/>
        <v>27.31794595</v>
      </c>
      <c r="P1527" s="26">
        <f t="shared" si="27"/>
        <v>38.70177121</v>
      </c>
      <c r="Q1527" s="34"/>
    </row>
    <row r="1528" ht="12.75" customHeight="1">
      <c r="A1528" s="22">
        <v>42419.0</v>
      </c>
      <c r="B1528" s="23">
        <v>7227.0</v>
      </c>
      <c r="C1528" s="23">
        <v>7146.0</v>
      </c>
      <c r="D1528" s="23">
        <v>7211.0</v>
      </c>
      <c r="E1528" s="13">
        <f t="shared" si="1"/>
        <v>81</v>
      </c>
      <c r="F1528" s="21">
        <f t="shared" si="2"/>
        <v>12</v>
      </c>
      <c r="G1528" s="14">
        <f t="shared" si="3"/>
        <v>0</v>
      </c>
      <c r="H1528" s="25">
        <f t="shared" ref="H1528:J1528" si="1523">H1527-(H1527/14)+E1528</f>
        <v>1824.314491</v>
      </c>
      <c r="I1528" s="31">
        <f t="shared" si="1523"/>
        <v>349.8775338</v>
      </c>
      <c r="J1528" s="31">
        <f t="shared" si="1523"/>
        <v>591.8637572</v>
      </c>
      <c r="K1528" s="28">
        <f t="shared" si="7"/>
        <v>19.1785756</v>
      </c>
      <c r="L1528" s="28">
        <f t="shared" si="8"/>
        <v>32.44307713</v>
      </c>
      <c r="M1528" s="29">
        <f t="shared" si="9"/>
        <v>13.26450152</v>
      </c>
      <c r="N1528" s="29">
        <f t="shared" si="10"/>
        <v>51.62165273</v>
      </c>
      <c r="O1528" s="26">
        <f t="shared" si="11"/>
        <v>25.69561574</v>
      </c>
      <c r="P1528" s="26">
        <f t="shared" si="27"/>
        <v>37.77276011</v>
      </c>
      <c r="Q1528" s="34"/>
    </row>
    <row r="1529" ht="12.75" customHeight="1">
      <c r="A1529" s="22">
        <v>42422.0</v>
      </c>
      <c r="B1529" s="23">
        <v>7252.0</v>
      </c>
      <c r="C1529" s="23">
        <v>7201.0</v>
      </c>
      <c r="D1529" s="23">
        <v>7235.0</v>
      </c>
      <c r="E1529" s="13">
        <f t="shared" si="1"/>
        <v>51</v>
      </c>
      <c r="F1529" s="21">
        <f t="shared" si="2"/>
        <v>25</v>
      </c>
      <c r="G1529" s="14">
        <f t="shared" si="3"/>
        <v>0</v>
      </c>
      <c r="H1529" s="25">
        <f t="shared" ref="H1529:J1529" si="1524">H1528-(H1528/14)+E1529</f>
        <v>1745.006313</v>
      </c>
      <c r="I1529" s="31">
        <f t="shared" si="1524"/>
        <v>349.8862814</v>
      </c>
      <c r="J1529" s="31">
        <f t="shared" si="1524"/>
        <v>549.5877746</v>
      </c>
      <c r="K1529" s="28">
        <f t="shared" si="7"/>
        <v>20.05071723</v>
      </c>
      <c r="L1529" s="28">
        <f t="shared" si="8"/>
        <v>31.49488747</v>
      </c>
      <c r="M1529" s="29">
        <f t="shared" si="9"/>
        <v>11.44417024</v>
      </c>
      <c r="N1529" s="29">
        <f t="shared" si="10"/>
        <v>51.5456047</v>
      </c>
      <c r="O1529" s="26">
        <f t="shared" si="11"/>
        <v>22.20202927</v>
      </c>
      <c r="P1529" s="26">
        <f t="shared" si="27"/>
        <v>36.66056505</v>
      </c>
      <c r="Q1529" s="34"/>
    </row>
    <row r="1530" ht="12.75" customHeight="1">
      <c r="A1530" s="22">
        <v>42423.0</v>
      </c>
      <c r="B1530" s="23">
        <v>7242.0</v>
      </c>
      <c r="C1530" s="23">
        <v>7091.0</v>
      </c>
      <c r="D1530" s="23">
        <v>7110.0</v>
      </c>
      <c r="E1530" s="13">
        <f t="shared" si="1"/>
        <v>151</v>
      </c>
      <c r="F1530" s="14">
        <f t="shared" si="2"/>
        <v>0</v>
      </c>
      <c r="G1530" s="21">
        <f t="shared" si="3"/>
        <v>110</v>
      </c>
      <c r="H1530" s="25">
        <f t="shared" ref="H1530:J1530" si="1525">H1529-(H1529/14)+E1530</f>
        <v>1771.363005</v>
      </c>
      <c r="I1530" s="31">
        <f t="shared" si="1525"/>
        <v>324.8944042</v>
      </c>
      <c r="J1530" s="31">
        <f t="shared" si="1525"/>
        <v>620.3315049</v>
      </c>
      <c r="K1530" s="28">
        <f t="shared" si="7"/>
        <v>18.34149202</v>
      </c>
      <c r="L1530" s="28">
        <f t="shared" si="8"/>
        <v>35.0200102</v>
      </c>
      <c r="M1530" s="29">
        <f t="shared" si="9"/>
        <v>16.67851818</v>
      </c>
      <c r="N1530" s="29">
        <f t="shared" si="10"/>
        <v>53.36150222</v>
      </c>
      <c r="O1530" s="26">
        <f t="shared" si="11"/>
        <v>31.25571336</v>
      </c>
      <c r="P1530" s="26">
        <f t="shared" si="27"/>
        <v>36.27450421</v>
      </c>
      <c r="Q1530" s="34"/>
    </row>
    <row r="1531" ht="12.75" customHeight="1">
      <c r="A1531" s="22">
        <v>42424.0</v>
      </c>
      <c r="B1531" s="23">
        <v>7091.0</v>
      </c>
      <c r="C1531" s="23">
        <v>7010.0</v>
      </c>
      <c r="D1531" s="23">
        <v>7019.0</v>
      </c>
      <c r="E1531" s="13">
        <f t="shared" si="1"/>
        <v>100</v>
      </c>
      <c r="F1531" s="14">
        <f t="shared" si="2"/>
        <v>0</v>
      </c>
      <c r="G1531" s="21">
        <f t="shared" si="3"/>
        <v>81</v>
      </c>
      <c r="H1531" s="25">
        <f t="shared" ref="H1531:J1531" si="1526">H1530-(H1530/14)+E1531</f>
        <v>1744.837076</v>
      </c>
      <c r="I1531" s="31">
        <f t="shared" si="1526"/>
        <v>301.687661</v>
      </c>
      <c r="J1531" s="31">
        <f t="shared" si="1526"/>
        <v>657.0221117</v>
      </c>
      <c r="K1531" s="28">
        <f t="shared" si="7"/>
        <v>17.29030551</v>
      </c>
      <c r="L1531" s="28">
        <f t="shared" si="8"/>
        <v>37.65521268</v>
      </c>
      <c r="M1531" s="29">
        <f t="shared" si="9"/>
        <v>20.36490717</v>
      </c>
      <c r="N1531" s="29">
        <f t="shared" si="10"/>
        <v>54.94551819</v>
      </c>
      <c r="O1531" s="26">
        <f t="shared" si="11"/>
        <v>37.06381856</v>
      </c>
      <c r="P1531" s="26">
        <f t="shared" si="27"/>
        <v>36.33088381</v>
      </c>
      <c r="Q1531" s="34"/>
    </row>
    <row r="1532" ht="12.75" customHeight="1">
      <c r="A1532" s="22">
        <v>42425.0</v>
      </c>
      <c r="B1532" s="23">
        <v>7034.0</v>
      </c>
      <c r="C1532" s="23">
        <v>6961.0</v>
      </c>
      <c r="D1532" s="23">
        <v>6971.0</v>
      </c>
      <c r="E1532" s="13">
        <f t="shared" si="1"/>
        <v>73</v>
      </c>
      <c r="F1532" s="14">
        <f t="shared" si="2"/>
        <v>0</v>
      </c>
      <c r="G1532" s="21">
        <f t="shared" si="3"/>
        <v>49</v>
      </c>
      <c r="H1532" s="25">
        <f t="shared" ref="H1532:J1532" si="1527">H1531-(H1531/14)+E1532</f>
        <v>1693.205856</v>
      </c>
      <c r="I1532" s="31">
        <f t="shared" si="1527"/>
        <v>280.1385424</v>
      </c>
      <c r="J1532" s="31">
        <f t="shared" si="1527"/>
        <v>659.0919609</v>
      </c>
      <c r="K1532" s="28">
        <f t="shared" si="7"/>
        <v>16.54486024</v>
      </c>
      <c r="L1532" s="28">
        <f t="shared" si="8"/>
        <v>38.92568399</v>
      </c>
      <c r="M1532" s="29">
        <f t="shared" si="9"/>
        <v>22.38082376</v>
      </c>
      <c r="N1532" s="29">
        <f t="shared" si="10"/>
        <v>55.47054423</v>
      </c>
      <c r="O1532" s="26">
        <f t="shared" si="11"/>
        <v>40.34722224</v>
      </c>
      <c r="P1532" s="26">
        <f t="shared" si="27"/>
        <v>36.61776512</v>
      </c>
      <c r="Q1532" s="34"/>
    </row>
    <row r="1533" ht="12.75" customHeight="1">
      <c r="A1533" s="22">
        <v>42426.0</v>
      </c>
      <c r="B1533" s="23">
        <v>7053.0</v>
      </c>
      <c r="C1533" s="23">
        <v>6985.0</v>
      </c>
      <c r="D1533" s="23">
        <v>7030.0</v>
      </c>
      <c r="E1533" s="13">
        <f t="shared" si="1"/>
        <v>82</v>
      </c>
      <c r="F1533" s="21">
        <f t="shared" si="2"/>
        <v>19</v>
      </c>
      <c r="G1533" s="14">
        <f t="shared" si="3"/>
        <v>0</v>
      </c>
      <c r="H1533" s="25">
        <f t="shared" ref="H1533:J1533" si="1528">H1532-(H1532/14)+E1533</f>
        <v>1654.262581</v>
      </c>
      <c r="I1533" s="31">
        <f t="shared" si="1528"/>
        <v>279.1286465</v>
      </c>
      <c r="J1533" s="31">
        <f t="shared" si="1528"/>
        <v>612.0139637</v>
      </c>
      <c r="K1533" s="28">
        <f t="shared" si="7"/>
        <v>16.87329749</v>
      </c>
      <c r="L1533" s="28">
        <f t="shared" si="8"/>
        <v>36.9961801</v>
      </c>
      <c r="M1533" s="29">
        <f t="shared" si="9"/>
        <v>20.12288261</v>
      </c>
      <c r="N1533" s="29">
        <f t="shared" si="10"/>
        <v>53.86947759</v>
      </c>
      <c r="O1533" s="26">
        <f t="shared" si="11"/>
        <v>37.35488724</v>
      </c>
      <c r="P1533" s="26">
        <f t="shared" si="27"/>
        <v>36.6704167</v>
      </c>
      <c r="Q1533" s="34"/>
    </row>
    <row r="1534" ht="12.75" customHeight="1">
      <c r="A1534" s="22">
        <v>42429.0</v>
      </c>
      <c r="B1534" s="23">
        <v>7095.0</v>
      </c>
      <c r="C1534" s="23">
        <v>6826.0</v>
      </c>
      <c r="D1534" s="23">
        <v>6987.0</v>
      </c>
      <c r="E1534" s="13">
        <f t="shared" si="1"/>
        <v>269</v>
      </c>
      <c r="F1534" s="14">
        <f t="shared" si="2"/>
        <v>0</v>
      </c>
      <c r="G1534" s="21">
        <f t="shared" si="3"/>
        <v>159</v>
      </c>
      <c r="H1534" s="25">
        <f t="shared" ref="H1534:J1534" si="1529">H1533-(H1533/14)+E1534</f>
        <v>1805.100968</v>
      </c>
      <c r="I1534" s="31">
        <f t="shared" si="1529"/>
        <v>259.190886</v>
      </c>
      <c r="J1534" s="31">
        <f t="shared" si="1529"/>
        <v>727.2986806</v>
      </c>
      <c r="K1534" s="28">
        <f t="shared" si="7"/>
        <v>14.35880267</v>
      </c>
      <c r="L1534" s="28">
        <f t="shared" si="8"/>
        <v>40.2913019</v>
      </c>
      <c r="M1534" s="29">
        <f t="shared" si="9"/>
        <v>25.93249923</v>
      </c>
      <c r="N1534" s="29">
        <f t="shared" si="10"/>
        <v>54.65010458</v>
      </c>
      <c r="O1534" s="26">
        <f t="shared" si="11"/>
        <v>47.45187485</v>
      </c>
      <c r="P1534" s="26">
        <f t="shared" si="27"/>
        <v>37.44052086</v>
      </c>
      <c r="Q1534" s="34"/>
    </row>
    <row r="1535" ht="12.75" customHeight="1">
      <c r="A1535" s="22">
        <v>42430.0</v>
      </c>
      <c r="B1535" s="23">
        <v>7236.0</v>
      </c>
      <c r="C1535" s="23">
        <v>7035.0</v>
      </c>
      <c r="D1535" s="23">
        <v>7222.0</v>
      </c>
      <c r="E1535" s="13">
        <f t="shared" si="1"/>
        <v>249</v>
      </c>
      <c r="F1535" s="21">
        <f t="shared" si="2"/>
        <v>141</v>
      </c>
      <c r="G1535" s="14">
        <f t="shared" si="3"/>
        <v>0</v>
      </c>
      <c r="H1535" s="25">
        <f t="shared" ref="H1535:J1535" si="1530">H1534-(H1534/14)+E1535</f>
        <v>1925.165184</v>
      </c>
      <c r="I1535" s="31">
        <f t="shared" si="1530"/>
        <v>381.6772513</v>
      </c>
      <c r="J1535" s="31">
        <f t="shared" si="1530"/>
        <v>675.3487748</v>
      </c>
      <c r="K1535" s="28">
        <f t="shared" si="7"/>
        <v>19.82568844</v>
      </c>
      <c r="L1535" s="28">
        <f t="shared" si="8"/>
        <v>35.08004302</v>
      </c>
      <c r="M1535" s="29">
        <f t="shared" si="9"/>
        <v>15.25435458</v>
      </c>
      <c r="N1535" s="29">
        <f t="shared" si="10"/>
        <v>54.90573145</v>
      </c>
      <c r="O1535" s="26">
        <f t="shared" si="11"/>
        <v>27.78280915</v>
      </c>
      <c r="P1535" s="26">
        <f t="shared" si="27"/>
        <v>36.75068431</v>
      </c>
      <c r="Q1535" s="34"/>
    </row>
    <row r="1536" ht="12.75" customHeight="1">
      <c r="A1536" s="22">
        <v>42431.0</v>
      </c>
      <c r="B1536" s="23">
        <v>7380.0</v>
      </c>
      <c r="C1536" s="23">
        <v>7308.0</v>
      </c>
      <c r="D1536" s="23">
        <v>7369.0</v>
      </c>
      <c r="E1536" s="13">
        <f t="shared" si="1"/>
        <v>158</v>
      </c>
      <c r="F1536" s="21">
        <f t="shared" si="2"/>
        <v>144</v>
      </c>
      <c r="G1536" s="14">
        <f t="shared" si="3"/>
        <v>0</v>
      </c>
      <c r="H1536" s="25">
        <f t="shared" ref="H1536:J1536" si="1531">H1535-(H1535/14)+E1536</f>
        <v>1945.653385</v>
      </c>
      <c r="I1536" s="31">
        <f t="shared" si="1531"/>
        <v>498.4145905</v>
      </c>
      <c r="J1536" s="31">
        <f t="shared" si="1531"/>
        <v>627.1095766</v>
      </c>
      <c r="K1536" s="28">
        <f t="shared" si="7"/>
        <v>25.61682334</v>
      </c>
      <c r="L1536" s="28">
        <f t="shared" si="8"/>
        <v>32.23131013</v>
      </c>
      <c r="M1536" s="29">
        <f t="shared" si="9"/>
        <v>6.614486788</v>
      </c>
      <c r="N1536" s="29">
        <f t="shared" si="10"/>
        <v>57.84813346</v>
      </c>
      <c r="O1536" s="26">
        <f t="shared" si="11"/>
        <v>11.43422681</v>
      </c>
      <c r="P1536" s="26">
        <f t="shared" si="27"/>
        <v>34.94236591</v>
      </c>
      <c r="Q1536" s="34"/>
    </row>
    <row r="1537" ht="12.75" customHeight="1">
      <c r="A1537" s="22">
        <v>42432.0</v>
      </c>
      <c r="B1537" s="23">
        <v>7484.0</v>
      </c>
      <c r="C1537" s="23">
        <v>7406.0</v>
      </c>
      <c r="D1537" s="23">
        <v>7476.0</v>
      </c>
      <c r="E1537" s="13">
        <f t="shared" si="1"/>
        <v>115</v>
      </c>
      <c r="F1537" s="21">
        <f t="shared" si="2"/>
        <v>104</v>
      </c>
      <c r="G1537" s="14">
        <f t="shared" si="3"/>
        <v>0</v>
      </c>
      <c r="H1537" s="25">
        <f t="shared" ref="H1537:J1537" si="1532">H1536-(H1536/14)+E1537</f>
        <v>1921.678144</v>
      </c>
      <c r="I1537" s="31">
        <f t="shared" si="1532"/>
        <v>566.8135483</v>
      </c>
      <c r="J1537" s="31">
        <f t="shared" si="1532"/>
        <v>582.3160354</v>
      </c>
      <c r="K1537" s="28">
        <f t="shared" si="7"/>
        <v>29.49575871</v>
      </c>
      <c r="L1537" s="28">
        <f t="shared" si="8"/>
        <v>30.30247481</v>
      </c>
      <c r="M1537" s="29">
        <f t="shared" si="9"/>
        <v>0.8067161067</v>
      </c>
      <c r="N1537" s="29">
        <f t="shared" si="10"/>
        <v>59.79823352</v>
      </c>
      <c r="O1537" s="26">
        <f t="shared" si="11"/>
        <v>1.349063441</v>
      </c>
      <c r="P1537" s="26">
        <f t="shared" si="27"/>
        <v>32.54284431</v>
      </c>
      <c r="Q1537" s="34"/>
    </row>
    <row r="1538" ht="12.75" customHeight="1">
      <c r="A1538" s="22">
        <v>42433.0</v>
      </c>
      <c r="B1538" s="23">
        <v>7506.0</v>
      </c>
      <c r="C1538" s="23">
        <v>7444.0</v>
      </c>
      <c r="D1538" s="23">
        <v>7485.0</v>
      </c>
      <c r="E1538" s="13">
        <f t="shared" si="1"/>
        <v>62</v>
      </c>
      <c r="F1538" s="21">
        <f t="shared" si="2"/>
        <v>22</v>
      </c>
      <c r="G1538" s="14">
        <f t="shared" si="3"/>
        <v>0</v>
      </c>
      <c r="H1538" s="25">
        <f t="shared" ref="H1538:J1538" si="1533">H1537-(H1537/14)+E1538</f>
        <v>1846.415419</v>
      </c>
      <c r="I1538" s="31">
        <f t="shared" si="1533"/>
        <v>548.3268663</v>
      </c>
      <c r="J1538" s="31">
        <f t="shared" si="1533"/>
        <v>540.7220329</v>
      </c>
      <c r="K1538" s="28">
        <f t="shared" si="7"/>
        <v>29.69683099</v>
      </c>
      <c r="L1538" s="28">
        <f t="shared" si="8"/>
        <v>29.28496087</v>
      </c>
      <c r="M1538" s="29">
        <f t="shared" si="9"/>
        <v>0.4118701201</v>
      </c>
      <c r="N1538" s="29">
        <f t="shared" si="10"/>
        <v>58.98179185</v>
      </c>
      <c r="O1538" s="26">
        <f t="shared" si="11"/>
        <v>0.6983004537</v>
      </c>
      <c r="P1538" s="26">
        <f t="shared" si="27"/>
        <v>30.26823403</v>
      </c>
      <c r="Q1538" s="34"/>
    </row>
    <row r="1539" ht="12.75" customHeight="1">
      <c r="A1539" s="22">
        <v>42437.0</v>
      </c>
      <c r="B1539" s="23">
        <v>7527.0</v>
      </c>
      <c r="C1539" s="23">
        <v>7442.0</v>
      </c>
      <c r="D1539" s="23">
        <v>7485.0</v>
      </c>
      <c r="E1539" s="13">
        <f t="shared" si="1"/>
        <v>85</v>
      </c>
      <c r="F1539" s="21">
        <f t="shared" si="2"/>
        <v>21</v>
      </c>
      <c r="G1539" s="14">
        <f t="shared" si="3"/>
        <v>0</v>
      </c>
      <c r="H1539" s="25">
        <f t="shared" ref="H1539:J1539" si="1534">H1538-(H1538/14)+E1539</f>
        <v>1799.528603</v>
      </c>
      <c r="I1539" s="31">
        <f t="shared" si="1534"/>
        <v>530.1606616</v>
      </c>
      <c r="J1539" s="31">
        <f t="shared" si="1534"/>
        <v>502.0990305</v>
      </c>
      <c r="K1539" s="28">
        <f t="shared" si="7"/>
        <v>29.46108556</v>
      </c>
      <c r="L1539" s="28">
        <f t="shared" si="8"/>
        <v>27.90169768</v>
      </c>
      <c r="M1539" s="29">
        <f t="shared" si="9"/>
        <v>1.559387884</v>
      </c>
      <c r="N1539" s="29">
        <f t="shared" si="10"/>
        <v>57.36278324</v>
      </c>
      <c r="O1539" s="26">
        <f t="shared" si="11"/>
        <v>2.718466219</v>
      </c>
      <c r="P1539" s="26">
        <f t="shared" si="27"/>
        <v>28.30039348</v>
      </c>
      <c r="Q1539" s="34"/>
    </row>
    <row r="1540" ht="12.75" customHeight="1">
      <c r="A1540" s="22">
        <v>42438.0</v>
      </c>
      <c r="B1540" s="23">
        <v>7539.0</v>
      </c>
      <c r="C1540" s="23">
        <v>7424.0</v>
      </c>
      <c r="D1540" s="23">
        <v>7532.0</v>
      </c>
      <c r="E1540" s="13">
        <f t="shared" si="1"/>
        <v>115</v>
      </c>
      <c r="F1540" s="14">
        <f t="shared" si="2"/>
        <v>0</v>
      </c>
      <c r="G1540" s="21">
        <f t="shared" si="3"/>
        <v>18</v>
      </c>
      <c r="H1540" s="25">
        <f t="shared" ref="H1540:J1540" si="1535">H1539-(H1539/14)+E1540</f>
        <v>1785.990846</v>
      </c>
      <c r="I1540" s="31">
        <f t="shared" si="1535"/>
        <v>492.2920429</v>
      </c>
      <c r="J1540" s="31">
        <f t="shared" si="1535"/>
        <v>484.2348141</v>
      </c>
      <c r="K1540" s="28">
        <f t="shared" si="7"/>
        <v>27.56408545</v>
      </c>
      <c r="L1540" s="28">
        <f t="shared" si="8"/>
        <v>27.1129505</v>
      </c>
      <c r="M1540" s="29">
        <f t="shared" si="9"/>
        <v>0.451134944</v>
      </c>
      <c r="N1540" s="29">
        <f t="shared" si="10"/>
        <v>54.67703595</v>
      </c>
      <c r="O1540" s="26">
        <f t="shared" si="11"/>
        <v>0.825090344</v>
      </c>
      <c r="P1540" s="26">
        <f t="shared" si="27"/>
        <v>26.33787182</v>
      </c>
      <c r="Q1540" s="34"/>
    </row>
    <row r="1541" ht="12.75" customHeight="1">
      <c r="A1541" s="22">
        <v>42439.0</v>
      </c>
      <c r="B1541" s="23">
        <v>7547.0</v>
      </c>
      <c r="C1541" s="23">
        <v>7447.0</v>
      </c>
      <c r="D1541" s="23">
        <v>7486.0</v>
      </c>
      <c r="E1541" s="13">
        <f t="shared" si="1"/>
        <v>100</v>
      </c>
      <c r="F1541" s="21">
        <f t="shared" si="2"/>
        <v>8</v>
      </c>
      <c r="G1541" s="14">
        <f t="shared" si="3"/>
        <v>0</v>
      </c>
      <c r="H1541" s="25">
        <f t="shared" ref="H1541:J1541" si="1536">H1540-(H1540/14)+E1541</f>
        <v>1758.420071</v>
      </c>
      <c r="I1541" s="31">
        <f t="shared" si="1536"/>
        <v>465.1283255</v>
      </c>
      <c r="J1541" s="31">
        <f t="shared" si="1536"/>
        <v>449.6466131</v>
      </c>
      <c r="K1541" s="28">
        <f t="shared" si="7"/>
        <v>26.45149092</v>
      </c>
      <c r="L1541" s="28">
        <f t="shared" si="8"/>
        <v>25.57105782</v>
      </c>
      <c r="M1541" s="29">
        <f t="shared" si="9"/>
        <v>0.8804331065</v>
      </c>
      <c r="N1541" s="29">
        <f t="shared" si="10"/>
        <v>52.02254874</v>
      </c>
      <c r="O1541" s="26">
        <f t="shared" si="11"/>
        <v>1.692406712</v>
      </c>
      <c r="P1541" s="26">
        <f t="shared" si="27"/>
        <v>24.57748146</v>
      </c>
      <c r="Q1541" s="34"/>
    </row>
    <row r="1542" ht="12.75" customHeight="1">
      <c r="A1542" s="22">
        <v>42440.0</v>
      </c>
      <c r="B1542" s="23">
        <v>7544.0</v>
      </c>
      <c r="C1542" s="23">
        <v>7461.0</v>
      </c>
      <c r="D1542" s="23">
        <v>7510.0</v>
      </c>
      <c r="E1542" s="13">
        <f t="shared" si="1"/>
        <v>83</v>
      </c>
      <c r="F1542" s="21">
        <f t="shared" si="2"/>
        <v>0</v>
      </c>
      <c r="G1542" s="14">
        <f t="shared" si="3"/>
        <v>0</v>
      </c>
      <c r="H1542" s="25">
        <f t="shared" ref="H1542:J1542" si="1537">H1541-(H1541/14)+E1542</f>
        <v>1715.818638</v>
      </c>
      <c r="I1542" s="31">
        <f t="shared" si="1537"/>
        <v>431.9048737</v>
      </c>
      <c r="J1542" s="31">
        <f t="shared" si="1537"/>
        <v>417.5289979</v>
      </c>
      <c r="K1542" s="28">
        <f t="shared" si="7"/>
        <v>25.17194208</v>
      </c>
      <c r="L1542" s="28">
        <f t="shared" si="8"/>
        <v>24.33409853</v>
      </c>
      <c r="M1542" s="29">
        <f t="shared" si="9"/>
        <v>0.8378435541</v>
      </c>
      <c r="N1542" s="29">
        <f t="shared" si="10"/>
        <v>49.50604061</v>
      </c>
      <c r="O1542" s="26">
        <f t="shared" si="11"/>
        <v>1.692406712</v>
      </c>
      <c r="P1542" s="26">
        <f t="shared" si="27"/>
        <v>22.94283326</v>
      </c>
      <c r="Q1542" s="34"/>
    </row>
    <row r="1543" ht="12.75" customHeight="1">
      <c r="A1543" s="22">
        <v>42443.0</v>
      </c>
      <c r="B1543" s="23">
        <v>7584.0</v>
      </c>
      <c r="C1543" s="23">
        <v>7515.0</v>
      </c>
      <c r="D1543" s="23">
        <v>7539.0</v>
      </c>
      <c r="E1543" s="13">
        <f t="shared" si="1"/>
        <v>74</v>
      </c>
      <c r="F1543" s="21">
        <f t="shared" si="2"/>
        <v>40</v>
      </c>
      <c r="G1543" s="14">
        <f t="shared" si="3"/>
        <v>0</v>
      </c>
      <c r="H1543" s="25">
        <f t="shared" ref="H1543:J1543" si="1538">H1542-(H1542/14)+E1543</f>
        <v>1667.260164</v>
      </c>
      <c r="I1543" s="31">
        <f t="shared" si="1538"/>
        <v>441.0545256</v>
      </c>
      <c r="J1543" s="31">
        <f t="shared" si="1538"/>
        <v>387.705498</v>
      </c>
      <c r="K1543" s="28">
        <f t="shared" si="7"/>
        <v>26.45385137</v>
      </c>
      <c r="L1543" s="28">
        <f t="shared" si="8"/>
        <v>23.25404916</v>
      </c>
      <c r="M1543" s="29">
        <f t="shared" si="9"/>
        <v>3.199802211</v>
      </c>
      <c r="N1543" s="29">
        <f t="shared" si="10"/>
        <v>49.70790053</v>
      </c>
      <c r="O1543" s="26">
        <f t="shared" si="11"/>
        <v>6.437210539</v>
      </c>
      <c r="P1543" s="26">
        <f t="shared" si="27"/>
        <v>21.76386021</v>
      </c>
      <c r="Q1543" s="34"/>
    </row>
    <row r="1544" ht="12.75" customHeight="1">
      <c r="A1544" s="22">
        <v>42444.0</v>
      </c>
      <c r="B1544" s="23">
        <v>7545.0</v>
      </c>
      <c r="C1544" s="23">
        <v>7453.0</v>
      </c>
      <c r="D1544" s="23">
        <v>7461.0</v>
      </c>
      <c r="E1544" s="13">
        <f t="shared" si="1"/>
        <v>92</v>
      </c>
      <c r="F1544" s="14">
        <f t="shared" si="2"/>
        <v>0</v>
      </c>
      <c r="G1544" s="21">
        <f t="shared" si="3"/>
        <v>62</v>
      </c>
      <c r="H1544" s="25">
        <f t="shared" ref="H1544:J1544" si="1539">H1543-(H1543/14)+E1544</f>
        <v>1640.170152</v>
      </c>
      <c r="I1544" s="31">
        <f t="shared" si="1539"/>
        <v>409.5506309</v>
      </c>
      <c r="J1544" s="31">
        <f t="shared" si="1539"/>
        <v>422.0122481</v>
      </c>
      <c r="K1544" s="28">
        <f t="shared" si="7"/>
        <v>24.97000878</v>
      </c>
      <c r="L1544" s="28">
        <f t="shared" si="8"/>
        <v>25.72978466</v>
      </c>
      <c r="M1544" s="29">
        <f t="shared" si="9"/>
        <v>0.7597758826</v>
      </c>
      <c r="N1544" s="29">
        <f t="shared" si="10"/>
        <v>50.69979344</v>
      </c>
      <c r="O1544" s="26">
        <f t="shared" si="11"/>
        <v>1.498577866</v>
      </c>
      <c r="P1544" s="26">
        <f t="shared" si="27"/>
        <v>20.31634004</v>
      </c>
      <c r="Q1544" s="34"/>
    </row>
    <row r="1545" ht="12.75" customHeight="1">
      <c r="A1545" s="22">
        <v>42445.0</v>
      </c>
      <c r="B1545" s="23">
        <v>7508.0</v>
      </c>
      <c r="C1545" s="23">
        <v>7405.0</v>
      </c>
      <c r="D1545" s="23">
        <v>7499.0</v>
      </c>
      <c r="E1545" s="13">
        <f t="shared" si="1"/>
        <v>103</v>
      </c>
      <c r="F1545" s="14">
        <f t="shared" si="2"/>
        <v>0</v>
      </c>
      <c r="G1545" s="21">
        <f t="shared" si="3"/>
        <v>48</v>
      </c>
      <c r="H1545" s="25">
        <f t="shared" ref="H1545:J1545" si="1540">H1544-(H1544/14)+E1545</f>
        <v>1626.015141</v>
      </c>
      <c r="I1545" s="31">
        <f t="shared" si="1540"/>
        <v>380.2970144</v>
      </c>
      <c r="J1545" s="31">
        <f t="shared" si="1540"/>
        <v>439.8685161</v>
      </c>
      <c r="K1545" s="28">
        <f t="shared" si="7"/>
        <v>23.38828248</v>
      </c>
      <c r="L1545" s="28">
        <f t="shared" si="8"/>
        <v>27.05193236</v>
      </c>
      <c r="M1545" s="29">
        <f t="shared" si="9"/>
        <v>3.663649878</v>
      </c>
      <c r="N1545" s="29">
        <f t="shared" si="10"/>
        <v>50.44021485</v>
      </c>
      <c r="O1545" s="26">
        <f t="shared" si="11"/>
        <v>7.263351057</v>
      </c>
      <c r="P1545" s="26">
        <f t="shared" si="27"/>
        <v>19.38398369</v>
      </c>
      <c r="Q1545" s="34"/>
    </row>
    <row r="1546" ht="12.75" customHeight="1">
      <c r="A1546" s="22">
        <v>42446.0</v>
      </c>
      <c r="B1546" s="23">
        <v>7585.0</v>
      </c>
      <c r="C1546" s="23">
        <v>7479.0</v>
      </c>
      <c r="D1546" s="23">
        <v>7513.0</v>
      </c>
      <c r="E1546" s="13">
        <f t="shared" si="1"/>
        <v>106</v>
      </c>
      <c r="F1546" s="21">
        <f t="shared" si="2"/>
        <v>77</v>
      </c>
      <c r="G1546" s="14">
        <f t="shared" si="3"/>
        <v>0</v>
      </c>
      <c r="H1546" s="25">
        <f t="shared" ref="H1546:J1546" si="1541">H1545-(H1545/14)+E1546</f>
        <v>1615.871202</v>
      </c>
      <c r="I1546" s="31">
        <f t="shared" si="1541"/>
        <v>430.132942</v>
      </c>
      <c r="J1546" s="31">
        <f t="shared" si="1541"/>
        <v>408.4493364</v>
      </c>
      <c r="K1546" s="28">
        <f t="shared" si="7"/>
        <v>26.61925909</v>
      </c>
      <c r="L1546" s="28">
        <f t="shared" si="8"/>
        <v>25.27734487</v>
      </c>
      <c r="M1546" s="29">
        <f t="shared" si="9"/>
        <v>1.341914226</v>
      </c>
      <c r="N1546" s="29">
        <f t="shared" si="10"/>
        <v>51.89660396</v>
      </c>
      <c r="O1546" s="26">
        <f t="shared" si="11"/>
        <v>2.58574574</v>
      </c>
      <c r="P1546" s="26">
        <f t="shared" si="27"/>
        <v>18.18410955</v>
      </c>
      <c r="Q1546" s="34"/>
    </row>
    <row r="1547" ht="12.75" customHeight="1">
      <c r="A1547" s="22">
        <v>42447.0</v>
      </c>
      <c r="B1547" s="23">
        <v>7614.0</v>
      </c>
      <c r="C1547" s="23">
        <v>7518.0</v>
      </c>
      <c r="D1547" s="23">
        <v>7604.0</v>
      </c>
      <c r="E1547" s="13">
        <f t="shared" si="1"/>
        <v>101</v>
      </c>
      <c r="F1547" s="21">
        <f t="shared" si="2"/>
        <v>29</v>
      </c>
      <c r="G1547" s="14">
        <f t="shared" si="3"/>
        <v>0</v>
      </c>
      <c r="H1547" s="25">
        <f t="shared" ref="H1547:J1547" si="1542">H1546-(H1546/14)+E1547</f>
        <v>1601.451831</v>
      </c>
      <c r="I1547" s="31">
        <f t="shared" si="1542"/>
        <v>428.4091604</v>
      </c>
      <c r="J1547" s="31">
        <f t="shared" si="1542"/>
        <v>379.2743838</v>
      </c>
      <c r="K1547" s="28">
        <f t="shared" si="7"/>
        <v>26.75129855</v>
      </c>
      <c r="L1547" s="28">
        <f t="shared" si="8"/>
        <v>23.68315903</v>
      </c>
      <c r="M1547" s="29">
        <f t="shared" si="9"/>
        <v>3.068139524</v>
      </c>
      <c r="N1547" s="29">
        <f t="shared" si="10"/>
        <v>50.43445758</v>
      </c>
      <c r="O1547" s="26">
        <f t="shared" si="11"/>
        <v>6.083419295</v>
      </c>
      <c r="P1547" s="26">
        <f t="shared" si="27"/>
        <v>17.31977453</v>
      </c>
      <c r="Q1547" s="34"/>
    </row>
    <row r="1548" ht="12.75" customHeight="1">
      <c r="A1548" s="22">
        <v>42450.0</v>
      </c>
      <c r="B1548" s="23">
        <v>7714.0</v>
      </c>
      <c r="C1548" s="23">
        <v>7618.0</v>
      </c>
      <c r="D1548" s="23">
        <v>7704.0</v>
      </c>
      <c r="E1548" s="13">
        <f t="shared" si="1"/>
        <v>110</v>
      </c>
      <c r="F1548" s="21">
        <f t="shared" si="2"/>
        <v>100</v>
      </c>
      <c r="G1548" s="14">
        <f t="shared" si="3"/>
        <v>0</v>
      </c>
      <c r="H1548" s="25">
        <f t="shared" ref="H1548:J1548" si="1543">H1547-(H1547/14)+E1548</f>
        <v>1597.062414</v>
      </c>
      <c r="I1548" s="31">
        <f t="shared" si="1543"/>
        <v>497.8085061</v>
      </c>
      <c r="J1548" s="31">
        <f t="shared" si="1543"/>
        <v>352.1833564</v>
      </c>
      <c r="K1548" s="28">
        <f t="shared" si="7"/>
        <v>31.17025995</v>
      </c>
      <c r="L1548" s="28">
        <f t="shared" si="8"/>
        <v>22.05194695</v>
      </c>
      <c r="M1548" s="29">
        <f t="shared" si="9"/>
        <v>9.118312996</v>
      </c>
      <c r="N1548" s="29">
        <f t="shared" si="10"/>
        <v>53.2222069</v>
      </c>
      <c r="O1548" s="26">
        <f t="shared" si="11"/>
        <v>17.13253457</v>
      </c>
      <c r="P1548" s="26">
        <f t="shared" si="27"/>
        <v>17.30640025</v>
      </c>
      <c r="Q1548" s="34"/>
    </row>
    <row r="1549" ht="12.75" customHeight="1">
      <c r="A1549" s="22">
        <v>42451.0</v>
      </c>
      <c r="B1549" s="23">
        <v>7728.0</v>
      </c>
      <c r="C1549" s="23">
        <v>7644.0</v>
      </c>
      <c r="D1549" s="23">
        <v>7715.0</v>
      </c>
      <c r="E1549" s="13">
        <f t="shared" si="1"/>
        <v>84</v>
      </c>
      <c r="F1549" s="21">
        <f t="shared" si="2"/>
        <v>14</v>
      </c>
      <c r="G1549" s="14">
        <f t="shared" si="3"/>
        <v>0</v>
      </c>
      <c r="H1549" s="25">
        <f t="shared" ref="H1549:J1549" si="1544">H1548-(H1548/14)+E1549</f>
        <v>1566.986528</v>
      </c>
      <c r="I1549" s="31">
        <f t="shared" si="1544"/>
        <v>476.2507556</v>
      </c>
      <c r="J1549" s="31">
        <f t="shared" si="1544"/>
        <v>327.0274024</v>
      </c>
      <c r="K1549" s="28">
        <f t="shared" si="7"/>
        <v>30.39277921</v>
      </c>
      <c r="L1549" s="28">
        <f t="shared" si="8"/>
        <v>20.86982859</v>
      </c>
      <c r="M1549" s="29">
        <f t="shared" si="9"/>
        <v>9.522950622</v>
      </c>
      <c r="N1549" s="29">
        <f t="shared" si="10"/>
        <v>51.26260781</v>
      </c>
      <c r="O1549" s="26">
        <f t="shared" si="11"/>
        <v>18.57679706</v>
      </c>
      <c r="P1549" s="26">
        <f t="shared" si="27"/>
        <v>17.39714288</v>
      </c>
      <c r="Q1549" s="34"/>
    </row>
    <row r="1550" ht="12.75" customHeight="1">
      <c r="A1550" s="22">
        <v>42452.0</v>
      </c>
      <c r="B1550" s="23">
        <v>7727.0</v>
      </c>
      <c r="C1550" s="23">
        <v>7671.0</v>
      </c>
      <c r="D1550" s="23">
        <v>7717.0</v>
      </c>
      <c r="E1550" s="13">
        <f t="shared" si="1"/>
        <v>56</v>
      </c>
      <c r="F1550" s="21">
        <f t="shared" si="2"/>
        <v>0</v>
      </c>
      <c r="G1550" s="14">
        <f t="shared" si="3"/>
        <v>0</v>
      </c>
      <c r="H1550" s="25">
        <f t="shared" ref="H1550:J1550" si="1545">H1549-(H1549/14)+E1550</f>
        <v>1511.058918</v>
      </c>
      <c r="I1550" s="31">
        <f t="shared" si="1545"/>
        <v>442.2328445</v>
      </c>
      <c r="J1550" s="31">
        <f t="shared" si="1545"/>
        <v>303.6683022</v>
      </c>
      <c r="K1550" s="28">
        <f t="shared" si="7"/>
        <v>29.26641967</v>
      </c>
      <c r="L1550" s="28">
        <f t="shared" si="8"/>
        <v>20.09639058</v>
      </c>
      <c r="M1550" s="29">
        <f t="shared" si="9"/>
        <v>9.170029086</v>
      </c>
      <c r="N1550" s="29">
        <f t="shared" si="10"/>
        <v>49.36281025</v>
      </c>
      <c r="O1550" s="26">
        <f t="shared" si="11"/>
        <v>18.57679706</v>
      </c>
      <c r="P1550" s="26">
        <f t="shared" si="27"/>
        <v>17.48140389</v>
      </c>
      <c r="Q1550" s="34"/>
    </row>
    <row r="1551" ht="12.75" customHeight="1">
      <c r="A1551" s="22">
        <v>42457.0</v>
      </c>
      <c r="B1551" s="23">
        <v>7749.0</v>
      </c>
      <c r="C1551" s="23">
        <v>7588.0</v>
      </c>
      <c r="D1551" s="23">
        <v>7615.0</v>
      </c>
      <c r="E1551" s="13">
        <f t="shared" si="1"/>
        <v>161</v>
      </c>
      <c r="F1551" s="14">
        <f t="shared" si="2"/>
        <v>0</v>
      </c>
      <c r="G1551" s="21">
        <f t="shared" si="3"/>
        <v>83</v>
      </c>
      <c r="H1551" s="25">
        <f t="shared" ref="H1551:J1551" si="1546">H1550-(H1550/14)+E1551</f>
        <v>1564.126139</v>
      </c>
      <c r="I1551" s="31">
        <f t="shared" si="1546"/>
        <v>410.6447842</v>
      </c>
      <c r="J1551" s="31">
        <f t="shared" si="1546"/>
        <v>364.9777092</v>
      </c>
      <c r="K1551" s="28">
        <f t="shared" si="7"/>
        <v>26.25394296</v>
      </c>
      <c r="L1551" s="28">
        <f t="shared" si="8"/>
        <v>23.33428872</v>
      </c>
      <c r="M1551" s="29">
        <f t="shared" si="9"/>
        <v>2.919654233</v>
      </c>
      <c r="N1551" s="29">
        <f t="shared" si="10"/>
        <v>49.58823168</v>
      </c>
      <c r="O1551" s="26">
        <f t="shared" si="11"/>
        <v>5.887796628</v>
      </c>
      <c r="P1551" s="26">
        <f t="shared" si="27"/>
        <v>16.65328909</v>
      </c>
      <c r="Q1551" s="34"/>
    </row>
    <row r="1552" ht="12.75" customHeight="1">
      <c r="A1552" s="22">
        <v>42458.0</v>
      </c>
      <c r="B1552" s="23">
        <v>7653.0</v>
      </c>
      <c r="C1552" s="23">
        <v>7582.0</v>
      </c>
      <c r="D1552" s="23">
        <v>7597.0</v>
      </c>
      <c r="E1552" s="13">
        <f t="shared" si="1"/>
        <v>71</v>
      </c>
      <c r="F1552" s="14">
        <f t="shared" si="2"/>
        <v>0</v>
      </c>
      <c r="G1552" s="21">
        <f t="shared" si="3"/>
        <v>6</v>
      </c>
      <c r="H1552" s="25">
        <f t="shared" ref="H1552:J1552" si="1547">H1551-(H1551/14)+E1552</f>
        <v>1523.402843</v>
      </c>
      <c r="I1552" s="31">
        <f t="shared" si="1547"/>
        <v>381.3130139</v>
      </c>
      <c r="J1552" s="31">
        <f t="shared" si="1547"/>
        <v>344.9078728</v>
      </c>
      <c r="K1552" s="28">
        <f t="shared" si="7"/>
        <v>25.03034674</v>
      </c>
      <c r="L1552" s="28">
        <f t="shared" si="8"/>
        <v>22.64062158</v>
      </c>
      <c r="M1552" s="29">
        <f t="shared" si="9"/>
        <v>2.389725164</v>
      </c>
      <c r="N1552" s="29">
        <f t="shared" si="10"/>
        <v>47.67096832</v>
      </c>
      <c r="O1552" s="26">
        <f t="shared" si="11"/>
        <v>5.012957042</v>
      </c>
      <c r="P1552" s="26">
        <f t="shared" si="27"/>
        <v>15.8218368</v>
      </c>
      <c r="Q1552" s="34"/>
    </row>
    <row r="1553" ht="12.75" customHeight="1">
      <c r="A1553" s="22">
        <v>42459.0</v>
      </c>
      <c r="B1553" s="23">
        <v>7742.0</v>
      </c>
      <c r="C1553" s="23">
        <v>7643.0</v>
      </c>
      <c r="D1553" s="23">
        <v>7735.0</v>
      </c>
      <c r="E1553" s="13">
        <f t="shared" si="1"/>
        <v>145</v>
      </c>
      <c r="F1553" s="21">
        <f t="shared" si="2"/>
        <v>89</v>
      </c>
      <c r="G1553" s="14">
        <f t="shared" si="3"/>
        <v>0</v>
      </c>
      <c r="H1553" s="25">
        <f t="shared" ref="H1553:J1553" si="1548">H1552-(H1552/14)+E1553</f>
        <v>1559.588354</v>
      </c>
      <c r="I1553" s="31">
        <f t="shared" si="1548"/>
        <v>443.07637</v>
      </c>
      <c r="J1553" s="31">
        <f t="shared" si="1548"/>
        <v>320.2715962</v>
      </c>
      <c r="K1553" s="28">
        <f t="shared" si="7"/>
        <v>28.40982807</v>
      </c>
      <c r="L1553" s="28">
        <f t="shared" si="8"/>
        <v>20.53564938</v>
      </c>
      <c r="M1553" s="29">
        <f t="shared" si="9"/>
        <v>7.874178692</v>
      </c>
      <c r="N1553" s="29">
        <f t="shared" si="10"/>
        <v>48.94547745</v>
      </c>
      <c r="O1553" s="26">
        <f t="shared" si="11"/>
        <v>16.08765325</v>
      </c>
      <c r="P1553" s="26">
        <f t="shared" si="27"/>
        <v>15.84082369</v>
      </c>
      <c r="Q1553" s="34"/>
    </row>
    <row r="1554" ht="12.75" customHeight="1">
      <c r="A1554" s="22">
        <v>42460.0</v>
      </c>
      <c r="B1554" s="23">
        <v>7778.0</v>
      </c>
      <c r="C1554" s="23">
        <v>7702.0</v>
      </c>
      <c r="D1554" s="23">
        <v>7738.0</v>
      </c>
      <c r="E1554" s="13">
        <f t="shared" si="1"/>
        <v>76</v>
      </c>
      <c r="F1554" s="21">
        <f t="shared" si="2"/>
        <v>36</v>
      </c>
      <c r="G1554" s="14">
        <f t="shared" si="3"/>
        <v>0</v>
      </c>
      <c r="H1554" s="25">
        <f t="shared" ref="H1554:J1554" si="1549">H1553-(H1553/14)+E1554</f>
        <v>1524.189186</v>
      </c>
      <c r="I1554" s="31">
        <f t="shared" si="1549"/>
        <v>447.4280579</v>
      </c>
      <c r="J1554" s="31">
        <f t="shared" si="1549"/>
        <v>297.3950536</v>
      </c>
      <c r="K1554" s="28">
        <f t="shared" si="7"/>
        <v>29.35515237</v>
      </c>
      <c r="L1554" s="28">
        <f t="shared" si="8"/>
        <v>19.51168899</v>
      </c>
      <c r="M1554" s="29">
        <f t="shared" si="9"/>
        <v>9.843463376</v>
      </c>
      <c r="N1554" s="29">
        <f t="shared" si="10"/>
        <v>48.86684136</v>
      </c>
      <c r="O1554" s="26">
        <f t="shared" si="11"/>
        <v>20.14344104</v>
      </c>
      <c r="P1554" s="26">
        <f t="shared" si="27"/>
        <v>16.1481535</v>
      </c>
      <c r="Q1554" s="34"/>
    </row>
    <row r="1555" ht="12.75" customHeight="1">
      <c r="A1555" s="22">
        <v>42461.0</v>
      </c>
      <c r="B1555" s="23">
        <v>7740.0</v>
      </c>
      <c r="C1555" s="23">
        <v>7666.0</v>
      </c>
      <c r="D1555" s="23">
        <v>7713.0</v>
      </c>
      <c r="E1555" s="13">
        <f t="shared" si="1"/>
        <v>74</v>
      </c>
      <c r="F1555" s="14">
        <f t="shared" si="2"/>
        <v>0</v>
      </c>
      <c r="G1555" s="21">
        <f t="shared" si="3"/>
        <v>36</v>
      </c>
      <c r="H1555" s="25">
        <f t="shared" ref="H1555:J1555" si="1550">H1554-(H1554/14)+E1555</f>
        <v>1489.31853</v>
      </c>
      <c r="I1555" s="31">
        <f t="shared" si="1550"/>
        <v>415.4689109</v>
      </c>
      <c r="J1555" s="31">
        <f t="shared" si="1550"/>
        <v>312.1525498</v>
      </c>
      <c r="K1555" s="28">
        <f t="shared" si="7"/>
        <v>27.89657837</v>
      </c>
      <c r="L1555" s="28">
        <f t="shared" si="8"/>
        <v>20.95942161</v>
      </c>
      <c r="M1555" s="29">
        <f t="shared" si="9"/>
        <v>6.937156764</v>
      </c>
      <c r="N1555" s="29">
        <f t="shared" si="10"/>
        <v>48.85599998</v>
      </c>
      <c r="O1555" s="26">
        <f t="shared" si="11"/>
        <v>14.19919102</v>
      </c>
      <c r="P1555" s="26">
        <f t="shared" si="27"/>
        <v>16.00894189</v>
      </c>
      <c r="Q1555" s="34"/>
    </row>
    <row r="1556" ht="12.75" customHeight="1">
      <c r="A1556" s="22">
        <v>42464.0</v>
      </c>
      <c r="B1556" s="23">
        <v>7764.0</v>
      </c>
      <c r="C1556" s="23">
        <v>7704.0</v>
      </c>
      <c r="D1556" s="23">
        <v>7759.0</v>
      </c>
      <c r="E1556" s="13">
        <f t="shared" si="1"/>
        <v>60</v>
      </c>
      <c r="F1556" s="21">
        <f t="shared" si="2"/>
        <v>24</v>
      </c>
      <c r="G1556" s="14">
        <f t="shared" si="3"/>
        <v>0</v>
      </c>
      <c r="H1556" s="25">
        <f t="shared" ref="H1556:J1556" si="1551">H1555-(H1555/14)+E1556</f>
        <v>1442.938635</v>
      </c>
      <c r="I1556" s="31">
        <f t="shared" si="1551"/>
        <v>409.7925601</v>
      </c>
      <c r="J1556" s="31">
        <f t="shared" si="1551"/>
        <v>289.8559391</v>
      </c>
      <c r="K1556" s="28">
        <f t="shared" si="7"/>
        <v>28.39986055</v>
      </c>
      <c r="L1556" s="28">
        <f t="shared" si="8"/>
        <v>20.08789092</v>
      </c>
      <c r="M1556" s="29">
        <f t="shared" si="9"/>
        <v>8.311969626</v>
      </c>
      <c r="N1556" s="29">
        <f t="shared" si="10"/>
        <v>48.48775147</v>
      </c>
      <c r="O1556" s="26">
        <f t="shared" si="11"/>
        <v>17.14241097</v>
      </c>
      <c r="P1556" s="26">
        <f t="shared" si="27"/>
        <v>16.08990397</v>
      </c>
      <c r="Q1556" s="34"/>
    </row>
    <row r="1557" ht="12.75" customHeight="1">
      <c r="A1557" s="22">
        <v>42465.0</v>
      </c>
      <c r="B1557" s="23">
        <v>7736.0</v>
      </c>
      <c r="C1557" s="23">
        <v>7589.0</v>
      </c>
      <c r="D1557" s="23">
        <v>7603.0</v>
      </c>
      <c r="E1557" s="13">
        <f t="shared" si="1"/>
        <v>170</v>
      </c>
      <c r="F1557" s="14">
        <f t="shared" si="2"/>
        <v>0</v>
      </c>
      <c r="G1557" s="21">
        <f t="shared" si="3"/>
        <v>115</v>
      </c>
      <c r="H1557" s="25">
        <f t="shared" ref="H1557:J1557" si="1552">H1556-(H1556/14)+E1557</f>
        <v>1509.87159</v>
      </c>
      <c r="I1557" s="31">
        <f t="shared" si="1552"/>
        <v>380.521663</v>
      </c>
      <c r="J1557" s="31">
        <f t="shared" si="1552"/>
        <v>384.1519434</v>
      </c>
      <c r="K1557" s="28">
        <f t="shared" si="7"/>
        <v>25.20225333</v>
      </c>
      <c r="L1557" s="28">
        <f t="shared" si="8"/>
        <v>25.4426897</v>
      </c>
      <c r="M1557" s="29">
        <f t="shared" si="9"/>
        <v>0.2404363705</v>
      </c>
      <c r="N1557" s="29">
        <f t="shared" si="10"/>
        <v>50.64494303</v>
      </c>
      <c r="O1557" s="26">
        <f t="shared" si="11"/>
        <v>0.4747490196</v>
      </c>
      <c r="P1557" s="26">
        <f t="shared" si="27"/>
        <v>14.97453576</v>
      </c>
      <c r="Q1557" s="34"/>
    </row>
    <row r="1558" ht="12.75" customHeight="1">
      <c r="A1558" s="22">
        <v>42466.0</v>
      </c>
      <c r="B1558" s="23">
        <v>7639.0</v>
      </c>
      <c r="C1558" s="23">
        <v>7592.0</v>
      </c>
      <c r="D1558" s="23">
        <v>7614.0</v>
      </c>
      <c r="E1558" s="13">
        <f t="shared" si="1"/>
        <v>47</v>
      </c>
      <c r="F1558" s="14">
        <f t="shared" si="2"/>
        <v>0</v>
      </c>
      <c r="G1558" s="21">
        <f t="shared" si="3"/>
        <v>0</v>
      </c>
      <c r="H1558" s="25">
        <f t="shared" ref="H1558:J1558" si="1553">H1557-(H1557/14)+E1558</f>
        <v>1449.023619</v>
      </c>
      <c r="I1558" s="31">
        <f t="shared" si="1553"/>
        <v>353.3415442</v>
      </c>
      <c r="J1558" s="31">
        <f t="shared" si="1553"/>
        <v>356.7125189</v>
      </c>
      <c r="K1558" s="28">
        <f t="shared" si="7"/>
        <v>24.38480226</v>
      </c>
      <c r="L1558" s="28">
        <f t="shared" si="8"/>
        <v>24.61743993</v>
      </c>
      <c r="M1558" s="29">
        <f t="shared" si="9"/>
        <v>0.2326376644</v>
      </c>
      <c r="N1558" s="29">
        <f t="shared" si="10"/>
        <v>49.00224219</v>
      </c>
      <c r="O1558" s="26">
        <f t="shared" si="11"/>
        <v>0.4747490196</v>
      </c>
      <c r="P1558" s="26">
        <f t="shared" si="27"/>
        <v>13.9388367</v>
      </c>
      <c r="Q1558" s="34"/>
    </row>
    <row r="1559" ht="12.75" customHeight="1">
      <c r="A1559" s="22">
        <v>42467.0</v>
      </c>
      <c r="B1559" s="23">
        <v>7631.0</v>
      </c>
      <c r="C1559" s="23">
        <v>7536.0</v>
      </c>
      <c r="D1559" s="23">
        <v>7546.0</v>
      </c>
      <c r="E1559" s="13">
        <f t="shared" si="1"/>
        <v>95</v>
      </c>
      <c r="F1559" s="14">
        <f t="shared" si="2"/>
        <v>0</v>
      </c>
      <c r="G1559" s="21">
        <f t="shared" si="3"/>
        <v>56</v>
      </c>
      <c r="H1559" s="25">
        <f t="shared" ref="H1559:J1559" si="1554">H1558-(H1558/14)+E1559</f>
        <v>1440.521932</v>
      </c>
      <c r="I1559" s="31">
        <f t="shared" si="1554"/>
        <v>328.1028625</v>
      </c>
      <c r="J1559" s="31">
        <f t="shared" si="1554"/>
        <v>387.2330533</v>
      </c>
      <c r="K1559" s="28">
        <f t="shared" si="7"/>
        <v>22.77666554</v>
      </c>
      <c r="L1559" s="28">
        <f t="shared" si="8"/>
        <v>26.88144101</v>
      </c>
      <c r="M1559" s="29">
        <f t="shared" si="9"/>
        <v>4.104775463</v>
      </c>
      <c r="N1559" s="29">
        <f t="shared" si="10"/>
        <v>49.65810655</v>
      </c>
      <c r="O1559" s="26">
        <f t="shared" si="11"/>
        <v>8.266073253</v>
      </c>
      <c r="P1559" s="26">
        <f t="shared" si="27"/>
        <v>13.53363932</v>
      </c>
      <c r="Q1559" s="34"/>
    </row>
    <row r="1560" ht="12.75" customHeight="1">
      <c r="A1560" s="22">
        <v>42468.0</v>
      </c>
      <c r="B1560" s="23">
        <v>7569.0</v>
      </c>
      <c r="C1560" s="23">
        <v>7527.0</v>
      </c>
      <c r="D1560" s="23">
        <v>7555.0</v>
      </c>
      <c r="E1560" s="13">
        <f t="shared" si="1"/>
        <v>42</v>
      </c>
      <c r="F1560" s="14">
        <f t="shared" si="2"/>
        <v>0</v>
      </c>
      <c r="G1560" s="21">
        <f t="shared" si="3"/>
        <v>9</v>
      </c>
      <c r="H1560" s="25">
        <f t="shared" ref="H1560:J1560" si="1555">H1559-(H1559/14)+E1560</f>
        <v>1379.627508</v>
      </c>
      <c r="I1560" s="31">
        <f t="shared" si="1555"/>
        <v>304.6669437</v>
      </c>
      <c r="J1560" s="31">
        <f t="shared" si="1555"/>
        <v>368.5735495</v>
      </c>
      <c r="K1560" s="28">
        <f t="shared" si="7"/>
        <v>22.08327552</v>
      </c>
      <c r="L1560" s="28">
        <f t="shared" si="8"/>
        <v>26.7154393</v>
      </c>
      <c r="M1560" s="29">
        <f t="shared" si="9"/>
        <v>4.632163781</v>
      </c>
      <c r="N1560" s="29">
        <f t="shared" si="10"/>
        <v>48.79871481</v>
      </c>
      <c r="O1560" s="26">
        <f t="shared" si="11"/>
        <v>9.492388884</v>
      </c>
      <c r="P1560" s="26">
        <f t="shared" si="27"/>
        <v>13.24497857</v>
      </c>
      <c r="Q1560" s="34"/>
    </row>
    <row r="1561" ht="12.75" customHeight="1">
      <c r="A1561" s="22">
        <v>42471.0</v>
      </c>
      <c r="B1561" s="23">
        <v>7679.0</v>
      </c>
      <c r="C1561" s="23">
        <v>7517.0</v>
      </c>
      <c r="D1561" s="23">
        <v>7671.0</v>
      </c>
      <c r="E1561" s="13">
        <f t="shared" si="1"/>
        <v>162</v>
      </c>
      <c r="F1561" s="21">
        <f t="shared" si="2"/>
        <v>110</v>
      </c>
      <c r="G1561" s="14">
        <f t="shared" si="3"/>
        <v>0</v>
      </c>
      <c r="H1561" s="25">
        <f t="shared" ref="H1561:J1561" si="1556">H1560-(H1560/14)+E1561</f>
        <v>1443.082686</v>
      </c>
      <c r="I1561" s="31">
        <f t="shared" si="1556"/>
        <v>392.9050192</v>
      </c>
      <c r="J1561" s="31">
        <f t="shared" si="1556"/>
        <v>342.2468674</v>
      </c>
      <c r="K1561" s="28">
        <f t="shared" si="7"/>
        <v>27.22678492</v>
      </c>
      <c r="L1561" s="28">
        <f t="shared" si="8"/>
        <v>23.71637264</v>
      </c>
      <c r="M1561" s="29">
        <f t="shared" si="9"/>
        <v>3.510412279</v>
      </c>
      <c r="N1561" s="29">
        <f t="shared" si="10"/>
        <v>50.94315756</v>
      </c>
      <c r="O1561" s="26">
        <f t="shared" si="11"/>
        <v>6.890841572</v>
      </c>
      <c r="P1561" s="26">
        <f t="shared" si="27"/>
        <v>12.79111164</v>
      </c>
      <c r="Q1561" s="34"/>
    </row>
    <row r="1562" ht="12.75" customHeight="1">
      <c r="A1562" s="22">
        <v>42472.0</v>
      </c>
      <c r="B1562" s="23">
        <v>7717.0</v>
      </c>
      <c r="C1562" s="23">
        <v>7663.0</v>
      </c>
      <c r="D1562" s="23">
        <v>7709.0</v>
      </c>
      <c r="E1562" s="13">
        <f t="shared" si="1"/>
        <v>54</v>
      </c>
      <c r="F1562" s="21">
        <f t="shared" si="2"/>
        <v>38</v>
      </c>
      <c r="G1562" s="14">
        <f t="shared" si="3"/>
        <v>0</v>
      </c>
      <c r="H1562" s="25">
        <f t="shared" ref="H1562:J1562" si="1557">H1561-(H1561/14)+E1562</f>
        <v>1394.005351</v>
      </c>
      <c r="I1562" s="31">
        <f t="shared" si="1557"/>
        <v>402.8403749</v>
      </c>
      <c r="J1562" s="31">
        <f t="shared" si="1557"/>
        <v>317.8006625</v>
      </c>
      <c r="K1562" s="28">
        <f t="shared" si="7"/>
        <v>28.89805083</v>
      </c>
      <c r="L1562" s="28">
        <f t="shared" si="8"/>
        <v>22.79766446</v>
      </c>
      <c r="M1562" s="29">
        <f t="shared" si="9"/>
        <v>6.100386366</v>
      </c>
      <c r="N1562" s="29">
        <f t="shared" si="10"/>
        <v>51.69571528</v>
      </c>
      <c r="O1562" s="26">
        <f t="shared" si="11"/>
        <v>11.80056477</v>
      </c>
      <c r="P1562" s="26">
        <f t="shared" si="27"/>
        <v>12.72035829</v>
      </c>
      <c r="Q1562" s="34"/>
    </row>
    <row r="1563" ht="12.75" customHeight="1">
      <c r="A1563" s="22">
        <v>42473.0</v>
      </c>
      <c r="B1563" s="23">
        <v>7865.0</v>
      </c>
      <c r="C1563" s="23">
        <v>7772.0</v>
      </c>
      <c r="D1563" s="23">
        <v>7850.0</v>
      </c>
      <c r="E1563" s="13">
        <f t="shared" si="1"/>
        <v>156</v>
      </c>
      <c r="F1563" s="21">
        <f t="shared" si="2"/>
        <v>148</v>
      </c>
      <c r="G1563" s="14">
        <f t="shared" si="3"/>
        <v>0</v>
      </c>
      <c r="H1563" s="25">
        <f t="shared" ref="H1563:J1563" si="1558">H1562-(H1562/14)+E1563</f>
        <v>1450.433541</v>
      </c>
      <c r="I1563" s="31">
        <f t="shared" si="1558"/>
        <v>522.0660624</v>
      </c>
      <c r="J1563" s="31">
        <f t="shared" si="1558"/>
        <v>295.1006152</v>
      </c>
      <c r="K1563" s="28">
        <f t="shared" si="7"/>
        <v>35.99379412</v>
      </c>
      <c r="L1563" s="28">
        <f t="shared" si="8"/>
        <v>20.34568334</v>
      </c>
      <c r="M1563" s="29">
        <f t="shared" si="9"/>
        <v>15.64811078</v>
      </c>
      <c r="N1563" s="29">
        <f t="shared" si="10"/>
        <v>56.33947746</v>
      </c>
      <c r="O1563" s="26">
        <f t="shared" si="11"/>
        <v>27.77468213</v>
      </c>
      <c r="P1563" s="26">
        <f t="shared" si="27"/>
        <v>13.79566714</v>
      </c>
      <c r="Q1563" s="34"/>
    </row>
    <row r="1564" ht="12.75" customHeight="1">
      <c r="A1564" s="22">
        <v>42478.0</v>
      </c>
      <c r="B1564" s="23">
        <v>7921.0</v>
      </c>
      <c r="C1564" s="23">
        <v>7843.0</v>
      </c>
      <c r="D1564" s="23">
        <v>7915.0</v>
      </c>
      <c r="E1564" s="13">
        <f t="shared" si="1"/>
        <v>78</v>
      </c>
      <c r="F1564" s="21">
        <f t="shared" si="2"/>
        <v>56</v>
      </c>
      <c r="G1564" s="14">
        <f t="shared" si="3"/>
        <v>0</v>
      </c>
      <c r="H1564" s="25">
        <f t="shared" ref="H1564:J1564" si="1559">H1563-(H1563/14)+E1564</f>
        <v>1424.831145</v>
      </c>
      <c r="I1564" s="31">
        <f t="shared" si="1559"/>
        <v>540.7756294</v>
      </c>
      <c r="J1564" s="31">
        <f t="shared" si="1559"/>
        <v>274.0219998</v>
      </c>
      <c r="K1564" s="28">
        <f t="shared" si="7"/>
        <v>37.95366429</v>
      </c>
      <c r="L1564" s="28">
        <f t="shared" si="8"/>
        <v>19.23189291</v>
      </c>
      <c r="M1564" s="29">
        <f t="shared" si="9"/>
        <v>18.72177139</v>
      </c>
      <c r="N1564" s="29">
        <f t="shared" si="10"/>
        <v>57.1855572</v>
      </c>
      <c r="O1564" s="26">
        <f t="shared" si="11"/>
        <v>32.73863595</v>
      </c>
      <c r="P1564" s="26">
        <f t="shared" si="27"/>
        <v>15.14873634</v>
      </c>
      <c r="Q1564" s="34"/>
    </row>
    <row r="1565" ht="12.75" customHeight="1">
      <c r="A1565" s="22">
        <v>42480.0</v>
      </c>
      <c r="B1565" s="23">
        <v>7950.0</v>
      </c>
      <c r="C1565" s="23">
        <v>7878.0</v>
      </c>
      <c r="D1565" s="23">
        <v>7915.0</v>
      </c>
      <c r="E1565" s="13">
        <f t="shared" si="1"/>
        <v>72</v>
      </c>
      <c r="F1565" s="21">
        <f t="shared" si="2"/>
        <v>29</v>
      </c>
      <c r="G1565" s="14">
        <f t="shared" si="3"/>
        <v>0</v>
      </c>
      <c r="H1565" s="25">
        <f t="shared" ref="H1565:J1565" si="1560">H1564-(H1564/14)+E1565</f>
        <v>1395.057492</v>
      </c>
      <c r="I1565" s="31">
        <f t="shared" si="1560"/>
        <v>531.1487987</v>
      </c>
      <c r="J1565" s="31">
        <f t="shared" si="1560"/>
        <v>254.4489999</v>
      </c>
      <c r="K1565" s="28">
        <f t="shared" si="7"/>
        <v>38.07361359</v>
      </c>
      <c r="L1565" s="28">
        <f t="shared" si="8"/>
        <v>18.23931998</v>
      </c>
      <c r="M1565" s="29">
        <f t="shared" si="9"/>
        <v>19.83429361</v>
      </c>
      <c r="N1565" s="29">
        <f t="shared" si="10"/>
        <v>56.31293358</v>
      </c>
      <c r="O1565" s="26">
        <f t="shared" si="11"/>
        <v>35.22155986</v>
      </c>
      <c r="P1565" s="26">
        <f t="shared" si="27"/>
        <v>16.58250945</v>
      </c>
      <c r="Q1565" s="34"/>
    </row>
    <row r="1566" ht="12.75" customHeight="1">
      <c r="A1566" s="22">
        <v>42481.0</v>
      </c>
      <c r="B1566" s="23">
        <v>7978.0</v>
      </c>
      <c r="C1566" s="23">
        <v>7884.0</v>
      </c>
      <c r="D1566" s="23">
        <v>7912.0</v>
      </c>
      <c r="E1566" s="13">
        <f t="shared" si="1"/>
        <v>94</v>
      </c>
      <c r="F1566" s="21">
        <f t="shared" si="2"/>
        <v>28</v>
      </c>
      <c r="G1566" s="14">
        <f t="shared" si="3"/>
        <v>0</v>
      </c>
      <c r="H1566" s="25">
        <f t="shared" ref="H1566:J1566" si="1561">H1565-(H1565/14)+E1566</f>
        <v>1389.410528</v>
      </c>
      <c r="I1566" s="31">
        <f t="shared" si="1561"/>
        <v>521.2095988</v>
      </c>
      <c r="J1566" s="31">
        <f t="shared" si="1561"/>
        <v>236.2740713</v>
      </c>
      <c r="K1566" s="28">
        <f t="shared" si="7"/>
        <v>37.51300198</v>
      </c>
      <c r="L1566" s="28">
        <f t="shared" si="8"/>
        <v>17.00534626</v>
      </c>
      <c r="M1566" s="29">
        <f t="shared" si="9"/>
        <v>20.50765572</v>
      </c>
      <c r="N1566" s="29">
        <f t="shared" si="10"/>
        <v>54.51834824</v>
      </c>
      <c r="O1566" s="26">
        <f t="shared" si="11"/>
        <v>37.61606207</v>
      </c>
      <c r="P1566" s="26">
        <f t="shared" si="27"/>
        <v>18.08490606</v>
      </c>
      <c r="Q1566" s="34"/>
    </row>
    <row r="1567" ht="12.75" customHeight="1">
      <c r="A1567" s="22">
        <v>42482.0</v>
      </c>
      <c r="B1567" s="23">
        <v>7923.0</v>
      </c>
      <c r="C1567" s="23">
        <v>7873.0</v>
      </c>
      <c r="D1567" s="23">
        <v>7899.0</v>
      </c>
      <c r="E1567" s="13">
        <f t="shared" si="1"/>
        <v>50</v>
      </c>
      <c r="F1567" s="14">
        <f t="shared" si="2"/>
        <v>0</v>
      </c>
      <c r="G1567" s="21">
        <f t="shared" si="3"/>
        <v>11</v>
      </c>
      <c r="H1567" s="25">
        <f t="shared" ref="H1567:J1567" si="1562">H1566-(H1566/14)+E1567</f>
        <v>1340.166919</v>
      </c>
      <c r="I1567" s="31">
        <f t="shared" si="1562"/>
        <v>483.9803418</v>
      </c>
      <c r="J1567" s="31">
        <f t="shared" si="1562"/>
        <v>230.3973519</v>
      </c>
      <c r="K1567" s="28">
        <f t="shared" si="7"/>
        <v>36.11343744</v>
      </c>
      <c r="L1567" s="28">
        <f t="shared" si="8"/>
        <v>17.19169073</v>
      </c>
      <c r="M1567" s="29">
        <f t="shared" si="9"/>
        <v>18.92174671</v>
      </c>
      <c r="N1567" s="29">
        <f t="shared" si="10"/>
        <v>53.30512817</v>
      </c>
      <c r="O1567" s="26">
        <f t="shared" si="11"/>
        <v>35.49704758</v>
      </c>
      <c r="P1567" s="26">
        <f t="shared" si="27"/>
        <v>19.32863046</v>
      </c>
      <c r="Q1567" s="34"/>
    </row>
    <row r="1568" ht="12.75" customHeight="1">
      <c r="A1568" s="22">
        <v>42485.0</v>
      </c>
      <c r="B1568" s="23">
        <v>7911.0</v>
      </c>
      <c r="C1568" s="23">
        <v>7827.0</v>
      </c>
      <c r="D1568" s="23">
        <v>7855.0</v>
      </c>
      <c r="E1568" s="13">
        <f t="shared" si="1"/>
        <v>84</v>
      </c>
      <c r="F1568" s="14">
        <f t="shared" si="2"/>
        <v>0</v>
      </c>
      <c r="G1568" s="21">
        <f t="shared" si="3"/>
        <v>46</v>
      </c>
      <c r="H1568" s="25">
        <f t="shared" ref="H1568:J1568" si="1563">H1567-(H1567/14)+E1568</f>
        <v>1328.44071</v>
      </c>
      <c r="I1568" s="31">
        <f t="shared" si="1563"/>
        <v>449.4103174</v>
      </c>
      <c r="J1568" s="31">
        <f t="shared" si="1563"/>
        <v>259.9403982</v>
      </c>
      <c r="K1568" s="28">
        <f t="shared" si="7"/>
        <v>33.82991156</v>
      </c>
      <c r="L1568" s="28">
        <f t="shared" si="8"/>
        <v>19.56733155</v>
      </c>
      <c r="M1568" s="29">
        <f t="shared" si="9"/>
        <v>14.26258001</v>
      </c>
      <c r="N1568" s="29">
        <f t="shared" si="10"/>
        <v>53.3972431</v>
      </c>
      <c r="O1568" s="26">
        <f t="shared" si="11"/>
        <v>26.71033031</v>
      </c>
      <c r="P1568" s="26">
        <f t="shared" si="27"/>
        <v>19.85589473</v>
      </c>
      <c r="Q1568" s="34"/>
    </row>
    <row r="1569" ht="12.75" customHeight="1">
      <c r="A1569" s="22">
        <v>42486.0</v>
      </c>
      <c r="B1569" s="23">
        <v>7975.0</v>
      </c>
      <c r="C1569" s="23">
        <v>7823.0</v>
      </c>
      <c r="D1569" s="23">
        <v>7963.0</v>
      </c>
      <c r="E1569" s="13">
        <f t="shared" si="1"/>
        <v>152</v>
      </c>
      <c r="F1569" s="21">
        <f t="shared" si="2"/>
        <v>64</v>
      </c>
      <c r="G1569" s="14">
        <f t="shared" si="3"/>
        <v>0</v>
      </c>
      <c r="H1569" s="25">
        <f t="shared" ref="H1569:J1569" si="1564">H1568-(H1568/14)+E1569</f>
        <v>1385.552088</v>
      </c>
      <c r="I1569" s="31">
        <f t="shared" si="1564"/>
        <v>481.3095804</v>
      </c>
      <c r="J1569" s="31">
        <f t="shared" si="1564"/>
        <v>241.3732269</v>
      </c>
      <c r="K1569" s="28">
        <f t="shared" si="7"/>
        <v>34.73774711</v>
      </c>
      <c r="L1569" s="28">
        <f t="shared" si="8"/>
        <v>17.42072557</v>
      </c>
      <c r="M1569" s="29">
        <f t="shared" si="9"/>
        <v>17.31702154</v>
      </c>
      <c r="N1569" s="29">
        <f t="shared" si="10"/>
        <v>52.15847268</v>
      </c>
      <c r="O1569" s="26">
        <f t="shared" si="11"/>
        <v>33.2007834</v>
      </c>
      <c r="P1569" s="26">
        <f t="shared" si="27"/>
        <v>20.80910107</v>
      </c>
      <c r="Q1569" s="34"/>
    </row>
    <row r="1570" ht="12.75" customHeight="1">
      <c r="A1570" s="22">
        <v>42487.0</v>
      </c>
      <c r="B1570" s="23">
        <v>7991.0</v>
      </c>
      <c r="C1570" s="23">
        <v>7941.0</v>
      </c>
      <c r="D1570" s="23">
        <v>7980.0</v>
      </c>
      <c r="E1570" s="13">
        <f t="shared" si="1"/>
        <v>50</v>
      </c>
      <c r="F1570" s="21">
        <f t="shared" si="2"/>
        <v>16</v>
      </c>
      <c r="G1570" s="14">
        <f t="shared" si="3"/>
        <v>0</v>
      </c>
      <c r="H1570" s="25">
        <f t="shared" ref="H1570:J1570" si="1565">H1569-(H1569/14)+E1570</f>
        <v>1336.584082</v>
      </c>
      <c r="I1570" s="31">
        <f t="shared" si="1565"/>
        <v>462.9303247</v>
      </c>
      <c r="J1570" s="31">
        <f t="shared" si="1565"/>
        <v>224.1322821</v>
      </c>
      <c r="K1570" s="28">
        <f t="shared" si="7"/>
        <v>34.63533129</v>
      </c>
      <c r="L1570" s="28">
        <f t="shared" si="8"/>
        <v>16.76903722</v>
      </c>
      <c r="M1570" s="29">
        <f t="shared" si="9"/>
        <v>17.86629407</v>
      </c>
      <c r="N1570" s="29">
        <f t="shared" si="10"/>
        <v>51.4043685</v>
      </c>
      <c r="O1570" s="26">
        <f t="shared" si="11"/>
        <v>34.75637303</v>
      </c>
      <c r="P1570" s="26">
        <f t="shared" si="27"/>
        <v>21.80533478</v>
      </c>
      <c r="Q1570" s="34"/>
    </row>
    <row r="1571" ht="12.75" customHeight="1">
      <c r="A1571" s="22">
        <v>42488.0</v>
      </c>
      <c r="B1571" s="23">
        <v>7992.0</v>
      </c>
      <c r="C1571" s="23">
        <v>7834.0</v>
      </c>
      <c r="D1571" s="23">
        <v>7847.0</v>
      </c>
      <c r="E1571" s="13">
        <f t="shared" si="1"/>
        <v>158</v>
      </c>
      <c r="F1571" s="14">
        <f t="shared" si="2"/>
        <v>0</v>
      </c>
      <c r="G1571" s="21">
        <f t="shared" si="3"/>
        <v>107</v>
      </c>
      <c r="H1571" s="25">
        <f t="shared" ref="H1571:J1571" si="1566">H1570-(H1570/14)+E1571</f>
        <v>1399.11379</v>
      </c>
      <c r="I1571" s="31">
        <f t="shared" si="1566"/>
        <v>429.8638729</v>
      </c>
      <c r="J1571" s="31">
        <f t="shared" si="1566"/>
        <v>315.1228334</v>
      </c>
      <c r="K1571" s="28">
        <f t="shared" si="7"/>
        <v>30.72401086</v>
      </c>
      <c r="L1571" s="28">
        <f t="shared" si="8"/>
        <v>22.52303105</v>
      </c>
      <c r="M1571" s="29">
        <f t="shared" si="9"/>
        <v>8.200979813</v>
      </c>
      <c r="N1571" s="29">
        <f t="shared" si="10"/>
        <v>53.24704191</v>
      </c>
      <c r="O1571" s="26">
        <f t="shared" si="11"/>
        <v>15.40175664</v>
      </c>
      <c r="P1571" s="26">
        <f t="shared" si="27"/>
        <v>21.34793634</v>
      </c>
      <c r="Q1571" s="34"/>
    </row>
    <row r="1572" ht="12.75" customHeight="1">
      <c r="A1572" s="22">
        <v>42489.0</v>
      </c>
      <c r="B1572" s="23">
        <v>7889.0</v>
      </c>
      <c r="C1572" s="23">
        <v>7789.0</v>
      </c>
      <c r="D1572" s="23">
        <v>7850.0</v>
      </c>
      <c r="E1572" s="13">
        <f t="shared" si="1"/>
        <v>100</v>
      </c>
      <c r="F1572" s="14">
        <f t="shared" si="2"/>
        <v>0</v>
      </c>
      <c r="G1572" s="21">
        <f t="shared" si="3"/>
        <v>45</v>
      </c>
      <c r="H1572" s="25">
        <f t="shared" ref="H1572:J1572" si="1567">H1571-(H1571/14)+E1572</f>
        <v>1399.177091</v>
      </c>
      <c r="I1572" s="31">
        <f t="shared" si="1567"/>
        <v>399.1593105</v>
      </c>
      <c r="J1572" s="31">
        <f t="shared" si="1567"/>
        <v>337.6140596</v>
      </c>
      <c r="K1572" s="28">
        <f t="shared" si="7"/>
        <v>28.52814795</v>
      </c>
      <c r="L1572" s="28">
        <f t="shared" si="8"/>
        <v>24.12947309</v>
      </c>
      <c r="M1572" s="29">
        <f t="shared" si="9"/>
        <v>4.398674861</v>
      </c>
      <c r="N1572" s="29">
        <f t="shared" si="10"/>
        <v>52.65762103</v>
      </c>
      <c r="O1572" s="26">
        <f t="shared" si="11"/>
        <v>8.353349002</v>
      </c>
      <c r="P1572" s="26">
        <f t="shared" si="27"/>
        <v>20.41975153</v>
      </c>
      <c r="Q1572" s="34"/>
    </row>
    <row r="1573" ht="12.75" customHeight="1">
      <c r="A1573" s="22">
        <v>42492.0</v>
      </c>
      <c r="B1573" s="23">
        <v>7830.0</v>
      </c>
      <c r="C1573" s="23">
        <v>7777.0</v>
      </c>
      <c r="D1573" s="23">
        <v>7806.0</v>
      </c>
      <c r="E1573" s="13">
        <f t="shared" si="1"/>
        <v>73</v>
      </c>
      <c r="F1573" s="14">
        <f t="shared" si="2"/>
        <v>0</v>
      </c>
      <c r="G1573" s="21">
        <f t="shared" si="3"/>
        <v>12</v>
      </c>
      <c r="H1573" s="25">
        <f t="shared" ref="H1573:J1573" si="1568">H1572-(H1572/14)+E1573</f>
        <v>1372.23587</v>
      </c>
      <c r="I1573" s="31">
        <f t="shared" si="1568"/>
        <v>370.6479312</v>
      </c>
      <c r="J1573" s="31">
        <f t="shared" si="1568"/>
        <v>325.4987696</v>
      </c>
      <c r="K1573" s="28">
        <f t="shared" si="7"/>
        <v>27.01051177</v>
      </c>
      <c r="L1573" s="28">
        <f t="shared" si="8"/>
        <v>23.72032219</v>
      </c>
      <c r="M1573" s="29">
        <f t="shared" si="9"/>
        <v>3.290189579</v>
      </c>
      <c r="N1573" s="29">
        <f t="shared" si="10"/>
        <v>50.73083396</v>
      </c>
      <c r="O1573" s="26">
        <f t="shared" si="11"/>
        <v>6.485581495</v>
      </c>
      <c r="P1573" s="26">
        <f t="shared" si="27"/>
        <v>19.42445367</v>
      </c>
      <c r="Q1573" s="34"/>
    </row>
    <row r="1574" ht="12.75" customHeight="1">
      <c r="A1574" s="22">
        <v>42493.0</v>
      </c>
      <c r="B1574" s="23">
        <v>7890.0</v>
      </c>
      <c r="C1574" s="23">
        <v>7735.0</v>
      </c>
      <c r="D1574" s="23">
        <v>7747.0</v>
      </c>
      <c r="E1574" s="13">
        <f t="shared" si="1"/>
        <v>155</v>
      </c>
      <c r="F1574" s="21">
        <f t="shared" si="2"/>
        <v>60</v>
      </c>
      <c r="G1574" s="14">
        <f t="shared" si="3"/>
        <v>0</v>
      </c>
      <c r="H1574" s="25">
        <f t="shared" ref="H1574:J1574" si="1569">H1573-(H1573/14)+E1574</f>
        <v>1429.219022</v>
      </c>
      <c r="I1574" s="31">
        <f t="shared" si="1569"/>
        <v>404.173079</v>
      </c>
      <c r="J1574" s="31">
        <f t="shared" si="1569"/>
        <v>302.2488575</v>
      </c>
      <c r="K1574" s="28">
        <f t="shared" si="7"/>
        <v>28.27929608</v>
      </c>
      <c r="L1574" s="28">
        <f t="shared" si="8"/>
        <v>21.14783338</v>
      </c>
      <c r="M1574" s="29">
        <f t="shared" si="9"/>
        <v>7.131462701</v>
      </c>
      <c r="N1574" s="29">
        <f t="shared" si="10"/>
        <v>49.42712947</v>
      </c>
      <c r="O1574" s="26">
        <f t="shared" si="11"/>
        <v>14.42823562</v>
      </c>
      <c r="P1574" s="26">
        <f t="shared" si="27"/>
        <v>19.06758095</v>
      </c>
      <c r="Q1574" s="34"/>
    </row>
    <row r="1575" ht="12.75" customHeight="1">
      <c r="A1575" s="22">
        <v>42494.0</v>
      </c>
      <c r="B1575" s="23">
        <v>7749.0</v>
      </c>
      <c r="C1575" s="23">
        <v>7697.0</v>
      </c>
      <c r="D1575" s="23">
        <v>7707.0</v>
      </c>
      <c r="E1575" s="13">
        <f t="shared" si="1"/>
        <v>52</v>
      </c>
      <c r="F1575" s="14">
        <f t="shared" si="2"/>
        <v>0</v>
      </c>
      <c r="G1575" s="21">
        <f t="shared" si="3"/>
        <v>38</v>
      </c>
      <c r="H1575" s="25">
        <f t="shared" ref="H1575:J1575" si="1570">H1574-(H1574/14)+E1575</f>
        <v>1379.131949</v>
      </c>
      <c r="I1575" s="31">
        <f t="shared" si="1570"/>
        <v>375.3035734</v>
      </c>
      <c r="J1575" s="31">
        <f t="shared" si="1570"/>
        <v>318.6596534</v>
      </c>
      <c r="K1575" s="28">
        <f t="shared" si="7"/>
        <v>27.21302871</v>
      </c>
      <c r="L1575" s="28">
        <f t="shared" si="8"/>
        <v>23.1058133</v>
      </c>
      <c r="M1575" s="29">
        <f t="shared" si="9"/>
        <v>4.107215411</v>
      </c>
      <c r="N1575" s="29">
        <f t="shared" si="10"/>
        <v>50.31884202</v>
      </c>
      <c r="O1575" s="26">
        <f t="shared" si="11"/>
        <v>8.162380624</v>
      </c>
      <c r="P1575" s="26">
        <f t="shared" si="27"/>
        <v>18.28863807</v>
      </c>
      <c r="Q1575" s="34"/>
    </row>
    <row r="1576" ht="12.75" customHeight="1">
      <c r="A1576" s="22">
        <v>42495.0</v>
      </c>
      <c r="B1576" s="23">
        <v>7778.0</v>
      </c>
      <c r="C1576" s="23">
        <v>7707.0</v>
      </c>
      <c r="D1576" s="23">
        <v>7736.0</v>
      </c>
      <c r="E1576" s="13">
        <f t="shared" si="1"/>
        <v>71</v>
      </c>
      <c r="F1576" s="21">
        <f t="shared" si="2"/>
        <v>29</v>
      </c>
      <c r="G1576" s="14">
        <f t="shared" si="3"/>
        <v>0</v>
      </c>
      <c r="H1576" s="25">
        <f t="shared" ref="H1576:J1576" si="1571">H1575-(H1575/14)+E1576</f>
        <v>1351.622524</v>
      </c>
      <c r="I1576" s="31">
        <f t="shared" si="1571"/>
        <v>377.4961753</v>
      </c>
      <c r="J1576" s="31">
        <f t="shared" si="1571"/>
        <v>295.8982496</v>
      </c>
      <c r="K1576" s="28">
        <f t="shared" si="7"/>
        <v>27.92911249</v>
      </c>
      <c r="L1576" s="28">
        <f t="shared" si="8"/>
        <v>21.89207743</v>
      </c>
      <c r="M1576" s="29">
        <f t="shared" si="9"/>
        <v>6.03703506</v>
      </c>
      <c r="N1576" s="29">
        <f t="shared" si="10"/>
        <v>49.82118992</v>
      </c>
      <c r="O1576" s="26">
        <f t="shared" si="11"/>
        <v>12.1174044</v>
      </c>
      <c r="P1576" s="26">
        <f t="shared" si="27"/>
        <v>17.84783567</v>
      </c>
      <c r="Q1576" s="34"/>
    </row>
    <row r="1577" ht="12.75" customHeight="1">
      <c r="A1577" s="22">
        <v>42496.0</v>
      </c>
      <c r="B1577" s="23">
        <v>7739.0</v>
      </c>
      <c r="C1577" s="23">
        <v>7678.0</v>
      </c>
      <c r="D1577" s="23">
        <v>7733.0</v>
      </c>
      <c r="E1577" s="13">
        <f t="shared" si="1"/>
        <v>61</v>
      </c>
      <c r="F1577" s="14">
        <f t="shared" si="2"/>
        <v>0</v>
      </c>
      <c r="G1577" s="21">
        <f t="shared" si="3"/>
        <v>29</v>
      </c>
      <c r="H1577" s="25">
        <f t="shared" ref="H1577:J1577" si="1572">H1576-(H1576/14)+E1577</f>
        <v>1316.078058</v>
      </c>
      <c r="I1577" s="31">
        <f t="shared" si="1572"/>
        <v>350.5321627</v>
      </c>
      <c r="J1577" s="31">
        <f t="shared" si="1572"/>
        <v>303.7626603</v>
      </c>
      <c r="K1577" s="28">
        <f t="shared" si="7"/>
        <v>26.63460275</v>
      </c>
      <c r="L1577" s="28">
        <f t="shared" si="8"/>
        <v>23.08089998</v>
      </c>
      <c r="M1577" s="29">
        <f t="shared" si="9"/>
        <v>3.55370277</v>
      </c>
      <c r="N1577" s="29">
        <f t="shared" si="10"/>
        <v>49.71550273</v>
      </c>
      <c r="O1577" s="26">
        <f t="shared" si="11"/>
        <v>7.148077711</v>
      </c>
      <c r="P1577" s="26">
        <f t="shared" si="27"/>
        <v>17.08356724</v>
      </c>
      <c r="Q1577" s="34"/>
    </row>
    <row r="1578" ht="12.75" customHeight="1">
      <c r="A1578" s="22">
        <v>42499.0</v>
      </c>
      <c r="B1578" s="23">
        <v>7874.0</v>
      </c>
      <c r="C1578" s="23">
        <v>7754.0</v>
      </c>
      <c r="D1578" s="23">
        <v>7866.0</v>
      </c>
      <c r="E1578" s="13">
        <f t="shared" si="1"/>
        <v>141</v>
      </c>
      <c r="F1578" s="21">
        <f t="shared" si="2"/>
        <v>135</v>
      </c>
      <c r="G1578" s="14">
        <f t="shared" si="3"/>
        <v>0</v>
      </c>
      <c r="H1578" s="25">
        <f t="shared" ref="H1578:J1578" si="1573">H1577-(H1577/14)+E1578</f>
        <v>1363.072483</v>
      </c>
      <c r="I1578" s="31">
        <f t="shared" si="1573"/>
        <v>460.4941511</v>
      </c>
      <c r="J1578" s="31">
        <f t="shared" si="1573"/>
        <v>282.0653274</v>
      </c>
      <c r="K1578" s="28">
        <f t="shared" si="7"/>
        <v>33.783541</v>
      </c>
      <c r="L1578" s="28">
        <f t="shared" si="8"/>
        <v>20.69334764</v>
      </c>
      <c r="M1578" s="29">
        <f t="shared" si="9"/>
        <v>13.09019336</v>
      </c>
      <c r="N1578" s="29">
        <f t="shared" si="10"/>
        <v>54.47688864</v>
      </c>
      <c r="O1578" s="26">
        <f t="shared" si="11"/>
        <v>24.02889315</v>
      </c>
      <c r="P1578" s="26">
        <f t="shared" si="27"/>
        <v>17.57966195</v>
      </c>
      <c r="Q1578" s="34"/>
    </row>
    <row r="1579" ht="12.75" customHeight="1">
      <c r="A1579" s="22">
        <v>42500.0</v>
      </c>
      <c r="B1579" s="23">
        <v>7897.0</v>
      </c>
      <c r="C1579" s="23">
        <v>7838.0</v>
      </c>
      <c r="D1579" s="23">
        <v>7888.0</v>
      </c>
      <c r="E1579" s="13">
        <f t="shared" si="1"/>
        <v>59</v>
      </c>
      <c r="F1579" s="21">
        <f t="shared" si="2"/>
        <v>23</v>
      </c>
      <c r="G1579" s="14">
        <f t="shared" si="3"/>
        <v>0</v>
      </c>
      <c r="H1579" s="25">
        <f t="shared" ref="H1579:J1579" si="1574">H1578-(H1578/14)+E1579</f>
        <v>1324.710163</v>
      </c>
      <c r="I1579" s="31">
        <f t="shared" si="1574"/>
        <v>450.6017117</v>
      </c>
      <c r="J1579" s="31">
        <f t="shared" si="1574"/>
        <v>261.9178041</v>
      </c>
      <c r="K1579" s="28">
        <f t="shared" si="7"/>
        <v>34.015117</v>
      </c>
      <c r="L1579" s="28">
        <f t="shared" si="8"/>
        <v>19.77170641</v>
      </c>
      <c r="M1579" s="29">
        <f t="shared" si="9"/>
        <v>14.2434106</v>
      </c>
      <c r="N1579" s="29">
        <f t="shared" si="10"/>
        <v>53.78682341</v>
      </c>
      <c r="O1579" s="26">
        <f t="shared" si="11"/>
        <v>26.48122662</v>
      </c>
      <c r="P1579" s="26">
        <f t="shared" si="27"/>
        <v>18.215488</v>
      </c>
      <c r="Q1579" s="34"/>
    </row>
    <row r="1580" ht="12.75" customHeight="1">
      <c r="A1580" s="22">
        <v>42501.0</v>
      </c>
      <c r="B1580" s="23">
        <v>7893.0</v>
      </c>
      <c r="C1580" s="23">
        <v>7781.0</v>
      </c>
      <c r="D1580" s="23">
        <v>7849.0</v>
      </c>
      <c r="E1580" s="13">
        <f t="shared" si="1"/>
        <v>112</v>
      </c>
      <c r="F1580" s="14">
        <f t="shared" si="2"/>
        <v>0</v>
      </c>
      <c r="G1580" s="21">
        <f t="shared" si="3"/>
        <v>57</v>
      </c>
      <c r="H1580" s="25">
        <f t="shared" ref="H1580:J1580" si="1575">H1579-(H1579/14)+E1580</f>
        <v>1342.088008</v>
      </c>
      <c r="I1580" s="31">
        <f t="shared" si="1575"/>
        <v>418.4158752</v>
      </c>
      <c r="J1580" s="31">
        <f t="shared" si="1575"/>
        <v>300.2093895</v>
      </c>
      <c r="K1580" s="28">
        <f t="shared" si="7"/>
        <v>31.17648565</v>
      </c>
      <c r="L1580" s="28">
        <f t="shared" si="8"/>
        <v>22.36883034</v>
      </c>
      <c r="M1580" s="29">
        <f t="shared" si="9"/>
        <v>8.80765531</v>
      </c>
      <c r="N1580" s="29">
        <f t="shared" si="10"/>
        <v>53.54531598</v>
      </c>
      <c r="O1580" s="26">
        <f t="shared" si="11"/>
        <v>16.44897439</v>
      </c>
      <c r="P1580" s="26">
        <f t="shared" si="27"/>
        <v>18.08930845</v>
      </c>
      <c r="Q1580" s="34"/>
    </row>
    <row r="1581" ht="12.75" customHeight="1">
      <c r="A1581" s="22">
        <v>42502.0</v>
      </c>
      <c r="B1581" s="23">
        <v>7916.0</v>
      </c>
      <c r="C1581" s="23">
        <v>7850.0</v>
      </c>
      <c r="D1581" s="23">
        <v>7900.0</v>
      </c>
      <c r="E1581" s="13">
        <f t="shared" si="1"/>
        <v>67</v>
      </c>
      <c r="F1581" s="21">
        <f t="shared" si="2"/>
        <v>23</v>
      </c>
      <c r="G1581" s="14">
        <f t="shared" si="3"/>
        <v>0</v>
      </c>
      <c r="H1581" s="25">
        <f t="shared" ref="H1581:J1581" si="1576">H1580-(H1580/14)+E1581</f>
        <v>1313.224579</v>
      </c>
      <c r="I1581" s="31">
        <f t="shared" si="1576"/>
        <v>411.529027</v>
      </c>
      <c r="J1581" s="31">
        <f t="shared" si="1576"/>
        <v>278.7658617</v>
      </c>
      <c r="K1581" s="28">
        <f t="shared" si="7"/>
        <v>31.33729246</v>
      </c>
      <c r="L1581" s="28">
        <f t="shared" si="8"/>
        <v>21.22758484</v>
      </c>
      <c r="M1581" s="29">
        <f t="shared" si="9"/>
        <v>10.10970762</v>
      </c>
      <c r="N1581" s="29">
        <f t="shared" si="10"/>
        <v>52.5648773</v>
      </c>
      <c r="O1581" s="26">
        <f t="shared" si="11"/>
        <v>19.23281883</v>
      </c>
      <c r="P1581" s="26">
        <f t="shared" si="27"/>
        <v>18.17098777</v>
      </c>
      <c r="Q1581" s="34"/>
    </row>
    <row r="1582" ht="12.75" customHeight="1">
      <c r="A1582" s="22">
        <v>42503.0</v>
      </c>
      <c r="B1582" s="23">
        <v>7881.0</v>
      </c>
      <c r="C1582" s="23">
        <v>7784.0</v>
      </c>
      <c r="D1582" s="23">
        <v>7815.0</v>
      </c>
      <c r="E1582" s="13">
        <f t="shared" si="1"/>
        <v>116</v>
      </c>
      <c r="F1582" s="14">
        <f t="shared" si="2"/>
        <v>0</v>
      </c>
      <c r="G1582" s="21">
        <f t="shared" si="3"/>
        <v>66</v>
      </c>
      <c r="H1582" s="25">
        <f t="shared" ref="H1582:J1582" si="1577">H1581-(H1581/14)+E1582</f>
        <v>1335.422823</v>
      </c>
      <c r="I1582" s="31">
        <f t="shared" si="1577"/>
        <v>382.1340965</v>
      </c>
      <c r="J1582" s="31">
        <f t="shared" si="1577"/>
        <v>324.8540144</v>
      </c>
      <c r="K1582" s="28">
        <f t="shared" si="7"/>
        <v>28.61521383</v>
      </c>
      <c r="L1582" s="28">
        <f t="shared" si="8"/>
        <v>24.32592949</v>
      </c>
      <c r="M1582" s="29">
        <f t="shared" si="9"/>
        <v>4.289284343</v>
      </c>
      <c r="N1582" s="29">
        <f t="shared" si="10"/>
        <v>52.94114333</v>
      </c>
      <c r="O1582" s="26">
        <f t="shared" si="11"/>
        <v>8.101986609</v>
      </c>
      <c r="P1582" s="26">
        <f t="shared" si="27"/>
        <v>17.4517734</v>
      </c>
      <c r="Q1582" s="34"/>
    </row>
    <row r="1583" ht="12.75" customHeight="1">
      <c r="A1583" s="22">
        <v>42506.0</v>
      </c>
      <c r="B1583" s="23">
        <v>7874.0</v>
      </c>
      <c r="C1583" s="23">
        <v>7772.0</v>
      </c>
      <c r="D1583" s="23">
        <v>7861.0</v>
      </c>
      <c r="E1583" s="13">
        <f t="shared" si="1"/>
        <v>102</v>
      </c>
      <c r="F1583" s="14">
        <f t="shared" si="2"/>
        <v>0</v>
      </c>
      <c r="G1583" s="21">
        <f t="shared" si="3"/>
        <v>12</v>
      </c>
      <c r="H1583" s="25">
        <f t="shared" ref="H1583:J1583" si="1578">H1582-(H1582/14)+E1583</f>
        <v>1342.035479</v>
      </c>
      <c r="I1583" s="31">
        <f t="shared" si="1578"/>
        <v>354.8388039</v>
      </c>
      <c r="J1583" s="31">
        <f t="shared" si="1578"/>
        <v>313.6501562</v>
      </c>
      <c r="K1583" s="28">
        <f t="shared" si="7"/>
        <v>26.4403445</v>
      </c>
      <c r="L1583" s="28">
        <f t="shared" si="8"/>
        <v>23.37122686</v>
      </c>
      <c r="M1583" s="29">
        <f t="shared" si="9"/>
        <v>3.069117642</v>
      </c>
      <c r="N1583" s="29">
        <f t="shared" si="10"/>
        <v>49.81157135</v>
      </c>
      <c r="O1583" s="26">
        <f t="shared" si="11"/>
        <v>6.161455176</v>
      </c>
      <c r="P1583" s="26">
        <f t="shared" si="27"/>
        <v>16.6453221</v>
      </c>
      <c r="Q1583" s="34"/>
    </row>
    <row r="1584" ht="12.75" customHeight="1">
      <c r="A1584" s="22">
        <v>42507.0</v>
      </c>
      <c r="B1584" s="23">
        <v>7940.0</v>
      </c>
      <c r="C1584" s="23">
        <v>7880.0</v>
      </c>
      <c r="D1584" s="23">
        <v>7891.0</v>
      </c>
      <c r="E1584" s="13">
        <f t="shared" si="1"/>
        <v>79</v>
      </c>
      <c r="F1584" s="21">
        <f t="shared" si="2"/>
        <v>66</v>
      </c>
      <c r="G1584" s="14">
        <f t="shared" si="3"/>
        <v>0</v>
      </c>
      <c r="H1584" s="25">
        <f t="shared" ref="H1584:J1584" si="1579">H1583-(H1583/14)+E1584</f>
        <v>1325.175802</v>
      </c>
      <c r="I1584" s="31">
        <f t="shared" si="1579"/>
        <v>395.493175</v>
      </c>
      <c r="J1584" s="31">
        <f t="shared" si="1579"/>
        <v>291.2465736</v>
      </c>
      <c r="K1584" s="28">
        <f t="shared" si="7"/>
        <v>29.84458172</v>
      </c>
      <c r="L1584" s="28">
        <f t="shared" si="8"/>
        <v>21.97795744</v>
      </c>
      <c r="M1584" s="29">
        <f t="shared" si="9"/>
        <v>7.86662428</v>
      </c>
      <c r="N1584" s="29">
        <f t="shared" si="10"/>
        <v>51.82253915</v>
      </c>
      <c r="O1584" s="26">
        <f t="shared" si="11"/>
        <v>15.17992829</v>
      </c>
      <c r="P1584" s="26">
        <f t="shared" si="27"/>
        <v>16.54065111</v>
      </c>
      <c r="Q1584" s="34"/>
    </row>
    <row r="1585" ht="12.75" customHeight="1">
      <c r="A1585" s="22">
        <v>42508.0</v>
      </c>
      <c r="B1585" s="23">
        <v>7882.0</v>
      </c>
      <c r="C1585" s="23">
        <v>7811.0</v>
      </c>
      <c r="D1585" s="23">
        <v>7870.0</v>
      </c>
      <c r="E1585" s="13">
        <f t="shared" si="1"/>
        <v>80</v>
      </c>
      <c r="F1585" s="14">
        <f t="shared" si="2"/>
        <v>0</v>
      </c>
      <c r="G1585" s="21">
        <f t="shared" si="3"/>
        <v>69</v>
      </c>
      <c r="H1585" s="25">
        <f t="shared" ref="H1585:J1585" si="1580">H1584-(H1584/14)+E1585</f>
        <v>1310.520387</v>
      </c>
      <c r="I1585" s="31">
        <f t="shared" si="1580"/>
        <v>367.2436625</v>
      </c>
      <c r="J1585" s="31">
        <f t="shared" si="1580"/>
        <v>339.443247</v>
      </c>
      <c r="K1585" s="28">
        <f t="shared" si="7"/>
        <v>28.02273555</v>
      </c>
      <c r="L1585" s="28">
        <f t="shared" si="8"/>
        <v>25.90140911</v>
      </c>
      <c r="M1585" s="29">
        <f t="shared" si="9"/>
        <v>2.121326447</v>
      </c>
      <c r="N1585" s="29">
        <f t="shared" si="10"/>
        <v>53.92414466</v>
      </c>
      <c r="O1585" s="26">
        <f t="shared" si="11"/>
        <v>3.933908382</v>
      </c>
      <c r="P1585" s="26">
        <f t="shared" si="27"/>
        <v>15.64016949</v>
      </c>
      <c r="Q1585" s="34"/>
    </row>
    <row r="1586" ht="12.75" customHeight="1">
      <c r="A1586" s="22">
        <v>42509.0</v>
      </c>
      <c r="B1586" s="23">
        <v>7876.0</v>
      </c>
      <c r="C1586" s="23">
        <v>7767.0</v>
      </c>
      <c r="D1586" s="23">
        <v>7783.0</v>
      </c>
      <c r="E1586" s="13">
        <f t="shared" si="1"/>
        <v>109</v>
      </c>
      <c r="F1586" s="14">
        <f t="shared" si="2"/>
        <v>0</v>
      </c>
      <c r="G1586" s="21">
        <f t="shared" si="3"/>
        <v>44</v>
      </c>
      <c r="H1586" s="25">
        <f t="shared" ref="H1586:J1586" si="1581">H1585-(H1585/14)+E1586</f>
        <v>1325.911788</v>
      </c>
      <c r="I1586" s="31">
        <f t="shared" si="1581"/>
        <v>341.0119723</v>
      </c>
      <c r="J1586" s="31">
        <f t="shared" si="1581"/>
        <v>359.1973007</v>
      </c>
      <c r="K1586" s="28">
        <f t="shared" si="7"/>
        <v>25.71905427</v>
      </c>
      <c r="L1586" s="28">
        <f t="shared" si="8"/>
        <v>27.09058807</v>
      </c>
      <c r="M1586" s="29">
        <f t="shared" si="9"/>
        <v>1.371533805</v>
      </c>
      <c r="N1586" s="29">
        <f t="shared" si="10"/>
        <v>52.80964234</v>
      </c>
      <c r="O1586" s="26">
        <f t="shared" si="11"/>
        <v>2.597127617</v>
      </c>
      <c r="P1586" s="26">
        <f t="shared" si="27"/>
        <v>14.70852364</v>
      </c>
      <c r="Q1586" s="34"/>
    </row>
    <row r="1587" ht="12.75" customHeight="1">
      <c r="A1587" s="22">
        <v>42510.0</v>
      </c>
      <c r="B1587" s="23">
        <v>7812.0</v>
      </c>
      <c r="C1587" s="23">
        <v>7736.0</v>
      </c>
      <c r="D1587" s="23">
        <v>7750.0</v>
      </c>
      <c r="E1587" s="13">
        <f t="shared" si="1"/>
        <v>76</v>
      </c>
      <c r="F1587" s="14">
        <f t="shared" si="2"/>
        <v>0</v>
      </c>
      <c r="G1587" s="21">
        <f t="shared" si="3"/>
        <v>31</v>
      </c>
      <c r="H1587" s="25">
        <f t="shared" ref="H1587:J1587" si="1582">H1586-(H1586/14)+E1587</f>
        <v>1307.203803</v>
      </c>
      <c r="I1587" s="31">
        <f t="shared" si="1582"/>
        <v>316.6539743</v>
      </c>
      <c r="J1587" s="31">
        <f t="shared" si="1582"/>
        <v>364.5403507</v>
      </c>
      <c r="K1587" s="28">
        <f t="shared" si="7"/>
        <v>24.22376476</v>
      </c>
      <c r="L1587" s="28">
        <f t="shared" si="8"/>
        <v>27.88703259</v>
      </c>
      <c r="M1587" s="29">
        <f t="shared" si="9"/>
        <v>3.663267828</v>
      </c>
      <c r="N1587" s="29">
        <f t="shared" si="10"/>
        <v>52.11079736</v>
      </c>
      <c r="O1587" s="26">
        <f t="shared" si="11"/>
        <v>7.029767369</v>
      </c>
      <c r="P1587" s="26">
        <f t="shared" si="27"/>
        <v>14.16004105</v>
      </c>
      <c r="Q1587" s="34"/>
    </row>
    <row r="1588" ht="12.75" customHeight="1">
      <c r="A1588" s="22">
        <v>42513.0</v>
      </c>
      <c r="B1588" s="23">
        <v>7821.0</v>
      </c>
      <c r="C1588" s="23">
        <v>7722.0</v>
      </c>
      <c r="D1588" s="23">
        <v>7731.0</v>
      </c>
      <c r="E1588" s="13">
        <f t="shared" si="1"/>
        <v>99</v>
      </c>
      <c r="F1588" s="14">
        <f t="shared" si="2"/>
        <v>0</v>
      </c>
      <c r="G1588" s="21">
        <f t="shared" si="3"/>
        <v>14</v>
      </c>
      <c r="H1588" s="25">
        <f t="shared" ref="H1588:J1588" si="1583">H1587-(H1587/14)+E1588</f>
        <v>1312.832103</v>
      </c>
      <c r="I1588" s="31">
        <f t="shared" si="1583"/>
        <v>294.0358333</v>
      </c>
      <c r="J1588" s="31">
        <f t="shared" si="1583"/>
        <v>352.5017542</v>
      </c>
      <c r="K1588" s="28">
        <f t="shared" si="7"/>
        <v>22.39706301</v>
      </c>
      <c r="L1588" s="28">
        <f t="shared" si="8"/>
        <v>26.85048251</v>
      </c>
      <c r="M1588" s="29">
        <f t="shared" si="9"/>
        <v>4.453419503</v>
      </c>
      <c r="N1588" s="29">
        <f t="shared" si="10"/>
        <v>49.24754551</v>
      </c>
      <c r="O1588" s="26">
        <f t="shared" si="11"/>
        <v>9.042926823</v>
      </c>
      <c r="P1588" s="26">
        <f t="shared" si="27"/>
        <v>13.79453289</v>
      </c>
      <c r="Q1588" s="34"/>
    </row>
    <row r="1589" ht="12.75" customHeight="1">
      <c r="A1589" s="22">
        <v>42514.0</v>
      </c>
      <c r="B1589" s="23">
        <v>7762.0</v>
      </c>
      <c r="C1589" s="23">
        <v>7716.0</v>
      </c>
      <c r="D1589" s="23">
        <v>7749.0</v>
      </c>
      <c r="E1589" s="13">
        <f t="shared" si="1"/>
        <v>46</v>
      </c>
      <c r="F1589" s="14">
        <f t="shared" si="2"/>
        <v>0</v>
      </c>
      <c r="G1589" s="21">
        <f t="shared" si="3"/>
        <v>6</v>
      </c>
      <c r="H1589" s="25">
        <f t="shared" ref="H1589:J1589" si="1584">H1588-(H1588/14)+E1589</f>
        <v>1265.058381</v>
      </c>
      <c r="I1589" s="31">
        <f t="shared" si="1584"/>
        <v>273.0332738</v>
      </c>
      <c r="J1589" s="31">
        <f t="shared" si="1584"/>
        <v>333.3230575</v>
      </c>
      <c r="K1589" s="28">
        <f t="shared" si="7"/>
        <v>21.58266194</v>
      </c>
      <c r="L1589" s="28">
        <f t="shared" si="8"/>
        <v>26.3484328</v>
      </c>
      <c r="M1589" s="29">
        <f t="shared" si="9"/>
        <v>4.765770861</v>
      </c>
      <c r="N1589" s="29">
        <f t="shared" si="10"/>
        <v>47.93109473</v>
      </c>
      <c r="O1589" s="26">
        <f t="shared" si="11"/>
        <v>9.942962678</v>
      </c>
      <c r="P1589" s="26">
        <f t="shared" si="27"/>
        <v>13.51942073</v>
      </c>
      <c r="Q1589" s="34"/>
    </row>
    <row r="1590" ht="12.75" customHeight="1">
      <c r="A1590" s="22">
        <v>42515.0</v>
      </c>
      <c r="B1590" s="23">
        <v>7941.0</v>
      </c>
      <c r="C1590" s="23">
        <v>7809.0</v>
      </c>
      <c r="D1590" s="23">
        <v>7935.0</v>
      </c>
      <c r="E1590" s="13">
        <f t="shared" si="1"/>
        <v>192</v>
      </c>
      <c r="F1590" s="21">
        <f t="shared" si="2"/>
        <v>179</v>
      </c>
      <c r="G1590" s="14">
        <f t="shared" si="3"/>
        <v>0</v>
      </c>
      <c r="H1590" s="25">
        <f t="shared" ref="H1590:J1590" si="1585">H1589-(H1589/14)+E1590</f>
        <v>1366.697068</v>
      </c>
      <c r="I1590" s="31">
        <f t="shared" si="1585"/>
        <v>432.5308971</v>
      </c>
      <c r="J1590" s="31">
        <f t="shared" si="1585"/>
        <v>309.5142677</v>
      </c>
      <c r="K1590" s="28">
        <f t="shared" si="7"/>
        <v>31.64789821</v>
      </c>
      <c r="L1590" s="28">
        <f t="shared" si="8"/>
        <v>22.64688165</v>
      </c>
      <c r="M1590" s="29">
        <f t="shared" si="9"/>
        <v>9.001016556</v>
      </c>
      <c r="N1590" s="29">
        <f t="shared" si="10"/>
        <v>54.29477986</v>
      </c>
      <c r="O1590" s="26">
        <f t="shared" si="11"/>
        <v>16.57805148</v>
      </c>
      <c r="P1590" s="26">
        <f t="shared" si="27"/>
        <v>13.73789436</v>
      </c>
      <c r="Q1590" s="34"/>
    </row>
    <row r="1591" ht="12.75" customHeight="1">
      <c r="A1591" s="22">
        <v>42516.0</v>
      </c>
      <c r="B1591" s="23">
        <v>8083.0</v>
      </c>
      <c r="C1591" s="23">
        <v>7949.0</v>
      </c>
      <c r="D1591" s="23">
        <v>8070.0</v>
      </c>
      <c r="E1591" s="13">
        <f t="shared" si="1"/>
        <v>148</v>
      </c>
      <c r="F1591" s="21">
        <f t="shared" si="2"/>
        <v>142</v>
      </c>
      <c r="G1591" s="14">
        <f t="shared" si="3"/>
        <v>0</v>
      </c>
      <c r="H1591" s="25">
        <f t="shared" ref="H1591:J1591" si="1586">H1590-(H1590/14)+E1591</f>
        <v>1417.075849</v>
      </c>
      <c r="I1591" s="31">
        <f t="shared" si="1586"/>
        <v>543.635833</v>
      </c>
      <c r="J1591" s="31">
        <f t="shared" si="1586"/>
        <v>287.4061057</v>
      </c>
      <c r="K1591" s="28">
        <f t="shared" si="7"/>
        <v>38.36321346</v>
      </c>
      <c r="L1591" s="28">
        <f t="shared" si="8"/>
        <v>20.28163177</v>
      </c>
      <c r="M1591" s="29">
        <f t="shared" si="9"/>
        <v>18.08158169</v>
      </c>
      <c r="N1591" s="29">
        <f t="shared" si="10"/>
        <v>58.64484523</v>
      </c>
      <c r="O1591" s="26">
        <f t="shared" si="11"/>
        <v>30.83234616</v>
      </c>
      <c r="P1591" s="26">
        <f t="shared" si="27"/>
        <v>14.95892663</v>
      </c>
      <c r="Q1591" s="34"/>
    </row>
    <row r="1592" ht="12.75" customHeight="1">
      <c r="A1592" s="22">
        <v>42517.0</v>
      </c>
      <c r="B1592" s="23">
        <v>8164.0</v>
      </c>
      <c r="C1592" s="23">
        <v>8077.0</v>
      </c>
      <c r="D1592" s="23">
        <v>8157.0</v>
      </c>
      <c r="E1592" s="13">
        <f t="shared" si="1"/>
        <v>94</v>
      </c>
      <c r="F1592" s="21">
        <f t="shared" si="2"/>
        <v>81</v>
      </c>
      <c r="G1592" s="14">
        <f t="shared" si="3"/>
        <v>0</v>
      </c>
      <c r="H1592" s="25">
        <f t="shared" ref="H1592:J1592" si="1587">H1591-(H1591/14)+E1592</f>
        <v>1409.856146</v>
      </c>
      <c r="I1592" s="31">
        <f t="shared" si="1587"/>
        <v>585.8047021</v>
      </c>
      <c r="J1592" s="31">
        <f t="shared" si="1587"/>
        <v>266.8770981</v>
      </c>
      <c r="K1592" s="28">
        <f t="shared" si="7"/>
        <v>41.55067195</v>
      </c>
      <c r="L1592" s="28">
        <f t="shared" si="8"/>
        <v>18.92938503</v>
      </c>
      <c r="M1592" s="29">
        <f t="shared" si="9"/>
        <v>22.62128692</v>
      </c>
      <c r="N1592" s="29">
        <f t="shared" si="10"/>
        <v>60.48005697</v>
      </c>
      <c r="O1592" s="26">
        <f t="shared" si="11"/>
        <v>37.40288626</v>
      </c>
      <c r="P1592" s="26">
        <f t="shared" si="27"/>
        <v>16.5620666</v>
      </c>
      <c r="Q1592" s="34"/>
    </row>
    <row r="1593" ht="12.75" customHeight="1">
      <c r="A1593" s="22">
        <v>42520.0</v>
      </c>
      <c r="B1593" s="23">
        <v>8200.0</v>
      </c>
      <c r="C1593" s="23">
        <v>8151.0</v>
      </c>
      <c r="D1593" s="23">
        <v>8179.0</v>
      </c>
      <c r="E1593" s="13">
        <f t="shared" si="1"/>
        <v>49</v>
      </c>
      <c r="F1593" s="21">
        <f t="shared" si="2"/>
        <v>36</v>
      </c>
      <c r="G1593" s="14">
        <f t="shared" si="3"/>
        <v>0</v>
      </c>
      <c r="H1593" s="25">
        <f t="shared" ref="H1593:J1593" si="1588">H1592-(H1592/14)+E1593</f>
        <v>1358.152135</v>
      </c>
      <c r="I1593" s="31">
        <f t="shared" si="1588"/>
        <v>579.9615091</v>
      </c>
      <c r="J1593" s="31">
        <f t="shared" si="1588"/>
        <v>247.8144483</v>
      </c>
      <c r="K1593" s="28">
        <f t="shared" si="7"/>
        <v>42.70224918</v>
      </c>
      <c r="L1593" s="28">
        <f t="shared" si="8"/>
        <v>18.24644249</v>
      </c>
      <c r="M1593" s="29">
        <f t="shared" si="9"/>
        <v>24.45580669</v>
      </c>
      <c r="N1593" s="29">
        <f t="shared" si="10"/>
        <v>60.94869167</v>
      </c>
      <c r="O1593" s="26">
        <f t="shared" si="11"/>
        <v>40.12523653</v>
      </c>
      <c r="P1593" s="26">
        <f t="shared" si="27"/>
        <v>18.24515017</v>
      </c>
      <c r="Q1593" s="34"/>
    </row>
    <row r="1594" ht="12.75" customHeight="1">
      <c r="A1594" s="22">
        <v>42521.0</v>
      </c>
      <c r="B1594" s="23">
        <v>8214.0</v>
      </c>
      <c r="C1594" s="23">
        <v>8134.0</v>
      </c>
      <c r="D1594" s="23">
        <v>8160.0</v>
      </c>
      <c r="E1594" s="13">
        <f t="shared" si="1"/>
        <v>80</v>
      </c>
      <c r="F1594" s="14">
        <f t="shared" si="2"/>
        <v>0</v>
      </c>
      <c r="G1594" s="21">
        <f t="shared" si="3"/>
        <v>17</v>
      </c>
      <c r="H1594" s="25">
        <f t="shared" ref="H1594:J1594" si="1589">H1593-(H1593/14)+E1594</f>
        <v>1341.141269</v>
      </c>
      <c r="I1594" s="31">
        <f t="shared" si="1589"/>
        <v>538.535687</v>
      </c>
      <c r="J1594" s="31">
        <f t="shared" si="1589"/>
        <v>247.1134163</v>
      </c>
      <c r="K1594" s="28">
        <f t="shared" si="7"/>
        <v>40.15503062</v>
      </c>
      <c r="L1594" s="28">
        <f t="shared" si="8"/>
        <v>18.42560676</v>
      </c>
      <c r="M1594" s="29">
        <f t="shared" si="9"/>
        <v>21.72942385</v>
      </c>
      <c r="N1594" s="29">
        <f t="shared" si="10"/>
        <v>58.58063738</v>
      </c>
      <c r="O1594" s="26">
        <f t="shared" si="11"/>
        <v>37.09318442</v>
      </c>
      <c r="P1594" s="26">
        <f t="shared" si="27"/>
        <v>19.59143833</v>
      </c>
      <c r="Q1594" s="34"/>
    </row>
    <row r="1595" ht="12.75" customHeight="1">
      <c r="A1595" s="22">
        <v>42522.0</v>
      </c>
      <c r="B1595" s="23">
        <v>8215.0</v>
      </c>
      <c r="C1595" s="23">
        <v>8171.0</v>
      </c>
      <c r="D1595" s="23">
        <v>8180.0</v>
      </c>
      <c r="E1595" s="13">
        <f t="shared" si="1"/>
        <v>55</v>
      </c>
      <c r="F1595" s="21">
        <f t="shared" si="2"/>
        <v>1</v>
      </c>
      <c r="G1595" s="14">
        <f t="shared" si="3"/>
        <v>0</v>
      </c>
      <c r="H1595" s="25">
        <f t="shared" ref="H1595:J1595" si="1590">H1594-(H1594/14)+E1595</f>
        <v>1300.345464</v>
      </c>
      <c r="I1595" s="31">
        <f t="shared" si="1590"/>
        <v>501.0688522</v>
      </c>
      <c r="J1595" s="31">
        <f t="shared" si="1590"/>
        <v>229.4624579</v>
      </c>
      <c r="K1595" s="28">
        <f t="shared" si="7"/>
        <v>38.53351792</v>
      </c>
      <c r="L1595" s="28">
        <f t="shared" si="8"/>
        <v>17.64626896</v>
      </c>
      <c r="M1595" s="29">
        <f t="shared" si="9"/>
        <v>20.88724895</v>
      </c>
      <c r="N1595" s="29">
        <f t="shared" si="10"/>
        <v>56.17978688</v>
      </c>
      <c r="O1595" s="26">
        <f t="shared" si="11"/>
        <v>37.17929546</v>
      </c>
      <c r="P1595" s="26">
        <f t="shared" si="27"/>
        <v>20.84771384</v>
      </c>
      <c r="Q1595" s="34"/>
    </row>
    <row r="1596" ht="12.75" customHeight="1">
      <c r="A1596" s="22">
        <v>42523.0</v>
      </c>
      <c r="B1596" s="23">
        <v>8230.0</v>
      </c>
      <c r="C1596" s="23">
        <v>8155.0</v>
      </c>
      <c r="D1596" s="23">
        <v>8219.0</v>
      </c>
      <c r="E1596" s="13">
        <f t="shared" si="1"/>
        <v>75</v>
      </c>
      <c r="F1596" s="14">
        <f t="shared" si="2"/>
        <v>0</v>
      </c>
      <c r="G1596" s="21">
        <f t="shared" si="3"/>
        <v>16</v>
      </c>
      <c r="H1596" s="25">
        <f t="shared" ref="H1596:J1596" si="1591">H1595-(H1595/14)+E1596</f>
        <v>1282.463645</v>
      </c>
      <c r="I1596" s="31">
        <f t="shared" si="1591"/>
        <v>465.2782199</v>
      </c>
      <c r="J1596" s="31">
        <f t="shared" si="1591"/>
        <v>229.0722824</v>
      </c>
      <c r="K1596" s="28">
        <f t="shared" si="7"/>
        <v>36.28003194</v>
      </c>
      <c r="L1596" s="28">
        <f t="shared" si="8"/>
        <v>17.86189287</v>
      </c>
      <c r="M1596" s="29">
        <f t="shared" si="9"/>
        <v>18.41813906</v>
      </c>
      <c r="N1596" s="29">
        <f t="shared" si="10"/>
        <v>54.14192481</v>
      </c>
      <c r="O1596" s="26">
        <f t="shared" si="11"/>
        <v>34.01825688</v>
      </c>
      <c r="P1596" s="26">
        <f t="shared" si="27"/>
        <v>21.78846691</v>
      </c>
      <c r="Q1596" s="34"/>
    </row>
    <row r="1597" ht="12.75" customHeight="1">
      <c r="A1597" s="22">
        <v>42524.0</v>
      </c>
      <c r="B1597" s="23">
        <v>8262.0</v>
      </c>
      <c r="C1597" s="23">
        <v>8210.0</v>
      </c>
      <c r="D1597" s="23">
        <v>8221.0</v>
      </c>
      <c r="E1597" s="13">
        <f t="shared" si="1"/>
        <v>52</v>
      </c>
      <c r="F1597" s="21">
        <f t="shared" si="2"/>
        <v>32</v>
      </c>
      <c r="G1597" s="14">
        <f t="shared" si="3"/>
        <v>0</v>
      </c>
      <c r="H1597" s="25">
        <f t="shared" ref="H1597:J1597" si="1592">H1596-(H1596/14)+E1597</f>
        <v>1242.859099</v>
      </c>
      <c r="I1597" s="31">
        <f t="shared" si="1592"/>
        <v>464.0440613</v>
      </c>
      <c r="J1597" s="31">
        <f t="shared" si="1592"/>
        <v>212.7099765</v>
      </c>
      <c r="K1597" s="28">
        <f t="shared" si="7"/>
        <v>37.33681974</v>
      </c>
      <c r="L1597" s="28">
        <f t="shared" si="8"/>
        <v>17.11456888</v>
      </c>
      <c r="M1597" s="29">
        <f t="shared" si="9"/>
        <v>20.22225086</v>
      </c>
      <c r="N1597" s="29">
        <f t="shared" si="10"/>
        <v>54.45138862</v>
      </c>
      <c r="O1597" s="26">
        <f t="shared" si="11"/>
        <v>37.13817292</v>
      </c>
      <c r="P1597" s="26">
        <f t="shared" si="27"/>
        <v>22.88487449</v>
      </c>
      <c r="Q1597" s="34"/>
    </row>
    <row r="1598" ht="12.75" customHeight="1">
      <c r="A1598" s="22">
        <v>42527.0</v>
      </c>
      <c r="B1598" s="23">
        <v>8235.0</v>
      </c>
      <c r="C1598" s="23">
        <v>8186.0</v>
      </c>
      <c r="D1598" s="23">
        <v>8201.0</v>
      </c>
      <c r="E1598" s="13">
        <f t="shared" si="1"/>
        <v>49</v>
      </c>
      <c r="F1598" s="14">
        <f t="shared" si="2"/>
        <v>0</v>
      </c>
      <c r="G1598" s="21">
        <f t="shared" si="3"/>
        <v>24</v>
      </c>
      <c r="H1598" s="25">
        <f t="shared" ref="H1598:J1598" si="1593">H1597-(H1597/14)+E1598</f>
        <v>1203.083449</v>
      </c>
      <c r="I1598" s="31">
        <f t="shared" si="1593"/>
        <v>430.898057</v>
      </c>
      <c r="J1598" s="31">
        <f t="shared" si="1593"/>
        <v>221.5164067</v>
      </c>
      <c r="K1598" s="28">
        <f t="shared" si="7"/>
        <v>35.81614038</v>
      </c>
      <c r="L1598" s="28">
        <f t="shared" si="8"/>
        <v>18.41238918</v>
      </c>
      <c r="M1598" s="29">
        <f t="shared" si="9"/>
        <v>17.4037512</v>
      </c>
      <c r="N1598" s="29">
        <f t="shared" si="10"/>
        <v>54.22852956</v>
      </c>
      <c r="O1598" s="26">
        <f t="shared" si="11"/>
        <v>32.09334892</v>
      </c>
      <c r="P1598" s="26">
        <f t="shared" si="27"/>
        <v>23.54262266</v>
      </c>
      <c r="Q1598" s="34"/>
    </row>
    <row r="1599" ht="12.75" customHeight="1">
      <c r="A1599" s="22">
        <v>42528.0</v>
      </c>
      <c r="B1599" s="23">
        <v>8295.0</v>
      </c>
      <c r="C1599" s="23">
        <v>8216.0</v>
      </c>
      <c r="D1599" s="23">
        <v>8266.0</v>
      </c>
      <c r="E1599" s="13">
        <f t="shared" si="1"/>
        <v>94</v>
      </c>
      <c r="F1599" s="21">
        <f t="shared" si="2"/>
        <v>60</v>
      </c>
      <c r="G1599" s="14">
        <f t="shared" si="3"/>
        <v>0</v>
      </c>
      <c r="H1599" s="25">
        <f t="shared" ref="H1599:J1599" si="1594">H1598-(H1598/14)+E1599</f>
        <v>1211.148917</v>
      </c>
      <c r="I1599" s="31">
        <f t="shared" si="1594"/>
        <v>460.1196243</v>
      </c>
      <c r="J1599" s="31">
        <f t="shared" si="1594"/>
        <v>205.6938063</v>
      </c>
      <c r="K1599" s="28">
        <f t="shared" si="7"/>
        <v>37.99034272</v>
      </c>
      <c r="L1599" s="28">
        <f t="shared" si="8"/>
        <v>16.98336211</v>
      </c>
      <c r="M1599" s="29">
        <f t="shared" si="9"/>
        <v>21.00698061</v>
      </c>
      <c r="N1599" s="29">
        <f t="shared" si="10"/>
        <v>54.97370483</v>
      </c>
      <c r="O1599" s="26">
        <f t="shared" si="11"/>
        <v>38.21277949</v>
      </c>
      <c r="P1599" s="26">
        <f t="shared" si="27"/>
        <v>24.590491</v>
      </c>
      <c r="Q1599" s="34"/>
    </row>
    <row r="1600" ht="12.75" customHeight="1">
      <c r="A1600" s="22">
        <v>42529.0</v>
      </c>
      <c r="B1600" s="23">
        <v>8289.0</v>
      </c>
      <c r="C1600" s="23">
        <v>8252.0</v>
      </c>
      <c r="D1600" s="23">
        <v>8273.0</v>
      </c>
      <c r="E1600" s="13">
        <f t="shared" si="1"/>
        <v>37</v>
      </c>
      <c r="F1600" s="21">
        <f t="shared" si="2"/>
        <v>0</v>
      </c>
      <c r="G1600" s="14">
        <f t="shared" si="3"/>
        <v>0</v>
      </c>
      <c r="H1600" s="25">
        <f t="shared" ref="H1600:J1600" si="1595">H1599-(H1599/14)+E1600</f>
        <v>1161.63828</v>
      </c>
      <c r="I1600" s="31">
        <f t="shared" si="1595"/>
        <v>427.2539369</v>
      </c>
      <c r="J1600" s="31">
        <f t="shared" si="1595"/>
        <v>191.0013915</v>
      </c>
      <c r="K1600" s="28">
        <f t="shared" si="7"/>
        <v>36.78029076</v>
      </c>
      <c r="L1600" s="28">
        <f t="shared" si="8"/>
        <v>16.44241541</v>
      </c>
      <c r="M1600" s="29">
        <f t="shared" si="9"/>
        <v>20.33787535</v>
      </c>
      <c r="N1600" s="29">
        <f t="shared" si="10"/>
        <v>53.22270616</v>
      </c>
      <c r="O1600" s="26">
        <f t="shared" si="11"/>
        <v>38.21277949</v>
      </c>
      <c r="P1600" s="26">
        <f t="shared" si="27"/>
        <v>25.56351161</v>
      </c>
      <c r="Q1600" s="34"/>
    </row>
    <row r="1601" ht="12.75" customHeight="1">
      <c r="A1601" s="22">
        <v>42530.0</v>
      </c>
      <c r="B1601" s="23">
        <v>8273.0</v>
      </c>
      <c r="C1601" s="23">
        <v>8185.0</v>
      </c>
      <c r="D1601" s="23">
        <v>8204.0</v>
      </c>
      <c r="E1601" s="13">
        <f t="shared" si="1"/>
        <v>88</v>
      </c>
      <c r="F1601" s="14">
        <f t="shared" si="2"/>
        <v>0</v>
      </c>
      <c r="G1601" s="21">
        <f t="shared" si="3"/>
        <v>67</v>
      </c>
      <c r="H1601" s="25">
        <f t="shared" ref="H1601:J1601" si="1596">H1600-(H1600/14)+E1601</f>
        <v>1166.664117</v>
      </c>
      <c r="I1601" s="31">
        <f t="shared" si="1596"/>
        <v>396.7357985</v>
      </c>
      <c r="J1601" s="31">
        <f t="shared" si="1596"/>
        <v>244.358435</v>
      </c>
      <c r="K1601" s="28">
        <f t="shared" si="7"/>
        <v>34.0059999</v>
      </c>
      <c r="L1601" s="28">
        <f t="shared" si="8"/>
        <v>20.94505449</v>
      </c>
      <c r="M1601" s="29">
        <f t="shared" si="9"/>
        <v>13.06094542</v>
      </c>
      <c r="N1601" s="29">
        <f t="shared" si="10"/>
        <v>54.95105439</v>
      </c>
      <c r="O1601" s="26">
        <f t="shared" si="11"/>
        <v>23.7683254</v>
      </c>
      <c r="P1601" s="26">
        <f t="shared" si="27"/>
        <v>25.43528402</v>
      </c>
      <c r="Q1601" s="34"/>
    </row>
    <row r="1602" ht="12.75" customHeight="1">
      <c r="A1602" s="22">
        <v>42531.0</v>
      </c>
      <c r="B1602" s="23">
        <v>8266.0</v>
      </c>
      <c r="C1602" s="23">
        <v>8163.0</v>
      </c>
      <c r="D1602" s="23">
        <v>8170.0</v>
      </c>
      <c r="E1602" s="13">
        <f t="shared" si="1"/>
        <v>103</v>
      </c>
      <c r="F1602" s="14">
        <f t="shared" si="2"/>
        <v>0</v>
      </c>
      <c r="G1602" s="21">
        <f t="shared" si="3"/>
        <v>22</v>
      </c>
      <c r="H1602" s="25">
        <f t="shared" ref="H1602:J1602" si="1597">H1601-(H1601/14)+E1602</f>
        <v>1186.330966</v>
      </c>
      <c r="I1602" s="31">
        <f t="shared" si="1597"/>
        <v>368.3975272</v>
      </c>
      <c r="J1602" s="31">
        <f t="shared" si="1597"/>
        <v>248.9042611</v>
      </c>
      <c r="K1602" s="28">
        <f t="shared" si="7"/>
        <v>31.05352029</v>
      </c>
      <c r="L1602" s="28">
        <f t="shared" si="8"/>
        <v>20.98101358</v>
      </c>
      <c r="M1602" s="29">
        <f t="shared" si="9"/>
        <v>10.07250671</v>
      </c>
      <c r="N1602" s="29">
        <f t="shared" si="10"/>
        <v>52.03453387</v>
      </c>
      <c r="O1602" s="26">
        <f t="shared" si="11"/>
        <v>19.35734974</v>
      </c>
      <c r="P1602" s="26">
        <f t="shared" si="27"/>
        <v>25.00114586</v>
      </c>
      <c r="Q1602" s="34"/>
    </row>
    <row r="1603" ht="12.75" customHeight="1">
      <c r="A1603" s="22">
        <v>42534.0</v>
      </c>
      <c r="B1603" s="23">
        <v>8125.0</v>
      </c>
      <c r="C1603" s="23">
        <v>8064.0</v>
      </c>
      <c r="D1603" s="23">
        <v>8111.0</v>
      </c>
      <c r="E1603" s="13">
        <f t="shared" si="1"/>
        <v>106</v>
      </c>
      <c r="F1603" s="14">
        <f t="shared" si="2"/>
        <v>0</v>
      </c>
      <c r="G1603" s="21">
        <f t="shared" si="3"/>
        <v>99</v>
      </c>
      <c r="H1603" s="25">
        <f t="shared" ref="H1603:J1603" si="1598">H1602-(H1602/14)+E1603</f>
        <v>1207.59304</v>
      </c>
      <c r="I1603" s="31">
        <f t="shared" si="1598"/>
        <v>342.0834181</v>
      </c>
      <c r="J1603" s="31">
        <f t="shared" si="1598"/>
        <v>330.1253853</v>
      </c>
      <c r="K1603" s="28">
        <f t="shared" si="7"/>
        <v>28.32770701</v>
      </c>
      <c r="L1603" s="28">
        <f t="shared" si="8"/>
        <v>27.33747003</v>
      </c>
      <c r="M1603" s="29">
        <f t="shared" si="9"/>
        <v>0.990236979</v>
      </c>
      <c r="N1603" s="29">
        <f t="shared" si="10"/>
        <v>55.66517703</v>
      </c>
      <c r="O1603" s="26">
        <f t="shared" si="11"/>
        <v>1.778916428</v>
      </c>
      <c r="P1603" s="26">
        <f t="shared" si="27"/>
        <v>23.34241519</v>
      </c>
      <c r="Q1603" s="34"/>
    </row>
    <row r="1604" ht="12.75" customHeight="1">
      <c r="A1604" s="22">
        <v>42535.0</v>
      </c>
      <c r="B1604" s="23">
        <v>8135.0</v>
      </c>
      <c r="C1604" s="23">
        <v>8070.0</v>
      </c>
      <c r="D1604" s="23">
        <v>8109.0</v>
      </c>
      <c r="E1604" s="13">
        <f t="shared" si="1"/>
        <v>65</v>
      </c>
      <c r="F1604" s="21">
        <f t="shared" si="2"/>
        <v>10</v>
      </c>
      <c r="G1604" s="14">
        <f t="shared" si="3"/>
        <v>0</v>
      </c>
      <c r="H1604" s="25">
        <f t="shared" ref="H1604:J1604" si="1599">H1603-(H1603/14)+E1604</f>
        <v>1186.336394</v>
      </c>
      <c r="I1604" s="31">
        <f t="shared" si="1599"/>
        <v>327.6488882</v>
      </c>
      <c r="J1604" s="31">
        <f t="shared" si="1599"/>
        <v>306.5450006</v>
      </c>
      <c r="K1604" s="28">
        <f t="shared" si="7"/>
        <v>27.61854815</v>
      </c>
      <c r="L1604" s="28">
        <f t="shared" si="8"/>
        <v>25.83963555</v>
      </c>
      <c r="M1604" s="29">
        <f t="shared" si="9"/>
        <v>1.778912603</v>
      </c>
      <c r="N1604" s="29">
        <f t="shared" si="10"/>
        <v>53.4581837</v>
      </c>
      <c r="O1604" s="26">
        <f t="shared" si="11"/>
        <v>3.327671238</v>
      </c>
      <c r="P1604" s="26">
        <f t="shared" si="27"/>
        <v>21.91279062</v>
      </c>
      <c r="Q1604" s="34"/>
    </row>
    <row r="1605" ht="12.75" customHeight="1">
      <c r="A1605" s="22">
        <v>42536.0</v>
      </c>
      <c r="B1605" s="23">
        <v>8213.0</v>
      </c>
      <c r="C1605" s="23">
        <v>8123.0</v>
      </c>
      <c r="D1605" s="23">
        <v>8207.0</v>
      </c>
      <c r="E1605" s="13">
        <f t="shared" si="1"/>
        <v>104</v>
      </c>
      <c r="F1605" s="21">
        <f t="shared" si="2"/>
        <v>78</v>
      </c>
      <c r="G1605" s="14">
        <f t="shared" si="3"/>
        <v>0</v>
      </c>
      <c r="H1605" s="25">
        <f t="shared" ref="H1605:J1605" si="1600">H1604-(H1604/14)+E1605</f>
        <v>1205.59808</v>
      </c>
      <c r="I1605" s="31">
        <f t="shared" si="1600"/>
        <v>382.2453962</v>
      </c>
      <c r="J1605" s="31">
        <f t="shared" si="1600"/>
        <v>284.6489291</v>
      </c>
      <c r="K1605" s="28">
        <f t="shared" si="7"/>
        <v>31.705873</v>
      </c>
      <c r="L1605" s="28">
        <f t="shared" si="8"/>
        <v>23.61059907</v>
      </c>
      <c r="M1605" s="29">
        <f t="shared" si="9"/>
        <v>8.09527393</v>
      </c>
      <c r="N1605" s="29">
        <f t="shared" si="10"/>
        <v>55.31647208</v>
      </c>
      <c r="O1605" s="26">
        <f t="shared" si="11"/>
        <v>14.63447257</v>
      </c>
      <c r="P1605" s="26">
        <f t="shared" si="27"/>
        <v>21.39291076</v>
      </c>
      <c r="Q1605" s="34"/>
    </row>
    <row r="1606" ht="12.75" customHeight="1">
      <c r="A1606" s="22">
        <v>42537.0</v>
      </c>
      <c r="B1606" s="23">
        <v>8181.0</v>
      </c>
      <c r="C1606" s="23">
        <v>8074.0</v>
      </c>
      <c r="D1606" s="23">
        <v>8141.0</v>
      </c>
      <c r="E1606" s="13">
        <f t="shared" si="1"/>
        <v>133</v>
      </c>
      <c r="F1606" s="14">
        <f t="shared" si="2"/>
        <v>0</v>
      </c>
      <c r="G1606" s="21">
        <f t="shared" si="3"/>
        <v>49</v>
      </c>
      <c r="H1606" s="25">
        <f t="shared" ref="H1606:J1606" si="1601">H1605-(H1605/14)+E1606</f>
        <v>1252.483932</v>
      </c>
      <c r="I1606" s="31">
        <f t="shared" si="1601"/>
        <v>354.9421536</v>
      </c>
      <c r="J1606" s="31">
        <f t="shared" si="1601"/>
        <v>313.3168628</v>
      </c>
      <c r="K1606" s="28">
        <f t="shared" si="7"/>
        <v>28.33905847</v>
      </c>
      <c r="L1606" s="28">
        <f t="shared" si="8"/>
        <v>25.01563931</v>
      </c>
      <c r="M1606" s="29">
        <f t="shared" si="9"/>
        <v>3.323419153</v>
      </c>
      <c r="N1606" s="29">
        <f t="shared" si="10"/>
        <v>53.35469778</v>
      </c>
      <c r="O1606" s="26">
        <f t="shared" si="11"/>
        <v>6.228915712</v>
      </c>
      <c r="P1606" s="26">
        <f t="shared" si="27"/>
        <v>20.30976825</v>
      </c>
      <c r="Q1606" s="34"/>
    </row>
    <row r="1607" ht="12.75" customHeight="1">
      <c r="A1607" s="22">
        <v>42538.0</v>
      </c>
      <c r="B1607" s="23">
        <v>8195.0</v>
      </c>
      <c r="C1607" s="23">
        <v>8136.0</v>
      </c>
      <c r="D1607" s="23">
        <v>8170.0</v>
      </c>
      <c r="E1607" s="13">
        <f t="shared" si="1"/>
        <v>59</v>
      </c>
      <c r="F1607" s="21">
        <f t="shared" si="2"/>
        <v>14</v>
      </c>
      <c r="G1607" s="14">
        <f t="shared" si="3"/>
        <v>0</v>
      </c>
      <c r="H1607" s="25">
        <f t="shared" ref="H1607:J1607" si="1602">H1606-(H1606/14)+E1607</f>
        <v>1222.020794</v>
      </c>
      <c r="I1607" s="31">
        <f t="shared" si="1602"/>
        <v>343.5891427</v>
      </c>
      <c r="J1607" s="31">
        <f t="shared" si="1602"/>
        <v>290.9370869</v>
      </c>
      <c r="K1607" s="28">
        <f t="shared" si="7"/>
        <v>28.11647269</v>
      </c>
      <c r="L1607" s="28">
        <f t="shared" si="8"/>
        <v>23.80786713</v>
      </c>
      <c r="M1607" s="29">
        <f t="shared" si="9"/>
        <v>4.308605556</v>
      </c>
      <c r="N1607" s="29">
        <f t="shared" si="10"/>
        <v>51.92433982</v>
      </c>
      <c r="O1607" s="26">
        <f t="shared" si="11"/>
        <v>8.29785332</v>
      </c>
      <c r="P1607" s="26">
        <f t="shared" si="27"/>
        <v>19.45177433</v>
      </c>
      <c r="Q1607" s="34"/>
    </row>
    <row r="1608" ht="12.75" customHeight="1">
      <c r="A1608" s="22">
        <v>42541.0</v>
      </c>
      <c r="B1608" s="23">
        <v>8244.0</v>
      </c>
      <c r="C1608" s="23">
        <v>8107.0</v>
      </c>
      <c r="D1608" s="23">
        <v>8239.0</v>
      </c>
      <c r="E1608" s="13">
        <f t="shared" si="1"/>
        <v>137</v>
      </c>
      <c r="F1608" s="21">
        <f t="shared" si="2"/>
        <v>49</v>
      </c>
      <c r="G1608" s="14">
        <f t="shared" si="3"/>
        <v>0</v>
      </c>
      <c r="H1608" s="25">
        <f t="shared" ref="H1608:J1608" si="1603">H1607-(H1607/14)+E1608</f>
        <v>1271.733594</v>
      </c>
      <c r="I1608" s="31">
        <f t="shared" si="1603"/>
        <v>368.047061</v>
      </c>
      <c r="J1608" s="31">
        <f t="shared" si="1603"/>
        <v>270.1558664</v>
      </c>
      <c r="K1608" s="28">
        <f t="shared" si="7"/>
        <v>28.94057865</v>
      </c>
      <c r="L1608" s="28">
        <f t="shared" si="8"/>
        <v>21.24311787</v>
      </c>
      <c r="M1608" s="29">
        <f t="shared" si="9"/>
        <v>7.697460784</v>
      </c>
      <c r="N1608" s="29">
        <f t="shared" si="10"/>
        <v>50.18369652</v>
      </c>
      <c r="O1608" s="26">
        <f t="shared" si="11"/>
        <v>15.33856873</v>
      </c>
      <c r="P1608" s="26">
        <f t="shared" si="27"/>
        <v>19.15797393</v>
      </c>
      <c r="Q1608" s="34"/>
    </row>
    <row r="1609" ht="12.75" customHeight="1">
      <c r="A1609" s="22">
        <v>42542.0</v>
      </c>
      <c r="B1609" s="23">
        <v>8257.0</v>
      </c>
      <c r="C1609" s="23">
        <v>8202.0</v>
      </c>
      <c r="D1609" s="23">
        <v>8220.0</v>
      </c>
      <c r="E1609" s="13">
        <f t="shared" si="1"/>
        <v>55</v>
      </c>
      <c r="F1609" s="21">
        <f t="shared" si="2"/>
        <v>13</v>
      </c>
      <c r="G1609" s="14">
        <f t="shared" si="3"/>
        <v>0</v>
      </c>
      <c r="H1609" s="25">
        <f t="shared" ref="H1609:J1609" si="1604">H1608-(H1608/14)+E1609</f>
        <v>1235.89548</v>
      </c>
      <c r="I1609" s="31">
        <f t="shared" si="1604"/>
        <v>354.7579853</v>
      </c>
      <c r="J1609" s="31">
        <f t="shared" si="1604"/>
        <v>250.8590188</v>
      </c>
      <c r="K1609" s="28">
        <f t="shared" si="7"/>
        <v>28.70452971</v>
      </c>
      <c r="L1609" s="28">
        <f t="shared" si="8"/>
        <v>20.29775356</v>
      </c>
      <c r="M1609" s="29">
        <f t="shared" si="9"/>
        <v>8.406776151</v>
      </c>
      <c r="N1609" s="29">
        <f t="shared" si="10"/>
        <v>49.00228326</v>
      </c>
      <c r="O1609" s="26">
        <f t="shared" si="11"/>
        <v>17.15588661</v>
      </c>
      <c r="P1609" s="26">
        <f t="shared" si="27"/>
        <v>19.01496769</v>
      </c>
      <c r="Q1609" s="34"/>
    </row>
    <row r="1610" ht="12.75" customHeight="1">
      <c r="A1610" s="22">
        <v>42543.0</v>
      </c>
      <c r="B1610" s="23">
        <v>8238.0</v>
      </c>
      <c r="C1610" s="23">
        <v>8153.0</v>
      </c>
      <c r="D1610" s="23">
        <v>8204.0</v>
      </c>
      <c r="E1610" s="13">
        <f t="shared" si="1"/>
        <v>85</v>
      </c>
      <c r="F1610" s="14">
        <f t="shared" si="2"/>
        <v>0</v>
      </c>
      <c r="G1610" s="21">
        <f t="shared" si="3"/>
        <v>49</v>
      </c>
      <c r="H1610" s="25">
        <f t="shared" ref="H1610:J1610" si="1605">H1609-(H1609/14)+E1610</f>
        <v>1232.617232</v>
      </c>
      <c r="I1610" s="31">
        <f t="shared" si="1605"/>
        <v>329.4181292</v>
      </c>
      <c r="J1610" s="31">
        <f t="shared" si="1605"/>
        <v>281.9405174</v>
      </c>
      <c r="K1610" s="28">
        <f t="shared" si="7"/>
        <v>26.72509525</v>
      </c>
      <c r="L1610" s="28">
        <f t="shared" si="8"/>
        <v>22.87332273</v>
      </c>
      <c r="M1610" s="29">
        <f t="shared" si="9"/>
        <v>3.851772515</v>
      </c>
      <c r="N1610" s="29">
        <f t="shared" si="10"/>
        <v>49.59841798</v>
      </c>
      <c r="O1610" s="26">
        <f t="shared" si="11"/>
        <v>7.765918091</v>
      </c>
      <c r="P1610" s="26">
        <f t="shared" si="27"/>
        <v>18.21146415</v>
      </c>
      <c r="Q1610" s="34"/>
    </row>
    <row r="1611" ht="12.75" customHeight="1">
      <c r="A1611" s="22">
        <v>42544.0</v>
      </c>
      <c r="B1611" s="23">
        <v>8286.0</v>
      </c>
      <c r="C1611" s="23">
        <v>8188.0</v>
      </c>
      <c r="D1611" s="23">
        <v>8270.0</v>
      </c>
      <c r="E1611" s="13">
        <f t="shared" si="1"/>
        <v>98</v>
      </c>
      <c r="F1611" s="21">
        <f t="shared" si="2"/>
        <v>48</v>
      </c>
      <c r="G1611" s="14">
        <f t="shared" si="3"/>
        <v>0</v>
      </c>
      <c r="H1611" s="25">
        <f t="shared" ref="H1611:J1611" si="1606">H1610-(H1610/14)+E1611</f>
        <v>1242.573144</v>
      </c>
      <c r="I1611" s="31">
        <f t="shared" si="1606"/>
        <v>353.8882628</v>
      </c>
      <c r="J1611" s="31">
        <f t="shared" si="1606"/>
        <v>261.801909</v>
      </c>
      <c r="K1611" s="28">
        <f t="shared" si="7"/>
        <v>28.48027616</v>
      </c>
      <c r="L1611" s="28">
        <f t="shared" si="8"/>
        <v>21.06933587</v>
      </c>
      <c r="M1611" s="29">
        <f t="shared" si="9"/>
        <v>7.410940292</v>
      </c>
      <c r="N1611" s="29">
        <f t="shared" si="10"/>
        <v>49.54961203</v>
      </c>
      <c r="O1611" s="26">
        <f t="shared" si="11"/>
        <v>14.95660609</v>
      </c>
      <c r="P1611" s="26">
        <f t="shared" si="27"/>
        <v>17.97897429</v>
      </c>
      <c r="Q1611" s="34"/>
    </row>
    <row r="1612" ht="12.75" customHeight="1">
      <c r="A1612" s="22">
        <v>42545.0</v>
      </c>
      <c r="B1612" s="23">
        <v>8101.0</v>
      </c>
      <c r="C1612" s="23">
        <v>7927.0</v>
      </c>
      <c r="D1612" s="23">
        <v>8089.0</v>
      </c>
      <c r="E1612" s="13">
        <f t="shared" si="1"/>
        <v>343</v>
      </c>
      <c r="F1612" s="14">
        <f t="shared" si="2"/>
        <v>0</v>
      </c>
      <c r="G1612" s="21">
        <f t="shared" si="3"/>
        <v>261</v>
      </c>
      <c r="H1612" s="25">
        <f t="shared" ref="H1612:J1612" si="1607">H1611-(H1611/14)+E1612</f>
        <v>1496.817919</v>
      </c>
      <c r="I1612" s="31">
        <f t="shared" si="1607"/>
        <v>328.6105297</v>
      </c>
      <c r="J1612" s="31">
        <f t="shared" si="1607"/>
        <v>504.1017727</v>
      </c>
      <c r="K1612" s="28">
        <f t="shared" si="7"/>
        <v>21.95394146</v>
      </c>
      <c r="L1612" s="28">
        <f t="shared" si="8"/>
        <v>33.67822941</v>
      </c>
      <c r="M1612" s="29">
        <f t="shared" si="9"/>
        <v>11.72428795</v>
      </c>
      <c r="N1612" s="29">
        <f t="shared" si="10"/>
        <v>55.63217087</v>
      </c>
      <c r="O1612" s="26">
        <f t="shared" si="11"/>
        <v>21.07465477</v>
      </c>
      <c r="P1612" s="26">
        <f t="shared" si="27"/>
        <v>18.20009432</v>
      </c>
      <c r="Q1612" s="34"/>
    </row>
    <row r="1613" ht="12.75" customHeight="1">
      <c r="A1613" s="22">
        <v>42548.0</v>
      </c>
      <c r="B1613" s="23">
        <v>8121.0</v>
      </c>
      <c r="C1613" s="23">
        <v>8039.0</v>
      </c>
      <c r="D1613" s="23">
        <v>8095.0</v>
      </c>
      <c r="E1613" s="13">
        <f t="shared" si="1"/>
        <v>82</v>
      </c>
      <c r="F1613" s="21">
        <f t="shared" si="2"/>
        <v>20</v>
      </c>
      <c r="G1613" s="14">
        <f t="shared" si="3"/>
        <v>0</v>
      </c>
      <c r="H1613" s="25">
        <f t="shared" ref="H1613:J1613" si="1608">H1612-(H1612/14)+E1613</f>
        <v>1471.902353</v>
      </c>
      <c r="I1613" s="31">
        <f t="shared" si="1608"/>
        <v>325.138349</v>
      </c>
      <c r="J1613" s="31">
        <f t="shared" si="1608"/>
        <v>468.0945032</v>
      </c>
      <c r="K1613" s="28">
        <f t="shared" si="7"/>
        <v>22.0896684</v>
      </c>
      <c r="L1613" s="28">
        <f t="shared" si="8"/>
        <v>31.80200793</v>
      </c>
      <c r="M1613" s="29">
        <f t="shared" si="9"/>
        <v>9.712339533</v>
      </c>
      <c r="N1613" s="29">
        <f t="shared" si="10"/>
        <v>53.89167633</v>
      </c>
      <c r="O1613" s="26">
        <f t="shared" si="11"/>
        <v>18.0219659</v>
      </c>
      <c r="P1613" s="26">
        <f t="shared" si="27"/>
        <v>18.18737086</v>
      </c>
      <c r="Q1613" s="34"/>
    </row>
    <row r="1614" ht="12.75" customHeight="1">
      <c r="A1614" s="22">
        <v>42549.0</v>
      </c>
      <c r="B1614" s="23">
        <v>8146.0</v>
      </c>
      <c r="C1614" s="23">
        <v>8087.0</v>
      </c>
      <c r="D1614" s="23">
        <v>8128.0</v>
      </c>
      <c r="E1614" s="13">
        <f t="shared" si="1"/>
        <v>59</v>
      </c>
      <c r="F1614" s="21">
        <f t="shared" si="2"/>
        <v>25</v>
      </c>
      <c r="G1614" s="14">
        <f t="shared" si="3"/>
        <v>0</v>
      </c>
      <c r="H1614" s="25">
        <f t="shared" ref="H1614:J1614" si="1609">H1613-(H1613/14)+E1614</f>
        <v>1425.766471</v>
      </c>
      <c r="I1614" s="31">
        <f t="shared" si="1609"/>
        <v>326.9141813</v>
      </c>
      <c r="J1614" s="31">
        <f t="shared" si="1609"/>
        <v>434.6591815</v>
      </c>
      <c r="K1614" s="28">
        <f t="shared" si="7"/>
        <v>22.92901312</v>
      </c>
      <c r="L1614" s="28">
        <f t="shared" si="8"/>
        <v>30.48600107</v>
      </c>
      <c r="M1614" s="29">
        <f t="shared" si="9"/>
        <v>7.556987942</v>
      </c>
      <c r="N1614" s="29">
        <f t="shared" si="10"/>
        <v>53.41501419</v>
      </c>
      <c r="O1614" s="26">
        <f t="shared" si="11"/>
        <v>14.14768498</v>
      </c>
      <c r="P1614" s="26">
        <f t="shared" si="27"/>
        <v>17.89882187</v>
      </c>
      <c r="Q1614" s="34"/>
    </row>
    <row r="1615" ht="12.75" customHeight="1">
      <c r="A1615" s="22">
        <v>42550.0</v>
      </c>
      <c r="B1615" s="23">
        <v>8212.0</v>
      </c>
      <c r="C1615" s="23">
        <v>8158.0</v>
      </c>
      <c r="D1615" s="23">
        <v>8204.0</v>
      </c>
      <c r="E1615" s="13">
        <f t="shared" si="1"/>
        <v>84</v>
      </c>
      <c r="F1615" s="21">
        <f t="shared" si="2"/>
        <v>66</v>
      </c>
      <c r="G1615" s="14">
        <f t="shared" si="3"/>
        <v>0</v>
      </c>
      <c r="H1615" s="25">
        <f t="shared" ref="H1615:J1615" si="1610">H1614-(H1614/14)+E1615</f>
        <v>1407.926009</v>
      </c>
      <c r="I1615" s="31">
        <f t="shared" si="1610"/>
        <v>369.5631683</v>
      </c>
      <c r="J1615" s="31">
        <f t="shared" si="1610"/>
        <v>403.6120972</v>
      </c>
      <c r="K1615" s="28">
        <f t="shared" si="7"/>
        <v>26.2487635</v>
      </c>
      <c r="L1615" s="28">
        <f t="shared" si="8"/>
        <v>28.66713837</v>
      </c>
      <c r="M1615" s="29">
        <f t="shared" si="9"/>
        <v>2.418374874</v>
      </c>
      <c r="N1615" s="29">
        <f t="shared" si="10"/>
        <v>54.91590187</v>
      </c>
      <c r="O1615" s="26">
        <f t="shared" si="11"/>
        <v>4.403778854</v>
      </c>
      <c r="P1615" s="26">
        <f t="shared" si="27"/>
        <v>16.93489023</v>
      </c>
      <c r="Q1615" s="34"/>
    </row>
    <row r="1616" ht="12.75" customHeight="1">
      <c r="A1616" s="22">
        <v>42551.0</v>
      </c>
      <c r="B1616" s="23">
        <v>8308.0</v>
      </c>
      <c r="C1616" s="23">
        <v>8242.0</v>
      </c>
      <c r="D1616" s="23">
        <v>8288.0</v>
      </c>
      <c r="E1616" s="13">
        <f t="shared" si="1"/>
        <v>104</v>
      </c>
      <c r="F1616" s="21">
        <f t="shared" si="2"/>
        <v>96</v>
      </c>
      <c r="G1616" s="14">
        <f t="shared" si="3"/>
        <v>0</v>
      </c>
      <c r="H1616" s="25">
        <f t="shared" ref="H1616:J1616" si="1611">H1615-(H1615/14)+E1616</f>
        <v>1411.359865</v>
      </c>
      <c r="I1616" s="31">
        <f t="shared" si="1611"/>
        <v>439.1657991</v>
      </c>
      <c r="J1616" s="31">
        <f t="shared" si="1611"/>
        <v>374.7826616</v>
      </c>
      <c r="K1616" s="28">
        <f t="shared" si="7"/>
        <v>31.11650047</v>
      </c>
      <c r="L1616" s="28">
        <f t="shared" si="8"/>
        <v>26.55472009</v>
      </c>
      <c r="M1616" s="29">
        <f t="shared" si="9"/>
        <v>4.561780385</v>
      </c>
      <c r="N1616" s="29">
        <f t="shared" si="10"/>
        <v>57.67122056</v>
      </c>
      <c r="O1616" s="26">
        <f t="shared" si="11"/>
        <v>7.90997718</v>
      </c>
      <c r="P1616" s="26">
        <f t="shared" si="27"/>
        <v>16.29025358</v>
      </c>
      <c r="Q1616" s="34"/>
    </row>
    <row r="1617" ht="12.75" customHeight="1">
      <c r="A1617" s="22">
        <v>42552.0</v>
      </c>
      <c r="B1617" s="23">
        <v>8357.0</v>
      </c>
      <c r="C1617" s="23">
        <v>8309.0</v>
      </c>
      <c r="D1617" s="23">
        <v>8328.0</v>
      </c>
      <c r="E1617" s="13">
        <f t="shared" si="1"/>
        <v>69</v>
      </c>
      <c r="F1617" s="21">
        <f t="shared" si="2"/>
        <v>49</v>
      </c>
      <c r="G1617" s="14">
        <f t="shared" si="3"/>
        <v>0</v>
      </c>
      <c r="H1617" s="25">
        <f t="shared" ref="H1617:J1617" si="1612">H1616-(H1616/14)+E1617</f>
        <v>1379.548446</v>
      </c>
      <c r="I1617" s="31">
        <f t="shared" si="1612"/>
        <v>456.7968135</v>
      </c>
      <c r="J1617" s="31">
        <f t="shared" si="1612"/>
        <v>348.0124715</v>
      </c>
      <c r="K1617" s="28">
        <f t="shared" si="7"/>
        <v>33.11205306</v>
      </c>
      <c r="L1617" s="28">
        <f t="shared" si="8"/>
        <v>25.22654949</v>
      </c>
      <c r="M1617" s="29">
        <f t="shared" si="9"/>
        <v>7.885503568</v>
      </c>
      <c r="N1617" s="29">
        <f t="shared" si="10"/>
        <v>58.33860254</v>
      </c>
      <c r="O1617" s="26">
        <f t="shared" si="11"/>
        <v>13.51678516</v>
      </c>
      <c r="P1617" s="26">
        <f t="shared" si="27"/>
        <v>16.0921487</v>
      </c>
      <c r="Q1617" s="34"/>
    </row>
    <row r="1618" ht="12.75" customHeight="1">
      <c r="A1618" s="22">
        <v>42555.0</v>
      </c>
      <c r="B1618" s="23">
        <v>8398.0</v>
      </c>
      <c r="C1618" s="23">
        <v>8365.0</v>
      </c>
      <c r="D1618" s="23">
        <v>8371.0</v>
      </c>
      <c r="E1618" s="13">
        <f t="shared" si="1"/>
        <v>70</v>
      </c>
      <c r="F1618" s="21">
        <f t="shared" si="2"/>
        <v>41</v>
      </c>
      <c r="G1618" s="14">
        <f t="shared" si="3"/>
        <v>0</v>
      </c>
      <c r="H1618" s="25">
        <f t="shared" ref="H1618:J1618" si="1613">H1617-(H1617/14)+E1618</f>
        <v>1351.009272</v>
      </c>
      <c r="I1618" s="31">
        <f t="shared" si="1613"/>
        <v>465.1684697</v>
      </c>
      <c r="J1618" s="31">
        <f t="shared" si="1613"/>
        <v>323.1544378</v>
      </c>
      <c r="K1618" s="28">
        <f t="shared" si="7"/>
        <v>34.43118263</v>
      </c>
      <c r="L1618" s="28">
        <f t="shared" si="8"/>
        <v>23.91948335</v>
      </c>
      <c r="M1618" s="29">
        <f t="shared" si="9"/>
        <v>10.51169928</v>
      </c>
      <c r="N1618" s="29">
        <f t="shared" si="10"/>
        <v>58.35066598</v>
      </c>
      <c r="O1618" s="26">
        <f t="shared" si="11"/>
        <v>18.01470317</v>
      </c>
      <c r="P1618" s="26">
        <f t="shared" si="27"/>
        <v>16.22947401</v>
      </c>
      <c r="Q1618" s="34"/>
    </row>
    <row r="1619" ht="12.75" customHeight="1">
      <c r="A1619" s="22">
        <v>42556.0</v>
      </c>
      <c r="B1619" s="23">
        <v>8381.0</v>
      </c>
      <c r="C1619" s="23">
        <v>8320.0</v>
      </c>
      <c r="D1619" s="23">
        <v>8336.0</v>
      </c>
      <c r="E1619" s="13">
        <f t="shared" si="1"/>
        <v>61</v>
      </c>
      <c r="F1619" s="14">
        <f t="shared" si="2"/>
        <v>0</v>
      </c>
      <c r="G1619" s="21">
        <f t="shared" si="3"/>
        <v>45</v>
      </c>
      <c r="H1619" s="25">
        <f t="shared" ref="H1619:J1619" si="1614">H1618-(H1618/14)+E1619</f>
        <v>1315.508609</v>
      </c>
      <c r="I1619" s="31">
        <f t="shared" si="1614"/>
        <v>431.9421504</v>
      </c>
      <c r="J1619" s="31">
        <f t="shared" si="1614"/>
        <v>345.071978</v>
      </c>
      <c r="K1619" s="28">
        <f t="shared" si="7"/>
        <v>32.8346122</v>
      </c>
      <c r="L1619" s="28">
        <f t="shared" si="8"/>
        <v>26.23106953</v>
      </c>
      <c r="M1619" s="29">
        <f t="shared" si="9"/>
        <v>6.603542675</v>
      </c>
      <c r="N1619" s="29">
        <f t="shared" si="10"/>
        <v>59.06568173</v>
      </c>
      <c r="O1619" s="26">
        <f t="shared" si="11"/>
        <v>11.17999908</v>
      </c>
      <c r="P1619" s="26">
        <f t="shared" si="27"/>
        <v>15.86879723</v>
      </c>
      <c r="Q1619" s="34"/>
    </row>
    <row r="1620" ht="12.75" customHeight="1">
      <c r="A1620" s="22">
        <v>42558.0</v>
      </c>
      <c r="B1620" s="23">
        <v>8362.0</v>
      </c>
      <c r="C1620" s="23">
        <v>8318.0</v>
      </c>
      <c r="D1620" s="23">
        <v>8338.0</v>
      </c>
      <c r="E1620" s="13">
        <f t="shared" si="1"/>
        <v>44</v>
      </c>
      <c r="F1620" s="14">
        <f t="shared" si="2"/>
        <v>0</v>
      </c>
      <c r="G1620" s="21">
        <f t="shared" si="3"/>
        <v>2</v>
      </c>
      <c r="H1620" s="25">
        <f t="shared" ref="H1620:J1620" si="1615">H1619-(H1619/14)+E1620</f>
        <v>1265.543709</v>
      </c>
      <c r="I1620" s="31">
        <f t="shared" si="1615"/>
        <v>401.0891397</v>
      </c>
      <c r="J1620" s="31">
        <f t="shared" si="1615"/>
        <v>322.4239796</v>
      </c>
      <c r="K1620" s="28">
        <f t="shared" si="7"/>
        <v>31.6930294</v>
      </c>
      <c r="L1620" s="28">
        <f t="shared" si="8"/>
        <v>25.47711133</v>
      </c>
      <c r="M1620" s="29">
        <f t="shared" si="9"/>
        <v>6.215918072</v>
      </c>
      <c r="N1620" s="29">
        <f t="shared" si="10"/>
        <v>57.17014073</v>
      </c>
      <c r="O1620" s="26">
        <f t="shared" si="11"/>
        <v>10.87266533</v>
      </c>
      <c r="P1620" s="26">
        <f t="shared" si="27"/>
        <v>15.51193067</v>
      </c>
      <c r="Q1620" s="34"/>
    </row>
    <row r="1621" ht="12.75" customHeight="1">
      <c r="A1621" s="22">
        <v>42559.0</v>
      </c>
      <c r="B1621" s="23">
        <v>8353.0</v>
      </c>
      <c r="C1621" s="23">
        <v>8288.0</v>
      </c>
      <c r="D1621" s="23">
        <v>8323.0</v>
      </c>
      <c r="E1621" s="13">
        <f t="shared" si="1"/>
        <v>65</v>
      </c>
      <c r="F1621" s="14">
        <f t="shared" si="2"/>
        <v>0</v>
      </c>
      <c r="G1621" s="21">
        <f t="shared" si="3"/>
        <v>30</v>
      </c>
      <c r="H1621" s="25">
        <f t="shared" ref="H1621:J1621" si="1616">H1620-(H1620/14)+E1621</f>
        <v>1240.14773</v>
      </c>
      <c r="I1621" s="31">
        <f t="shared" si="1616"/>
        <v>372.4399154</v>
      </c>
      <c r="J1621" s="31">
        <f t="shared" si="1616"/>
        <v>329.3936953</v>
      </c>
      <c r="K1621" s="28">
        <f t="shared" si="7"/>
        <v>30.03189915</v>
      </c>
      <c r="L1621" s="28">
        <f t="shared" si="8"/>
        <v>26.56084332</v>
      </c>
      <c r="M1621" s="29">
        <f t="shared" si="9"/>
        <v>3.471055832</v>
      </c>
      <c r="N1621" s="29">
        <f t="shared" si="10"/>
        <v>56.59274246</v>
      </c>
      <c r="O1621" s="26">
        <f t="shared" si="11"/>
        <v>6.133393931</v>
      </c>
      <c r="P1621" s="26">
        <f t="shared" si="27"/>
        <v>14.84203519</v>
      </c>
      <c r="Q1621" s="34"/>
    </row>
    <row r="1622" ht="12.75" customHeight="1">
      <c r="A1622" s="22">
        <v>42562.0</v>
      </c>
      <c r="B1622" s="23">
        <v>8475.0</v>
      </c>
      <c r="C1622" s="23">
        <v>8407.0</v>
      </c>
      <c r="D1622" s="23">
        <v>8468.0</v>
      </c>
      <c r="E1622" s="13">
        <f t="shared" si="1"/>
        <v>152</v>
      </c>
      <c r="F1622" s="21">
        <f t="shared" si="2"/>
        <v>122</v>
      </c>
      <c r="G1622" s="14">
        <f t="shared" si="3"/>
        <v>0</v>
      </c>
      <c r="H1622" s="25">
        <f t="shared" ref="H1622:J1622" si="1617">H1621-(H1621/14)+E1622</f>
        <v>1303.565749</v>
      </c>
      <c r="I1622" s="31">
        <f t="shared" si="1617"/>
        <v>467.8370643</v>
      </c>
      <c r="J1622" s="31">
        <f t="shared" si="1617"/>
        <v>305.8655742</v>
      </c>
      <c r="K1622" s="28">
        <f t="shared" si="7"/>
        <v>35.88902706</v>
      </c>
      <c r="L1622" s="28">
        <f t="shared" si="8"/>
        <v>23.46376272</v>
      </c>
      <c r="M1622" s="29">
        <f t="shared" si="9"/>
        <v>12.42526434</v>
      </c>
      <c r="N1622" s="29">
        <f t="shared" si="10"/>
        <v>59.35278978</v>
      </c>
      <c r="O1622" s="26">
        <f t="shared" si="11"/>
        <v>20.93459192</v>
      </c>
      <c r="P1622" s="26">
        <f t="shared" si="27"/>
        <v>15.27721781</v>
      </c>
      <c r="Q1622" s="34"/>
    </row>
    <row r="1623" ht="12.75" customHeight="1">
      <c r="A1623" s="22">
        <v>42563.0</v>
      </c>
      <c r="B1623" s="23">
        <v>8527.0</v>
      </c>
      <c r="C1623" s="23">
        <v>8479.0</v>
      </c>
      <c r="D1623" s="23">
        <v>8521.0</v>
      </c>
      <c r="E1623" s="13">
        <f t="shared" si="1"/>
        <v>59</v>
      </c>
      <c r="F1623" s="21">
        <f t="shared" si="2"/>
        <v>52</v>
      </c>
      <c r="G1623" s="14">
        <f t="shared" si="3"/>
        <v>0</v>
      </c>
      <c r="H1623" s="25">
        <f t="shared" ref="H1623:J1623" si="1618">H1622-(H1622/14)+E1623</f>
        <v>1269.45391</v>
      </c>
      <c r="I1623" s="31">
        <f t="shared" si="1618"/>
        <v>486.4201311</v>
      </c>
      <c r="J1623" s="31">
        <f t="shared" si="1618"/>
        <v>284.0180332</v>
      </c>
      <c r="K1623" s="28">
        <f t="shared" si="7"/>
        <v>38.31727386</v>
      </c>
      <c r="L1623" s="28">
        <f t="shared" si="8"/>
        <v>22.37324499</v>
      </c>
      <c r="M1623" s="29">
        <f t="shared" si="9"/>
        <v>15.94402888</v>
      </c>
      <c r="N1623" s="29">
        <f t="shared" si="10"/>
        <v>60.69051885</v>
      </c>
      <c r="O1623" s="26">
        <f t="shared" si="11"/>
        <v>26.27103735</v>
      </c>
      <c r="P1623" s="26">
        <f t="shared" si="27"/>
        <v>16.06249064</v>
      </c>
      <c r="Q1623" s="34"/>
    </row>
    <row r="1624" ht="12.75" customHeight="1">
      <c r="A1624" s="22">
        <v>42564.0</v>
      </c>
      <c r="B1624" s="23">
        <v>8550.0</v>
      </c>
      <c r="C1624" s="23">
        <v>8494.0</v>
      </c>
      <c r="D1624" s="23">
        <v>8520.0</v>
      </c>
      <c r="E1624" s="13">
        <f t="shared" si="1"/>
        <v>56</v>
      </c>
      <c r="F1624" s="21">
        <f t="shared" si="2"/>
        <v>23</v>
      </c>
      <c r="G1624" s="14">
        <f t="shared" si="3"/>
        <v>0</v>
      </c>
      <c r="H1624" s="25">
        <f t="shared" ref="H1624:J1624" si="1619">H1623-(H1623/14)+E1624</f>
        <v>1234.77863</v>
      </c>
      <c r="I1624" s="31">
        <f t="shared" si="1619"/>
        <v>474.6758361</v>
      </c>
      <c r="J1624" s="31">
        <f t="shared" si="1619"/>
        <v>263.7310308</v>
      </c>
      <c r="K1624" s="28">
        <f t="shared" si="7"/>
        <v>38.442181</v>
      </c>
      <c r="L1624" s="28">
        <f t="shared" si="8"/>
        <v>21.35856779</v>
      </c>
      <c r="M1624" s="29">
        <f t="shared" si="9"/>
        <v>17.08361321</v>
      </c>
      <c r="N1624" s="29">
        <f t="shared" si="10"/>
        <v>59.80074879</v>
      </c>
      <c r="O1624" s="26">
        <f t="shared" si="11"/>
        <v>28.56755736</v>
      </c>
      <c r="P1624" s="26">
        <f t="shared" si="27"/>
        <v>16.95570969</v>
      </c>
      <c r="Q1624" s="34"/>
    </row>
    <row r="1625" ht="12.75" customHeight="1">
      <c r="A1625" s="22">
        <v>42565.0</v>
      </c>
      <c r="B1625" s="23">
        <v>8571.0</v>
      </c>
      <c r="C1625" s="23">
        <v>8501.0</v>
      </c>
      <c r="D1625" s="23">
        <v>8565.0</v>
      </c>
      <c r="E1625" s="13">
        <f t="shared" si="1"/>
        <v>70</v>
      </c>
      <c r="F1625" s="21">
        <f t="shared" si="2"/>
        <v>21</v>
      </c>
      <c r="G1625" s="14">
        <f t="shared" si="3"/>
        <v>0</v>
      </c>
      <c r="H1625" s="25">
        <f t="shared" ref="H1625:J1625" si="1620">H1624-(H1624/14)+E1625</f>
        <v>1216.580157</v>
      </c>
      <c r="I1625" s="31">
        <f t="shared" si="1620"/>
        <v>461.7704192</v>
      </c>
      <c r="J1625" s="31">
        <f t="shared" si="1620"/>
        <v>244.8931001</v>
      </c>
      <c r="K1625" s="28">
        <f t="shared" si="7"/>
        <v>37.95643194</v>
      </c>
      <c r="L1625" s="28">
        <f t="shared" si="8"/>
        <v>20.1296313</v>
      </c>
      <c r="M1625" s="29">
        <f t="shared" si="9"/>
        <v>17.82680064</v>
      </c>
      <c r="N1625" s="29">
        <f t="shared" si="10"/>
        <v>58.08606324</v>
      </c>
      <c r="O1625" s="26">
        <f t="shared" si="11"/>
        <v>30.69032336</v>
      </c>
      <c r="P1625" s="26">
        <f t="shared" si="27"/>
        <v>17.93675352</v>
      </c>
      <c r="Q1625" s="34"/>
    </row>
    <row r="1626" ht="12.75" customHeight="1">
      <c r="A1626" s="22">
        <v>42566.0</v>
      </c>
      <c r="B1626" s="23">
        <v>8595.0</v>
      </c>
      <c r="C1626" s="23">
        <v>8510.0</v>
      </c>
      <c r="D1626" s="23">
        <v>8541.0</v>
      </c>
      <c r="E1626" s="13">
        <f t="shared" si="1"/>
        <v>85</v>
      </c>
      <c r="F1626" s="21">
        <f t="shared" si="2"/>
        <v>24</v>
      </c>
      <c r="G1626" s="14">
        <f t="shared" si="3"/>
        <v>0</v>
      </c>
      <c r="H1626" s="25">
        <f t="shared" ref="H1626:J1626" si="1621">H1625-(H1625/14)+E1626</f>
        <v>1214.681574</v>
      </c>
      <c r="I1626" s="31">
        <f t="shared" si="1621"/>
        <v>452.7868178</v>
      </c>
      <c r="J1626" s="31">
        <f t="shared" si="1621"/>
        <v>227.4007358</v>
      </c>
      <c r="K1626" s="28">
        <f t="shared" si="7"/>
        <v>37.27617406</v>
      </c>
      <c r="L1626" s="28">
        <f t="shared" si="8"/>
        <v>18.72101632</v>
      </c>
      <c r="M1626" s="29">
        <f t="shared" si="9"/>
        <v>18.55515773</v>
      </c>
      <c r="N1626" s="29">
        <f t="shared" si="10"/>
        <v>55.99719038</v>
      </c>
      <c r="O1626" s="26">
        <f t="shared" si="11"/>
        <v>33.13587273</v>
      </c>
      <c r="P1626" s="26">
        <f t="shared" si="27"/>
        <v>19.02240489</v>
      </c>
      <c r="Q1626" s="34"/>
    </row>
    <row r="1627" ht="12.75" customHeight="1">
      <c r="A1627" s="22">
        <v>42569.0</v>
      </c>
      <c r="B1627" s="23">
        <v>8587.0</v>
      </c>
      <c r="C1627" s="23">
        <v>8494.0</v>
      </c>
      <c r="D1627" s="23">
        <v>8509.0</v>
      </c>
      <c r="E1627" s="13">
        <f t="shared" si="1"/>
        <v>93</v>
      </c>
      <c r="F1627" s="14">
        <f t="shared" si="2"/>
        <v>0</v>
      </c>
      <c r="G1627" s="21">
        <f t="shared" si="3"/>
        <v>16</v>
      </c>
      <c r="H1627" s="25">
        <f t="shared" ref="H1627:J1627" si="1622">H1626-(H1626/14)+E1627</f>
        <v>1220.918605</v>
      </c>
      <c r="I1627" s="31">
        <f t="shared" si="1622"/>
        <v>420.4449023</v>
      </c>
      <c r="J1627" s="31">
        <f t="shared" si="1622"/>
        <v>227.1578261</v>
      </c>
      <c r="K1627" s="28">
        <f t="shared" si="7"/>
        <v>34.43676759</v>
      </c>
      <c r="L1627" s="28">
        <f t="shared" si="8"/>
        <v>18.60548486</v>
      </c>
      <c r="M1627" s="29">
        <f t="shared" si="9"/>
        <v>15.83128273</v>
      </c>
      <c r="N1627" s="29">
        <f t="shared" si="10"/>
        <v>53.04225244</v>
      </c>
      <c r="O1627" s="26">
        <f t="shared" si="11"/>
        <v>29.84655063</v>
      </c>
      <c r="P1627" s="26">
        <f t="shared" si="27"/>
        <v>19.79555816</v>
      </c>
      <c r="Q1627" s="34"/>
    </row>
    <row r="1628" ht="12.75" customHeight="1">
      <c r="A1628" s="22">
        <v>42570.0</v>
      </c>
      <c r="B1628" s="23">
        <v>8540.0</v>
      </c>
      <c r="C1628" s="23">
        <v>8477.0</v>
      </c>
      <c r="D1628" s="23">
        <v>8529.0</v>
      </c>
      <c r="E1628" s="13">
        <f t="shared" si="1"/>
        <v>63</v>
      </c>
      <c r="F1628" s="14">
        <f t="shared" si="2"/>
        <v>0</v>
      </c>
      <c r="G1628" s="21">
        <f t="shared" si="3"/>
        <v>17</v>
      </c>
      <c r="H1628" s="25">
        <f t="shared" ref="H1628:J1628" si="1623">H1627-(H1627/14)+E1628</f>
        <v>1196.710133</v>
      </c>
      <c r="I1628" s="31">
        <f t="shared" si="1623"/>
        <v>390.4131235</v>
      </c>
      <c r="J1628" s="31">
        <f t="shared" si="1623"/>
        <v>227.9322671</v>
      </c>
      <c r="K1628" s="28">
        <f t="shared" si="7"/>
        <v>32.62386712</v>
      </c>
      <c r="L1628" s="28">
        <f t="shared" si="8"/>
        <v>19.04657283</v>
      </c>
      <c r="M1628" s="29">
        <f t="shared" si="9"/>
        <v>13.57729428</v>
      </c>
      <c r="N1628" s="29">
        <f t="shared" si="10"/>
        <v>51.67043995</v>
      </c>
      <c r="O1628" s="26">
        <f t="shared" si="11"/>
        <v>26.27671507</v>
      </c>
      <c r="P1628" s="26">
        <f t="shared" si="27"/>
        <v>20.25849794</v>
      </c>
      <c r="Q1628" s="34"/>
    </row>
    <row r="1629" ht="12.75" customHeight="1">
      <c r="A1629" s="22">
        <v>42571.0</v>
      </c>
      <c r="B1629" s="23">
        <v>8570.0</v>
      </c>
      <c r="C1629" s="23">
        <v>8513.0</v>
      </c>
      <c r="D1629" s="23">
        <v>8566.0</v>
      </c>
      <c r="E1629" s="13">
        <f t="shared" si="1"/>
        <v>57</v>
      </c>
      <c r="F1629" s="21">
        <f t="shared" si="2"/>
        <v>30</v>
      </c>
      <c r="G1629" s="14">
        <f t="shared" si="3"/>
        <v>0</v>
      </c>
      <c r="H1629" s="25">
        <f t="shared" ref="H1629:J1629" si="1624">H1628-(H1628/14)+E1629</f>
        <v>1168.230838</v>
      </c>
      <c r="I1629" s="31">
        <f t="shared" si="1624"/>
        <v>392.5264719</v>
      </c>
      <c r="J1629" s="31">
        <f t="shared" si="1624"/>
        <v>211.6513908</v>
      </c>
      <c r="K1629" s="28">
        <f t="shared" si="7"/>
        <v>33.60007793</v>
      </c>
      <c r="L1629" s="28">
        <f t="shared" si="8"/>
        <v>18.11725765</v>
      </c>
      <c r="M1629" s="29">
        <f t="shared" si="9"/>
        <v>15.48282028</v>
      </c>
      <c r="N1629" s="29">
        <f t="shared" si="10"/>
        <v>51.71733559</v>
      </c>
      <c r="O1629" s="26">
        <f t="shared" si="11"/>
        <v>29.93738966</v>
      </c>
      <c r="P1629" s="26">
        <f t="shared" si="27"/>
        <v>20.94984735</v>
      </c>
      <c r="Q1629" s="34"/>
    </row>
    <row r="1630" ht="12.75" customHeight="1">
      <c r="A1630" s="22">
        <v>42572.0</v>
      </c>
      <c r="B1630" s="23">
        <v>8585.0</v>
      </c>
      <c r="C1630" s="23">
        <v>8503.0</v>
      </c>
      <c r="D1630" s="23">
        <v>8510.0</v>
      </c>
      <c r="E1630" s="13">
        <f t="shared" si="1"/>
        <v>82</v>
      </c>
      <c r="F1630" s="21">
        <f t="shared" si="2"/>
        <v>15</v>
      </c>
      <c r="G1630" s="14">
        <f t="shared" si="3"/>
        <v>0</v>
      </c>
      <c r="H1630" s="25">
        <f t="shared" ref="H1630:J1630" si="1625">H1629-(H1629/14)+E1630</f>
        <v>1166.785778</v>
      </c>
      <c r="I1630" s="31">
        <f t="shared" si="1625"/>
        <v>379.4888667</v>
      </c>
      <c r="J1630" s="31">
        <f t="shared" si="1625"/>
        <v>196.5334344</v>
      </c>
      <c r="K1630" s="28">
        <f t="shared" si="7"/>
        <v>32.52429657</v>
      </c>
      <c r="L1630" s="28">
        <f t="shared" si="8"/>
        <v>16.84400325</v>
      </c>
      <c r="M1630" s="29">
        <f t="shared" si="9"/>
        <v>15.68029332</v>
      </c>
      <c r="N1630" s="29">
        <f t="shared" si="10"/>
        <v>49.36829982</v>
      </c>
      <c r="O1630" s="26">
        <f t="shared" si="11"/>
        <v>31.76186617</v>
      </c>
      <c r="P1630" s="26">
        <f t="shared" si="27"/>
        <v>21.72213441</v>
      </c>
      <c r="Q1630" s="34"/>
    </row>
    <row r="1631" ht="12.75" customHeight="1">
      <c r="A1631" s="22">
        <v>42573.0</v>
      </c>
      <c r="B1631" s="23">
        <v>8549.0</v>
      </c>
      <c r="C1631" s="23">
        <v>8490.0</v>
      </c>
      <c r="D1631" s="23">
        <v>8541.0</v>
      </c>
      <c r="E1631" s="13">
        <f t="shared" si="1"/>
        <v>59</v>
      </c>
      <c r="F1631" s="14">
        <f t="shared" si="2"/>
        <v>0</v>
      </c>
      <c r="G1631" s="21">
        <f t="shared" si="3"/>
        <v>13</v>
      </c>
      <c r="H1631" s="25">
        <f t="shared" ref="H1631:J1631" si="1626">H1630-(H1630/14)+E1631</f>
        <v>1142.443937</v>
      </c>
      <c r="I1631" s="31">
        <f t="shared" si="1626"/>
        <v>352.3825191</v>
      </c>
      <c r="J1631" s="31">
        <f t="shared" si="1626"/>
        <v>195.4953319</v>
      </c>
      <c r="K1631" s="28">
        <f t="shared" si="7"/>
        <v>30.84462247</v>
      </c>
      <c r="L1631" s="28">
        <f t="shared" si="8"/>
        <v>17.11202849</v>
      </c>
      <c r="M1631" s="29">
        <f t="shared" si="9"/>
        <v>13.73259397</v>
      </c>
      <c r="N1631" s="29">
        <f t="shared" si="10"/>
        <v>47.95665096</v>
      </c>
      <c r="O1631" s="26">
        <f t="shared" si="11"/>
        <v>28.63543158</v>
      </c>
      <c r="P1631" s="26">
        <f t="shared" si="27"/>
        <v>22.21594135</v>
      </c>
      <c r="Q1631" s="34"/>
    </row>
    <row r="1632" ht="12.75" customHeight="1">
      <c r="A1632" s="22">
        <v>42576.0</v>
      </c>
      <c r="B1632" s="23">
        <v>8641.0</v>
      </c>
      <c r="C1632" s="23">
        <v>8517.0</v>
      </c>
      <c r="D1632" s="23">
        <v>8636.0</v>
      </c>
      <c r="E1632" s="13">
        <f t="shared" si="1"/>
        <v>124</v>
      </c>
      <c r="F1632" s="21">
        <f t="shared" si="2"/>
        <v>92</v>
      </c>
      <c r="G1632" s="14">
        <f t="shared" si="3"/>
        <v>0</v>
      </c>
      <c r="H1632" s="25">
        <f t="shared" ref="H1632:J1632" si="1627">H1631-(H1631/14)+E1632</f>
        <v>1184.840798</v>
      </c>
      <c r="I1632" s="31">
        <f t="shared" si="1627"/>
        <v>419.2123392</v>
      </c>
      <c r="J1632" s="31">
        <f t="shared" si="1627"/>
        <v>181.5313796</v>
      </c>
      <c r="K1632" s="28">
        <f t="shared" si="7"/>
        <v>35.3813221</v>
      </c>
      <c r="L1632" s="28">
        <f t="shared" si="8"/>
        <v>15.32116213</v>
      </c>
      <c r="M1632" s="29">
        <f t="shared" si="9"/>
        <v>20.06015997</v>
      </c>
      <c r="N1632" s="29">
        <f t="shared" si="10"/>
        <v>50.70248422</v>
      </c>
      <c r="O1632" s="26">
        <f t="shared" si="11"/>
        <v>39.56445188</v>
      </c>
      <c r="P1632" s="26">
        <f t="shared" si="27"/>
        <v>23.45512067</v>
      </c>
      <c r="Q1632" s="34"/>
    </row>
    <row r="1633" ht="12.75" customHeight="1">
      <c r="A1633" s="22">
        <v>42577.0</v>
      </c>
      <c r="B1633" s="23">
        <v>8645.0</v>
      </c>
      <c r="C1633" s="23">
        <v>8577.0</v>
      </c>
      <c r="D1633" s="23">
        <v>8591.0</v>
      </c>
      <c r="E1633" s="13">
        <f t="shared" si="1"/>
        <v>68</v>
      </c>
      <c r="F1633" s="21">
        <f t="shared" si="2"/>
        <v>4</v>
      </c>
      <c r="G1633" s="14">
        <f t="shared" si="3"/>
        <v>0</v>
      </c>
      <c r="H1633" s="25">
        <f t="shared" ref="H1633:J1633" si="1628">H1632-(H1632/14)+E1633</f>
        <v>1168.209313</v>
      </c>
      <c r="I1633" s="31">
        <f t="shared" si="1628"/>
        <v>393.2686006</v>
      </c>
      <c r="J1633" s="31">
        <f t="shared" si="1628"/>
        <v>168.5648525</v>
      </c>
      <c r="K1633" s="28">
        <f t="shared" si="7"/>
        <v>33.66422407</v>
      </c>
      <c r="L1633" s="28">
        <f t="shared" si="8"/>
        <v>14.42933648</v>
      </c>
      <c r="M1633" s="29">
        <f t="shared" si="9"/>
        <v>19.23488759</v>
      </c>
      <c r="N1633" s="29">
        <f t="shared" si="10"/>
        <v>48.09356055</v>
      </c>
      <c r="O1633" s="26">
        <f t="shared" si="11"/>
        <v>39.99472564</v>
      </c>
      <c r="P1633" s="26">
        <f t="shared" si="27"/>
        <v>24.63652103</v>
      </c>
      <c r="Q1633" s="34"/>
    </row>
    <row r="1634" ht="12.75" customHeight="1">
      <c r="A1634" s="22">
        <v>42578.0</v>
      </c>
      <c r="B1634" s="23">
        <v>8665.0</v>
      </c>
      <c r="C1634" s="23">
        <v>8572.0</v>
      </c>
      <c r="D1634" s="23">
        <v>8616.0</v>
      </c>
      <c r="E1634" s="13">
        <f t="shared" si="1"/>
        <v>93</v>
      </c>
      <c r="F1634" s="21">
        <f t="shared" si="2"/>
        <v>20</v>
      </c>
      <c r="G1634" s="14">
        <f t="shared" si="3"/>
        <v>0</v>
      </c>
      <c r="H1634" s="25">
        <f t="shared" ref="H1634:J1634" si="1629">H1633-(H1633/14)+E1634</f>
        <v>1177.76579</v>
      </c>
      <c r="I1634" s="31">
        <f t="shared" si="1629"/>
        <v>385.1779863</v>
      </c>
      <c r="J1634" s="31">
        <f t="shared" si="1629"/>
        <v>156.5245059</v>
      </c>
      <c r="K1634" s="28">
        <f t="shared" si="7"/>
        <v>32.70412416</v>
      </c>
      <c r="L1634" s="28">
        <f t="shared" si="8"/>
        <v>13.2899518</v>
      </c>
      <c r="M1634" s="29">
        <f t="shared" si="9"/>
        <v>19.41417235</v>
      </c>
      <c r="N1634" s="29">
        <f t="shared" si="10"/>
        <v>45.99407596</v>
      </c>
      <c r="O1634" s="26">
        <f t="shared" si="11"/>
        <v>42.21015847</v>
      </c>
      <c r="P1634" s="26">
        <f t="shared" si="27"/>
        <v>25.89178084</v>
      </c>
      <c r="Q1634" s="34"/>
    </row>
    <row r="1635" ht="12.75" customHeight="1">
      <c r="A1635" s="22">
        <v>42579.0</v>
      </c>
      <c r="B1635" s="23">
        <v>8675.0</v>
      </c>
      <c r="C1635" s="23">
        <v>8625.0</v>
      </c>
      <c r="D1635" s="23">
        <v>8666.0</v>
      </c>
      <c r="E1635" s="13">
        <f t="shared" si="1"/>
        <v>59</v>
      </c>
      <c r="F1635" s="21">
        <f t="shared" si="2"/>
        <v>10</v>
      </c>
      <c r="G1635" s="14">
        <f t="shared" si="3"/>
        <v>0</v>
      </c>
      <c r="H1635" s="25">
        <f t="shared" ref="H1635:J1635" si="1630">H1634-(H1634/14)+E1635</f>
        <v>1152.639662</v>
      </c>
      <c r="I1635" s="31">
        <f t="shared" si="1630"/>
        <v>367.665273</v>
      </c>
      <c r="J1635" s="31">
        <f t="shared" si="1630"/>
        <v>145.3441841</v>
      </c>
      <c r="K1635" s="28">
        <f t="shared" si="7"/>
        <v>31.8976767</v>
      </c>
      <c r="L1635" s="28">
        <f t="shared" si="8"/>
        <v>12.60968096</v>
      </c>
      <c r="M1635" s="29">
        <f t="shared" si="9"/>
        <v>19.28799574</v>
      </c>
      <c r="N1635" s="29">
        <f t="shared" si="10"/>
        <v>44.50735766</v>
      </c>
      <c r="O1635" s="26">
        <f t="shared" si="11"/>
        <v>43.33664534</v>
      </c>
      <c r="P1635" s="26">
        <f t="shared" si="27"/>
        <v>27.13784259</v>
      </c>
      <c r="Q1635" s="34"/>
    </row>
    <row r="1636" ht="12.75" customHeight="1">
      <c r="A1636" s="22">
        <v>42580.0</v>
      </c>
      <c r="B1636" s="23">
        <v>8670.0</v>
      </c>
      <c r="C1636" s="23">
        <v>8631.0</v>
      </c>
      <c r="D1636" s="23">
        <v>8639.0</v>
      </c>
      <c r="E1636" s="13">
        <f t="shared" si="1"/>
        <v>39</v>
      </c>
      <c r="F1636" s="21">
        <f t="shared" si="2"/>
        <v>0</v>
      </c>
      <c r="G1636" s="14">
        <f t="shared" si="3"/>
        <v>0</v>
      </c>
      <c r="H1636" s="25">
        <f t="shared" ref="H1636:J1636" si="1631">H1635-(H1635/14)+E1636</f>
        <v>1109.308258</v>
      </c>
      <c r="I1636" s="31">
        <f t="shared" si="1631"/>
        <v>341.4034678</v>
      </c>
      <c r="J1636" s="31">
        <f t="shared" si="1631"/>
        <v>134.9624566</v>
      </c>
      <c r="K1636" s="28">
        <f t="shared" si="7"/>
        <v>30.77624865</v>
      </c>
      <c r="L1636" s="28">
        <f t="shared" si="8"/>
        <v>12.16636184</v>
      </c>
      <c r="M1636" s="29">
        <f t="shared" si="9"/>
        <v>18.60988681</v>
      </c>
      <c r="N1636" s="29">
        <f t="shared" si="10"/>
        <v>42.9426105</v>
      </c>
      <c r="O1636" s="26">
        <f t="shared" si="11"/>
        <v>43.33664534</v>
      </c>
      <c r="P1636" s="26">
        <f t="shared" si="27"/>
        <v>28.29489993</v>
      </c>
      <c r="Q1636" s="34"/>
    </row>
    <row r="1637" ht="12.75" customHeight="1">
      <c r="A1637" s="22">
        <v>42583.0</v>
      </c>
      <c r="B1637" s="23">
        <v>8711.0</v>
      </c>
      <c r="C1637" s="23">
        <v>8591.0</v>
      </c>
      <c r="D1637" s="23">
        <v>8637.0</v>
      </c>
      <c r="E1637" s="13">
        <f t="shared" si="1"/>
        <v>120</v>
      </c>
      <c r="F1637" s="21">
        <f t="shared" si="2"/>
        <v>41</v>
      </c>
      <c r="G1637" s="14">
        <f t="shared" si="3"/>
        <v>0</v>
      </c>
      <c r="H1637" s="25">
        <f t="shared" ref="H1637:J1637" si="1632">H1636-(H1636/14)+E1637</f>
        <v>1150.071954</v>
      </c>
      <c r="I1637" s="31">
        <f t="shared" si="1632"/>
        <v>358.0175058</v>
      </c>
      <c r="J1637" s="31">
        <f t="shared" si="1632"/>
        <v>125.3222811</v>
      </c>
      <c r="K1637" s="28">
        <f t="shared" si="7"/>
        <v>31.13000927</v>
      </c>
      <c r="L1637" s="28">
        <f t="shared" si="8"/>
        <v>10.89690786</v>
      </c>
      <c r="M1637" s="29">
        <f t="shared" si="9"/>
        <v>20.23310141</v>
      </c>
      <c r="N1637" s="29">
        <f t="shared" si="10"/>
        <v>42.02691713</v>
      </c>
      <c r="O1637" s="26">
        <f t="shared" si="11"/>
        <v>48.14319676</v>
      </c>
      <c r="P1637" s="26">
        <f t="shared" si="27"/>
        <v>29.71263542</v>
      </c>
      <c r="Q1637" s="34"/>
    </row>
    <row r="1638" ht="12.75" customHeight="1">
      <c r="A1638" s="22">
        <v>42584.0</v>
      </c>
      <c r="B1638" s="23">
        <v>8687.0</v>
      </c>
      <c r="C1638" s="23">
        <v>8611.0</v>
      </c>
      <c r="D1638" s="23">
        <v>8623.0</v>
      </c>
      <c r="E1638" s="13">
        <f t="shared" si="1"/>
        <v>76</v>
      </c>
      <c r="F1638" s="14">
        <f t="shared" si="2"/>
        <v>0</v>
      </c>
      <c r="G1638" s="21">
        <f t="shared" si="3"/>
        <v>0</v>
      </c>
      <c r="H1638" s="25">
        <f t="shared" ref="H1638:J1638" si="1633">H1637-(H1637/14)+E1638</f>
        <v>1143.923957</v>
      </c>
      <c r="I1638" s="31">
        <f t="shared" si="1633"/>
        <v>332.4448268</v>
      </c>
      <c r="J1638" s="31">
        <f t="shared" si="1633"/>
        <v>116.3706896</v>
      </c>
      <c r="K1638" s="28">
        <f t="shared" si="7"/>
        <v>29.06179425</v>
      </c>
      <c r="L1638" s="28">
        <f t="shared" si="8"/>
        <v>10.17293929</v>
      </c>
      <c r="M1638" s="29">
        <f t="shared" si="9"/>
        <v>18.88885497</v>
      </c>
      <c r="N1638" s="29">
        <f t="shared" si="10"/>
        <v>39.23473354</v>
      </c>
      <c r="O1638" s="26">
        <f t="shared" si="11"/>
        <v>48.14319676</v>
      </c>
      <c r="P1638" s="26">
        <f t="shared" si="27"/>
        <v>31.02910409</v>
      </c>
      <c r="Q1638" s="34"/>
    </row>
    <row r="1639" ht="12.75" customHeight="1">
      <c r="A1639" s="22">
        <v>42585.0</v>
      </c>
      <c r="B1639" s="23">
        <v>8635.0</v>
      </c>
      <c r="C1639" s="23">
        <v>8530.0</v>
      </c>
      <c r="D1639" s="23">
        <v>8545.0</v>
      </c>
      <c r="E1639" s="13">
        <f t="shared" si="1"/>
        <v>105</v>
      </c>
      <c r="F1639" s="14">
        <f t="shared" si="2"/>
        <v>0</v>
      </c>
      <c r="G1639" s="21">
        <f t="shared" si="3"/>
        <v>81</v>
      </c>
      <c r="H1639" s="25">
        <f t="shared" ref="H1639:J1639" si="1634">H1638-(H1638/14)+E1639</f>
        <v>1167.215103</v>
      </c>
      <c r="I1639" s="31">
        <f t="shared" si="1634"/>
        <v>308.6987678</v>
      </c>
      <c r="J1639" s="31">
        <f t="shared" si="1634"/>
        <v>189.0584975</v>
      </c>
      <c r="K1639" s="28">
        <f t="shared" si="7"/>
        <v>26.44746174</v>
      </c>
      <c r="L1639" s="28">
        <f t="shared" si="8"/>
        <v>16.19739986</v>
      </c>
      <c r="M1639" s="29">
        <f t="shared" si="9"/>
        <v>10.25006187</v>
      </c>
      <c r="N1639" s="29">
        <f t="shared" si="10"/>
        <v>42.6448616</v>
      </c>
      <c r="O1639" s="26">
        <f t="shared" si="11"/>
        <v>24.03586619</v>
      </c>
      <c r="P1639" s="26">
        <f t="shared" si="27"/>
        <v>30.5295871</v>
      </c>
      <c r="Q1639" s="34"/>
    </row>
    <row r="1640" ht="12.75" customHeight="1">
      <c r="A1640" s="22">
        <v>42586.0</v>
      </c>
      <c r="B1640" s="23">
        <v>8601.0</v>
      </c>
      <c r="C1640" s="23">
        <v>8518.0</v>
      </c>
      <c r="D1640" s="23">
        <v>8551.0</v>
      </c>
      <c r="E1640" s="13">
        <f t="shared" si="1"/>
        <v>83</v>
      </c>
      <c r="F1640" s="14">
        <f t="shared" si="2"/>
        <v>0</v>
      </c>
      <c r="G1640" s="21">
        <f t="shared" si="3"/>
        <v>12</v>
      </c>
      <c r="H1640" s="25">
        <f t="shared" ref="H1640:J1640" si="1635">H1639-(H1639/14)+E1640</f>
        <v>1166.842596</v>
      </c>
      <c r="I1640" s="31">
        <f t="shared" si="1635"/>
        <v>286.6488558</v>
      </c>
      <c r="J1640" s="31">
        <f t="shared" si="1635"/>
        <v>187.5543191</v>
      </c>
      <c r="K1640" s="28">
        <f t="shared" si="7"/>
        <v>24.56619743</v>
      </c>
      <c r="L1640" s="28">
        <f t="shared" si="8"/>
        <v>16.07366065</v>
      </c>
      <c r="M1640" s="29">
        <f t="shared" si="9"/>
        <v>8.492536785</v>
      </c>
      <c r="N1640" s="29">
        <f t="shared" si="10"/>
        <v>40.63985808</v>
      </c>
      <c r="O1640" s="26">
        <f t="shared" si="11"/>
        <v>20.89706309</v>
      </c>
      <c r="P1640" s="26">
        <f t="shared" si="27"/>
        <v>29.84154967</v>
      </c>
      <c r="Q1640" s="34"/>
    </row>
    <row r="1641" ht="12.75" customHeight="1">
      <c r="A1641" s="22">
        <v>42587.0</v>
      </c>
      <c r="B1641" s="23">
        <v>8689.0</v>
      </c>
      <c r="C1641" s="23">
        <v>8590.0</v>
      </c>
      <c r="D1641" s="23">
        <v>8683.0</v>
      </c>
      <c r="E1641" s="13">
        <f t="shared" si="1"/>
        <v>138</v>
      </c>
      <c r="F1641" s="21">
        <f t="shared" si="2"/>
        <v>88</v>
      </c>
      <c r="G1641" s="14">
        <f t="shared" si="3"/>
        <v>0</v>
      </c>
      <c r="H1641" s="25">
        <f t="shared" ref="H1641:J1641" si="1636">H1640-(H1640/14)+E1641</f>
        <v>1221.496696</v>
      </c>
      <c r="I1641" s="31">
        <f t="shared" si="1636"/>
        <v>354.1739375</v>
      </c>
      <c r="J1641" s="31">
        <f t="shared" si="1636"/>
        <v>174.157582</v>
      </c>
      <c r="K1641" s="28">
        <f t="shared" si="7"/>
        <v>28.99507945</v>
      </c>
      <c r="L1641" s="28">
        <f t="shared" si="8"/>
        <v>14.25772027</v>
      </c>
      <c r="M1641" s="29">
        <f t="shared" si="9"/>
        <v>14.73735918</v>
      </c>
      <c r="N1641" s="29">
        <f t="shared" si="10"/>
        <v>43.25279972</v>
      </c>
      <c r="O1641" s="26">
        <f t="shared" si="11"/>
        <v>34.07261327</v>
      </c>
      <c r="P1641" s="26">
        <f t="shared" si="27"/>
        <v>30.1437685</v>
      </c>
      <c r="Q1641" s="34"/>
    </row>
    <row r="1642" ht="12.75" customHeight="1">
      <c r="A1642" s="22">
        <v>42590.0</v>
      </c>
      <c r="B1642" s="23">
        <v>8724.0</v>
      </c>
      <c r="C1642" s="23">
        <v>8698.0</v>
      </c>
      <c r="D1642" s="23">
        <v>8711.0</v>
      </c>
      <c r="E1642" s="13">
        <f t="shared" si="1"/>
        <v>41</v>
      </c>
      <c r="F1642" s="21">
        <f t="shared" si="2"/>
        <v>35</v>
      </c>
      <c r="G1642" s="14">
        <f t="shared" si="3"/>
        <v>0</v>
      </c>
      <c r="H1642" s="25">
        <f t="shared" ref="H1642:J1642" si="1637">H1641-(H1641/14)+E1642</f>
        <v>1175.246932</v>
      </c>
      <c r="I1642" s="31">
        <f t="shared" si="1637"/>
        <v>363.8757991</v>
      </c>
      <c r="J1642" s="31">
        <f t="shared" si="1637"/>
        <v>161.7177548</v>
      </c>
      <c r="K1642" s="28">
        <f t="shared" si="7"/>
        <v>30.96164638</v>
      </c>
      <c r="L1642" s="28">
        <f t="shared" si="8"/>
        <v>13.76032137</v>
      </c>
      <c r="M1642" s="29">
        <f t="shared" si="9"/>
        <v>17.201325</v>
      </c>
      <c r="N1642" s="29">
        <f t="shared" si="10"/>
        <v>44.72196775</v>
      </c>
      <c r="O1642" s="26">
        <f t="shared" si="11"/>
        <v>38.46280893</v>
      </c>
      <c r="P1642" s="26">
        <f t="shared" si="27"/>
        <v>30.73798567</v>
      </c>
      <c r="Q1642" s="34"/>
    </row>
    <row r="1643" ht="12.75" customHeight="1">
      <c r="A1643" s="22">
        <v>42591.0</v>
      </c>
      <c r="B1643" s="23">
        <v>8728.0</v>
      </c>
      <c r="C1643" s="23">
        <v>8638.0</v>
      </c>
      <c r="D1643" s="23">
        <v>8678.0</v>
      </c>
      <c r="E1643" s="13">
        <f t="shared" si="1"/>
        <v>90</v>
      </c>
      <c r="F1643" s="14">
        <f t="shared" si="2"/>
        <v>0</v>
      </c>
      <c r="G1643" s="21">
        <f t="shared" si="3"/>
        <v>60</v>
      </c>
      <c r="H1643" s="25">
        <f t="shared" ref="H1643:J1643" si="1638">H1642-(H1642/14)+E1643</f>
        <v>1181.300723</v>
      </c>
      <c r="I1643" s="31">
        <f t="shared" si="1638"/>
        <v>337.8846706</v>
      </c>
      <c r="J1643" s="31">
        <f t="shared" si="1638"/>
        <v>210.1664866</v>
      </c>
      <c r="K1643" s="28">
        <f t="shared" si="7"/>
        <v>28.60276508</v>
      </c>
      <c r="L1643" s="28">
        <f t="shared" si="8"/>
        <v>17.79110793</v>
      </c>
      <c r="M1643" s="29">
        <f t="shared" si="9"/>
        <v>10.81165715</v>
      </c>
      <c r="N1643" s="29">
        <f t="shared" si="10"/>
        <v>46.39387302</v>
      </c>
      <c r="O1643" s="26">
        <f t="shared" si="11"/>
        <v>23.30406247</v>
      </c>
      <c r="P1643" s="26">
        <f t="shared" si="27"/>
        <v>30.20699116</v>
      </c>
      <c r="Q1643" s="34"/>
    </row>
    <row r="1644" ht="12.75" customHeight="1">
      <c r="A1644" s="22">
        <v>42592.0</v>
      </c>
      <c r="B1644" s="23">
        <v>8690.0</v>
      </c>
      <c r="C1644" s="23">
        <v>8565.0</v>
      </c>
      <c r="D1644" s="23">
        <v>8575.0</v>
      </c>
      <c r="E1644" s="13">
        <f t="shared" si="1"/>
        <v>125</v>
      </c>
      <c r="F1644" s="14">
        <f t="shared" si="2"/>
        <v>0</v>
      </c>
      <c r="G1644" s="21">
        <f t="shared" si="3"/>
        <v>73</v>
      </c>
      <c r="H1644" s="25">
        <f t="shared" ref="H1644:J1644" si="1639">H1643-(H1643/14)+E1644</f>
        <v>1221.9221</v>
      </c>
      <c r="I1644" s="31">
        <f t="shared" si="1639"/>
        <v>313.7500513</v>
      </c>
      <c r="J1644" s="31">
        <f t="shared" si="1639"/>
        <v>268.1545947</v>
      </c>
      <c r="K1644" s="28">
        <f t="shared" si="7"/>
        <v>25.6767638</v>
      </c>
      <c r="L1644" s="28">
        <f t="shared" si="8"/>
        <v>21.94531016</v>
      </c>
      <c r="M1644" s="29">
        <f t="shared" si="9"/>
        <v>3.731453637</v>
      </c>
      <c r="N1644" s="29">
        <f t="shared" si="10"/>
        <v>47.62207396</v>
      </c>
      <c r="O1644" s="26">
        <f t="shared" si="11"/>
        <v>7.835554663</v>
      </c>
      <c r="P1644" s="26">
        <f t="shared" si="27"/>
        <v>28.60903141</v>
      </c>
      <c r="Q1644" s="34"/>
    </row>
    <row r="1645" ht="12.75" customHeight="1">
      <c r="A1645" s="22">
        <v>42593.0</v>
      </c>
      <c r="B1645" s="23">
        <v>8601.0</v>
      </c>
      <c r="C1645" s="23">
        <v>8540.0</v>
      </c>
      <c r="D1645" s="23">
        <v>8592.0</v>
      </c>
      <c r="E1645" s="13">
        <f t="shared" si="1"/>
        <v>61</v>
      </c>
      <c r="F1645" s="14">
        <f t="shared" si="2"/>
        <v>0</v>
      </c>
      <c r="G1645" s="21">
        <f t="shared" si="3"/>
        <v>25</v>
      </c>
      <c r="H1645" s="25">
        <f t="shared" ref="H1645:J1645" si="1640">H1644-(H1644/14)+E1645</f>
        <v>1195.64195</v>
      </c>
      <c r="I1645" s="31">
        <f t="shared" si="1640"/>
        <v>291.3393333</v>
      </c>
      <c r="J1645" s="31">
        <f t="shared" si="1640"/>
        <v>274.000695</v>
      </c>
      <c r="K1645" s="28">
        <f t="shared" si="7"/>
        <v>24.36677079</v>
      </c>
      <c r="L1645" s="28">
        <f t="shared" si="8"/>
        <v>22.91661773</v>
      </c>
      <c r="M1645" s="29">
        <f t="shared" si="9"/>
        <v>1.450153057</v>
      </c>
      <c r="N1645" s="29">
        <f t="shared" si="10"/>
        <v>47.28338853</v>
      </c>
      <c r="O1645" s="26">
        <f t="shared" si="11"/>
        <v>3.066939792</v>
      </c>
      <c r="P1645" s="26">
        <f t="shared" si="27"/>
        <v>26.78459629</v>
      </c>
      <c r="Q1645" s="34"/>
    </row>
    <row r="1646" ht="12.75" customHeight="1">
      <c r="A1646" s="22">
        <v>42594.0</v>
      </c>
      <c r="B1646" s="23">
        <v>8684.0</v>
      </c>
      <c r="C1646" s="23">
        <v>8604.0</v>
      </c>
      <c r="D1646" s="23">
        <v>8672.0</v>
      </c>
      <c r="E1646" s="13">
        <f t="shared" si="1"/>
        <v>92</v>
      </c>
      <c r="F1646" s="21">
        <f t="shared" si="2"/>
        <v>83</v>
      </c>
      <c r="G1646" s="14">
        <f t="shared" si="3"/>
        <v>0</v>
      </c>
      <c r="H1646" s="25">
        <f t="shared" ref="H1646:J1646" si="1641">H1645-(H1645/14)+E1646</f>
        <v>1202.238953</v>
      </c>
      <c r="I1646" s="31">
        <f t="shared" si="1641"/>
        <v>353.529381</v>
      </c>
      <c r="J1646" s="31">
        <f t="shared" si="1641"/>
        <v>254.4292168</v>
      </c>
      <c r="K1646" s="28">
        <f t="shared" si="7"/>
        <v>29.40591635</v>
      </c>
      <c r="L1646" s="28">
        <f t="shared" si="8"/>
        <v>21.16294903</v>
      </c>
      <c r="M1646" s="29">
        <f t="shared" si="9"/>
        <v>8.242967329</v>
      </c>
      <c r="N1646" s="29">
        <f t="shared" si="10"/>
        <v>50.56886538</v>
      </c>
      <c r="O1646" s="26">
        <f t="shared" si="11"/>
        <v>16.30047909</v>
      </c>
      <c r="P1646" s="26">
        <f t="shared" si="27"/>
        <v>26.03573078</v>
      </c>
      <c r="Q1646" s="34"/>
    </row>
    <row r="1647" ht="12.75" customHeight="1">
      <c r="A1647" s="22">
        <v>42598.0</v>
      </c>
      <c r="B1647" s="23">
        <v>8682.0</v>
      </c>
      <c r="C1647" s="23">
        <v>8600.0</v>
      </c>
      <c r="D1647" s="23">
        <v>8643.0</v>
      </c>
      <c r="E1647" s="13">
        <f t="shared" si="1"/>
        <v>82</v>
      </c>
      <c r="F1647" s="14">
        <f t="shared" si="2"/>
        <v>0</v>
      </c>
      <c r="G1647" s="21">
        <f t="shared" si="3"/>
        <v>4</v>
      </c>
      <c r="H1647" s="25">
        <f t="shared" ref="H1647:J1647" si="1642">H1646-(H1646/14)+E1647</f>
        <v>1198.364742</v>
      </c>
      <c r="I1647" s="31">
        <f t="shared" si="1642"/>
        <v>328.2772823</v>
      </c>
      <c r="J1647" s="31">
        <f t="shared" si="1642"/>
        <v>240.2557013</v>
      </c>
      <c r="K1647" s="28">
        <f t="shared" si="7"/>
        <v>27.39377009</v>
      </c>
      <c r="L1647" s="28">
        <f t="shared" si="8"/>
        <v>20.04862901</v>
      </c>
      <c r="M1647" s="29">
        <f t="shared" si="9"/>
        <v>7.34514108</v>
      </c>
      <c r="N1647" s="29">
        <f t="shared" si="10"/>
        <v>47.4423991</v>
      </c>
      <c r="O1647" s="26">
        <f t="shared" si="11"/>
        <v>15.48222944</v>
      </c>
      <c r="P1647" s="26">
        <f t="shared" si="27"/>
        <v>25.28190925</v>
      </c>
      <c r="Q1647" s="34"/>
    </row>
    <row r="1648" ht="12.75" customHeight="1">
      <c r="A1648" s="22">
        <v>42599.0</v>
      </c>
      <c r="B1648" s="23">
        <v>8667.0</v>
      </c>
      <c r="C1648" s="23">
        <v>8604.0</v>
      </c>
      <c r="D1648" s="23">
        <v>8624.0</v>
      </c>
      <c r="E1648" s="13">
        <f t="shared" si="1"/>
        <v>63</v>
      </c>
      <c r="F1648" s="14">
        <f t="shared" si="2"/>
        <v>0</v>
      </c>
      <c r="G1648" s="21">
        <f t="shared" si="3"/>
        <v>0</v>
      </c>
      <c r="H1648" s="25">
        <f t="shared" ref="H1648:J1648" si="1643">H1647-(H1647/14)+E1648</f>
        <v>1175.767261</v>
      </c>
      <c r="I1648" s="31">
        <f t="shared" si="1643"/>
        <v>304.828905</v>
      </c>
      <c r="J1648" s="31">
        <f t="shared" si="1643"/>
        <v>223.0945798</v>
      </c>
      <c r="K1648" s="28">
        <f t="shared" si="7"/>
        <v>25.9259562</v>
      </c>
      <c r="L1648" s="28">
        <f t="shared" si="8"/>
        <v>18.97438271</v>
      </c>
      <c r="M1648" s="29">
        <f t="shared" si="9"/>
        <v>6.95157349</v>
      </c>
      <c r="N1648" s="29">
        <f t="shared" si="10"/>
        <v>44.90033891</v>
      </c>
      <c r="O1648" s="26">
        <f t="shared" si="11"/>
        <v>15.48222944</v>
      </c>
      <c r="P1648" s="26">
        <f t="shared" si="27"/>
        <v>24.58193212</v>
      </c>
      <c r="Q1648" s="34"/>
    </row>
    <row r="1649" ht="12.75" customHeight="1">
      <c r="A1649" s="22">
        <v>42600.0</v>
      </c>
      <c r="B1649" s="23">
        <v>8691.0</v>
      </c>
      <c r="C1649" s="23">
        <v>8645.0</v>
      </c>
      <c r="D1649" s="23">
        <v>8673.0</v>
      </c>
      <c r="E1649" s="13">
        <f t="shared" si="1"/>
        <v>67</v>
      </c>
      <c r="F1649" s="21">
        <f t="shared" si="2"/>
        <v>24</v>
      </c>
      <c r="G1649" s="14">
        <f t="shared" si="3"/>
        <v>0</v>
      </c>
      <c r="H1649" s="25">
        <f t="shared" ref="H1649:J1649" si="1644">H1648-(H1648/14)+E1649</f>
        <v>1158.783885</v>
      </c>
      <c r="I1649" s="31">
        <f t="shared" si="1644"/>
        <v>307.0554118</v>
      </c>
      <c r="J1649" s="31">
        <f t="shared" si="1644"/>
        <v>207.1592527</v>
      </c>
      <c r="K1649" s="28">
        <f t="shared" si="7"/>
        <v>26.49807404</v>
      </c>
      <c r="L1649" s="28">
        <f t="shared" si="8"/>
        <v>17.87729838</v>
      </c>
      <c r="M1649" s="29">
        <f t="shared" si="9"/>
        <v>8.62077566</v>
      </c>
      <c r="N1649" s="29">
        <f t="shared" si="10"/>
        <v>44.37537242</v>
      </c>
      <c r="O1649" s="26">
        <f t="shared" si="11"/>
        <v>19.42693704</v>
      </c>
      <c r="P1649" s="26">
        <f t="shared" si="27"/>
        <v>24.21371819</v>
      </c>
      <c r="Q1649" s="34"/>
    </row>
    <row r="1650" ht="12.75" customHeight="1">
      <c r="A1650" s="22">
        <v>42601.0</v>
      </c>
      <c r="B1650" s="23">
        <v>8697.0</v>
      </c>
      <c r="C1650" s="23">
        <v>8647.0</v>
      </c>
      <c r="D1650" s="23">
        <v>8667.0</v>
      </c>
      <c r="E1650" s="13">
        <f t="shared" si="1"/>
        <v>50</v>
      </c>
      <c r="F1650" s="21">
        <f t="shared" si="2"/>
        <v>6</v>
      </c>
      <c r="G1650" s="14">
        <f t="shared" si="3"/>
        <v>0</v>
      </c>
      <c r="H1650" s="25">
        <f t="shared" ref="H1650:J1650" si="1645">H1649-(H1649/14)+E1650</f>
        <v>1126.013607</v>
      </c>
      <c r="I1650" s="31">
        <f t="shared" si="1645"/>
        <v>291.1228824</v>
      </c>
      <c r="J1650" s="31">
        <f t="shared" si="1645"/>
        <v>192.3621632</v>
      </c>
      <c r="K1650" s="28">
        <f t="shared" si="7"/>
        <v>25.85429523</v>
      </c>
      <c r="L1650" s="28">
        <f t="shared" si="8"/>
        <v>17.08346702</v>
      </c>
      <c r="M1650" s="29">
        <f t="shared" si="9"/>
        <v>8.770828214</v>
      </c>
      <c r="N1650" s="29">
        <f t="shared" si="10"/>
        <v>42.93776225</v>
      </c>
      <c r="O1650" s="26">
        <f t="shared" si="11"/>
        <v>20.42684051</v>
      </c>
      <c r="P1650" s="26">
        <f t="shared" si="27"/>
        <v>23.94322693</v>
      </c>
      <c r="Q1650" s="34"/>
    </row>
    <row r="1651" ht="12.75" customHeight="1">
      <c r="A1651" s="22">
        <v>42604.0</v>
      </c>
      <c r="B1651" s="23">
        <v>8685.0</v>
      </c>
      <c r="C1651" s="23">
        <v>8614.0</v>
      </c>
      <c r="D1651" s="23">
        <v>8629.0</v>
      </c>
      <c r="E1651" s="13">
        <f t="shared" si="1"/>
        <v>71</v>
      </c>
      <c r="F1651" s="14">
        <f t="shared" si="2"/>
        <v>0</v>
      </c>
      <c r="G1651" s="21">
        <f t="shared" si="3"/>
        <v>33</v>
      </c>
      <c r="H1651" s="25">
        <f t="shared" ref="H1651:J1651" si="1646">H1650-(H1650/14)+E1651</f>
        <v>1116.584064</v>
      </c>
      <c r="I1651" s="31">
        <f t="shared" si="1646"/>
        <v>270.3283908</v>
      </c>
      <c r="J1651" s="31">
        <f t="shared" si="1646"/>
        <v>211.6220087</v>
      </c>
      <c r="K1651" s="28">
        <f t="shared" si="7"/>
        <v>24.2103035</v>
      </c>
      <c r="L1651" s="28">
        <f t="shared" si="8"/>
        <v>18.95262663</v>
      </c>
      <c r="M1651" s="29">
        <f t="shared" si="9"/>
        <v>5.257676872</v>
      </c>
      <c r="N1651" s="29">
        <f t="shared" si="10"/>
        <v>43.16293014</v>
      </c>
      <c r="O1651" s="26">
        <f t="shared" si="11"/>
        <v>12.18100081</v>
      </c>
      <c r="P1651" s="26">
        <f t="shared" si="27"/>
        <v>23.10306792</v>
      </c>
      <c r="Q1651" s="34"/>
    </row>
    <row r="1652" ht="12.75" customHeight="1">
      <c r="A1652" s="22">
        <v>42605.0</v>
      </c>
      <c r="B1652" s="23">
        <v>8642.0</v>
      </c>
      <c r="C1652" s="23">
        <v>8580.0</v>
      </c>
      <c r="D1652" s="23">
        <v>8633.0</v>
      </c>
      <c r="E1652" s="13">
        <f t="shared" si="1"/>
        <v>62</v>
      </c>
      <c r="F1652" s="14">
        <f t="shared" si="2"/>
        <v>0</v>
      </c>
      <c r="G1652" s="21">
        <f t="shared" si="3"/>
        <v>34</v>
      </c>
      <c r="H1652" s="25">
        <f t="shared" ref="H1652:J1652" si="1647">H1651-(H1651/14)+E1652</f>
        <v>1098.828059</v>
      </c>
      <c r="I1652" s="31">
        <f t="shared" si="1647"/>
        <v>251.01922</v>
      </c>
      <c r="J1652" s="31">
        <f t="shared" si="1647"/>
        <v>230.5061509</v>
      </c>
      <c r="K1652" s="28">
        <f t="shared" si="7"/>
        <v>22.84426739</v>
      </c>
      <c r="L1652" s="28">
        <f t="shared" si="8"/>
        <v>20.97745402</v>
      </c>
      <c r="M1652" s="29">
        <f t="shared" si="9"/>
        <v>1.866813366</v>
      </c>
      <c r="N1652" s="29">
        <f t="shared" si="10"/>
        <v>43.82172141</v>
      </c>
      <c r="O1652" s="26">
        <f t="shared" si="11"/>
        <v>4.260018333</v>
      </c>
      <c r="P1652" s="26">
        <f t="shared" si="27"/>
        <v>21.7571358</v>
      </c>
      <c r="Q1652" s="34"/>
    </row>
    <row r="1653" ht="12.75" customHeight="1">
      <c r="A1653" s="22">
        <v>42606.0</v>
      </c>
      <c r="B1653" s="23">
        <v>8661.0</v>
      </c>
      <c r="C1653" s="23">
        <v>8621.0</v>
      </c>
      <c r="D1653" s="23">
        <v>8650.0</v>
      </c>
      <c r="E1653" s="13">
        <f t="shared" si="1"/>
        <v>40</v>
      </c>
      <c r="F1653" s="21">
        <f t="shared" si="2"/>
        <v>19</v>
      </c>
      <c r="G1653" s="14">
        <f t="shared" si="3"/>
        <v>0</v>
      </c>
      <c r="H1653" s="25">
        <f t="shared" ref="H1653:J1653" si="1648">H1652-(H1652/14)+E1653</f>
        <v>1060.340341</v>
      </c>
      <c r="I1653" s="31">
        <f t="shared" si="1648"/>
        <v>252.0892757</v>
      </c>
      <c r="J1653" s="31">
        <f t="shared" si="1648"/>
        <v>214.0414259</v>
      </c>
      <c r="K1653" s="28">
        <f t="shared" si="7"/>
        <v>23.77437376</v>
      </c>
      <c r="L1653" s="28">
        <f t="shared" si="8"/>
        <v>20.18610606</v>
      </c>
      <c r="M1653" s="29">
        <f t="shared" si="9"/>
        <v>3.58826769</v>
      </c>
      <c r="N1653" s="29">
        <f t="shared" si="10"/>
        <v>43.96047982</v>
      </c>
      <c r="O1653" s="26">
        <f t="shared" si="11"/>
        <v>8.162485271</v>
      </c>
      <c r="P1653" s="26">
        <f t="shared" si="27"/>
        <v>20.78608934</v>
      </c>
      <c r="Q1653" s="34"/>
    </row>
    <row r="1654" ht="12.75" customHeight="1">
      <c r="A1654" s="22">
        <v>42607.0</v>
      </c>
      <c r="B1654" s="23">
        <v>8683.0</v>
      </c>
      <c r="C1654" s="23">
        <v>8584.0</v>
      </c>
      <c r="D1654" s="23">
        <v>8592.0</v>
      </c>
      <c r="E1654" s="13">
        <f t="shared" si="1"/>
        <v>99</v>
      </c>
      <c r="F1654" s="14">
        <f t="shared" si="2"/>
        <v>0</v>
      </c>
      <c r="G1654" s="21">
        <f t="shared" si="3"/>
        <v>37</v>
      </c>
      <c r="H1654" s="25">
        <f t="shared" ref="H1654:J1654" si="1649">H1653-(H1653/14)+E1654</f>
        <v>1083.601745</v>
      </c>
      <c r="I1654" s="31">
        <f t="shared" si="1649"/>
        <v>234.0828989</v>
      </c>
      <c r="J1654" s="31">
        <f t="shared" si="1649"/>
        <v>235.7527526</v>
      </c>
      <c r="K1654" s="28">
        <f t="shared" si="7"/>
        <v>21.60229992</v>
      </c>
      <c r="L1654" s="28">
        <f t="shared" si="8"/>
        <v>21.75640208</v>
      </c>
      <c r="M1654" s="29">
        <f t="shared" si="9"/>
        <v>0.1541021607</v>
      </c>
      <c r="N1654" s="29">
        <f t="shared" si="10"/>
        <v>43.35870199</v>
      </c>
      <c r="O1654" s="26">
        <f t="shared" si="11"/>
        <v>0.3554123016</v>
      </c>
      <c r="P1654" s="26">
        <f t="shared" si="27"/>
        <v>19.32675526</v>
      </c>
      <c r="Q1654" s="34"/>
    </row>
    <row r="1655" ht="12.75" customHeight="1">
      <c r="A1655" s="22">
        <v>42608.0</v>
      </c>
      <c r="B1655" s="23">
        <v>8623.0</v>
      </c>
      <c r="C1655" s="23">
        <v>8548.0</v>
      </c>
      <c r="D1655" s="23">
        <v>8573.0</v>
      </c>
      <c r="E1655" s="13">
        <f t="shared" si="1"/>
        <v>75</v>
      </c>
      <c r="F1655" s="14">
        <f t="shared" si="2"/>
        <v>0</v>
      </c>
      <c r="G1655" s="21">
        <f t="shared" si="3"/>
        <v>36</v>
      </c>
      <c r="H1655" s="25">
        <f t="shared" ref="H1655:J1655" si="1650">H1654-(H1654/14)+E1655</f>
        <v>1081.20162</v>
      </c>
      <c r="I1655" s="31">
        <f t="shared" si="1650"/>
        <v>217.3626918</v>
      </c>
      <c r="J1655" s="31">
        <f t="shared" si="1650"/>
        <v>254.9132703</v>
      </c>
      <c r="K1655" s="28">
        <f t="shared" si="7"/>
        <v>20.10380744</v>
      </c>
      <c r="L1655" s="28">
        <f t="shared" si="8"/>
        <v>23.57684871</v>
      </c>
      <c r="M1655" s="29">
        <f t="shared" si="9"/>
        <v>3.473041265</v>
      </c>
      <c r="N1655" s="29">
        <f t="shared" si="10"/>
        <v>43.68065615</v>
      </c>
      <c r="O1655" s="26">
        <f t="shared" si="11"/>
        <v>7.950982361</v>
      </c>
      <c r="P1655" s="26">
        <f t="shared" si="27"/>
        <v>18.51420006</v>
      </c>
      <c r="Q1655" s="34"/>
    </row>
    <row r="1656" ht="12.75" customHeight="1">
      <c r="A1656" s="22">
        <v>42611.0</v>
      </c>
      <c r="B1656" s="23">
        <v>8622.0</v>
      </c>
      <c r="C1656" s="23">
        <v>8544.0</v>
      </c>
      <c r="D1656" s="23">
        <v>8607.0</v>
      </c>
      <c r="E1656" s="13">
        <f t="shared" si="1"/>
        <v>78</v>
      </c>
      <c r="F1656" s="14">
        <f t="shared" si="2"/>
        <v>0</v>
      </c>
      <c r="G1656" s="21">
        <f t="shared" si="3"/>
        <v>4</v>
      </c>
      <c r="H1656" s="25">
        <f t="shared" ref="H1656:J1656" si="1651">H1655-(H1655/14)+E1656</f>
        <v>1081.972933</v>
      </c>
      <c r="I1656" s="31">
        <f t="shared" si="1651"/>
        <v>201.8367853</v>
      </c>
      <c r="J1656" s="31">
        <f t="shared" si="1651"/>
        <v>240.7051795</v>
      </c>
      <c r="K1656" s="28">
        <f t="shared" si="7"/>
        <v>18.65451335</v>
      </c>
      <c r="L1656" s="28">
        <f t="shared" si="8"/>
        <v>22.24687625</v>
      </c>
      <c r="M1656" s="29">
        <f t="shared" si="9"/>
        <v>3.592362902</v>
      </c>
      <c r="N1656" s="29">
        <f t="shared" si="10"/>
        <v>40.9013896</v>
      </c>
      <c r="O1656" s="26">
        <f t="shared" si="11"/>
        <v>8.782984972</v>
      </c>
      <c r="P1656" s="26">
        <f t="shared" si="27"/>
        <v>17.81911326</v>
      </c>
      <c r="Q1656" s="34"/>
    </row>
    <row r="1657" ht="12.75" customHeight="1">
      <c r="A1657" s="22">
        <v>42612.0</v>
      </c>
      <c r="B1657" s="23">
        <v>8751.0</v>
      </c>
      <c r="C1657" s="23">
        <v>8642.0</v>
      </c>
      <c r="D1657" s="23">
        <v>8744.0</v>
      </c>
      <c r="E1657" s="13">
        <f t="shared" si="1"/>
        <v>144</v>
      </c>
      <c r="F1657" s="21">
        <f t="shared" si="2"/>
        <v>129</v>
      </c>
      <c r="G1657" s="14">
        <f t="shared" si="3"/>
        <v>0</v>
      </c>
      <c r="H1657" s="25">
        <f t="shared" ref="H1657:J1657" si="1652">H1656-(H1656/14)+E1657</f>
        <v>1148.689152</v>
      </c>
      <c r="I1657" s="31">
        <f t="shared" si="1652"/>
        <v>316.419872</v>
      </c>
      <c r="J1657" s="31">
        <f t="shared" si="1652"/>
        <v>223.5119524</v>
      </c>
      <c r="K1657" s="28">
        <f t="shared" si="7"/>
        <v>27.54617047</v>
      </c>
      <c r="L1657" s="28">
        <f t="shared" si="8"/>
        <v>19.45800149</v>
      </c>
      <c r="M1657" s="29">
        <f t="shared" si="9"/>
        <v>8.088168973</v>
      </c>
      <c r="N1657" s="29">
        <f t="shared" si="10"/>
        <v>47.00417196</v>
      </c>
      <c r="O1657" s="26">
        <f t="shared" si="11"/>
        <v>17.20734274</v>
      </c>
      <c r="P1657" s="26">
        <f t="shared" si="27"/>
        <v>17.77541537</v>
      </c>
      <c r="Q1657" s="34"/>
    </row>
    <row r="1658" ht="12.75" customHeight="1">
      <c r="A1658" s="22">
        <v>42613.0</v>
      </c>
      <c r="B1658" s="23">
        <v>8819.0</v>
      </c>
      <c r="C1658" s="23">
        <v>8754.0</v>
      </c>
      <c r="D1658" s="23">
        <v>8786.0</v>
      </c>
      <c r="E1658" s="13">
        <f t="shared" si="1"/>
        <v>75</v>
      </c>
      <c r="F1658" s="21">
        <f t="shared" si="2"/>
        <v>68</v>
      </c>
      <c r="G1658" s="14">
        <f t="shared" si="3"/>
        <v>0</v>
      </c>
      <c r="H1658" s="25">
        <f t="shared" ref="H1658:J1658" si="1653">H1657-(H1657/14)+E1658</f>
        <v>1141.639927</v>
      </c>
      <c r="I1658" s="31">
        <f t="shared" si="1653"/>
        <v>361.8184526</v>
      </c>
      <c r="J1658" s="31">
        <f t="shared" si="1653"/>
        <v>207.546813</v>
      </c>
      <c r="K1658" s="28">
        <f t="shared" si="7"/>
        <v>31.69286953</v>
      </c>
      <c r="L1658" s="28">
        <f t="shared" si="8"/>
        <v>18.17970868</v>
      </c>
      <c r="M1658" s="29">
        <f t="shared" si="9"/>
        <v>13.51316085</v>
      </c>
      <c r="N1658" s="29">
        <f t="shared" si="10"/>
        <v>49.87257821</v>
      </c>
      <c r="O1658" s="26">
        <f t="shared" si="11"/>
        <v>27.09537251</v>
      </c>
      <c r="P1658" s="26">
        <f t="shared" si="27"/>
        <v>18.44112659</v>
      </c>
      <c r="Q1658" s="34"/>
    </row>
    <row r="1659" ht="12.75" customHeight="1">
      <c r="A1659" s="22">
        <v>42614.0</v>
      </c>
      <c r="B1659" s="23">
        <v>8813.0</v>
      </c>
      <c r="C1659" s="23">
        <v>8760.0</v>
      </c>
      <c r="D1659" s="23">
        <v>8775.0</v>
      </c>
      <c r="E1659" s="13">
        <f t="shared" si="1"/>
        <v>53</v>
      </c>
      <c r="F1659" s="14">
        <f t="shared" si="2"/>
        <v>0</v>
      </c>
      <c r="G1659" s="14">
        <f t="shared" si="3"/>
        <v>0</v>
      </c>
      <c r="H1659" s="25">
        <f t="shared" ref="H1659:J1659" si="1654">H1658-(H1658/14)+E1659</f>
        <v>1113.094218</v>
      </c>
      <c r="I1659" s="31">
        <f t="shared" si="1654"/>
        <v>335.9742774</v>
      </c>
      <c r="J1659" s="31">
        <f t="shared" si="1654"/>
        <v>192.7220406</v>
      </c>
      <c r="K1659" s="28">
        <f t="shared" si="7"/>
        <v>30.18381301</v>
      </c>
      <c r="L1659" s="28">
        <f t="shared" si="8"/>
        <v>17.31408155</v>
      </c>
      <c r="M1659" s="29">
        <f t="shared" si="9"/>
        <v>12.86973146</v>
      </c>
      <c r="N1659" s="29">
        <f t="shared" si="10"/>
        <v>47.49789456</v>
      </c>
      <c r="O1659" s="26">
        <f t="shared" si="11"/>
        <v>27.09537251</v>
      </c>
      <c r="P1659" s="26">
        <f t="shared" si="27"/>
        <v>19.05928702</v>
      </c>
      <c r="Q1659" s="34"/>
    </row>
    <row r="1660" ht="12.75" customHeight="1">
      <c r="A1660" s="22">
        <v>42615.0</v>
      </c>
      <c r="B1660" s="23">
        <v>8824.0</v>
      </c>
      <c r="C1660" s="23">
        <v>8768.0</v>
      </c>
      <c r="D1660" s="23">
        <v>8810.0</v>
      </c>
      <c r="E1660" s="13">
        <f t="shared" si="1"/>
        <v>56</v>
      </c>
      <c r="F1660" s="21">
        <f t="shared" si="2"/>
        <v>11</v>
      </c>
      <c r="G1660" s="14">
        <f t="shared" si="3"/>
        <v>0</v>
      </c>
      <c r="H1660" s="25">
        <f t="shared" ref="H1660:J1660" si="1655">H1659-(H1659/14)+E1660</f>
        <v>1089.587488</v>
      </c>
      <c r="I1660" s="31">
        <f t="shared" si="1655"/>
        <v>322.9761147</v>
      </c>
      <c r="J1660" s="31">
        <f t="shared" si="1655"/>
        <v>178.9561806</v>
      </c>
      <c r="K1660" s="28">
        <f t="shared" si="7"/>
        <v>29.64205428</v>
      </c>
      <c r="L1660" s="28">
        <f t="shared" si="8"/>
        <v>16.42421398</v>
      </c>
      <c r="M1660" s="29">
        <f t="shared" si="9"/>
        <v>13.21784031</v>
      </c>
      <c r="N1660" s="29">
        <f t="shared" si="10"/>
        <v>46.06626826</v>
      </c>
      <c r="O1660" s="26">
        <f t="shared" si="11"/>
        <v>28.69309975</v>
      </c>
      <c r="P1660" s="26">
        <f t="shared" si="27"/>
        <v>19.7474165</v>
      </c>
      <c r="Q1660" s="34"/>
    </row>
    <row r="1661" ht="12.75" customHeight="1">
      <c r="A1661" s="22">
        <v>42619.0</v>
      </c>
      <c r="B1661" s="23">
        <v>8951.0</v>
      </c>
      <c r="C1661" s="23">
        <v>8848.0</v>
      </c>
      <c r="D1661" s="23">
        <v>8943.0</v>
      </c>
      <c r="E1661" s="13">
        <f t="shared" si="1"/>
        <v>141</v>
      </c>
      <c r="F1661" s="21">
        <f t="shared" si="2"/>
        <v>127</v>
      </c>
      <c r="G1661" s="14">
        <f t="shared" si="3"/>
        <v>0</v>
      </c>
      <c r="H1661" s="25">
        <f t="shared" ref="H1661:J1661" si="1656">H1660-(H1660/14)+E1661</f>
        <v>1152.75981</v>
      </c>
      <c r="I1661" s="31">
        <f t="shared" si="1656"/>
        <v>426.9063923</v>
      </c>
      <c r="J1661" s="31">
        <f t="shared" si="1656"/>
        <v>166.1735962</v>
      </c>
      <c r="K1661" s="28">
        <f t="shared" si="7"/>
        <v>37.03342087</v>
      </c>
      <c r="L1661" s="28">
        <f t="shared" si="8"/>
        <v>14.41528363</v>
      </c>
      <c r="M1661" s="29">
        <f t="shared" si="9"/>
        <v>22.61813724</v>
      </c>
      <c r="N1661" s="29">
        <f t="shared" si="10"/>
        <v>51.4487045</v>
      </c>
      <c r="O1661" s="26">
        <f t="shared" si="11"/>
        <v>43.96250103</v>
      </c>
      <c r="P1661" s="26">
        <f t="shared" si="27"/>
        <v>21.47706539</v>
      </c>
      <c r="Q1661" s="34"/>
    </row>
    <row r="1662" ht="12.75" customHeight="1">
      <c r="A1662" s="22">
        <v>42620.0</v>
      </c>
      <c r="B1662" s="23">
        <v>8969.0</v>
      </c>
      <c r="C1662" s="23">
        <v>8913.0</v>
      </c>
      <c r="D1662" s="23">
        <v>8918.0</v>
      </c>
      <c r="E1662" s="13">
        <f t="shared" si="1"/>
        <v>56</v>
      </c>
      <c r="F1662" s="21">
        <f t="shared" si="2"/>
        <v>18</v>
      </c>
      <c r="G1662" s="14">
        <f t="shared" si="3"/>
        <v>0</v>
      </c>
      <c r="H1662" s="25">
        <f t="shared" ref="H1662:J1662" si="1657">H1661-(H1661/14)+E1662</f>
        <v>1126.419824</v>
      </c>
      <c r="I1662" s="31">
        <f t="shared" si="1657"/>
        <v>414.4130785</v>
      </c>
      <c r="J1662" s="31">
        <f t="shared" si="1657"/>
        <v>154.3040536</v>
      </c>
      <c r="K1662" s="28">
        <f t="shared" si="7"/>
        <v>36.79028633</v>
      </c>
      <c r="L1662" s="28">
        <f t="shared" si="8"/>
        <v>13.69862731</v>
      </c>
      <c r="M1662" s="29">
        <f t="shared" si="9"/>
        <v>23.09165902</v>
      </c>
      <c r="N1662" s="29">
        <f t="shared" si="10"/>
        <v>50.48891364</v>
      </c>
      <c r="O1662" s="26">
        <f t="shared" si="11"/>
        <v>45.73609799</v>
      </c>
      <c r="P1662" s="26">
        <f t="shared" si="27"/>
        <v>23.20985344</v>
      </c>
      <c r="Q1662" s="34"/>
    </row>
    <row r="1663" ht="12.75" customHeight="1">
      <c r="A1663" s="22">
        <v>42621.0</v>
      </c>
      <c r="B1663" s="23">
        <v>8960.0</v>
      </c>
      <c r="C1663" s="23">
        <v>8896.0</v>
      </c>
      <c r="D1663" s="23">
        <v>8953.0</v>
      </c>
      <c r="E1663" s="13">
        <f t="shared" si="1"/>
        <v>64</v>
      </c>
      <c r="F1663" s="14">
        <f t="shared" si="2"/>
        <v>0</v>
      </c>
      <c r="G1663" s="21">
        <f t="shared" si="3"/>
        <v>17</v>
      </c>
      <c r="H1663" s="25">
        <f t="shared" ref="H1663:J1663" si="1658">H1662-(H1662/14)+E1663</f>
        <v>1109.961265</v>
      </c>
      <c r="I1663" s="31">
        <f t="shared" si="1658"/>
        <v>384.8121443</v>
      </c>
      <c r="J1663" s="31">
        <f t="shared" si="1658"/>
        <v>160.2823355</v>
      </c>
      <c r="K1663" s="28">
        <f t="shared" si="7"/>
        <v>34.66897057</v>
      </c>
      <c r="L1663" s="28">
        <f t="shared" si="8"/>
        <v>14.44035396</v>
      </c>
      <c r="M1663" s="29">
        <f t="shared" si="9"/>
        <v>20.22861661</v>
      </c>
      <c r="N1663" s="29">
        <f t="shared" si="10"/>
        <v>49.10932453</v>
      </c>
      <c r="O1663" s="26">
        <f t="shared" si="11"/>
        <v>41.19098929</v>
      </c>
      <c r="P1663" s="26">
        <f t="shared" si="27"/>
        <v>24.49422028</v>
      </c>
      <c r="Q1663" s="34"/>
    </row>
    <row r="1664" ht="12.75" customHeight="1">
      <c r="A1664" s="22">
        <v>42622.0</v>
      </c>
      <c r="B1664" s="23">
        <v>8939.0</v>
      </c>
      <c r="C1664" s="23">
        <v>8859.0</v>
      </c>
      <c r="D1664" s="23">
        <v>8867.0</v>
      </c>
      <c r="E1664" s="13">
        <f t="shared" si="1"/>
        <v>94</v>
      </c>
      <c r="F1664" s="14">
        <f t="shared" si="2"/>
        <v>0</v>
      </c>
      <c r="G1664" s="21">
        <f t="shared" si="3"/>
        <v>37</v>
      </c>
      <c r="H1664" s="25">
        <f t="shared" ref="H1664:J1664" si="1659">H1663-(H1663/14)+E1664</f>
        <v>1124.678318</v>
      </c>
      <c r="I1664" s="31">
        <f t="shared" si="1659"/>
        <v>357.3255626</v>
      </c>
      <c r="J1664" s="31">
        <f t="shared" si="1659"/>
        <v>185.8335973</v>
      </c>
      <c r="K1664" s="28">
        <f t="shared" si="7"/>
        <v>31.77135693</v>
      </c>
      <c r="L1664" s="28">
        <f t="shared" si="8"/>
        <v>16.52326664</v>
      </c>
      <c r="M1664" s="29">
        <f t="shared" si="9"/>
        <v>15.24809029</v>
      </c>
      <c r="N1664" s="29">
        <f t="shared" si="10"/>
        <v>48.29462357</v>
      </c>
      <c r="O1664" s="26">
        <f t="shared" si="11"/>
        <v>31.57305961</v>
      </c>
      <c r="P1664" s="26">
        <f t="shared" si="27"/>
        <v>24.99985166</v>
      </c>
      <c r="Q1664" s="34"/>
    </row>
    <row r="1665" ht="12.75" customHeight="1">
      <c r="A1665" s="22">
        <v>42625.0</v>
      </c>
      <c r="B1665" s="23">
        <v>8747.0</v>
      </c>
      <c r="C1665" s="23">
        <v>8699.0</v>
      </c>
      <c r="D1665" s="23">
        <v>8716.0</v>
      </c>
      <c r="E1665" s="13">
        <f t="shared" si="1"/>
        <v>168</v>
      </c>
      <c r="F1665" s="14">
        <f t="shared" si="2"/>
        <v>0</v>
      </c>
      <c r="G1665" s="21">
        <f t="shared" si="3"/>
        <v>160</v>
      </c>
      <c r="H1665" s="25">
        <f t="shared" ref="H1665:J1665" si="1660">H1664-(H1664/14)+E1665</f>
        <v>1212.344152</v>
      </c>
      <c r="I1665" s="31">
        <f t="shared" si="1660"/>
        <v>331.8023081</v>
      </c>
      <c r="J1665" s="31">
        <f t="shared" si="1660"/>
        <v>332.5597689</v>
      </c>
      <c r="K1665" s="28">
        <f t="shared" si="7"/>
        <v>27.36865663</v>
      </c>
      <c r="L1665" s="28">
        <f t="shared" si="8"/>
        <v>27.43113565</v>
      </c>
      <c r="M1665" s="29">
        <f t="shared" si="9"/>
        <v>0.06247902168</v>
      </c>
      <c r="N1665" s="29">
        <f t="shared" si="10"/>
        <v>54.79979228</v>
      </c>
      <c r="O1665" s="26">
        <f t="shared" si="11"/>
        <v>0.1140132455</v>
      </c>
      <c r="P1665" s="26">
        <f t="shared" si="27"/>
        <v>23.22229178</v>
      </c>
      <c r="Q1665" s="34"/>
    </row>
    <row r="1666" ht="12.75" customHeight="1">
      <c r="A1666" s="22">
        <v>42627.0</v>
      </c>
      <c r="B1666" s="23">
        <v>8740.0</v>
      </c>
      <c r="C1666" s="23">
        <v>8689.0</v>
      </c>
      <c r="D1666" s="23">
        <v>8727.0</v>
      </c>
      <c r="E1666" s="13">
        <f t="shared" si="1"/>
        <v>51</v>
      </c>
      <c r="F1666" s="14">
        <f t="shared" si="2"/>
        <v>0</v>
      </c>
      <c r="G1666" s="21">
        <f t="shared" si="3"/>
        <v>10</v>
      </c>
      <c r="H1666" s="25">
        <f t="shared" ref="H1666:J1666" si="1661">H1665-(H1665/14)+E1666</f>
        <v>1176.748141</v>
      </c>
      <c r="I1666" s="31">
        <f t="shared" si="1661"/>
        <v>308.1021433</v>
      </c>
      <c r="J1666" s="31">
        <f t="shared" si="1661"/>
        <v>318.8054997</v>
      </c>
      <c r="K1666" s="28">
        <f t="shared" si="7"/>
        <v>26.1825052</v>
      </c>
      <c r="L1666" s="28">
        <f t="shared" si="8"/>
        <v>27.09207591</v>
      </c>
      <c r="M1666" s="29">
        <f t="shared" si="9"/>
        <v>0.9095707102</v>
      </c>
      <c r="N1666" s="29">
        <f t="shared" si="10"/>
        <v>53.27458111</v>
      </c>
      <c r="O1666" s="26">
        <f t="shared" si="11"/>
        <v>1.707325879</v>
      </c>
      <c r="P1666" s="26">
        <f t="shared" si="27"/>
        <v>21.6855085</v>
      </c>
      <c r="Q1666" s="34"/>
    </row>
    <row r="1667" ht="12.75" customHeight="1">
      <c r="A1667" s="22">
        <v>42628.0</v>
      </c>
      <c r="B1667" s="23">
        <v>8752.0</v>
      </c>
      <c r="C1667" s="23">
        <v>8704.0</v>
      </c>
      <c r="D1667" s="23">
        <v>8743.0</v>
      </c>
      <c r="E1667" s="13">
        <f t="shared" si="1"/>
        <v>48</v>
      </c>
      <c r="F1667" s="21">
        <f t="shared" si="2"/>
        <v>12</v>
      </c>
      <c r="G1667" s="14">
        <f t="shared" si="3"/>
        <v>0</v>
      </c>
      <c r="H1667" s="25">
        <f t="shared" ref="H1667:J1667" si="1662">H1666-(H1666/14)+E1667</f>
        <v>1140.694703</v>
      </c>
      <c r="I1667" s="31">
        <f t="shared" si="1662"/>
        <v>298.0948473</v>
      </c>
      <c r="J1667" s="31">
        <f t="shared" si="1662"/>
        <v>296.0336783</v>
      </c>
      <c r="K1667" s="28">
        <f t="shared" si="7"/>
        <v>26.13274583</v>
      </c>
      <c r="L1667" s="28">
        <f t="shared" si="8"/>
        <v>25.95205164</v>
      </c>
      <c r="M1667" s="29">
        <f t="shared" si="9"/>
        <v>0.1806941883</v>
      </c>
      <c r="N1667" s="29">
        <f t="shared" si="10"/>
        <v>52.08479747</v>
      </c>
      <c r="O1667" s="26">
        <f t="shared" si="11"/>
        <v>0.346923089</v>
      </c>
      <c r="P1667" s="26">
        <f t="shared" si="27"/>
        <v>20.16132383</v>
      </c>
      <c r="Q1667" s="34"/>
    </row>
    <row r="1668" ht="12.75" customHeight="1">
      <c r="A1668" s="22">
        <v>42629.0</v>
      </c>
      <c r="B1668" s="23">
        <v>8848.0</v>
      </c>
      <c r="C1668" s="23">
        <v>8751.0</v>
      </c>
      <c r="D1668" s="23">
        <v>8780.0</v>
      </c>
      <c r="E1668" s="13">
        <f t="shared" si="1"/>
        <v>105</v>
      </c>
      <c r="F1668" s="21">
        <f t="shared" si="2"/>
        <v>96</v>
      </c>
      <c r="G1668" s="14">
        <f t="shared" si="3"/>
        <v>0</v>
      </c>
      <c r="H1668" s="25">
        <f t="shared" ref="H1668:J1668" si="1663">H1667-(H1667/14)+E1668</f>
        <v>1164.21651</v>
      </c>
      <c r="I1668" s="31">
        <f t="shared" si="1663"/>
        <v>372.8023582</v>
      </c>
      <c r="J1668" s="31">
        <f t="shared" si="1663"/>
        <v>274.8884156</v>
      </c>
      <c r="K1668" s="28">
        <f t="shared" si="7"/>
        <v>32.02173781</v>
      </c>
      <c r="L1668" s="28">
        <f t="shared" si="8"/>
        <v>23.61145142</v>
      </c>
      <c r="M1668" s="29">
        <f t="shared" si="9"/>
        <v>8.410286392</v>
      </c>
      <c r="N1668" s="29">
        <f t="shared" si="10"/>
        <v>55.63318923</v>
      </c>
      <c r="O1668" s="26">
        <f t="shared" si="11"/>
        <v>15.11739037</v>
      </c>
      <c r="P1668" s="26">
        <f t="shared" si="27"/>
        <v>19.80104286</v>
      </c>
      <c r="Q1668" s="34"/>
    </row>
    <row r="1669" ht="12.75" customHeight="1">
      <c r="A1669" s="22">
        <v>42632.0</v>
      </c>
      <c r="B1669" s="23">
        <v>8824.0</v>
      </c>
      <c r="C1669" s="23">
        <v>8774.0</v>
      </c>
      <c r="D1669" s="23">
        <v>8808.0</v>
      </c>
      <c r="E1669" s="13">
        <f t="shared" si="1"/>
        <v>50</v>
      </c>
      <c r="F1669" s="14">
        <f t="shared" si="2"/>
        <v>0</v>
      </c>
      <c r="G1669" s="21">
        <f t="shared" si="3"/>
        <v>0</v>
      </c>
      <c r="H1669" s="25">
        <f t="shared" ref="H1669:J1669" si="1664">H1668-(H1668/14)+E1669</f>
        <v>1131.058187</v>
      </c>
      <c r="I1669" s="31">
        <f t="shared" si="1664"/>
        <v>346.1736184</v>
      </c>
      <c r="J1669" s="31">
        <f t="shared" si="1664"/>
        <v>255.2535287</v>
      </c>
      <c r="K1669" s="28">
        <f t="shared" si="7"/>
        <v>30.60617236</v>
      </c>
      <c r="L1669" s="28">
        <f t="shared" si="8"/>
        <v>22.56767437</v>
      </c>
      <c r="M1669" s="29">
        <f t="shared" si="9"/>
        <v>8.038497987</v>
      </c>
      <c r="N1669" s="29">
        <f t="shared" si="10"/>
        <v>53.17384674</v>
      </c>
      <c r="O1669" s="26">
        <f t="shared" si="11"/>
        <v>15.11739037</v>
      </c>
      <c r="P1669" s="26">
        <f t="shared" si="27"/>
        <v>19.46649626</v>
      </c>
      <c r="Q1669" s="34"/>
    </row>
    <row r="1670" ht="12.75" customHeight="1">
      <c r="A1670" s="22">
        <v>42633.0</v>
      </c>
      <c r="B1670" s="23">
        <v>8816.0</v>
      </c>
      <c r="C1670" s="23">
        <v>8759.0</v>
      </c>
      <c r="D1670" s="23">
        <v>8776.0</v>
      </c>
      <c r="E1670" s="13">
        <f t="shared" si="1"/>
        <v>57</v>
      </c>
      <c r="F1670" s="14">
        <f t="shared" si="2"/>
        <v>0</v>
      </c>
      <c r="G1670" s="21">
        <f t="shared" si="3"/>
        <v>15</v>
      </c>
      <c r="H1670" s="25">
        <f t="shared" ref="H1670:J1670" si="1665">H1669-(H1669/14)+E1670</f>
        <v>1107.268317</v>
      </c>
      <c r="I1670" s="31">
        <f t="shared" si="1665"/>
        <v>321.4469313</v>
      </c>
      <c r="J1670" s="31">
        <f t="shared" si="1665"/>
        <v>252.0211338</v>
      </c>
      <c r="K1670" s="28">
        <f t="shared" si="7"/>
        <v>29.03062667</v>
      </c>
      <c r="L1670" s="28">
        <f t="shared" si="8"/>
        <v>22.76061998</v>
      </c>
      <c r="M1670" s="29">
        <f t="shared" si="9"/>
        <v>6.270006687</v>
      </c>
      <c r="N1670" s="29">
        <f t="shared" si="10"/>
        <v>51.79124666</v>
      </c>
      <c r="O1670" s="26">
        <f t="shared" si="11"/>
        <v>12.10630578</v>
      </c>
      <c r="P1670" s="26">
        <f t="shared" si="27"/>
        <v>18.94076837</v>
      </c>
      <c r="Q1670" s="34"/>
    </row>
    <row r="1671" ht="12.75" customHeight="1">
      <c r="A1671" s="22">
        <v>42634.0</v>
      </c>
      <c r="B1671" s="23">
        <v>8827.0</v>
      </c>
      <c r="C1671" s="23">
        <v>8757.0</v>
      </c>
      <c r="D1671" s="23">
        <v>8777.0</v>
      </c>
      <c r="E1671" s="13">
        <f t="shared" si="1"/>
        <v>70</v>
      </c>
      <c r="F1671" s="21">
        <f t="shared" si="2"/>
        <v>11</v>
      </c>
      <c r="G1671" s="14">
        <f t="shared" si="3"/>
        <v>0</v>
      </c>
      <c r="H1671" s="25">
        <f t="shared" ref="H1671:J1671" si="1666">H1670-(H1670/14)+E1671</f>
        <v>1098.177723</v>
      </c>
      <c r="I1671" s="31">
        <f t="shared" si="1666"/>
        <v>309.4864362</v>
      </c>
      <c r="J1671" s="31">
        <f t="shared" si="1666"/>
        <v>234.0196243</v>
      </c>
      <c r="K1671" s="28">
        <f t="shared" si="7"/>
        <v>28.181817</v>
      </c>
      <c r="L1671" s="28">
        <f t="shared" si="8"/>
        <v>21.30981347</v>
      </c>
      <c r="M1671" s="29">
        <f t="shared" si="9"/>
        <v>6.872003539</v>
      </c>
      <c r="N1671" s="29">
        <f t="shared" si="10"/>
        <v>49.49163047</v>
      </c>
      <c r="O1671" s="26">
        <f t="shared" si="11"/>
        <v>13.88518316</v>
      </c>
      <c r="P1671" s="26">
        <f t="shared" si="27"/>
        <v>18.57965514</v>
      </c>
      <c r="Q1671" s="34"/>
    </row>
    <row r="1672" ht="12.75" customHeight="1">
      <c r="A1672" s="22">
        <v>42635.0</v>
      </c>
      <c r="B1672" s="23">
        <v>8893.0</v>
      </c>
      <c r="C1672" s="23">
        <v>8838.0</v>
      </c>
      <c r="D1672" s="23">
        <v>8867.0</v>
      </c>
      <c r="E1672" s="13">
        <f t="shared" si="1"/>
        <v>116</v>
      </c>
      <c r="F1672" s="21">
        <f t="shared" si="2"/>
        <v>66</v>
      </c>
      <c r="G1672" s="14">
        <f t="shared" si="3"/>
        <v>0</v>
      </c>
      <c r="H1672" s="25">
        <f t="shared" ref="H1672:J1672" si="1667">H1671-(H1671/14)+E1672</f>
        <v>1135.736457</v>
      </c>
      <c r="I1672" s="31">
        <f t="shared" si="1667"/>
        <v>353.3802622</v>
      </c>
      <c r="J1672" s="31">
        <f t="shared" si="1667"/>
        <v>217.3039368</v>
      </c>
      <c r="K1672" s="28">
        <f t="shared" si="7"/>
        <v>31.1146358</v>
      </c>
      <c r="L1672" s="28">
        <f t="shared" si="8"/>
        <v>19.13330645</v>
      </c>
      <c r="M1672" s="29">
        <f t="shared" si="9"/>
        <v>11.98132935</v>
      </c>
      <c r="N1672" s="29">
        <f t="shared" si="10"/>
        <v>50.24794225</v>
      </c>
      <c r="O1672" s="26">
        <f t="shared" si="11"/>
        <v>23.84441792</v>
      </c>
      <c r="P1672" s="26">
        <f t="shared" si="27"/>
        <v>18.95570962</v>
      </c>
      <c r="Q1672" s="34"/>
    </row>
    <row r="1673" ht="12.75" customHeight="1">
      <c r="A1673" s="22">
        <v>42636.0</v>
      </c>
      <c r="B1673" s="23">
        <v>8885.0</v>
      </c>
      <c r="C1673" s="23">
        <v>8820.0</v>
      </c>
      <c r="D1673" s="23">
        <v>8832.0</v>
      </c>
      <c r="E1673" s="13">
        <f t="shared" si="1"/>
        <v>65</v>
      </c>
      <c r="F1673" s="14">
        <f t="shared" si="2"/>
        <v>0</v>
      </c>
      <c r="G1673" s="21">
        <f t="shared" si="3"/>
        <v>18</v>
      </c>
      <c r="H1673" s="25">
        <f t="shared" ref="H1673:J1673" si="1668">H1672-(H1672/14)+E1673</f>
        <v>1119.612424</v>
      </c>
      <c r="I1673" s="31">
        <f t="shared" si="1668"/>
        <v>328.1388149</v>
      </c>
      <c r="J1673" s="31">
        <f t="shared" si="1668"/>
        <v>219.782227</v>
      </c>
      <c r="K1673" s="28">
        <f t="shared" si="7"/>
        <v>29.30825059</v>
      </c>
      <c r="L1673" s="28">
        <f t="shared" si="8"/>
        <v>19.63020616</v>
      </c>
      <c r="M1673" s="29">
        <f t="shared" si="9"/>
        <v>9.678044431</v>
      </c>
      <c r="N1673" s="29">
        <f t="shared" si="10"/>
        <v>48.93845674</v>
      </c>
      <c r="O1673" s="26">
        <f t="shared" si="11"/>
        <v>19.77594938</v>
      </c>
      <c r="P1673" s="26">
        <f t="shared" si="27"/>
        <v>19.01429818</v>
      </c>
      <c r="Q1673" s="34"/>
    </row>
    <row r="1674" ht="12.75" customHeight="1">
      <c r="A1674" s="22">
        <v>42639.0</v>
      </c>
      <c r="B1674" s="23">
        <v>8810.0</v>
      </c>
      <c r="C1674" s="23">
        <v>8715.0</v>
      </c>
      <c r="D1674" s="23">
        <v>8723.0</v>
      </c>
      <c r="E1674" s="13">
        <f t="shared" si="1"/>
        <v>117</v>
      </c>
      <c r="F1674" s="14">
        <f t="shared" si="2"/>
        <v>0</v>
      </c>
      <c r="G1674" s="21">
        <f t="shared" si="3"/>
        <v>105</v>
      </c>
      <c r="H1674" s="25">
        <f t="shared" ref="H1674:J1674" si="1669">H1673-(H1673/14)+E1674</f>
        <v>1156.640108</v>
      </c>
      <c r="I1674" s="31">
        <f t="shared" si="1669"/>
        <v>304.7003281</v>
      </c>
      <c r="J1674" s="31">
        <f t="shared" si="1669"/>
        <v>309.0834965</v>
      </c>
      <c r="K1674" s="28">
        <f t="shared" si="7"/>
        <v>26.34357273</v>
      </c>
      <c r="L1674" s="28">
        <f t="shared" si="8"/>
        <v>26.72252971</v>
      </c>
      <c r="M1674" s="29">
        <f t="shared" si="9"/>
        <v>0.3789569781</v>
      </c>
      <c r="N1674" s="29">
        <f t="shared" si="10"/>
        <v>53.06610244</v>
      </c>
      <c r="O1674" s="26">
        <f t="shared" si="11"/>
        <v>0.7141225014</v>
      </c>
      <c r="P1674" s="26">
        <f t="shared" si="27"/>
        <v>17.70714277</v>
      </c>
      <c r="Q1674" s="34"/>
    </row>
    <row r="1675" ht="12.75" customHeight="1">
      <c r="A1675" s="22">
        <v>42640.0</v>
      </c>
      <c r="B1675" s="23">
        <v>8769.0</v>
      </c>
      <c r="C1675" s="23">
        <v>8691.0</v>
      </c>
      <c r="D1675" s="23">
        <v>8706.0</v>
      </c>
      <c r="E1675" s="13">
        <f t="shared" si="1"/>
        <v>78</v>
      </c>
      <c r="F1675" s="14">
        <f t="shared" si="2"/>
        <v>0</v>
      </c>
      <c r="G1675" s="21">
        <f t="shared" si="3"/>
        <v>24</v>
      </c>
      <c r="H1675" s="25">
        <f t="shared" ref="H1675:J1675" si="1670">H1674-(H1674/14)+E1675</f>
        <v>1152.022958</v>
      </c>
      <c r="I1675" s="31">
        <f t="shared" si="1670"/>
        <v>282.936019</v>
      </c>
      <c r="J1675" s="31">
        <f t="shared" si="1670"/>
        <v>311.0061039</v>
      </c>
      <c r="K1675" s="28">
        <f t="shared" si="7"/>
        <v>24.55992887</v>
      </c>
      <c r="L1675" s="28">
        <f t="shared" si="8"/>
        <v>26.99651963</v>
      </c>
      <c r="M1675" s="29">
        <f t="shared" si="9"/>
        <v>2.43659076</v>
      </c>
      <c r="N1675" s="29">
        <f t="shared" si="10"/>
        <v>51.5564485</v>
      </c>
      <c r="O1675" s="26">
        <f t="shared" si="11"/>
        <v>4.726064016</v>
      </c>
      <c r="P1675" s="26">
        <f t="shared" si="27"/>
        <v>16.77992286</v>
      </c>
      <c r="Q1675" s="34"/>
    </row>
    <row r="1676" ht="12.75" customHeight="1">
      <c r="A1676" s="22">
        <v>42641.0</v>
      </c>
      <c r="B1676" s="23">
        <v>8767.0</v>
      </c>
      <c r="C1676" s="23">
        <v>8703.0</v>
      </c>
      <c r="D1676" s="23">
        <v>8745.0</v>
      </c>
      <c r="E1676" s="13">
        <f t="shared" si="1"/>
        <v>64</v>
      </c>
      <c r="F1676" s="21">
        <f t="shared" si="2"/>
        <v>0</v>
      </c>
      <c r="G1676" s="14">
        <f t="shared" si="3"/>
        <v>0</v>
      </c>
      <c r="H1676" s="25">
        <f t="shared" ref="H1676:J1676" si="1671">H1675-(H1675/14)+E1676</f>
        <v>1133.735604</v>
      </c>
      <c r="I1676" s="31">
        <f t="shared" si="1671"/>
        <v>262.7263033</v>
      </c>
      <c r="J1676" s="31">
        <f t="shared" si="1671"/>
        <v>288.7913822</v>
      </c>
      <c r="K1676" s="28">
        <f t="shared" si="7"/>
        <v>23.17350734</v>
      </c>
      <c r="L1676" s="28">
        <f t="shared" si="8"/>
        <v>25.47255121</v>
      </c>
      <c r="M1676" s="29">
        <f t="shared" si="9"/>
        <v>2.299043868</v>
      </c>
      <c r="N1676" s="29">
        <f t="shared" si="10"/>
        <v>48.64605855</v>
      </c>
      <c r="O1676" s="26">
        <f t="shared" si="11"/>
        <v>4.726064016</v>
      </c>
      <c r="P1676" s="26">
        <f t="shared" si="27"/>
        <v>15.91893294</v>
      </c>
      <c r="Q1676" s="34"/>
    </row>
    <row r="1677" ht="12.75" customHeight="1">
      <c r="A1677" s="22">
        <v>42642.0</v>
      </c>
      <c r="B1677" s="23">
        <v>8801.0</v>
      </c>
      <c r="C1677" s="23">
        <v>8558.0</v>
      </c>
      <c r="D1677" s="23">
        <v>8591.0</v>
      </c>
      <c r="E1677" s="13">
        <f t="shared" si="1"/>
        <v>243</v>
      </c>
      <c r="F1677" s="14">
        <f t="shared" si="2"/>
        <v>0</v>
      </c>
      <c r="G1677" s="21">
        <f t="shared" si="3"/>
        <v>145</v>
      </c>
      <c r="H1677" s="25">
        <f t="shared" ref="H1677:J1677" si="1672">H1676-(H1676/14)+E1677</f>
        <v>1295.754489</v>
      </c>
      <c r="I1677" s="31">
        <f t="shared" si="1672"/>
        <v>243.9601388</v>
      </c>
      <c r="J1677" s="31">
        <f t="shared" si="1672"/>
        <v>413.1634263</v>
      </c>
      <c r="K1677" s="28">
        <f t="shared" si="7"/>
        <v>18.82765145</v>
      </c>
      <c r="L1677" s="28">
        <f t="shared" si="8"/>
        <v>31.8859344</v>
      </c>
      <c r="M1677" s="29">
        <f t="shared" si="9"/>
        <v>13.05828295</v>
      </c>
      <c r="N1677" s="29">
        <f t="shared" si="10"/>
        <v>50.71358585</v>
      </c>
      <c r="O1677" s="26">
        <f t="shared" si="11"/>
        <v>25.74908229</v>
      </c>
      <c r="P1677" s="26">
        <f t="shared" si="27"/>
        <v>16.62108647</v>
      </c>
      <c r="Q1677" s="34"/>
    </row>
    <row r="1678" ht="12.75" customHeight="1">
      <c r="A1678" s="22">
        <v>42643.0</v>
      </c>
      <c r="B1678" s="23">
        <v>8637.0</v>
      </c>
      <c r="C1678" s="23">
        <v>8555.0</v>
      </c>
      <c r="D1678" s="23">
        <v>8611.0</v>
      </c>
      <c r="E1678" s="13">
        <f t="shared" si="1"/>
        <v>82</v>
      </c>
      <c r="F1678" s="14">
        <f t="shared" si="2"/>
        <v>0</v>
      </c>
      <c r="G1678" s="21">
        <f t="shared" si="3"/>
        <v>3</v>
      </c>
      <c r="H1678" s="25">
        <f t="shared" ref="H1678:J1678" si="1673">H1677-(H1677/14)+E1678</f>
        <v>1285.200597</v>
      </c>
      <c r="I1678" s="31">
        <f t="shared" si="1673"/>
        <v>226.5344146</v>
      </c>
      <c r="J1678" s="31">
        <f t="shared" si="1673"/>
        <v>386.651753</v>
      </c>
      <c r="K1678" s="28">
        <f t="shared" si="7"/>
        <v>17.62638573</v>
      </c>
      <c r="L1678" s="28">
        <f t="shared" si="8"/>
        <v>30.08493413</v>
      </c>
      <c r="M1678" s="29">
        <f t="shared" si="9"/>
        <v>12.4585484</v>
      </c>
      <c r="N1678" s="29">
        <f t="shared" si="10"/>
        <v>47.71131986</v>
      </c>
      <c r="O1678" s="26">
        <f t="shared" si="11"/>
        <v>26.11235329</v>
      </c>
      <c r="P1678" s="26">
        <f t="shared" si="27"/>
        <v>17.2990341</v>
      </c>
      <c r="Q1678" s="34"/>
    </row>
    <row r="1679" ht="12.75" customHeight="1">
      <c r="A1679" s="22">
        <v>42646.0</v>
      </c>
      <c r="B1679" s="23">
        <v>8745.0</v>
      </c>
      <c r="C1679" s="23">
        <v>8635.0</v>
      </c>
      <c r="D1679" s="23">
        <v>8738.0</v>
      </c>
      <c r="E1679" s="13">
        <f t="shared" si="1"/>
        <v>134</v>
      </c>
      <c r="F1679" s="21">
        <f t="shared" si="2"/>
        <v>108</v>
      </c>
      <c r="G1679" s="14">
        <f t="shared" si="3"/>
        <v>0</v>
      </c>
      <c r="H1679" s="25">
        <f t="shared" ref="H1679:J1679" si="1674">H1678-(H1678/14)+E1679</f>
        <v>1327.400554</v>
      </c>
      <c r="I1679" s="31">
        <f t="shared" si="1674"/>
        <v>318.353385</v>
      </c>
      <c r="J1679" s="31">
        <f t="shared" si="1674"/>
        <v>359.0337707</v>
      </c>
      <c r="K1679" s="28">
        <f t="shared" si="7"/>
        <v>23.98321923</v>
      </c>
      <c r="L1679" s="28">
        <f t="shared" si="8"/>
        <v>27.04788464</v>
      </c>
      <c r="M1679" s="29">
        <f t="shared" si="9"/>
        <v>3.064665413</v>
      </c>
      <c r="N1679" s="29">
        <f t="shared" si="10"/>
        <v>51.03110387</v>
      </c>
      <c r="O1679" s="26">
        <f t="shared" si="11"/>
        <v>6.005485243</v>
      </c>
      <c r="P1679" s="26">
        <f t="shared" si="27"/>
        <v>16.49235204</v>
      </c>
      <c r="Q1679" s="34"/>
    </row>
    <row r="1680" ht="12.75" customHeight="1">
      <c r="A1680" s="22">
        <v>42647.0</v>
      </c>
      <c r="B1680" s="23">
        <v>8784.0</v>
      </c>
      <c r="C1680" s="23">
        <v>8736.0</v>
      </c>
      <c r="D1680" s="23">
        <v>8769.0</v>
      </c>
      <c r="E1680" s="13">
        <f t="shared" si="1"/>
        <v>48</v>
      </c>
      <c r="F1680" s="21">
        <f t="shared" si="2"/>
        <v>39</v>
      </c>
      <c r="G1680" s="14">
        <f t="shared" si="3"/>
        <v>0</v>
      </c>
      <c r="H1680" s="25">
        <f t="shared" ref="H1680:J1680" si="1675">H1679-(H1679/14)+E1680</f>
        <v>1280.586229</v>
      </c>
      <c r="I1680" s="31">
        <f t="shared" si="1675"/>
        <v>334.6138575</v>
      </c>
      <c r="J1680" s="31">
        <f t="shared" si="1675"/>
        <v>333.3885013</v>
      </c>
      <c r="K1680" s="28">
        <f t="shared" si="7"/>
        <v>26.12974042</v>
      </c>
      <c r="L1680" s="28">
        <f t="shared" si="8"/>
        <v>26.03405329</v>
      </c>
      <c r="M1680" s="29">
        <f t="shared" si="9"/>
        <v>0.09568712602</v>
      </c>
      <c r="N1680" s="29">
        <f t="shared" si="10"/>
        <v>52.16379372</v>
      </c>
      <c r="O1680" s="26">
        <f t="shared" si="11"/>
        <v>0.183435903</v>
      </c>
      <c r="P1680" s="26">
        <f t="shared" si="27"/>
        <v>15.32742945</v>
      </c>
      <c r="Q1680" s="34"/>
    </row>
    <row r="1681" ht="12.75" customHeight="1">
      <c r="A1681" s="22">
        <v>42648.0</v>
      </c>
      <c r="B1681" s="23">
        <v>8807.0</v>
      </c>
      <c r="C1681" s="23">
        <v>8731.0</v>
      </c>
      <c r="D1681" s="23">
        <v>8744.0</v>
      </c>
      <c r="E1681" s="13">
        <f t="shared" si="1"/>
        <v>76</v>
      </c>
      <c r="F1681" s="21">
        <f t="shared" si="2"/>
        <v>23</v>
      </c>
      <c r="G1681" s="14">
        <f t="shared" si="3"/>
        <v>0</v>
      </c>
      <c r="H1681" s="25">
        <f t="shared" ref="H1681:J1681" si="1676">H1680-(H1680/14)+E1681</f>
        <v>1265.115784</v>
      </c>
      <c r="I1681" s="31">
        <f t="shared" si="1676"/>
        <v>333.7128677</v>
      </c>
      <c r="J1681" s="31">
        <f t="shared" si="1676"/>
        <v>309.575037</v>
      </c>
      <c r="K1681" s="28">
        <f t="shared" si="7"/>
        <v>26.37804949</v>
      </c>
      <c r="L1681" s="28">
        <f t="shared" si="8"/>
        <v>24.47009522</v>
      </c>
      <c r="M1681" s="29">
        <f t="shared" si="9"/>
        <v>1.907954278</v>
      </c>
      <c r="N1681" s="29">
        <f t="shared" si="10"/>
        <v>50.84814471</v>
      </c>
      <c r="O1681" s="26">
        <f t="shared" si="11"/>
        <v>3.752259376</v>
      </c>
      <c r="P1681" s="26">
        <f t="shared" si="27"/>
        <v>14.50063159</v>
      </c>
      <c r="Q1681" s="34"/>
    </row>
    <row r="1682" ht="12.75" customHeight="1">
      <c r="A1682" s="22">
        <v>42649.0</v>
      </c>
      <c r="B1682" s="23">
        <v>8781.0</v>
      </c>
      <c r="C1682" s="23">
        <v>8685.0</v>
      </c>
      <c r="D1682" s="23">
        <v>8710.0</v>
      </c>
      <c r="E1682" s="13">
        <f t="shared" si="1"/>
        <v>96</v>
      </c>
      <c r="F1682" s="14">
        <f t="shared" si="2"/>
        <v>0</v>
      </c>
      <c r="G1682" s="21">
        <f t="shared" si="3"/>
        <v>46</v>
      </c>
      <c r="H1682" s="25">
        <f t="shared" ref="H1682:J1682" si="1677">H1681-(H1681/14)+E1682</f>
        <v>1270.750371</v>
      </c>
      <c r="I1682" s="31">
        <f t="shared" si="1677"/>
        <v>309.8762343</v>
      </c>
      <c r="J1682" s="31">
        <f t="shared" si="1677"/>
        <v>333.4625343</v>
      </c>
      <c r="K1682" s="28">
        <f t="shared" si="7"/>
        <v>24.3852956</v>
      </c>
      <c r="L1682" s="28">
        <f t="shared" si="8"/>
        <v>26.24138792</v>
      </c>
      <c r="M1682" s="29">
        <f t="shared" si="9"/>
        <v>1.85609232</v>
      </c>
      <c r="N1682" s="29">
        <f t="shared" si="10"/>
        <v>50.62668352</v>
      </c>
      <c r="O1682" s="26">
        <f t="shared" si="11"/>
        <v>3.666233281</v>
      </c>
      <c r="P1682" s="26">
        <f t="shared" si="27"/>
        <v>13.726746</v>
      </c>
      <c r="Q1682" s="34"/>
    </row>
    <row r="1683" ht="12.75" customHeight="1">
      <c r="A1683" s="22">
        <v>42650.0</v>
      </c>
      <c r="B1683" s="23">
        <v>8724.0</v>
      </c>
      <c r="C1683" s="23">
        <v>8664.0</v>
      </c>
      <c r="D1683" s="23">
        <v>8698.0</v>
      </c>
      <c r="E1683" s="13">
        <f t="shared" si="1"/>
        <v>60</v>
      </c>
      <c r="F1683" s="14">
        <f t="shared" si="2"/>
        <v>0</v>
      </c>
      <c r="G1683" s="21">
        <f t="shared" si="3"/>
        <v>21</v>
      </c>
      <c r="H1683" s="25">
        <f t="shared" ref="H1683:J1683" si="1678">H1682-(H1682/14)+E1683</f>
        <v>1239.982487</v>
      </c>
      <c r="I1683" s="31">
        <f t="shared" si="1678"/>
        <v>287.7422175</v>
      </c>
      <c r="J1683" s="31">
        <f t="shared" si="1678"/>
        <v>330.6437819</v>
      </c>
      <c r="K1683" s="28">
        <f t="shared" si="7"/>
        <v>23.20534528</v>
      </c>
      <c r="L1683" s="28">
        <f t="shared" si="8"/>
        <v>26.66519772</v>
      </c>
      <c r="M1683" s="29">
        <f t="shared" si="9"/>
        <v>3.459852439</v>
      </c>
      <c r="N1683" s="29">
        <f t="shared" si="10"/>
        <v>49.87054299</v>
      </c>
      <c r="O1683" s="26">
        <f t="shared" si="11"/>
        <v>6.937667471</v>
      </c>
      <c r="P1683" s="26">
        <f t="shared" si="27"/>
        <v>13.24181182</v>
      </c>
      <c r="Q1683" s="34"/>
    </row>
    <row r="1684" ht="12.75" customHeight="1">
      <c r="A1684" s="22">
        <v>42653.0</v>
      </c>
      <c r="B1684" s="23">
        <v>8746.0</v>
      </c>
      <c r="C1684" s="23">
        <v>8704.0</v>
      </c>
      <c r="D1684" s="23">
        <v>8709.0</v>
      </c>
      <c r="E1684" s="13">
        <f t="shared" si="1"/>
        <v>48</v>
      </c>
      <c r="F1684" s="21">
        <f t="shared" si="2"/>
        <v>22</v>
      </c>
      <c r="G1684" s="14">
        <f t="shared" si="3"/>
        <v>0</v>
      </c>
      <c r="H1684" s="25">
        <f t="shared" ref="H1684:J1684" si="1679">H1683-(H1683/14)+E1684</f>
        <v>1199.41231</v>
      </c>
      <c r="I1684" s="31">
        <f t="shared" si="1679"/>
        <v>289.189202</v>
      </c>
      <c r="J1684" s="31">
        <f t="shared" si="1679"/>
        <v>307.0263689</v>
      </c>
      <c r="K1684" s="28">
        <f t="shared" si="7"/>
        <v>24.11090829</v>
      </c>
      <c r="L1684" s="28">
        <f t="shared" si="8"/>
        <v>25.59806719</v>
      </c>
      <c r="M1684" s="29">
        <f t="shared" si="9"/>
        <v>1.487158897</v>
      </c>
      <c r="N1684" s="29">
        <f t="shared" si="10"/>
        <v>49.70897548</v>
      </c>
      <c r="O1684" s="26">
        <f t="shared" si="11"/>
        <v>2.991731137</v>
      </c>
      <c r="P1684" s="26">
        <f t="shared" si="27"/>
        <v>12.5096632</v>
      </c>
      <c r="Q1684" s="34"/>
    </row>
    <row r="1685" ht="12.75" customHeight="1">
      <c r="A1685" s="22">
        <v>42656.0</v>
      </c>
      <c r="B1685" s="23">
        <v>8682.0</v>
      </c>
      <c r="C1685" s="23">
        <v>8541.0</v>
      </c>
      <c r="D1685" s="23">
        <v>8573.0</v>
      </c>
      <c r="E1685" s="13">
        <f t="shared" si="1"/>
        <v>168</v>
      </c>
      <c r="F1685" s="14">
        <f t="shared" si="2"/>
        <v>0</v>
      </c>
      <c r="G1685" s="21">
        <f t="shared" si="3"/>
        <v>163</v>
      </c>
      <c r="H1685" s="25">
        <f t="shared" ref="H1685:J1685" si="1680">H1684-(H1684/14)+E1685</f>
        <v>1281.740002</v>
      </c>
      <c r="I1685" s="31">
        <f t="shared" si="1680"/>
        <v>268.5328304</v>
      </c>
      <c r="J1685" s="31">
        <f t="shared" si="1680"/>
        <v>448.095914</v>
      </c>
      <c r="K1685" s="28">
        <f t="shared" si="7"/>
        <v>20.95064756</v>
      </c>
      <c r="L1685" s="28">
        <f t="shared" si="8"/>
        <v>34.95996952</v>
      </c>
      <c r="M1685" s="29">
        <f t="shared" si="9"/>
        <v>14.00932196</v>
      </c>
      <c r="N1685" s="29">
        <f t="shared" si="10"/>
        <v>55.91061708</v>
      </c>
      <c r="O1685" s="26">
        <f t="shared" si="11"/>
        <v>25.05663985</v>
      </c>
      <c r="P1685" s="26">
        <f t="shared" si="27"/>
        <v>13.40587582</v>
      </c>
      <c r="Q1685" s="34"/>
    </row>
    <row r="1686" ht="12.75" customHeight="1">
      <c r="A1686" s="22">
        <v>42657.0</v>
      </c>
      <c r="B1686" s="23">
        <v>8604.0</v>
      </c>
      <c r="C1686" s="23">
        <v>8550.0</v>
      </c>
      <c r="D1686" s="23">
        <v>8583.0</v>
      </c>
      <c r="E1686" s="13">
        <f t="shared" si="1"/>
        <v>54</v>
      </c>
      <c r="F1686" s="14">
        <f t="shared" si="2"/>
        <v>0</v>
      </c>
      <c r="G1686" s="21">
        <f t="shared" si="3"/>
        <v>0</v>
      </c>
      <c r="H1686" s="25">
        <f t="shared" ref="H1686:J1686" si="1681">H1685-(H1685/14)+E1686</f>
        <v>1244.187145</v>
      </c>
      <c r="I1686" s="31">
        <f t="shared" si="1681"/>
        <v>249.351914</v>
      </c>
      <c r="J1686" s="31">
        <f t="shared" si="1681"/>
        <v>416.089063</v>
      </c>
      <c r="K1686" s="28">
        <f t="shared" si="7"/>
        <v>20.0413511</v>
      </c>
      <c r="L1686" s="28">
        <f t="shared" si="8"/>
        <v>33.44264284</v>
      </c>
      <c r="M1686" s="29">
        <f t="shared" si="9"/>
        <v>13.40129174</v>
      </c>
      <c r="N1686" s="29">
        <f t="shared" si="10"/>
        <v>53.48399394</v>
      </c>
      <c r="O1686" s="26">
        <f t="shared" si="11"/>
        <v>25.05663985</v>
      </c>
      <c r="P1686" s="26">
        <f t="shared" si="27"/>
        <v>14.23807325</v>
      </c>
      <c r="Q1686" s="34"/>
    </row>
    <row r="1687" ht="12.75" customHeight="1">
      <c r="A1687" s="22">
        <v>42660.0</v>
      </c>
      <c r="B1687" s="23">
        <v>8615.0</v>
      </c>
      <c r="C1687" s="23">
        <v>8506.0</v>
      </c>
      <c r="D1687" s="23">
        <v>8520.0</v>
      </c>
      <c r="E1687" s="13">
        <f t="shared" si="1"/>
        <v>109</v>
      </c>
      <c r="F1687" s="14">
        <f t="shared" si="2"/>
        <v>0</v>
      </c>
      <c r="G1687" s="21">
        <f t="shared" si="3"/>
        <v>44</v>
      </c>
      <c r="H1687" s="25">
        <f t="shared" ref="H1687:J1687" si="1682">H1686-(H1686/14)+E1687</f>
        <v>1264.316634</v>
      </c>
      <c r="I1687" s="31">
        <f t="shared" si="1682"/>
        <v>231.541063</v>
      </c>
      <c r="J1687" s="31">
        <f t="shared" si="1682"/>
        <v>430.3684156</v>
      </c>
      <c r="K1687" s="28">
        <f t="shared" si="7"/>
        <v>18.3135345</v>
      </c>
      <c r="L1687" s="28">
        <f t="shared" si="8"/>
        <v>34.03960717</v>
      </c>
      <c r="M1687" s="29">
        <f t="shared" si="9"/>
        <v>15.72607267</v>
      </c>
      <c r="N1687" s="29">
        <f t="shared" si="10"/>
        <v>52.35314166</v>
      </c>
      <c r="O1687" s="26">
        <f t="shared" si="11"/>
        <v>30.03845074</v>
      </c>
      <c r="P1687" s="26">
        <f t="shared" si="27"/>
        <v>15.36667164</v>
      </c>
      <c r="Q1687" s="34"/>
    </row>
    <row r="1688" ht="12.75" customHeight="1">
      <c r="A1688" s="22">
        <v>42661.0</v>
      </c>
      <c r="B1688" s="23">
        <v>8685.0</v>
      </c>
      <c r="C1688" s="23">
        <v>8556.0</v>
      </c>
      <c r="D1688" s="23">
        <v>8678.0</v>
      </c>
      <c r="E1688" s="13">
        <f t="shared" si="1"/>
        <v>165</v>
      </c>
      <c r="F1688" s="21">
        <f t="shared" si="2"/>
        <v>70</v>
      </c>
      <c r="G1688" s="14">
        <f t="shared" si="3"/>
        <v>0</v>
      </c>
      <c r="H1688" s="25">
        <f t="shared" ref="H1688:J1688" si="1683">H1687-(H1687/14)+E1688</f>
        <v>1339.008303</v>
      </c>
      <c r="I1688" s="31">
        <f t="shared" si="1683"/>
        <v>285.0024156</v>
      </c>
      <c r="J1688" s="31">
        <f t="shared" si="1683"/>
        <v>399.6278145</v>
      </c>
      <c r="K1688" s="28">
        <f t="shared" si="7"/>
        <v>21.28458912</v>
      </c>
      <c r="L1688" s="28">
        <f t="shared" si="8"/>
        <v>29.84505873</v>
      </c>
      <c r="M1688" s="29">
        <f t="shared" si="9"/>
        <v>8.56046961</v>
      </c>
      <c r="N1688" s="29">
        <f t="shared" si="10"/>
        <v>51.12964785</v>
      </c>
      <c r="O1688" s="26">
        <f t="shared" si="11"/>
        <v>16.74267274</v>
      </c>
      <c r="P1688" s="26">
        <f t="shared" si="27"/>
        <v>15.46495743</v>
      </c>
      <c r="Q1688" s="34"/>
    </row>
    <row r="1689" ht="12.75" customHeight="1">
      <c r="A1689" s="22">
        <v>42662.0</v>
      </c>
      <c r="B1689" s="23">
        <v>8699.0</v>
      </c>
      <c r="C1689" s="23">
        <v>8637.0</v>
      </c>
      <c r="D1689" s="23">
        <v>8659.0</v>
      </c>
      <c r="E1689" s="13">
        <f t="shared" si="1"/>
        <v>62</v>
      </c>
      <c r="F1689" s="21">
        <f t="shared" si="2"/>
        <v>14</v>
      </c>
      <c r="G1689" s="14">
        <f t="shared" si="3"/>
        <v>0</v>
      </c>
      <c r="H1689" s="25">
        <f t="shared" ref="H1689:J1689" si="1684">H1688-(H1688/14)+E1689</f>
        <v>1305.364853</v>
      </c>
      <c r="I1689" s="31">
        <f t="shared" si="1684"/>
        <v>278.6451002</v>
      </c>
      <c r="J1689" s="31">
        <f t="shared" si="1684"/>
        <v>371.0829706</v>
      </c>
      <c r="K1689" s="28">
        <f t="shared" si="7"/>
        <v>21.34614699</v>
      </c>
      <c r="L1689" s="28">
        <f t="shared" si="8"/>
        <v>28.42752888</v>
      </c>
      <c r="M1689" s="29">
        <f t="shared" si="9"/>
        <v>7.081381897</v>
      </c>
      <c r="N1689" s="29">
        <f t="shared" si="10"/>
        <v>49.77367587</v>
      </c>
      <c r="O1689" s="26">
        <f t="shared" si="11"/>
        <v>14.2271628</v>
      </c>
      <c r="P1689" s="26">
        <f t="shared" si="27"/>
        <v>15.37654353</v>
      </c>
      <c r="Q1689" s="34"/>
    </row>
    <row r="1690" ht="12.75" customHeight="1">
      <c r="A1690" s="22">
        <v>42663.0</v>
      </c>
      <c r="B1690" s="23">
        <v>8727.0</v>
      </c>
      <c r="C1690" s="23">
        <v>8678.0</v>
      </c>
      <c r="D1690" s="23">
        <v>8699.0</v>
      </c>
      <c r="E1690" s="13">
        <f t="shared" si="1"/>
        <v>68</v>
      </c>
      <c r="F1690" s="21">
        <f t="shared" si="2"/>
        <v>28</v>
      </c>
      <c r="G1690" s="14">
        <f t="shared" si="3"/>
        <v>0</v>
      </c>
      <c r="H1690" s="25">
        <f t="shared" ref="H1690:J1690" si="1685">H1689-(H1689/14)+E1690</f>
        <v>1280.124506</v>
      </c>
      <c r="I1690" s="31">
        <f t="shared" si="1685"/>
        <v>286.7418788</v>
      </c>
      <c r="J1690" s="31">
        <f t="shared" si="1685"/>
        <v>344.5770441</v>
      </c>
      <c r="K1690" s="28">
        <f t="shared" si="7"/>
        <v>22.39953046</v>
      </c>
      <c r="L1690" s="28">
        <f t="shared" si="8"/>
        <v>26.9174633</v>
      </c>
      <c r="M1690" s="29">
        <f t="shared" si="9"/>
        <v>4.517932832</v>
      </c>
      <c r="N1690" s="29">
        <f t="shared" si="10"/>
        <v>49.31699376</v>
      </c>
      <c r="O1690" s="26">
        <f t="shared" si="11"/>
        <v>9.161006151</v>
      </c>
      <c r="P1690" s="26">
        <f t="shared" si="27"/>
        <v>14.93257657</v>
      </c>
      <c r="Q1690" s="34"/>
    </row>
    <row r="1691" ht="12.75" customHeight="1">
      <c r="A1691" s="22">
        <v>42664.0</v>
      </c>
      <c r="B1691" s="23">
        <v>8709.0</v>
      </c>
      <c r="C1691" s="23">
        <v>8652.0</v>
      </c>
      <c r="D1691" s="23">
        <v>8693.0</v>
      </c>
      <c r="E1691" s="13">
        <f t="shared" si="1"/>
        <v>57</v>
      </c>
      <c r="F1691" s="14">
        <f t="shared" si="2"/>
        <v>0</v>
      </c>
      <c r="G1691" s="21">
        <f t="shared" si="3"/>
        <v>26</v>
      </c>
      <c r="H1691" s="25">
        <f t="shared" ref="H1691:J1691" si="1686">H1690-(H1690/14)+E1691</f>
        <v>1245.687042</v>
      </c>
      <c r="I1691" s="31">
        <f t="shared" si="1686"/>
        <v>266.260316</v>
      </c>
      <c r="J1691" s="31">
        <f t="shared" si="1686"/>
        <v>345.9643981</v>
      </c>
      <c r="K1691" s="28">
        <f t="shared" si="7"/>
        <v>21.3745754</v>
      </c>
      <c r="L1691" s="28">
        <f t="shared" si="8"/>
        <v>27.77297881</v>
      </c>
      <c r="M1691" s="29">
        <f t="shared" si="9"/>
        <v>6.398403408</v>
      </c>
      <c r="N1691" s="29">
        <f t="shared" si="10"/>
        <v>49.14755422</v>
      </c>
      <c r="O1691" s="26">
        <f t="shared" si="11"/>
        <v>13.0187626</v>
      </c>
      <c r="P1691" s="26">
        <f t="shared" si="27"/>
        <v>14.79587558</v>
      </c>
      <c r="Q1691" s="34"/>
    </row>
    <row r="1692" ht="12.75" customHeight="1">
      <c r="A1692" s="22">
        <v>42667.0</v>
      </c>
      <c r="B1692" s="23">
        <v>8737.0</v>
      </c>
      <c r="C1692" s="23">
        <v>8684.0</v>
      </c>
      <c r="D1692" s="23">
        <v>8709.0</v>
      </c>
      <c r="E1692" s="13">
        <f t="shared" si="1"/>
        <v>53</v>
      </c>
      <c r="F1692" s="21">
        <f t="shared" si="2"/>
        <v>28</v>
      </c>
      <c r="G1692" s="14">
        <f t="shared" si="3"/>
        <v>0</v>
      </c>
      <c r="H1692" s="25">
        <f t="shared" ref="H1692:J1692" si="1687">H1691-(H1691/14)+E1692</f>
        <v>1209.709396</v>
      </c>
      <c r="I1692" s="31">
        <f t="shared" si="1687"/>
        <v>275.241722</v>
      </c>
      <c r="J1692" s="31">
        <f t="shared" si="1687"/>
        <v>321.2526554</v>
      </c>
      <c r="K1692" s="28">
        <f t="shared" si="7"/>
        <v>22.75271424</v>
      </c>
      <c r="L1692" s="28">
        <f t="shared" si="8"/>
        <v>26.5561842</v>
      </c>
      <c r="M1692" s="29">
        <f t="shared" si="9"/>
        <v>3.803469954</v>
      </c>
      <c r="N1692" s="29">
        <f t="shared" si="10"/>
        <v>49.30889844</v>
      </c>
      <c r="O1692" s="26">
        <f t="shared" si="11"/>
        <v>7.713556932</v>
      </c>
      <c r="P1692" s="26">
        <f t="shared" si="27"/>
        <v>14.28999567</v>
      </c>
      <c r="Q1692" s="34"/>
    </row>
    <row r="1693" ht="12.75" customHeight="1">
      <c r="A1693" s="22">
        <v>42668.0</v>
      </c>
      <c r="B1693" s="23">
        <v>8723.0</v>
      </c>
      <c r="C1693" s="23">
        <v>8663.0</v>
      </c>
      <c r="D1693" s="23">
        <v>8691.0</v>
      </c>
      <c r="E1693" s="13">
        <f t="shared" si="1"/>
        <v>60</v>
      </c>
      <c r="F1693" s="14">
        <f t="shared" si="2"/>
        <v>0</v>
      </c>
      <c r="G1693" s="21">
        <f t="shared" si="3"/>
        <v>21</v>
      </c>
      <c r="H1693" s="25">
        <f t="shared" ref="H1693:J1693" si="1688">H1692-(H1692/14)+E1693</f>
        <v>1183.301582</v>
      </c>
      <c r="I1693" s="31">
        <f t="shared" si="1688"/>
        <v>255.581599</v>
      </c>
      <c r="J1693" s="31">
        <f t="shared" si="1688"/>
        <v>319.3060372</v>
      </c>
      <c r="K1693" s="28">
        <f t="shared" si="7"/>
        <v>21.59902454</v>
      </c>
      <c r="L1693" s="28">
        <f t="shared" si="8"/>
        <v>26.98433283</v>
      </c>
      <c r="M1693" s="29">
        <f t="shared" si="9"/>
        <v>5.385308288</v>
      </c>
      <c r="N1693" s="29">
        <f t="shared" si="10"/>
        <v>48.58335736</v>
      </c>
      <c r="O1693" s="26">
        <f t="shared" si="11"/>
        <v>11.0846771</v>
      </c>
      <c r="P1693" s="26">
        <f t="shared" si="27"/>
        <v>14.06104435</v>
      </c>
      <c r="Q1693" s="34"/>
    </row>
    <row r="1694" ht="12.75" customHeight="1">
      <c r="A1694" s="22">
        <v>42669.0</v>
      </c>
      <c r="B1694" s="23">
        <v>8657.0</v>
      </c>
      <c r="C1694" s="23">
        <v>8597.0</v>
      </c>
      <c r="D1694" s="23">
        <v>8615.0</v>
      </c>
      <c r="E1694" s="13">
        <f t="shared" si="1"/>
        <v>94</v>
      </c>
      <c r="F1694" s="14">
        <f t="shared" si="2"/>
        <v>0</v>
      </c>
      <c r="G1694" s="21">
        <f t="shared" si="3"/>
        <v>66</v>
      </c>
      <c r="H1694" s="25">
        <f t="shared" ref="H1694:J1694" si="1689">H1693-(H1693/14)+E1694</f>
        <v>1192.78004</v>
      </c>
      <c r="I1694" s="31">
        <f t="shared" si="1689"/>
        <v>237.3257705</v>
      </c>
      <c r="J1694" s="31">
        <f t="shared" si="1689"/>
        <v>362.4984631</v>
      </c>
      <c r="K1694" s="28">
        <f t="shared" si="7"/>
        <v>19.89685965</v>
      </c>
      <c r="L1694" s="28">
        <f t="shared" si="8"/>
        <v>30.3910571</v>
      </c>
      <c r="M1694" s="29">
        <f t="shared" si="9"/>
        <v>10.49419745</v>
      </c>
      <c r="N1694" s="29">
        <f t="shared" si="10"/>
        <v>50.28791674</v>
      </c>
      <c r="O1694" s="26">
        <f t="shared" si="11"/>
        <v>20.86822865</v>
      </c>
      <c r="P1694" s="26">
        <f t="shared" si="27"/>
        <v>14.5472718</v>
      </c>
      <c r="Q1694" s="34"/>
    </row>
    <row r="1695" ht="12.75" customHeight="1">
      <c r="A1695" s="22">
        <v>42670.0</v>
      </c>
      <c r="B1695" s="23">
        <v>8625.0</v>
      </c>
      <c r="C1695" s="23">
        <v>8550.0</v>
      </c>
      <c r="D1695" s="23">
        <v>8615.0</v>
      </c>
      <c r="E1695" s="13">
        <f t="shared" si="1"/>
        <v>75</v>
      </c>
      <c r="F1695" s="14">
        <f t="shared" si="2"/>
        <v>0</v>
      </c>
      <c r="G1695" s="21">
        <f t="shared" si="3"/>
        <v>47</v>
      </c>
      <c r="H1695" s="25">
        <f t="shared" ref="H1695:J1695" si="1690">H1694-(H1694/14)+E1695</f>
        <v>1182.581466</v>
      </c>
      <c r="I1695" s="31">
        <f t="shared" si="1690"/>
        <v>220.3739298</v>
      </c>
      <c r="J1695" s="31">
        <f t="shared" si="1690"/>
        <v>383.6057157</v>
      </c>
      <c r="K1695" s="28">
        <f t="shared" si="7"/>
        <v>18.63498931</v>
      </c>
      <c r="L1695" s="28">
        <f t="shared" si="8"/>
        <v>32.43799491</v>
      </c>
      <c r="M1695" s="29">
        <f t="shared" si="9"/>
        <v>13.8030056</v>
      </c>
      <c r="N1695" s="29">
        <f t="shared" si="10"/>
        <v>51.07298422</v>
      </c>
      <c r="O1695" s="26">
        <f t="shared" si="11"/>
        <v>27.02604089</v>
      </c>
      <c r="P1695" s="26">
        <f t="shared" si="27"/>
        <v>15.43861245</v>
      </c>
      <c r="Q1695" s="34"/>
    </row>
    <row r="1696" ht="12.75" customHeight="1">
      <c r="A1696" s="22">
        <v>42671.0</v>
      </c>
      <c r="B1696" s="23">
        <v>8654.0</v>
      </c>
      <c r="C1696" s="23">
        <v>8582.0</v>
      </c>
      <c r="D1696" s="23">
        <v>8638.0</v>
      </c>
      <c r="E1696" s="13">
        <f t="shared" si="1"/>
        <v>72</v>
      </c>
      <c r="F1696" s="21">
        <f t="shared" si="2"/>
        <v>29</v>
      </c>
      <c r="G1696" s="14">
        <f t="shared" si="3"/>
        <v>0</v>
      </c>
      <c r="H1696" s="25">
        <f t="shared" ref="H1696:J1696" si="1691">H1695-(H1695/14)+E1696</f>
        <v>1170.111361</v>
      </c>
      <c r="I1696" s="31">
        <f t="shared" si="1691"/>
        <v>233.6329348</v>
      </c>
      <c r="J1696" s="31">
        <f t="shared" si="1691"/>
        <v>356.2053074</v>
      </c>
      <c r="K1696" s="28">
        <f t="shared" si="7"/>
        <v>19.96672646</v>
      </c>
      <c r="L1696" s="28">
        <f t="shared" si="8"/>
        <v>30.44200059</v>
      </c>
      <c r="M1696" s="29">
        <f t="shared" si="9"/>
        <v>10.47527413</v>
      </c>
      <c r="N1696" s="29">
        <f t="shared" si="10"/>
        <v>50.40872705</v>
      </c>
      <c r="O1696" s="26">
        <f t="shared" si="11"/>
        <v>20.78067577</v>
      </c>
      <c r="P1696" s="26">
        <f t="shared" si="27"/>
        <v>15.8201884</v>
      </c>
      <c r="Q1696" s="34"/>
    </row>
    <row r="1697" ht="12.75" customHeight="1">
      <c r="A1697" s="22">
        <v>42673.0</v>
      </c>
      <c r="B1697" s="23">
        <v>8678.0</v>
      </c>
      <c r="C1697" s="23">
        <v>8616.0</v>
      </c>
      <c r="D1697" s="23">
        <v>8626.0</v>
      </c>
      <c r="E1697" s="13">
        <f t="shared" si="1"/>
        <v>62</v>
      </c>
      <c r="F1697" s="21">
        <f t="shared" si="2"/>
        <v>24</v>
      </c>
      <c r="G1697" s="14">
        <f t="shared" si="3"/>
        <v>0</v>
      </c>
      <c r="H1697" s="25">
        <f t="shared" ref="H1697:J1697" si="1692">H1696-(H1696/14)+E1697</f>
        <v>1148.531978</v>
      </c>
      <c r="I1697" s="31">
        <f t="shared" si="1692"/>
        <v>240.944868</v>
      </c>
      <c r="J1697" s="31">
        <f t="shared" si="1692"/>
        <v>330.7620712</v>
      </c>
      <c r="K1697" s="28">
        <f t="shared" si="7"/>
        <v>20.97850757</v>
      </c>
      <c r="L1697" s="28">
        <f t="shared" si="8"/>
        <v>28.79868192</v>
      </c>
      <c r="M1697" s="29">
        <f t="shared" si="9"/>
        <v>7.820174353</v>
      </c>
      <c r="N1697" s="29">
        <f t="shared" si="10"/>
        <v>49.77718949</v>
      </c>
      <c r="O1697" s="26">
        <f t="shared" si="11"/>
        <v>15.71035736</v>
      </c>
      <c r="P1697" s="26">
        <f t="shared" si="27"/>
        <v>15.81234332</v>
      </c>
      <c r="Q1697" s="34"/>
    </row>
    <row r="1698" ht="12.75" customHeight="1">
      <c r="A1698" s="22">
        <v>42675.0</v>
      </c>
      <c r="B1698" s="23">
        <v>8670.0</v>
      </c>
      <c r="C1698" s="23">
        <v>8615.0</v>
      </c>
      <c r="D1698" s="23">
        <v>8626.0</v>
      </c>
      <c r="E1698" s="13">
        <f t="shared" si="1"/>
        <v>55</v>
      </c>
      <c r="F1698" s="14">
        <f t="shared" si="2"/>
        <v>0</v>
      </c>
      <c r="G1698" s="21">
        <f t="shared" si="3"/>
        <v>1</v>
      </c>
      <c r="H1698" s="25">
        <f t="shared" ref="H1698:J1698" si="1693">H1697-(H1697/14)+E1698</f>
        <v>1121.49398</v>
      </c>
      <c r="I1698" s="31">
        <f t="shared" si="1693"/>
        <v>223.7345203</v>
      </c>
      <c r="J1698" s="31">
        <f t="shared" si="1693"/>
        <v>308.136209</v>
      </c>
      <c r="K1698" s="28">
        <f t="shared" si="7"/>
        <v>19.94968536</v>
      </c>
      <c r="L1698" s="28">
        <f t="shared" si="8"/>
        <v>27.47551164</v>
      </c>
      <c r="M1698" s="29">
        <f t="shared" si="9"/>
        <v>7.525826282</v>
      </c>
      <c r="N1698" s="29">
        <f t="shared" si="10"/>
        <v>47.425197</v>
      </c>
      <c r="O1698" s="26">
        <f t="shared" si="11"/>
        <v>15.86883505</v>
      </c>
      <c r="P1698" s="26">
        <f t="shared" si="27"/>
        <v>15.81637845</v>
      </c>
      <c r="Q1698" s="34"/>
    </row>
    <row r="1699" ht="12.75" customHeight="1">
      <c r="A1699" s="22">
        <v>42676.0</v>
      </c>
      <c r="B1699" s="23">
        <v>8550.0</v>
      </c>
      <c r="C1699" s="23">
        <v>8505.0</v>
      </c>
      <c r="D1699" s="23">
        <v>8514.0</v>
      </c>
      <c r="E1699" s="13">
        <f t="shared" si="1"/>
        <v>121</v>
      </c>
      <c r="F1699" s="14">
        <f t="shared" si="2"/>
        <v>0</v>
      </c>
      <c r="G1699" s="21">
        <f t="shared" si="3"/>
        <v>110</v>
      </c>
      <c r="H1699" s="25">
        <f t="shared" ref="H1699:J1699" si="1694">H1698-(H1698/14)+E1699</f>
        <v>1162.387267</v>
      </c>
      <c r="I1699" s="31">
        <f t="shared" si="1694"/>
        <v>207.7534831</v>
      </c>
      <c r="J1699" s="31">
        <f t="shared" si="1694"/>
        <v>396.1264798</v>
      </c>
      <c r="K1699" s="28">
        <f t="shared" si="7"/>
        <v>17.87300059</v>
      </c>
      <c r="L1699" s="28">
        <f t="shared" si="8"/>
        <v>34.07870088</v>
      </c>
      <c r="M1699" s="29">
        <f t="shared" si="9"/>
        <v>16.20570028</v>
      </c>
      <c r="N1699" s="29">
        <f t="shared" si="10"/>
        <v>51.95170147</v>
      </c>
      <c r="O1699" s="26">
        <f t="shared" si="11"/>
        <v>31.19378158</v>
      </c>
      <c r="P1699" s="26">
        <f t="shared" si="27"/>
        <v>16.91476438</v>
      </c>
      <c r="Q1699" s="34"/>
    </row>
    <row r="1700" ht="12.75" customHeight="1">
      <c r="A1700" s="22">
        <v>42677.0</v>
      </c>
      <c r="B1700" s="23">
        <v>8538.0</v>
      </c>
      <c r="C1700" s="23">
        <v>8476.0</v>
      </c>
      <c r="D1700" s="23">
        <v>8485.0</v>
      </c>
      <c r="E1700" s="13">
        <f t="shared" si="1"/>
        <v>62</v>
      </c>
      <c r="F1700" s="14">
        <f t="shared" si="2"/>
        <v>0</v>
      </c>
      <c r="G1700" s="21">
        <f t="shared" si="3"/>
        <v>29</v>
      </c>
      <c r="H1700" s="25">
        <f t="shared" ref="H1700:J1700" si="1695">H1699-(H1699/14)+E1700</f>
        <v>1141.359605</v>
      </c>
      <c r="I1700" s="31">
        <f t="shared" si="1695"/>
        <v>192.9139486</v>
      </c>
      <c r="J1700" s="31">
        <f t="shared" si="1695"/>
        <v>396.8317312</v>
      </c>
      <c r="K1700" s="28">
        <f t="shared" si="7"/>
        <v>16.90211812</v>
      </c>
      <c r="L1700" s="28">
        <f t="shared" si="8"/>
        <v>34.76833501</v>
      </c>
      <c r="M1700" s="29">
        <f t="shared" si="9"/>
        <v>17.8662169</v>
      </c>
      <c r="N1700" s="29">
        <f t="shared" si="10"/>
        <v>51.67045313</v>
      </c>
      <c r="O1700" s="26">
        <f t="shared" si="11"/>
        <v>34.57724059</v>
      </c>
      <c r="P1700" s="26">
        <f t="shared" si="27"/>
        <v>18.17636983</v>
      </c>
      <c r="Q1700" s="34"/>
    </row>
    <row r="1701" ht="12.75" customHeight="1">
      <c r="A1701" s="22">
        <v>42678.0</v>
      </c>
      <c r="B1701" s="23">
        <v>8504.0</v>
      </c>
      <c r="C1701" s="23">
        <v>8400.0</v>
      </c>
      <c r="D1701" s="23">
        <v>8434.0</v>
      </c>
      <c r="E1701" s="13">
        <f t="shared" si="1"/>
        <v>104</v>
      </c>
      <c r="F1701" s="14">
        <f t="shared" si="2"/>
        <v>0</v>
      </c>
      <c r="G1701" s="21">
        <f t="shared" si="3"/>
        <v>76</v>
      </c>
      <c r="H1701" s="25">
        <f t="shared" ref="H1701:J1701" si="1696">H1700-(H1700/14)+E1701</f>
        <v>1163.833919</v>
      </c>
      <c r="I1701" s="31">
        <f t="shared" si="1696"/>
        <v>179.1343809</v>
      </c>
      <c r="J1701" s="31">
        <f t="shared" si="1696"/>
        <v>444.4866075</v>
      </c>
      <c r="K1701" s="28">
        <f t="shared" si="7"/>
        <v>15.39174773</v>
      </c>
      <c r="L1701" s="28">
        <f t="shared" si="8"/>
        <v>38.19158389</v>
      </c>
      <c r="M1701" s="29">
        <f t="shared" si="9"/>
        <v>22.79983616</v>
      </c>
      <c r="N1701" s="29">
        <f t="shared" si="10"/>
        <v>53.58333163</v>
      </c>
      <c r="O1701" s="26">
        <f t="shared" si="11"/>
        <v>42.55023991</v>
      </c>
      <c r="P1701" s="26">
        <f t="shared" si="27"/>
        <v>19.91736055</v>
      </c>
      <c r="Q1701" s="34"/>
    </row>
    <row r="1702" ht="12.75" customHeight="1">
      <c r="A1702" s="22">
        <v>42681.0</v>
      </c>
      <c r="B1702" s="23">
        <v>8536.0</v>
      </c>
      <c r="C1702" s="23">
        <v>8481.0</v>
      </c>
      <c r="D1702" s="23">
        <v>8497.0</v>
      </c>
      <c r="E1702" s="13">
        <f t="shared" si="1"/>
        <v>102</v>
      </c>
      <c r="F1702" s="21">
        <f t="shared" si="2"/>
        <v>32</v>
      </c>
      <c r="G1702" s="14">
        <f t="shared" si="3"/>
        <v>0</v>
      </c>
      <c r="H1702" s="25">
        <f t="shared" ref="H1702:J1702" si="1697">H1701-(H1701/14)+E1702</f>
        <v>1182.702925</v>
      </c>
      <c r="I1702" s="31">
        <f t="shared" si="1697"/>
        <v>198.3390679</v>
      </c>
      <c r="J1702" s="31">
        <f t="shared" si="1697"/>
        <v>412.7375641</v>
      </c>
      <c r="K1702" s="28">
        <f t="shared" si="7"/>
        <v>16.76998203</v>
      </c>
      <c r="L1702" s="28">
        <f t="shared" si="8"/>
        <v>34.89782223</v>
      </c>
      <c r="M1702" s="29">
        <f t="shared" si="9"/>
        <v>18.1278402</v>
      </c>
      <c r="N1702" s="29">
        <f t="shared" si="10"/>
        <v>51.66780426</v>
      </c>
      <c r="O1702" s="26">
        <f t="shared" si="11"/>
        <v>35.08536981</v>
      </c>
      <c r="P1702" s="26">
        <f t="shared" si="27"/>
        <v>21.00078978</v>
      </c>
      <c r="Q1702" s="34"/>
    </row>
    <row r="1703" ht="12.75" customHeight="1">
      <c r="A1703" s="22">
        <v>42682.0</v>
      </c>
      <c r="B1703" s="23">
        <v>8559.0</v>
      </c>
      <c r="C1703" s="23">
        <v>8480.0</v>
      </c>
      <c r="D1703" s="23">
        <v>8544.0</v>
      </c>
      <c r="E1703" s="13">
        <f t="shared" si="1"/>
        <v>79</v>
      </c>
      <c r="F1703" s="21">
        <f t="shared" si="2"/>
        <v>23</v>
      </c>
      <c r="G1703" s="14">
        <f t="shared" si="3"/>
        <v>0</v>
      </c>
      <c r="H1703" s="25">
        <f t="shared" ref="H1703:J1703" si="1698">H1702-(H1702/14)+E1703</f>
        <v>1177.224144</v>
      </c>
      <c r="I1703" s="31">
        <f t="shared" si="1698"/>
        <v>207.1719917</v>
      </c>
      <c r="J1703" s="31">
        <f t="shared" si="1698"/>
        <v>383.2563096</v>
      </c>
      <c r="K1703" s="28">
        <f t="shared" si="7"/>
        <v>17.59834715</v>
      </c>
      <c r="L1703" s="28">
        <f t="shared" si="8"/>
        <v>32.5559335</v>
      </c>
      <c r="M1703" s="29">
        <f t="shared" si="9"/>
        <v>14.95758635</v>
      </c>
      <c r="N1703" s="29">
        <f t="shared" si="10"/>
        <v>50.15428065</v>
      </c>
      <c r="O1703" s="26">
        <f t="shared" si="11"/>
        <v>29.82315</v>
      </c>
      <c r="P1703" s="26">
        <f t="shared" si="27"/>
        <v>21.63095837</v>
      </c>
      <c r="Q1703" s="34"/>
    </row>
    <row r="1704" ht="12.75" customHeight="1">
      <c r="A1704" s="22">
        <v>42683.0</v>
      </c>
      <c r="B1704" s="23">
        <v>8476.0</v>
      </c>
      <c r="C1704" s="23">
        <v>8002.0</v>
      </c>
      <c r="D1704" s="23">
        <v>8432.0</v>
      </c>
      <c r="E1704" s="13">
        <f t="shared" si="1"/>
        <v>542</v>
      </c>
      <c r="F1704" s="14">
        <f t="shared" si="2"/>
        <v>0</v>
      </c>
      <c r="G1704" s="21">
        <f t="shared" si="3"/>
        <v>478</v>
      </c>
      <c r="H1704" s="25">
        <f t="shared" ref="H1704:J1704" si="1699">H1703-(H1703/14)+E1704</f>
        <v>1635.136706</v>
      </c>
      <c r="I1704" s="31">
        <f t="shared" si="1699"/>
        <v>192.3739923</v>
      </c>
      <c r="J1704" s="31">
        <f t="shared" si="1699"/>
        <v>833.8808589</v>
      </c>
      <c r="K1704" s="28">
        <f t="shared" si="7"/>
        <v>11.76500971</v>
      </c>
      <c r="L1704" s="28">
        <f t="shared" si="8"/>
        <v>50.99762338</v>
      </c>
      <c r="M1704" s="29">
        <f t="shared" si="9"/>
        <v>39.23261367</v>
      </c>
      <c r="N1704" s="29">
        <f t="shared" si="10"/>
        <v>62.7626331</v>
      </c>
      <c r="O1704" s="26">
        <f t="shared" si="11"/>
        <v>62.50950881</v>
      </c>
      <c r="P1704" s="26">
        <f t="shared" si="27"/>
        <v>24.55085483</v>
      </c>
      <c r="Q1704" s="34"/>
    </row>
    <row r="1705" ht="12.75" customHeight="1">
      <c r="A1705" s="22">
        <v>42684.0</v>
      </c>
      <c r="B1705" s="23">
        <v>8598.0</v>
      </c>
      <c r="C1705" s="23">
        <v>8511.0</v>
      </c>
      <c r="D1705" s="23">
        <v>8526.0</v>
      </c>
      <c r="E1705" s="13">
        <f t="shared" si="1"/>
        <v>166</v>
      </c>
      <c r="F1705" s="21">
        <f t="shared" si="2"/>
        <v>122</v>
      </c>
      <c r="G1705" s="14">
        <f t="shared" si="3"/>
        <v>0</v>
      </c>
      <c r="H1705" s="25">
        <f t="shared" ref="H1705:J1705" si="1700">H1704-(H1704/14)+E1705</f>
        <v>1684.341227</v>
      </c>
      <c r="I1705" s="31">
        <f t="shared" si="1700"/>
        <v>300.6329928</v>
      </c>
      <c r="J1705" s="31">
        <f t="shared" si="1700"/>
        <v>774.3179404</v>
      </c>
      <c r="K1705" s="28">
        <f t="shared" si="7"/>
        <v>17.84869883</v>
      </c>
      <c r="L1705" s="28">
        <f t="shared" si="8"/>
        <v>45.97156017</v>
      </c>
      <c r="M1705" s="29">
        <f t="shared" si="9"/>
        <v>28.12286134</v>
      </c>
      <c r="N1705" s="29">
        <f t="shared" si="10"/>
        <v>63.820259</v>
      </c>
      <c r="O1705" s="26">
        <f t="shared" si="11"/>
        <v>44.06572737</v>
      </c>
      <c r="P1705" s="26">
        <f t="shared" si="27"/>
        <v>25.9447743</v>
      </c>
      <c r="Q1705" s="34"/>
    </row>
    <row r="1706" ht="12.75" customHeight="1">
      <c r="A1706" s="22">
        <v>42685.0</v>
      </c>
      <c r="B1706" s="23">
        <v>8461.0</v>
      </c>
      <c r="C1706" s="23">
        <v>8285.0</v>
      </c>
      <c r="D1706" s="23">
        <v>8296.0</v>
      </c>
      <c r="E1706" s="13">
        <f t="shared" si="1"/>
        <v>241</v>
      </c>
      <c r="F1706" s="14">
        <f t="shared" si="2"/>
        <v>0</v>
      </c>
      <c r="G1706" s="21">
        <f t="shared" si="3"/>
        <v>226</v>
      </c>
      <c r="H1706" s="25">
        <f t="shared" ref="H1706:J1706" si="1701">H1705-(H1705/14)+E1706</f>
        <v>1805.031139</v>
      </c>
      <c r="I1706" s="31">
        <f t="shared" si="1701"/>
        <v>279.1592076</v>
      </c>
      <c r="J1706" s="31">
        <f t="shared" si="1701"/>
        <v>945.0095161</v>
      </c>
      <c r="K1706" s="28">
        <f t="shared" si="7"/>
        <v>15.46561727</v>
      </c>
      <c r="L1706" s="28">
        <f t="shared" si="8"/>
        <v>52.35419466</v>
      </c>
      <c r="M1706" s="29">
        <f t="shared" si="9"/>
        <v>36.88857738</v>
      </c>
      <c r="N1706" s="29">
        <f t="shared" si="10"/>
        <v>67.81981193</v>
      </c>
      <c r="O1706" s="26">
        <f t="shared" si="11"/>
        <v>54.39203727</v>
      </c>
      <c r="P1706" s="26">
        <f t="shared" si="27"/>
        <v>27.97672165</v>
      </c>
      <c r="Q1706" s="34"/>
    </row>
    <row r="1707" ht="12.75" customHeight="1">
      <c r="A1707" s="22">
        <v>42689.0</v>
      </c>
      <c r="B1707" s="23">
        <v>8289.0</v>
      </c>
      <c r="C1707" s="23">
        <v>8093.0</v>
      </c>
      <c r="D1707" s="23">
        <v>8108.0</v>
      </c>
      <c r="E1707" s="13">
        <f t="shared" si="1"/>
        <v>203</v>
      </c>
      <c r="F1707" s="14">
        <f t="shared" si="2"/>
        <v>0</v>
      </c>
      <c r="G1707" s="21">
        <f t="shared" si="3"/>
        <v>192</v>
      </c>
      <c r="H1707" s="25">
        <f t="shared" ref="H1707:J1707" si="1702">H1706-(H1706/14)+E1707</f>
        <v>1879.100343</v>
      </c>
      <c r="I1707" s="31">
        <f t="shared" si="1702"/>
        <v>259.2192642</v>
      </c>
      <c r="J1707" s="31">
        <f t="shared" si="1702"/>
        <v>1069.508836</v>
      </c>
      <c r="K1707" s="28">
        <f t="shared" si="7"/>
        <v>13.79486014</v>
      </c>
      <c r="L1707" s="28">
        <f t="shared" si="8"/>
        <v>56.91600452</v>
      </c>
      <c r="M1707" s="29">
        <f t="shared" si="9"/>
        <v>43.12114438</v>
      </c>
      <c r="N1707" s="29">
        <f t="shared" si="10"/>
        <v>70.71086466</v>
      </c>
      <c r="O1707" s="26">
        <f t="shared" si="11"/>
        <v>60.98234634</v>
      </c>
      <c r="P1707" s="26">
        <f t="shared" si="27"/>
        <v>30.33426627</v>
      </c>
      <c r="Q1707" s="34"/>
    </row>
    <row r="1708" ht="12.75" customHeight="1">
      <c r="A1708" s="22">
        <v>42690.0</v>
      </c>
      <c r="B1708" s="23">
        <v>8210.0</v>
      </c>
      <c r="C1708" s="23">
        <v>8089.0</v>
      </c>
      <c r="D1708" s="23">
        <v>8112.0</v>
      </c>
      <c r="E1708" s="13">
        <f t="shared" si="1"/>
        <v>121</v>
      </c>
      <c r="F1708" s="14">
        <f t="shared" si="2"/>
        <v>0</v>
      </c>
      <c r="G1708" s="21">
        <f t="shared" si="3"/>
        <v>4</v>
      </c>
      <c r="H1708" s="25">
        <f t="shared" ref="H1708:J1708" si="1703">H1707-(H1707/14)+E1708</f>
        <v>1865.87889</v>
      </c>
      <c r="I1708" s="31">
        <f t="shared" si="1703"/>
        <v>240.7036025</v>
      </c>
      <c r="J1708" s="31">
        <f t="shared" si="1703"/>
        <v>997.115348</v>
      </c>
      <c r="K1708" s="28">
        <f t="shared" si="7"/>
        <v>12.90028006</v>
      </c>
      <c r="L1708" s="28">
        <f t="shared" si="8"/>
        <v>53.43944633</v>
      </c>
      <c r="M1708" s="29">
        <f t="shared" si="9"/>
        <v>40.53916626</v>
      </c>
      <c r="N1708" s="29">
        <f t="shared" si="10"/>
        <v>66.33972639</v>
      </c>
      <c r="O1708" s="26">
        <f t="shared" si="11"/>
        <v>61.10843151</v>
      </c>
      <c r="P1708" s="26">
        <f t="shared" si="27"/>
        <v>32.53242093</v>
      </c>
      <c r="Q1708" s="34"/>
    </row>
    <row r="1709" ht="12.75" customHeight="1">
      <c r="A1709" s="22">
        <v>42691.0</v>
      </c>
      <c r="B1709" s="23">
        <v>8151.0</v>
      </c>
      <c r="C1709" s="23">
        <v>8060.0</v>
      </c>
      <c r="D1709" s="23">
        <v>8080.0</v>
      </c>
      <c r="E1709" s="13">
        <f t="shared" si="1"/>
        <v>91</v>
      </c>
      <c r="F1709" s="14">
        <f t="shared" si="2"/>
        <v>0</v>
      </c>
      <c r="G1709" s="21">
        <f t="shared" si="3"/>
        <v>29</v>
      </c>
      <c r="H1709" s="25">
        <f t="shared" ref="H1709:J1709" si="1704">H1708-(H1708/14)+E1709</f>
        <v>1823.601827</v>
      </c>
      <c r="I1709" s="31">
        <f t="shared" si="1704"/>
        <v>223.510488</v>
      </c>
      <c r="J1709" s="31">
        <f t="shared" si="1704"/>
        <v>954.8928232</v>
      </c>
      <c r="K1709" s="28">
        <f t="shared" si="7"/>
        <v>12.25654004</v>
      </c>
      <c r="L1709" s="28">
        <f t="shared" si="8"/>
        <v>52.3630109</v>
      </c>
      <c r="M1709" s="29">
        <f t="shared" si="9"/>
        <v>40.10647086</v>
      </c>
      <c r="N1709" s="29">
        <f t="shared" si="10"/>
        <v>64.61955093</v>
      </c>
      <c r="O1709" s="26">
        <f t="shared" si="11"/>
        <v>62.06553633</v>
      </c>
      <c r="P1709" s="26">
        <f t="shared" si="27"/>
        <v>34.64192917</v>
      </c>
      <c r="Q1709" s="34"/>
    </row>
    <row r="1710" ht="12.75" customHeight="1">
      <c r="A1710" s="22">
        <v>42692.0</v>
      </c>
      <c r="B1710" s="23">
        <v>8129.0</v>
      </c>
      <c r="C1710" s="23">
        <v>8048.0</v>
      </c>
      <c r="D1710" s="23">
        <v>8074.0</v>
      </c>
      <c r="E1710" s="13">
        <f t="shared" si="1"/>
        <v>81</v>
      </c>
      <c r="F1710" s="14">
        <f t="shared" si="2"/>
        <v>0</v>
      </c>
      <c r="G1710" s="21">
        <f t="shared" si="3"/>
        <v>12</v>
      </c>
      <c r="H1710" s="25">
        <f t="shared" ref="H1710:J1710" si="1705">H1709-(H1709/14)+E1710</f>
        <v>1774.344553</v>
      </c>
      <c r="I1710" s="31">
        <f t="shared" si="1705"/>
        <v>207.5454532</v>
      </c>
      <c r="J1710" s="31">
        <f t="shared" si="1705"/>
        <v>898.686193</v>
      </c>
      <c r="K1710" s="28">
        <f t="shared" si="7"/>
        <v>11.6970209</v>
      </c>
      <c r="L1710" s="28">
        <f t="shared" si="8"/>
        <v>50.64891096</v>
      </c>
      <c r="M1710" s="29">
        <f t="shared" si="9"/>
        <v>38.95189007</v>
      </c>
      <c r="N1710" s="29">
        <f t="shared" si="10"/>
        <v>62.34593186</v>
      </c>
      <c r="O1710" s="26">
        <f t="shared" si="11"/>
        <v>62.47703564</v>
      </c>
      <c r="P1710" s="26">
        <f t="shared" si="27"/>
        <v>36.63015106</v>
      </c>
      <c r="Q1710" s="34"/>
    </row>
    <row r="1711" ht="12.75" customHeight="1">
      <c r="A1711" s="22">
        <v>42695.0</v>
      </c>
      <c r="B1711" s="23">
        <v>8102.0</v>
      </c>
      <c r="C1711" s="23">
        <v>7916.0</v>
      </c>
      <c r="D1711" s="23">
        <v>7929.0</v>
      </c>
      <c r="E1711" s="13">
        <f t="shared" si="1"/>
        <v>186</v>
      </c>
      <c r="F1711" s="14">
        <f t="shared" si="2"/>
        <v>0</v>
      </c>
      <c r="G1711" s="21">
        <f t="shared" si="3"/>
        <v>132</v>
      </c>
      <c r="H1711" s="25">
        <f t="shared" ref="H1711:J1711" si="1706">H1710-(H1710/14)+E1711</f>
        <v>1833.605657</v>
      </c>
      <c r="I1711" s="31">
        <f t="shared" si="1706"/>
        <v>192.7207779</v>
      </c>
      <c r="J1711" s="31">
        <f t="shared" si="1706"/>
        <v>966.494322</v>
      </c>
      <c r="K1711" s="28">
        <f t="shared" si="7"/>
        <v>10.51048121</v>
      </c>
      <c r="L1711" s="28">
        <f t="shared" si="8"/>
        <v>52.71004256</v>
      </c>
      <c r="M1711" s="29">
        <f t="shared" si="9"/>
        <v>42.19956136</v>
      </c>
      <c r="N1711" s="29">
        <f t="shared" si="10"/>
        <v>63.22052377</v>
      </c>
      <c r="O1711" s="26">
        <f t="shared" si="11"/>
        <v>66.74978131</v>
      </c>
      <c r="P1711" s="26">
        <f t="shared" si="27"/>
        <v>38.78155322</v>
      </c>
      <c r="Q1711" s="34"/>
    </row>
    <row r="1712" ht="12.75" customHeight="1">
      <c r="A1712" s="22">
        <v>42696.0</v>
      </c>
      <c r="B1712" s="23">
        <v>8019.0</v>
      </c>
      <c r="C1712" s="23">
        <v>7938.0</v>
      </c>
      <c r="D1712" s="23">
        <v>8002.0</v>
      </c>
      <c r="E1712" s="13">
        <f t="shared" si="1"/>
        <v>90</v>
      </c>
      <c r="F1712" s="14">
        <f t="shared" si="2"/>
        <v>0</v>
      </c>
      <c r="G1712" s="21">
        <f t="shared" si="3"/>
        <v>0</v>
      </c>
      <c r="H1712" s="25">
        <f t="shared" ref="H1712:J1712" si="1707">H1711-(H1711/14)+E1712</f>
        <v>1792.633824</v>
      </c>
      <c r="I1712" s="31">
        <f t="shared" si="1707"/>
        <v>178.9550081</v>
      </c>
      <c r="J1712" s="31">
        <f t="shared" si="1707"/>
        <v>897.4590133</v>
      </c>
      <c r="K1712" s="28">
        <f t="shared" si="7"/>
        <v>9.982797696</v>
      </c>
      <c r="L1712" s="28">
        <f t="shared" si="8"/>
        <v>50.0637108</v>
      </c>
      <c r="M1712" s="29">
        <f t="shared" si="9"/>
        <v>40.0809131</v>
      </c>
      <c r="N1712" s="29">
        <f t="shared" si="10"/>
        <v>60.04650849</v>
      </c>
      <c r="O1712" s="26">
        <f t="shared" si="11"/>
        <v>66.74978131</v>
      </c>
      <c r="P1712" s="26">
        <f t="shared" si="27"/>
        <v>40.7792838</v>
      </c>
      <c r="Q1712" s="34"/>
    </row>
    <row r="1713" ht="12.75" customHeight="1">
      <c r="A1713" s="22">
        <v>42697.0</v>
      </c>
      <c r="B1713" s="23">
        <v>8055.0</v>
      </c>
      <c r="C1713" s="23">
        <v>7973.0</v>
      </c>
      <c r="D1713" s="23">
        <v>8033.0</v>
      </c>
      <c r="E1713" s="13">
        <f t="shared" si="1"/>
        <v>82</v>
      </c>
      <c r="F1713" s="21">
        <f t="shared" si="2"/>
        <v>36</v>
      </c>
      <c r="G1713" s="14">
        <f t="shared" si="3"/>
        <v>0</v>
      </c>
      <c r="H1713" s="25">
        <f t="shared" ref="H1713:J1713" si="1708">H1712-(H1712/14)+E1713</f>
        <v>1746.588551</v>
      </c>
      <c r="I1713" s="31">
        <f t="shared" si="1708"/>
        <v>202.1725075</v>
      </c>
      <c r="J1713" s="31">
        <f t="shared" si="1708"/>
        <v>833.3547981</v>
      </c>
      <c r="K1713" s="28">
        <f t="shared" si="7"/>
        <v>11.57527956</v>
      </c>
      <c r="L1713" s="28">
        <f t="shared" si="8"/>
        <v>47.71328643</v>
      </c>
      <c r="M1713" s="29">
        <f t="shared" si="9"/>
        <v>36.13800687</v>
      </c>
      <c r="N1713" s="29">
        <f t="shared" si="10"/>
        <v>59.28856599</v>
      </c>
      <c r="O1713" s="26">
        <f t="shared" si="11"/>
        <v>60.95274235</v>
      </c>
      <c r="P1713" s="26">
        <f t="shared" si="27"/>
        <v>42.22024513</v>
      </c>
      <c r="Q1713" s="34"/>
    </row>
    <row r="1714" ht="12.75" customHeight="1">
      <c r="A1714" s="22">
        <v>42698.0</v>
      </c>
      <c r="B1714" s="23">
        <v>8025.0</v>
      </c>
      <c r="C1714" s="23">
        <v>7953.0</v>
      </c>
      <c r="D1714" s="23">
        <v>7966.0</v>
      </c>
      <c r="E1714" s="13">
        <f t="shared" si="1"/>
        <v>80</v>
      </c>
      <c r="F1714" s="14">
        <f t="shared" si="2"/>
        <v>0</v>
      </c>
      <c r="G1714" s="21">
        <f t="shared" si="3"/>
        <v>20</v>
      </c>
      <c r="H1714" s="25">
        <f t="shared" ref="H1714:J1714" si="1709">H1713-(H1713/14)+E1714</f>
        <v>1701.832226</v>
      </c>
      <c r="I1714" s="31">
        <f t="shared" si="1709"/>
        <v>187.7316141</v>
      </c>
      <c r="J1714" s="31">
        <f t="shared" si="1709"/>
        <v>793.8294554</v>
      </c>
      <c r="K1714" s="28">
        <f t="shared" si="7"/>
        <v>11.03114698</v>
      </c>
      <c r="L1714" s="28">
        <f t="shared" si="8"/>
        <v>46.64557665</v>
      </c>
      <c r="M1714" s="29">
        <f t="shared" si="9"/>
        <v>35.61442968</v>
      </c>
      <c r="N1714" s="29">
        <f t="shared" si="10"/>
        <v>57.67672363</v>
      </c>
      <c r="O1714" s="26">
        <f t="shared" si="11"/>
        <v>61.74835781</v>
      </c>
      <c r="P1714" s="26">
        <f t="shared" si="27"/>
        <v>43.61511032</v>
      </c>
      <c r="Q1714" s="34"/>
    </row>
    <row r="1715" ht="12.75" customHeight="1">
      <c r="A1715" s="22">
        <v>42699.0</v>
      </c>
      <c r="B1715" s="23">
        <v>8122.0</v>
      </c>
      <c r="C1715" s="23">
        <v>7977.0</v>
      </c>
      <c r="D1715" s="23">
        <v>8114.0</v>
      </c>
      <c r="E1715" s="13">
        <f t="shared" si="1"/>
        <v>156</v>
      </c>
      <c r="F1715" s="21">
        <f t="shared" si="2"/>
        <v>97</v>
      </c>
      <c r="G1715" s="14">
        <f t="shared" si="3"/>
        <v>0</v>
      </c>
      <c r="H1715" s="25">
        <f t="shared" ref="H1715:J1715" si="1710">H1714-(H1714/14)+E1715</f>
        <v>1736.272781</v>
      </c>
      <c r="I1715" s="31">
        <f t="shared" si="1710"/>
        <v>271.3222131</v>
      </c>
      <c r="J1715" s="31">
        <f t="shared" si="1710"/>
        <v>737.1273514</v>
      </c>
      <c r="K1715" s="28">
        <f t="shared" si="7"/>
        <v>15.62670429</v>
      </c>
      <c r="L1715" s="28">
        <f t="shared" si="8"/>
        <v>42.45458199</v>
      </c>
      <c r="M1715" s="29">
        <f t="shared" si="9"/>
        <v>26.8278777</v>
      </c>
      <c r="N1715" s="29">
        <f t="shared" si="10"/>
        <v>58.08128627</v>
      </c>
      <c r="O1715" s="26">
        <f t="shared" si="11"/>
        <v>46.19022653</v>
      </c>
      <c r="P1715" s="26">
        <f t="shared" si="27"/>
        <v>43.79904719</v>
      </c>
      <c r="Q1715" s="34"/>
    </row>
    <row r="1716" ht="12.75" customHeight="1">
      <c r="A1716" s="22">
        <v>42702.0</v>
      </c>
      <c r="B1716" s="23">
        <v>8147.0</v>
      </c>
      <c r="C1716" s="23">
        <v>8067.0</v>
      </c>
      <c r="D1716" s="23">
        <v>8127.0</v>
      </c>
      <c r="E1716" s="13">
        <f t="shared" si="1"/>
        <v>80</v>
      </c>
      <c r="F1716" s="21">
        <f t="shared" si="2"/>
        <v>25</v>
      </c>
      <c r="G1716" s="14">
        <f t="shared" si="3"/>
        <v>0</v>
      </c>
      <c r="H1716" s="25">
        <f t="shared" ref="H1716:J1716" si="1711">H1715-(H1715/14)+E1716</f>
        <v>1692.253297</v>
      </c>
      <c r="I1716" s="31">
        <f t="shared" si="1711"/>
        <v>276.942055</v>
      </c>
      <c r="J1716" s="31">
        <f t="shared" si="1711"/>
        <v>684.4753977</v>
      </c>
      <c r="K1716" s="28">
        <f t="shared" si="7"/>
        <v>16.36528382</v>
      </c>
      <c r="L1716" s="28">
        <f t="shared" si="8"/>
        <v>40.4475736</v>
      </c>
      <c r="M1716" s="29">
        <f t="shared" si="9"/>
        <v>24.08228978</v>
      </c>
      <c r="N1716" s="29">
        <f t="shared" si="10"/>
        <v>56.81285743</v>
      </c>
      <c r="O1716" s="26">
        <f t="shared" si="11"/>
        <v>42.38880224</v>
      </c>
      <c r="P1716" s="26">
        <f t="shared" si="27"/>
        <v>43.69831541</v>
      </c>
      <c r="Q1716" s="34"/>
    </row>
    <row r="1717" ht="12.75" customHeight="1">
      <c r="A1717" s="22">
        <v>42703.0</v>
      </c>
      <c r="B1717" s="23">
        <v>8197.0</v>
      </c>
      <c r="C1717" s="23">
        <v>8129.0</v>
      </c>
      <c r="D1717" s="23">
        <v>8142.0</v>
      </c>
      <c r="E1717" s="13">
        <f t="shared" si="1"/>
        <v>70</v>
      </c>
      <c r="F1717" s="21">
        <f t="shared" si="2"/>
        <v>50</v>
      </c>
      <c r="G1717" s="14">
        <f t="shared" si="3"/>
        <v>0</v>
      </c>
      <c r="H1717" s="25">
        <f t="shared" ref="H1717:J1717" si="1712">H1716-(H1716/14)+E1717</f>
        <v>1641.378061</v>
      </c>
      <c r="I1717" s="31">
        <f t="shared" si="1712"/>
        <v>307.1604797</v>
      </c>
      <c r="J1717" s="31">
        <f t="shared" si="1712"/>
        <v>635.5842979</v>
      </c>
      <c r="K1717" s="28">
        <f t="shared" si="7"/>
        <v>18.71357288</v>
      </c>
      <c r="L1717" s="28">
        <f t="shared" si="8"/>
        <v>38.72260224</v>
      </c>
      <c r="M1717" s="29">
        <f t="shared" si="9"/>
        <v>20.00902936</v>
      </c>
      <c r="N1717" s="29">
        <f t="shared" si="10"/>
        <v>57.43617511</v>
      </c>
      <c r="O1717" s="26">
        <f t="shared" si="11"/>
        <v>34.83698091</v>
      </c>
      <c r="P1717" s="26">
        <f t="shared" si="27"/>
        <v>43.06536294</v>
      </c>
      <c r="Q1717" s="34"/>
    </row>
    <row r="1718" ht="12.75" customHeight="1">
      <c r="A1718" s="22">
        <v>42704.0</v>
      </c>
      <c r="B1718" s="23">
        <v>8234.0</v>
      </c>
      <c r="C1718" s="23">
        <v>8139.0</v>
      </c>
      <c r="D1718" s="23">
        <v>8225.0</v>
      </c>
      <c r="E1718" s="13">
        <f t="shared" si="1"/>
        <v>95</v>
      </c>
      <c r="F1718" s="21">
        <f t="shared" si="2"/>
        <v>37</v>
      </c>
      <c r="G1718" s="14">
        <f t="shared" si="3"/>
        <v>0</v>
      </c>
      <c r="H1718" s="25">
        <f t="shared" ref="H1718:J1718" si="1713">H1717-(H1717/14)+E1718</f>
        <v>1619.136771</v>
      </c>
      <c r="I1718" s="31">
        <f t="shared" si="1713"/>
        <v>322.2204454</v>
      </c>
      <c r="J1718" s="31">
        <f t="shared" si="1713"/>
        <v>590.1854195</v>
      </c>
      <c r="K1718" s="28">
        <f t="shared" si="7"/>
        <v>19.90075521</v>
      </c>
      <c r="L1718" s="28">
        <f t="shared" si="8"/>
        <v>36.45062171</v>
      </c>
      <c r="M1718" s="29">
        <f t="shared" si="9"/>
        <v>16.5498665</v>
      </c>
      <c r="N1718" s="29">
        <f t="shared" si="10"/>
        <v>56.35137693</v>
      </c>
      <c r="O1718" s="26">
        <f t="shared" si="11"/>
        <v>29.36905432</v>
      </c>
      <c r="P1718" s="26">
        <f t="shared" si="27"/>
        <v>42.08705519</v>
      </c>
      <c r="Q1718" s="34"/>
    </row>
    <row r="1719" ht="12.75" customHeight="1">
      <c r="A1719" s="22">
        <v>42705.0</v>
      </c>
      <c r="B1719" s="23">
        <v>8251.0</v>
      </c>
      <c r="C1719" s="23">
        <v>8185.0</v>
      </c>
      <c r="D1719" s="23">
        <v>8193.0</v>
      </c>
      <c r="E1719" s="13">
        <f t="shared" si="1"/>
        <v>66</v>
      </c>
      <c r="F1719" s="21">
        <f t="shared" si="2"/>
        <v>17</v>
      </c>
      <c r="G1719" s="14">
        <f t="shared" si="3"/>
        <v>0</v>
      </c>
      <c r="H1719" s="25">
        <f t="shared" ref="H1719:J1719" si="1714">H1718-(H1718/14)+E1719</f>
        <v>1569.484145</v>
      </c>
      <c r="I1719" s="31">
        <f t="shared" si="1714"/>
        <v>316.2046993</v>
      </c>
      <c r="J1719" s="31">
        <f t="shared" si="1714"/>
        <v>548.0293181</v>
      </c>
      <c r="K1719" s="28">
        <f t="shared" si="7"/>
        <v>20.14704643</v>
      </c>
      <c r="L1719" s="28">
        <f t="shared" si="8"/>
        <v>34.91779894</v>
      </c>
      <c r="M1719" s="29">
        <f t="shared" si="9"/>
        <v>14.77075252</v>
      </c>
      <c r="N1719" s="29">
        <f t="shared" si="10"/>
        <v>55.06484537</v>
      </c>
      <c r="O1719" s="26">
        <f t="shared" si="11"/>
        <v>26.82428765</v>
      </c>
      <c r="P1719" s="26">
        <f t="shared" si="27"/>
        <v>40.9968575</v>
      </c>
      <c r="Q1719" s="34"/>
    </row>
    <row r="1720" ht="12.75" customHeight="1">
      <c r="A1720" s="22">
        <v>42706.0</v>
      </c>
      <c r="B1720" s="23">
        <v>8159.0</v>
      </c>
      <c r="C1720" s="23">
        <v>8070.0</v>
      </c>
      <c r="D1720" s="23">
        <v>8087.0</v>
      </c>
      <c r="E1720" s="13">
        <f t="shared" si="1"/>
        <v>123</v>
      </c>
      <c r="F1720" s="14">
        <f t="shared" si="2"/>
        <v>0</v>
      </c>
      <c r="G1720" s="21">
        <f t="shared" si="3"/>
        <v>115</v>
      </c>
      <c r="H1720" s="25">
        <f t="shared" ref="H1720:J1720" si="1715">H1719-(H1719/14)+E1720</f>
        <v>1580.378134</v>
      </c>
      <c r="I1720" s="31">
        <f t="shared" si="1715"/>
        <v>293.6186494</v>
      </c>
      <c r="J1720" s="31">
        <f t="shared" si="1715"/>
        <v>623.8843668</v>
      </c>
      <c r="K1720" s="28">
        <f t="shared" si="7"/>
        <v>18.57901239</v>
      </c>
      <c r="L1720" s="28">
        <f t="shared" si="8"/>
        <v>39.4769045</v>
      </c>
      <c r="M1720" s="29">
        <f t="shared" si="9"/>
        <v>20.89789211</v>
      </c>
      <c r="N1720" s="29">
        <f t="shared" si="10"/>
        <v>58.05591689</v>
      </c>
      <c r="O1720" s="26">
        <f t="shared" si="11"/>
        <v>35.99614515</v>
      </c>
      <c r="P1720" s="26">
        <f t="shared" si="27"/>
        <v>40.63966376</v>
      </c>
      <c r="Q1720" s="34"/>
    </row>
    <row r="1721" ht="12.75" customHeight="1">
      <c r="A1721" s="22">
        <v>42709.0</v>
      </c>
      <c r="B1721" s="23">
        <v>8142.0</v>
      </c>
      <c r="C1721" s="23">
        <v>8057.0</v>
      </c>
      <c r="D1721" s="23">
        <v>8129.0</v>
      </c>
      <c r="E1721" s="13">
        <f t="shared" si="1"/>
        <v>85</v>
      </c>
      <c r="F1721" s="14">
        <f t="shared" si="2"/>
        <v>0</v>
      </c>
      <c r="G1721" s="21">
        <f t="shared" si="3"/>
        <v>13</v>
      </c>
      <c r="H1721" s="25">
        <f t="shared" ref="H1721:J1721" si="1716">H1720-(H1720/14)+E1721</f>
        <v>1552.493982</v>
      </c>
      <c r="I1721" s="31">
        <f t="shared" si="1716"/>
        <v>272.6458887</v>
      </c>
      <c r="J1721" s="31">
        <f t="shared" si="1716"/>
        <v>592.3211977</v>
      </c>
      <c r="K1721" s="28">
        <f t="shared" si="7"/>
        <v>17.56180004</v>
      </c>
      <c r="L1721" s="28">
        <f t="shared" si="8"/>
        <v>38.15288205</v>
      </c>
      <c r="M1721" s="29">
        <f t="shared" si="9"/>
        <v>20.59108201</v>
      </c>
      <c r="N1721" s="29">
        <f t="shared" si="10"/>
        <v>55.71468209</v>
      </c>
      <c r="O1721" s="26">
        <f t="shared" si="11"/>
        <v>36.9580894</v>
      </c>
      <c r="P1721" s="26">
        <f t="shared" si="27"/>
        <v>40.37669417</v>
      </c>
      <c r="Q1721" s="34"/>
    </row>
    <row r="1722" ht="12.75" customHeight="1">
      <c r="A1722" s="22">
        <v>42710.0</v>
      </c>
      <c r="B1722" s="23">
        <v>8179.0</v>
      </c>
      <c r="C1722" s="23">
        <v>8131.0</v>
      </c>
      <c r="D1722" s="23">
        <v>8143.0</v>
      </c>
      <c r="E1722" s="13">
        <f t="shared" si="1"/>
        <v>50</v>
      </c>
      <c r="F1722" s="21">
        <f t="shared" si="2"/>
        <v>37</v>
      </c>
      <c r="G1722" s="14">
        <f t="shared" si="3"/>
        <v>0</v>
      </c>
      <c r="H1722" s="25">
        <f t="shared" ref="H1722:J1722" si="1717">H1721-(H1721/14)+E1722</f>
        <v>1491.601555</v>
      </c>
      <c r="I1722" s="31">
        <f t="shared" si="1717"/>
        <v>290.1711823</v>
      </c>
      <c r="J1722" s="31">
        <f t="shared" si="1717"/>
        <v>550.0125408</v>
      </c>
      <c r="K1722" s="28">
        <f t="shared" si="7"/>
        <v>19.45366586</v>
      </c>
      <c r="L1722" s="28">
        <f t="shared" si="8"/>
        <v>36.87395867</v>
      </c>
      <c r="M1722" s="29">
        <f t="shared" si="9"/>
        <v>17.42029281</v>
      </c>
      <c r="N1722" s="29">
        <f t="shared" si="10"/>
        <v>56.32762453</v>
      </c>
      <c r="O1722" s="26">
        <f t="shared" si="11"/>
        <v>30.92673082</v>
      </c>
      <c r="P1722" s="26">
        <f t="shared" si="27"/>
        <v>39.70169678</v>
      </c>
      <c r="Q1722" s="34"/>
    </row>
    <row r="1723" ht="12.75" customHeight="1">
      <c r="A1723" s="22">
        <v>42711.0</v>
      </c>
      <c r="B1723" s="23">
        <v>8190.0</v>
      </c>
      <c r="C1723" s="23">
        <v>8078.0</v>
      </c>
      <c r="D1723" s="23">
        <v>8102.0</v>
      </c>
      <c r="E1723" s="13">
        <f t="shared" si="1"/>
        <v>112</v>
      </c>
      <c r="F1723" s="14">
        <f t="shared" si="2"/>
        <v>0</v>
      </c>
      <c r="G1723" s="21">
        <f t="shared" si="3"/>
        <v>53</v>
      </c>
      <c r="H1723" s="25">
        <f t="shared" ref="H1723:J1723" si="1718">H1722-(H1722/14)+E1723</f>
        <v>1497.058586</v>
      </c>
      <c r="I1723" s="31">
        <f t="shared" si="1718"/>
        <v>269.4446693</v>
      </c>
      <c r="J1723" s="31">
        <f t="shared" si="1718"/>
        <v>563.7259307</v>
      </c>
      <c r="K1723" s="28">
        <f t="shared" si="7"/>
        <v>17.99827153</v>
      </c>
      <c r="L1723" s="28">
        <f t="shared" si="8"/>
        <v>37.65556912</v>
      </c>
      <c r="M1723" s="29">
        <f t="shared" si="9"/>
        <v>19.65729759</v>
      </c>
      <c r="N1723" s="29">
        <f t="shared" si="10"/>
        <v>55.65384064</v>
      </c>
      <c r="O1723" s="26">
        <f t="shared" si="11"/>
        <v>35.32064878</v>
      </c>
      <c r="P1723" s="26">
        <f t="shared" si="27"/>
        <v>39.38876478</v>
      </c>
      <c r="Q1723" s="34"/>
    </row>
    <row r="1724" ht="12.75" customHeight="1">
      <c r="A1724" s="22">
        <v>42712.0</v>
      </c>
      <c r="B1724" s="23">
        <v>8256.0</v>
      </c>
      <c r="C1724" s="23">
        <v>8152.0</v>
      </c>
      <c r="D1724" s="23">
        <v>8247.0</v>
      </c>
      <c r="E1724" s="13">
        <f t="shared" si="1"/>
        <v>154</v>
      </c>
      <c r="F1724" s="21">
        <f t="shared" si="2"/>
        <v>66</v>
      </c>
      <c r="G1724" s="14">
        <f t="shared" si="3"/>
        <v>0</v>
      </c>
      <c r="H1724" s="25">
        <f t="shared" ref="H1724:J1724" si="1719">H1723-(H1723/14)+E1724</f>
        <v>1544.12583</v>
      </c>
      <c r="I1724" s="31">
        <f t="shared" si="1719"/>
        <v>316.1986215</v>
      </c>
      <c r="J1724" s="31">
        <f t="shared" si="1719"/>
        <v>523.4597928</v>
      </c>
      <c r="K1724" s="28">
        <f t="shared" si="7"/>
        <v>20.47751649</v>
      </c>
      <c r="L1724" s="28">
        <f t="shared" si="8"/>
        <v>33.90007359</v>
      </c>
      <c r="M1724" s="29">
        <f t="shared" si="9"/>
        <v>13.4225571</v>
      </c>
      <c r="N1724" s="29">
        <f t="shared" si="10"/>
        <v>54.37759008</v>
      </c>
      <c r="O1724" s="26">
        <f t="shared" si="11"/>
        <v>24.6839867</v>
      </c>
      <c r="P1724" s="26">
        <f t="shared" si="27"/>
        <v>38.33842349</v>
      </c>
      <c r="Q1724" s="34"/>
    </row>
    <row r="1725" ht="12.75" customHeight="1">
      <c r="A1725" s="22">
        <v>42713.0</v>
      </c>
      <c r="B1725" s="23">
        <v>8275.0</v>
      </c>
      <c r="C1725" s="23">
        <v>8242.0</v>
      </c>
      <c r="D1725" s="23">
        <v>8262.0</v>
      </c>
      <c r="E1725" s="13">
        <f t="shared" si="1"/>
        <v>33</v>
      </c>
      <c r="F1725" s="21">
        <f t="shared" si="2"/>
        <v>19</v>
      </c>
      <c r="G1725" s="14">
        <f t="shared" si="3"/>
        <v>0</v>
      </c>
      <c r="H1725" s="25">
        <f t="shared" ref="H1725:J1725" si="1720">H1724-(H1724/14)+E1725</f>
        <v>1466.831128</v>
      </c>
      <c r="I1725" s="31">
        <f t="shared" si="1720"/>
        <v>312.6130057</v>
      </c>
      <c r="J1725" s="31">
        <f t="shared" si="1720"/>
        <v>486.0698076</v>
      </c>
      <c r="K1725" s="28">
        <f t="shared" si="7"/>
        <v>21.31213333</v>
      </c>
      <c r="L1725" s="28">
        <f t="shared" si="8"/>
        <v>33.13740746</v>
      </c>
      <c r="M1725" s="29">
        <f t="shared" si="9"/>
        <v>11.82527413</v>
      </c>
      <c r="N1725" s="29">
        <f t="shared" si="10"/>
        <v>54.44954078</v>
      </c>
      <c r="O1725" s="26">
        <f t="shared" si="11"/>
        <v>21.71785833</v>
      </c>
      <c r="P1725" s="26">
        <f t="shared" si="27"/>
        <v>37.15124027</v>
      </c>
      <c r="Q1725" s="34"/>
    </row>
    <row r="1726" ht="12.75" customHeight="1">
      <c r="A1726" s="22">
        <v>42716.0</v>
      </c>
      <c r="B1726" s="23">
        <v>8231.0</v>
      </c>
      <c r="C1726" s="23">
        <v>8154.0</v>
      </c>
      <c r="D1726" s="23">
        <v>8171.0</v>
      </c>
      <c r="E1726" s="13">
        <f t="shared" si="1"/>
        <v>108</v>
      </c>
      <c r="F1726" s="14">
        <f t="shared" si="2"/>
        <v>0</v>
      </c>
      <c r="G1726" s="21">
        <f t="shared" si="3"/>
        <v>88</v>
      </c>
      <c r="H1726" s="25">
        <f t="shared" ref="H1726:J1726" si="1721">H1725-(H1725/14)+E1726</f>
        <v>1470.057476</v>
      </c>
      <c r="I1726" s="31">
        <f t="shared" si="1721"/>
        <v>290.2835053</v>
      </c>
      <c r="J1726" s="31">
        <f t="shared" si="1721"/>
        <v>539.3505356</v>
      </c>
      <c r="K1726" s="28">
        <f t="shared" si="7"/>
        <v>19.74640516</v>
      </c>
      <c r="L1726" s="28">
        <f t="shared" si="8"/>
        <v>36.68907811</v>
      </c>
      <c r="M1726" s="29">
        <f t="shared" si="9"/>
        <v>16.94267295</v>
      </c>
      <c r="N1726" s="29">
        <f t="shared" si="10"/>
        <v>56.43548327</v>
      </c>
      <c r="O1726" s="26">
        <f t="shared" si="11"/>
        <v>30.02131278</v>
      </c>
      <c r="P1726" s="26">
        <f t="shared" si="27"/>
        <v>36.64195973</v>
      </c>
      <c r="Q1726" s="34"/>
    </row>
    <row r="1727" ht="12.75" customHeight="1">
      <c r="A1727" s="22">
        <v>42717.0</v>
      </c>
      <c r="B1727" s="23">
        <v>8229.0</v>
      </c>
      <c r="C1727" s="23">
        <v>8156.0</v>
      </c>
      <c r="D1727" s="23">
        <v>8222.0</v>
      </c>
      <c r="E1727" s="13">
        <f t="shared" si="1"/>
        <v>73</v>
      </c>
      <c r="F1727" s="14">
        <f t="shared" si="2"/>
        <v>0</v>
      </c>
      <c r="G1727" s="14">
        <f t="shared" si="3"/>
        <v>0</v>
      </c>
      <c r="H1727" s="25">
        <f t="shared" ref="H1727:J1727" si="1722">H1726-(H1726/14)+E1727</f>
        <v>1438.053371</v>
      </c>
      <c r="I1727" s="31">
        <f t="shared" si="1722"/>
        <v>269.5489692</v>
      </c>
      <c r="J1727" s="31">
        <f t="shared" si="1722"/>
        <v>500.8254974</v>
      </c>
      <c r="K1727" s="28">
        <f t="shared" si="7"/>
        <v>18.74401706</v>
      </c>
      <c r="L1727" s="28">
        <f t="shared" si="8"/>
        <v>34.82662797</v>
      </c>
      <c r="M1727" s="29">
        <f t="shared" si="9"/>
        <v>16.0826109</v>
      </c>
      <c r="N1727" s="29">
        <f t="shared" si="10"/>
        <v>53.57064503</v>
      </c>
      <c r="O1727" s="26">
        <f t="shared" si="11"/>
        <v>30.02131278</v>
      </c>
      <c r="P1727" s="26">
        <f t="shared" si="27"/>
        <v>36.16905638</v>
      </c>
      <c r="Q1727" s="34"/>
    </row>
    <row r="1728" ht="12.75" customHeight="1">
      <c r="A1728" s="22">
        <v>42718.0</v>
      </c>
      <c r="B1728" s="23">
        <v>8229.0</v>
      </c>
      <c r="C1728" s="23">
        <v>8165.0</v>
      </c>
      <c r="D1728" s="23">
        <v>8182.0</v>
      </c>
      <c r="E1728" s="13">
        <f t="shared" si="1"/>
        <v>64</v>
      </c>
      <c r="F1728" s="21">
        <f t="shared" si="2"/>
        <v>0</v>
      </c>
      <c r="G1728" s="14">
        <f t="shared" si="3"/>
        <v>0</v>
      </c>
      <c r="H1728" s="25">
        <f t="shared" ref="H1728:J1728" si="1723">H1727-(H1727/14)+E1728</f>
        <v>1399.335273</v>
      </c>
      <c r="I1728" s="31">
        <f t="shared" si="1723"/>
        <v>250.2954714</v>
      </c>
      <c r="J1728" s="31">
        <f t="shared" si="1723"/>
        <v>465.0522476</v>
      </c>
      <c r="K1728" s="28">
        <f t="shared" si="7"/>
        <v>17.88674067</v>
      </c>
      <c r="L1728" s="28">
        <f t="shared" si="8"/>
        <v>33.23379726</v>
      </c>
      <c r="M1728" s="29">
        <f t="shared" si="9"/>
        <v>15.34705659</v>
      </c>
      <c r="N1728" s="29">
        <f t="shared" si="10"/>
        <v>51.12053794</v>
      </c>
      <c r="O1728" s="26">
        <f t="shared" si="11"/>
        <v>30.02131278</v>
      </c>
      <c r="P1728" s="26">
        <f t="shared" si="27"/>
        <v>35.72993184</v>
      </c>
      <c r="Q1728" s="34"/>
    </row>
    <row r="1729" ht="12.75" customHeight="1">
      <c r="A1729" s="22">
        <v>42719.0</v>
      </c>
      <c r="B1729" s="23">
        <v>8226.0</v>
      </c>
      <c r="C1729" s="23">
        <v>8122.0</v>
      </c>
      <c r="D1729" s="23">
        <v>8154.0</v>
      </c>
      <c r="E1729" s="13">
        <f t="shared" si="1"/>
        <v>104</v>
      </c>
      <c r="F1729" s="14">
        <f t="shared" si="2"/>
        <v>0</v>
      </c>
      <c r="G1729" s="21">
        <f t="shared" si="3"/>
        <v>43</v>
      </c>
      <c r="H1729" s="25">
        <f t="shared" ref="H1729:J1729" si="1724">H1728-(H1728/14)+E1729</f>
        <v>1403.382753</v>
      </c>
      <c r="I1729" s="31">
        <f t="shared" si="1724"/>
        <v>232.4172234</v>
      </c>
      <c r="J1729" s="31">
        <f t="shared" si="1724"/>
        <v>474.8342299</v>
      </c>
      <c r="K1729" s="28">
        <f t="shared" si="7"/>
        <v>16.56121417</v>
      </c>
      <c r="L1729" s="28">
        <f t="shared" si="8"/>
        <v>33.83497686</v>
      </c>
      <c r="M1729" s="29">
        <f t="shared" si="9"/>
        <v>17.27376269</v>
      </c>
      <c r="N1729" s="29">
        <f t="shared" si="10"/>
        <v>50.39619104</v>
      </c>
      <c r="O1729" s="26">
        <f t="shared" si="11"/>
        <v>34.27592906</v>
      </c>
      <c r="P1729" s="26">
        <f t="shared" si="27"/>
        <v>35.62607449</v>
      </c>
      <c r="Q1729" s="34"/>
    </row>
    <row r="1730" ht="12.75" customHeight="1">
      <c r="A1730" s="22">
        <v>42720.0</v>
      </c>
      <c r="B1730" s="23">
        <v>8179.0</v>
      </c>
      <c r="C1730" s="23">
        <v>8127.0</v>
      </c>
      <c r="D1730" s="23">
        <v>8139.0</v>
      </c>
      <c r="E1730" s="13">
        <f t="shared" si="1"/>
        <v>52</v>
      </c>
      <c r="F1730" s="14">
        <f t="shared" si="2"/>
        <v>0</v>
      </c>
      <c r="G1730" s="21">
        <f t="shared" si="3"/>
        <v>0</v>
      </c>
      <c r="H1730" s="25">
        <f t="shared" ref="H1730:J1730" si="1725">H1729-(H1729/14)+E1730</f>
        <v>1355.141128</v>
      </c>
      <c r="I1730" s="31">
        <f t="shared" si="1725"/>
        <v>215.8159932</v>
      </c>
      <c r="J1730" s="31">
        <f t="shared" si="1725"/>
        <v>440.9174992</v>
      </c>
      <c r="K1730" s="28">
        <f t="shared" si="7"/>
        <v>15.92572085</v>
      </c>
      <c r="L1730" s="28">
        <f t="shared" si="8"/>
        <v>32.53664803</v>
      </c>
      <c r="M1730" s="29">
        <f t="shared" si="9"/>
        <v>16.61092718</v>
      </c>
      <c r="N1730" s="29">
        <f t="shared" si="10"/>
        <v>48.46236888</v>
      </c>
      <c r="O1730" s="26">
        <f t="shared" si="11"/>
        <v>34.27592906</v>
      </c>
      <c r="P1730" s="26">
        <f t="shared" si="27"/>
        <v>35.52963553</v>
      </c>
      <c r="Q1730" s="34"/>
    </row>
    <row r="1731" ht="12.75" customHeight="1">
      <c r="A1731" s="22">
        <v>42723.0</v>
      </c>
      <c r="B1731" s="23">
        <v>8133.0</v>
      </c>
      <c r="C1731" s="23">
        <v>8095.0</v>
      </c>
      <c r="D1731" s="23">
        <v>8104.0</v>
      </c>
      <c r="E1731" s="13">
        <f t="shared" si="1"/>
        <v>44</v>
      </c>
      <c r="F1731" s="14">
        <f t="shared" si="2"/>
        <v>0</v>
      </c>
      <c r="G1731" s="21">
        <f t="shared" si="3"/>
        <v>32</v>
      </c>
      <c r="H1731" s="25">
        <f t="shared" ref="H1731:J1731" si="1726">H1730-(H1730/14)+E1731</f>
        <v>1302.345333</v>
      </c>
      <c r="I1731" s="31">
        <f t="shared" si="1726"/>
        <v>200.4005651</v>
      </c>
      <c r="J1731" s="31">
        <f t="shared" si="1726"/>
        <v>441.4233921</v>
      </c>
      <c r="K1731" s="28">
        <f t="shared" si="7"/>
        <v>15.38766716</v>
      </c>
      <c r="L1731" s="28">
        <f t="shared" si="8"/>
        <v>33.8944964</v>
      </c>
      <c r="M1731" s="29">
        <f t="shared" si="9"/>
        <v>18.50682924</v>
      </c>
      <c r="N1731" s="29">
        <f t="shared" si="10"/>
        <v>49.28216356</v>
      </c>
      <c r="O1731" s="26">
        <f t="shared" si="11"/>
        <v>37.55279376</v>
      </c>
      <c r="P1731" s="26">
        <f t="shared" si="27"/>
        <v>35.67414684</v>
      </c>
      <c r="Q1731" s="34"/>
    </row>
    <row r="1732" ht="12.75" customHeight="1">
      <c r="A1732" s="22">
        <v>42724.0</v>
      </c>
      <c r="B1732" s="23">
        <v>8124.0</v>
      </c>
      <c r="C1732" s="23">
        <v>8063.0</v>
      </c>
      <c r="D1732" s="23">
        <v>8082.0</v>
      </c>
      <c r="E1732" s="13">
        <f t="shared" si="1"/>
        <v>61</v>
      </c>
      <c r="F1732" s="14">
        <f t="shared" si="2"/>
        <v>0</v>
      </c>
      <c r="G1732" s="21">
        <f t="shared" si="3"/>
        <v>32</v>
      </c>
      <c r="H1732" s="25">
        <f t="shared" ref="H1732:J1732" si="1727">H1731-(H1731/14)+E1732</f>
        <v>1270.320667</v>
      </c>
      <c r="I1732" s="31">
        <f t="shared" si="1727"/>
        <v>186.086239</v>
      </c>
      <c r="J1732" s="31">
        <f t="shared" si="1727"/>
        <v>441.8931498</v>
      </c>
      <c r="K1732" s="28">
        <f t="shared" si="7"/>
        <v>14.64876105</v>
      </c>
      <c r="L1732" s="28">
        <f t="shared" si="8"/>
        <v>34.78595298</v>
      </c>
      <c r="M1732" s="29">
        <f t="shared" si="9"/>
        <v>20.13719193</v>
      </c>
      <c r="N1732" s="29">
        <f t="shared" si="10"/>
        <v>49.43471404</v>
      </c>
      <c r="O1732" s="26">
        <f t="shared" si="11"/>
        <v>40.73492145</v>
      </c>
      <c r="P1732" s="26">
        <f t="shared" si="27"/>
        <v>36.03563074</v>
      </c>
      <c r="Q1732" s="34"/>
    </row>
    <row r="1733" ht="12.75" customHeight="1">
      <c r="A1733" s="22">
        <v>42725.0</v>
      </c>
      <c r="B1733" s="23">
        <v>8113.0</v>
      </c>
      <c r="C1733" s="23">
        <v>8053.0</v>
      </c>
      <c r="D1733" s="23">
        <v>8061.0</v>
      </c>
      <c r="E1733" s="13">
        <f t="shared" si="1"/>
        <v>60</v>
      </c>
      <c r="F1733" s="14">
        <f t="shared" si="2"/>
        <v>0</v>
      </c>
      <c r="G1733" s="21">
        <f t="shared" si="3"/>
        <v>10</v>
      </c>
      <c r="H1733" s="25">
        <f t="shared" ref="H1733:J1733" si="1728">H1732-(H1732/14)+E1733</f>
        <v>1239.583476</v>
      </c>
      <c r="I1733" s="31">
        <f t="shared" si="1728"/>
        <v>172.7943648</v>
      </c>
      <c r="J1733" s="31">
        <f t="shared" si="1728"/>
        <v>420.3293534</v>
      </c>
      <c r="K1733" s="28">
        <f t="shared" si="7"/>
        <v>13.93971186</v>
      </c>
      <c r="L1733" s="28">
        <f t="shared" si="8"/>
        <v>33.90891872</v>
      </c>
      <c r="M1733" s="29">
        <f t="shared" si="9"/>
        <v>19.96920686</v>
      </c>
      <c r="N1733" s="29">
        <f t="shared" si="10"/>
        <v>47.84863058</v>
      </c>
      <c r="O1733" s="26">
        <f t="shared" si="11"/>
        <v>41.73412409</v>
      </c>
      <c r="P1733" s="26">
        <f t="shared" si="27"/>
        <v>36.44266598</v>
      </c>
      <c r="Q1733" s="34"/>
    </row>
    <row r="1734" ht="12.75" customHeight="1">
      <c r="A1734" s="22">
        <v>42726.0</v>
      </c>
      <c r="B1734" s="23">
        <v>8046.0</v>
      </c>
      <c r="C1734" s="23">
        <v>7965.0</v>
      </c>
      <c r="D1734" s="23">
        <v>7979.0</v>
      </c>
      <c r="E1734" s="13">
        <f t="shared" si="1"/>
        <v>96</v>
      </c>
      <c r="F1734" s="14">
        <f t="shared" si="2"/>
        <v>0</v>
      </c>
      <c r="G1734" s="21">
        <f t="shared" si="3"/>
        <v>88</v>
      </c>
      <c r="H1734" s="25">
        <f t="shared" ref="H1734:J1734" si="1729">H1733-(H1733/14)+E1734</f>
        <v>1247.041799</v>
      </c>
      <c r="I1734" s="31">
        <f t="shared" si="1729"/>
        <v>160.4519102</v>
      </c>
      <c r="J1734" s="31">
        <f t="shared" si="1729"/>
        <v>478.3058281</v>
      </c>
      <c r="K1734" s="28">
        <f t="shared" si="7"/>
        <v>12.86660241</v>
      </c>
      <c r="L1734" s="28">
        <f t="shared" si="8"/>
        <v>38.35523624</v>
      </c>
      <c r="M1734" s="29">
        <f t="shared" si="9"/>
        <v>25.48863383</v>
      </c>
      <c r="N1734" s="29">
        <f t="shared" si="10"/>
        <v>51.22183865</v>
      </c>
      <c r="O1734" s="26">
        <f t="shared" si="11"/>
        <v>49.76126298</v>
      </c>
      <c r="P1734" s="26">
        <f t="shared" si="27"/>
        <v>37.39399433</v>
      </c>
      <c r="Q1734" s="34"/>
    </row>
    <row r="1735" ht="12.75" customHeight="1">
      <c r="A1735" s="22">
        <v>42727.0</v>
      </c>
      <c r="B1735" s="23">
        <v>8023.0</v>
      </c>
      <c r="C1735" s="23">
        <v>7942.0</v>
      </c>
      <c r="D1735" s="23">
        <v>7986.0</v>
      </c>
      <c r="E1735" s="13">
        <f t="shared" si="1"/>
        <v>81</v>
      </c>
      <c r="F1735" s="14">
        <f t="shared" si="2"/>
        <v>0</v>
      </c>
      <c r="G1735" s="21">
        <f t="shared" si="3"/>
        <v>23</v>
      </c>
      <c r="H1735" s="25">
        <f t="shared" ref="H1735:J1735" si="1730">H1734-(H1734/14)+E1735</f>
        <v>1238.967385</v>
      </c>
      <c r="I1735" s="31">
        <f t="shared" si="1730"/>
        <v>148.9910595</v>
      </c>
      <c r="J1735" s="31">
        <f t="shared" si="1730"/>
        <v>467.1411261</v>
      </c>
      <c r="K1735" s="28">
        <f t="shared" si="7"/>
        <v>12.02542224</v>
      </c>
      <c r="L1735" s="28">
        <f t="shared" si="8"/>
        <v>37.70406968</v>
      </c>
      <c r="M1735" s="29">
        <f t="shared" si="9"/>
        <v>25.67864744</v>
      </c>
      <c r="N1735" s="29">
        <f t="shared" si="10"/>
        <v>49.72949192</v>
      </c>
      <c r="O1735" s="26">
        <f t="shared" si="11"/>
        <v>51.63665754</v>
      </c>
      <c r="P1735" s="26">
        <f t="shared" si="27"/>
        <v>38.41132742</v>
      </c>
      <c r="Q1735" s="34"/>
    </row>
    <row r="1736" ht="12.75" customHeight="1">
      <c r="A1736" s="22">
        <v>42730.0</v>
      </c>
      <c r="B1736" s="23">
        <v>7970.0</v>
      </c>
      <c r="C1736" s="23">
        <v>7894.0</v>
      </c>
      <c r="D1736" s="23">
        <v>7908.0</v>
      </c>
      <c r="E1736" s="13">
        <f t="shared" si="1"/>
        <v>92</v>
      </c>
      <c r="F1736" s="14">
        <f t="shared" si="2"/>
        <v>0</v>
      </c>
      <c r="G1736" s="21">
        <f t="shared" si="3"/>
        <v>48</v>
      </c>
      <c r="H1736" s="25">
        <f t="shared" ref="H1736:J1736" si="1731">H1735-(H1735/14)+E1736</f>
        <v>1242.469715</v>
      </c>
      <c r="I1736" s="31">
        <f t="shared" si="1731"/>
        <v>138.3488409</v>
      </c>
      <c r="J1736" s="31">
        <f t="shared" si="1731"/>
        <v>481.7739028</v>
      </c>
      <c r="K1736" s="28">
        <f t="shared" si="7"/>
        <v>11.13498698</v>
      </c>
      <c r="L1736" s="28">
        <f t="shared" si="8"/>
        <v>38.77550472</v>
      </c>
      <c r="M1736" s="29">
        <f t="shared" si="9"/>
        <v>27.64051774</v>
      </c>
      <c r="N1736" s="29">
        <f t="shared" si="10"/>
        <v>49.9104917</v>
      </c>
      <c r="O1736" s="26">
        <f t="shared" si="11"/>
        <v>55.38017519</v>
      </c>
      <c r="P1736" s="26">
        <f t="shared" si="27"/>
        <v>39.62338798</v>
      </c>
      <c r="Q1736" s="34"/>
    </row>
    <row r="1737" ht="12.75" customHeight="1">
      <c r="A1737" s="22">
        <v>42731.0</v>
      </c>
      <c r="B1737" s="23">
        <v>8045.0</v>
      </c>
      <c r="C1737" s="23">
        <v>7904.0</v>
      </c>
      <c r="D1737" s="23">
        <v>8033.0</v>
      </c>
      <c r="E1737" s="13">
        <f t="shared" si="1"/>
        <v>141</v>
      </c>
      <c r="F1737" s="21">
        <f t="shared" si="2"/>
        <v>75</v>
      </c>
      <c r="G1737" s="14">
        <f t="shared" si="3"/>
        <v>0</v>
      </c>
      <c r="H1737" s="25">
        <f t="shared" ref="H1737:J1737" si="1732">H1736-(H1736/14)+E1737</f>
        <v>1294.721878</v>
      </c>
      <c r="I1737" s="31">
        <f t="shared" si="1732"/>
        <v>203.4667809</v>
      </c>
      <c r="J1737" s="31">
        <f t="shared" si="1732"/>
        <v>447.3614812</v>
      </c>
      <c r="K1737" s="28">
        <f t="shared" si="7"/>
        <v>15.7150956</v>
      </c>
      <c r="L1737" s="28">
        <f t="shared" si="8"/>
        <v>34.55270888</v>
      </c>
      <c r="M1737" s="29">
        <f t="shared" si="9"/>
        <v>18.83761328</v>
      </c>
      <c r="N1737" s="29">
        <f t="shared" si="10"/>
        <v>50.26780448</v>
      </c>
      <c r="O1737" s="26">
        <f t="shared" si="11"/>
        <v>37.47450972</v>
      </c>
      <c r="P1737" s="26">
        <f t="shared" si="27"/>
        <v>39.46989667</v>
      </c>
      <c r="Q1737" s="34"/>
    </row>
    <row r="1738" ht="12.75" customHeight="1">
      <c r="A1738" s="22">
        <v>42732.0</v>
      </c>
      <c r="B1738" s="23">
        <v>8101.0</v>
      </c>
      <c r="C1738" s="23">
        <v>8028.0</v>
      </c>
      <c r="D1738" s="23">
        <v>8035.0</v>
      </c>
      <c r="E1738" s="13">
        <f t="shared" si="1"/>
        <v>73</v>
      </c>
      <c r="F1738" s="21">
        <f t="shared" si="2"/>
        <v>56</v>
      </c>
      <c r="G1738" s="14">
        <f t="shared" si="3"/>
        <v>0</v>
      </c>
      <c r="H1738" s="25">
        <f t="shared" ref="H1738:J1738" si="1733">H1737-(H1737/14)+E1738</f>
        <v>1275.241744</v>
      </c>
      <c r="I1738" s="31">
        <f t="shared" si="1733"/>
        <v>244.9334394</v>
      </c>
      <c r="J1738" s="31">
        <f t="shared" si="1733"/>
        <v>415.4070897</v>
      </c>
      <c r="K1738" s="28">
        <f t="shared" si="7"/>
        <v>19.20682416</v>
      </c>
      <c r="L1738" s="28">
        <f t="shared" si="8"/>
        <v>32.57477194</v>
      </c>
      <c r="M1738" s="29">
        <f t="shared" si="9"/>
        <v>13.36794778</v>
      </c>
      <c r="N1738" s="29">
        <f t="shared" si="10"/>
        <v>51.7815961</v>
      </c>
      <c r="O1738" s="26">
        <f t="shared" si="11"/>
        <v>25.8160211</v>
      </c>
      <c r="P1738" s="26">
        <f t="shared" si="27"/>
        <v>38.49461985</v>
      </c>
      <c r="Q1738" s="34"/>
    </row>
    <row r="1739" ht="12.75" customHeight="1">
      <c r="A1739" s="22">
        <v>42733.0</v>
      </c>
      <c r="B1739" s="23">
        <v>8111.0</v>
      </c>
      <c r="C1739" s="23">
        <v>8021.0</v>
      </c>
      <c r="D1739" s="23">
        <v>8104.0</v>
      </c>
      <c r="E1739" s="13">
        <f t="shared" si="1"/>
        <v>90</v>
      </c>
      <c r="F1739" s="21">
        <f t="shared" si="2"/>
        <v>10</v>
      </c>
      <c r="G1739" s="14">
        <f t="shared" si="3"/>
        <v>0</v>
      </c>
      <c r="H1739" s="25">
        <f t="shared" ref="H1739:J1739" si="1734">H1738-(H1738/14)+E1739</f>
        <v>1274.153048</v>
      </c>
      <c r="I1739" s="31">
        <f t="shared" si="1734"/>
        <v>237.4381937</v>
      </c>
      <c r="J1739" s="31">
        <f t="shared" si="1734"/>
        <v>385.7351547</v>
      </c>
      <c r="K1739" s="28">
        <f t="shared" si="7"/>
        <v>18.6349822</v>
      </c>
      <c r="L1739" s="28">
        <f t="shared" si="8"/>
        <v>30.27384782</v>
      </c>
      <c r="M1739" s="29">
        <f t="shared" si="9"/>
        <v>11.63886562</v>
      </c>
      <c r="N1739" s="29">
        <f t="shared" si="10"/>
        <v>48.90883003</v>
      </c>
      <c r="O1739" s="26">
        <f t="shared" si="11"/>
        <v>23.79706407</v>
      </c>
      <c r="P1739" s="26">
        <f t="shared" si="27"/>
        <v>37.44479443</v>
      </c>
      <c r="Q1739" s="34"/>
    </row>
    <row r="1740" ht="12.75" customHeight="1">
      <c r="A1740" s="22">
        <v>42734.0</v>
      </c>
      <c r="B1740" s="23">
        <v>8197.0</v>
      </c>
      <c r="C1740" s="23">
        <v>8115.0</v>
      </c>
      <c r="D1740" s="23">
        <v>8186.0</v>
      </c>
      <c r="E1740" s="13">
        <f t="shared" si="1"/>
        <v>93</v>
      </c>
      <c r="F1740" s="21">
        <f t="shared" si="2"/>
        <v>86</v>
      </c>
      <c r="G1740" s="14">
        <f t="shared" si="3"/>
        <v>0</v>
      </c>
      <c r="H1740" s="25">
        <f t="shared" ref="H1740:J1740" si="1735">H1739-(H1739/14)+E1740</f>
        <v>1276.142116</v>
      </c>
      <c r="I1740" s="31">
        <f t="shared" si="1735"/>
        <v>306.4783227</v>
      </c>
      <c r="J1740" s="31">
        <f t="shared" si="1735"/>
        <v>358.1826437</v>
      </c>
      <c r="K1740" s="28">
        <f t="shared" si="7"/>
        <v>24.01600252</v>
      </c>
      <c r="L1740" s="28">
        <f t="shared" si="8"/>
        <v>28.06761404</v>
      </c>
      <c r="M1740" s="29">
        <f t="shared" si="9"/>
        <v>4.051611517</v>
      </c>
      <c r="N1740" s="29">
        <f t="shared" si="10"/>
        <v>52.08361656</v>
      </c>
      <c r="O1740" s="26">
        <f t="shared" si="11"/>
        <v>7.77905181</v>
      </c>
      <c r="P1740" s="26">
        <f t="shared" si="27"/>
        <v>35.32581282</v>
      </c>
      <c r="Q1740" s="34"/>
    </row>
    <row r="1741" ht="12.75" customHeight="1">
      <c r="A1741" s="22">
        <v>42737.0</v>
      </c>
      <c r="B1741" s="23">
        <v>8212.0</v>
      </c>
      <c r="C1741" s="23">
        <v>8134.0</v>
      </c>
      <c r="D1741" s="23">
        <v>8180.0</v>
      </c>
      <c r="E1741" s="13">
        <f t="shared" si="1"/>
        <v>78</v>
      </c>
      <c r="F1741" s="21">
        <f t="shared" si="2"/>
        <v>15</v>
      </c>
      <c r="G1741" s="14">
        <f t="shared" si="3"/>
        <v>0</v>
      </c>
      <c r="H1741" s="25">
        <f t="shared" ref="H1741:J1741" si="1736">H1740-(H1740/14)+E1741</f>
        <v>1262.989107</v>
      </c>
      <c r="I1741" s="31">
        <f t="shared" si="1736"/>
        <v>299.587014</v>
      </c>
      <c r="J1741" s="31">
        <f t="shared" si="1736"/>
        <v>332.5981691</v>
      </c>
      <c r="K1741" s="28">
        <f t="shared" si="7"/>
        <v>23.72047488</v>
      </c>
      <c r="L1741" s="28">
        <f t="shared" si="8"/>
        <v>26.33420725</v>
      </c>
      <c r="M1741" s="29">
        <f t="shared" si="9"/>
        <v>2.613732372</v>
      </c>
      <c r="N1741" s="29">
        <f t="shared" si="10"/>
        <v>50.05468213</v>
      </c>
      <c r="O1741" s="26">
        <f t="shared" si="11"/>
        <v>5.221754012</v>
      </c>
      <c r="P1741" s="26">
        <f t="shared" si="27"/>
        <v>33.1755229</v>
      </c>
      <c r="Q1741" s="34"/>
    </row>
    <row r="1742" ht="12.75" customHeight="1">
      <c r="A1742" s="22">
        <v>42738.0</v>
      </c>
      <c r="B1742" s="23">
        <v>8219.0</v>
      </c>
      <c r="C1742" s="23">
        <v>8149.0</v>
      </c>
      <c r="D1742" s="23">
        <v>8192.0</v>
      </c>
      <c r="E1742" s="13">
        <f t="shared" si="1"/>
        <v>70</v>
      </c>
      <c r="F1742" s="21">
        <f t="shared" si="2"/>
        <v>7</v>
      </c>
      <c r="G1742" s="14">
        <f t="shared" si="3"/>
        <v>0</v>
      </c>
      <c r="H1742" s="25">
        <f t="shared" ref="H1742:J1742" si="1737">H1741-(H1741/14)+E1742</f>
        <v>1242.7756</v>
      </c>
      <c r="I1742" s="31">
        <f t="shared" si="1737"/>
        <v>285.1879415</v>
      </c>
      <c r="J1742" s="31">
        <f t="shared" si="1737"/>
        <v>308.841157</v>
      </c>
      <c r="K1742" s="28">
        <f t="shared" si="7"/>
        <v>22.9476618</v>
      </c>
      <c r="L1742" s="28">
        <f t="shared" si="8"/>
        <v>24.85091895</v>
      </c>
      <c r="M1742" s="29">
        <f t="shared" si="9"/>
        <v>1.903257153</v>
      </c>
      <c r="N1742" s="29">
        <f t="shared" si="10"/>
        <v>47.79858075</v>
      </c>
      <c r="O1742" s="26">
        <f t="shared" si="11"/>
        <v>3.981827752</v>
      </c>
      <c r="P1742" s="26">
        <f t="shared" si="27"/>
        <v>31.09025896</v>
      </c>
      <c r="Q1742" s="34"/>
    </row>
    <row r="1743" ht="12.75" customHeight="1">
      <c r="A1743" s="22">
        <v>42739.0</v>
      </c>
      <c r="B1743" s="23">
        <v>8219.0</v>
      </c>
      <c r="C1743" s="23">
        <v>8181.0</v>
      </c>
      <c r="D1743" s="23">
        <v>8191.0</v>
      </c>
      <c r="E1743" s="13">
        <f t="shared" si="1"/>
        <v>38</v>
      </c>
      <c r="F1743" s="21">
        <f t="shared" si="2"/>
        <v>0</v>
      </c>
      <c r="G1743" s="14">
        <f t="shared" si="3"/>
        <v>0</v>
      </c>
      <c r="H1743" s="25">
        <f t="shared" ref="H1743:J1743" si="1738">H1742-(H1742/14)+E1743</f>
        <v>1192.005914</v>
      </c>
      <c r="I1743" s="31">
        <f t="shared" si="1738"/>
        <v>264.8173743</v>
      </c>
      <c r="J1743" s="31">
        <f t="shared" si="1738"/>
        <v>286.7810744</v>
      </c>
      <c r="K1743" s="28">
        <f t="shared" si="7"/>
        <v>22.21611245</v>
      </c>
      <c r="L1743" s="28">
        <f t="shared" si="8"/>
        <v>24.0586956</v>
      </c>
      <c r="M1743" s="29">
        <f t="shared" si="9"/>
        <v>1.842583149</v>
      </c>
      <c r="N1743" s="29">
        <f t="shared" si="10"/>
        <v>46.27480805</v>
      </c>
      <c r="O1743" s="26">
        <f t="shared" si="11"/>
        <v>3.981827752</v>
      </c>
      <c r="P1743" s="26">
        <f t="shared" si="27"/>
        <v>29.15394245</v>
      </c>
      <c r="Q1743" s="34"/>
    </row>
    <row r="1744" ht="12.75" customHeight="1">
      <c r="A1744" s="22">
        <v>42740.0</v>
      </c>
      <c r="B1744" s="23">
        <v>8283.0</v>
      </c>
      <c r="C1744" s="23">
        <v>8224.0</v>
      </c>
      <c r="D1744" s="23">
        <v>8274.0</v>
      </c>
      <c r="E1744" s="13">
        <f t="shared" si="1"/>
        <v>92</v>
      </c>
      <c r="F1744" s="21">
        <f t="shared" si="2"/>
        <v>64</v>
      </c>
      <c r="G1744" s="14">
        <f t="shared" si="3"/>
        <v>0</v>
      </c>
      <c r="H1744" s="25">
        <f t="shared" ref="H1744:J1744" si="1739">H1743-(H1743/14)+E1744</f>
        <v>1198.862635</v>
      </c>
      <c r="I1744" s="31">
        <f t="shared" si="1739"/>
        <v>309.9018475</v>
      </c>
      <c r="J1744" s="31">
        <f t="shared" si="1739"/>
        <v>266.2967119</v>
      </c>
      <c r="K1744" s="28">
        <f t="shared" si="7"/>
        <v>25.84965438</v>
      </c>
      <c r="L1744" s="28">
        <f t="shared" si="8"/>
        <v>22.21244572</v>
      </c>
      <c r="M1744" s="29">
        <f t="shared" si="9"/>
        <v>3.637208664</v>
      </c>
      <c r="N1744" s="29">
        <f t="shared" si="10"/>
        <v>48.0621001</v>
      </c>
      <c r="O1744" s="26">
        <f t="shared" si="11"/>
        <v>7.567727287</v>
      </c>
      <c r="P1744" s="26">
        <f t="shared" si="27"/>
        <v>27.61206994</v>
      </c>
      <c r="Q1744" s="34"/>
    </row>
    <row r="1745" ht="12.75" customHeight="1">
      <c r="A1745" s="22">
        <v>42741.0</v>
      </c>
      <c r="B1745" s="23">
        <v>8307.0</v>
      </c>
      <c r="C1745" s="23">
        <v>8233.0</v>
      </c>
      <c r="D1745" s="23">
        <v>8244.0</v>
      </c>
      <c r="E1745" s="13">
        <f t="shared" si="1"/>
        <v>74</v>
      </c>
      <c r="F1745" s="21">
        <f t="shared" si="2"/>
        <v>24</v>
      </c>
      <c r="G1745" s="14">
        <f t="shared" si="3"/>
        <v>0</v>
      </c>
      <c r="H1745" s="25">
        <f t="shared" ref="H1745:J1745" si="1740">H1744-(H1744/14)+E1745</f>
        <v>1187.229589</v>
      </c>
      <c r="I1745" s="31">
        <f t="shared" si="1740"/>
        <v>311.7660013</v>
      </c>
      <c r="J1745" s="31">
        <f t="shared" si="1740"/>
        <v>247.2755182</v>
      </c>
      <c r="K1745" s="28">
        <f t="shared" si="7"/>
        <v>26.25995883</v>
      </c>
      <c r="L1745" s="28">
        <f t="shared" si="8"/>
        <v>20.82794436</v>
      </c>
      <c r="M1745" s="29">
        <f t="shared" si="9"/>
        <v>5.432014469</v>
      </c>
      <c r="N1745" s="29">
        <f t="shared" si="10"/>
        <v>47.08790318</v>
      </c>
      <c r="O1745" s="26">
        <f t="shared" si="11"/>
        <v>11.53590222</v>
      </c>
      <c r="P1745" s="26">
        <f t="shared" si="27"/>
        <v>26.46377224</v>
      </c>
      <c r="Q1745" s="34"/>
    </row>
    <row r="1746" ht="12.75" customHeight="1">
      <c r="A1746" s="22">
        <v>42744.0</v>
      </c>
      <c r="B1746" s="23">
        <v>8263.0</v>
      </c>
      <c r="C1746" s="23">
        <v>8228.0</v>
      </c>
      <c r="D1746" s="23">
        <v>8236.0</v>
      </c>
      <c r="E1746" s="13">
        <f t="shared" si="1"/>
        <v>35</v>
      </c>
      <c r="F1746" s="14">
        <f t="shared" si="2"/>
        <v>0</v>
      </c>
      <c r="G1746" s="21">
        <f t="shared" si="3"/>
        <v>5</v>
      </c>
      <c r="H1746" s="25">
        <f t="shared" ref="H1746:J1746" si="1741">H1745-(H1745/14)+E1746</f>
        <v>1137.427476</v>
      </c>
      <c r="I1746" s="31">
        <f t="shared" si="1741"/>
        <v>289.4970012</v>
      </c>
      <c r="J1746" s="31">
        <f t="shared" si="1741"/>
        <v>234.6129812</v>
      </c>
      <c r="K1746" s="28">
        <f t="shared" si="7"/>
        <v>25.45190857</v>
      </c>
      <c r="L1746" s="28">
        <f t="shared" si="8"/>
        <v>20.62663213</v>
      </c>
      <c r="M1746" s="29">
        <f t="shared" si="9"/>
        <v>4.825276439</v>
      </c>
      <c r="N1746" s="29">
        <f t="shared" si="10"/>
        <v>46.07854071</v>
      </c>
      <c r="O1746" s="26">
        <f t="shared" si="11"/>
        <v>10.47185168</v>
      </c>
      <c r="P1746" s="26">
        <f t="shared" si="27"/>
        <v>25.3214922</v>
      </c>
      <c r="Q1746" s="34"/>
    </row>
    <row r="1747" ht="12.75" customHeight="1">
      <c r="A1747" s="22">
        <v>42745.0</v>
      </c>
      <c r="B1747" s="23">
        <v>8294.0</v>
      </c>
      <c r="C1747" s="23">
        <v>8261.0</v>
      </c>
      <c r="D1747" s="23">
        <v>8289.0</v>
      </c>
      <c r="E1747" s="13">
        <f t="shared" si="1"/>
        <v>58</v>
      </c>
      <c r="F1747" s="21">
        <f t="shared" si="2"/>
        <v>31</v>
      </c>
      <c r="G1747" s="14">
        <f t="shared" si="3"/>
        <v>0</v>
      </c>
      <c r="H1747" s="25">
        <f t="shared" ref="H1747:J1747" si="1742">H1746-(H1746/14)+E1747</f>
        <v>1114.182656</v>
      </c>
      <c r="I1747" s="31">
        <f t="shared" si="1742"/>
        <v>299.818644</v>
      </c>
      <c r="J1747" s="31">
        <f t="shared" si="1742"/>
        <v>217.8549111</v>
      </c>
      <c r="K1747" s="28">
        <f t="shared" si="7"/>
        <v>26.90929017</v>
      </c>
      <c r="L1747" s="28">
        <f t="shared" si="8"/>
        <v>19.55289018</v>
      </c>
      <c r="M1747" s="29">
        <f t="shared" si="9"/>
        <v>7.356399995</v>
      </c>
      <c r="N1747" s="29">
        <f t="shared" si="10"/>
        <v>46.46218035</v>
      </c>
      <c r="O1747" s="26">
        <f t="shared" si="11"/>
        <v>15.8330925</v>
      </c>
      <c r="P1747" s="26">
        <f t="shared" si="27"/>
        <v>24.64374937</v>
      </c>
      <c r="Q1747" s="34"/>
    </row>
    <row r="1748" ht="12.75" customHeight="1">
      <c r="A1748" s="22">
        <v>42746.0</v>
      </c>
      <c r="B1748" s="23">
        <v>8389.0</v>
      </c>
      <c r="C1748" s="23">
        <v>8322.0</v>
      </c>
      <c r="D1748" s="23">
        <v>8381.0</v>
      </c>
      <c r="E1748" s="13">
        <f t="shared" si="1"/>
        <v>100</v>
      </c>
      <c r="F1748" s="21">
        <f t="shared" si="2"/>
        <v>95</v>
      </c>
      <c r="G1748" s="14">
        <f t="shared" si="3"/>
        <v>0</v>
      </c>
      <c r="H1748" s="25">
        <f t="shared" ref="H1748:J1748" si="1743">H1747-(H1747/14)+E1748</f>
        <v>1134.598181</v>
      </c>
      <c r="I1748" s="31">
        <f t="shared" si="1743"/>
        <v>373.4030265</v>
      </c>
      <c r="J1748" s="31">
        <f t="shared" si="1743"/>
        <v>202.293846</v>
      </c>
      <c r="K1748" s="28">
        <f t="shared" si="7"/>
        <v>32.91059627</v>
      </c>
      <c r="L1748" s="28">
        <f t="shared" si="8"/>
        <v>17.82955847</v>
      </c>
      <c r="M1748" s="29">
        <f t="shared" si="9"/>
        <v>15.0810378</v>
      </c>
      <c r="N1748" s="29">
        <f t="shared" si="10"/>
        <v>50.74015475</v>
      </c>
      <c r="O1748" s="26">
        <f t="shared" si="11"/>
        <v>29.72209658</v>
      </c>
      <c r="P1748" s="26">
        <f t="shared" si="27"/>
        <v>25.00648845</v>
      </c>
      <c r="Q1748" s="34"/>
    </row>
    <row r="1749" ht="12.75" customHeight="1">
      <c r="A1749" s="22">
        <v>42747.0</v>
      </c>
      <c r="B1749" s="23">
        <v>8417.0</v>
      </c>
      <c r="C1749" s="23">
        <v>8382.0</v>
      </c>
      <c r="D1749" s="23">
        <v>8407.0</v>
      </c>
      <c r="E1749" s="13">
        <f t="shared" si="1"/>
        <v>36</v>
      </c>
      <c r="F1749" s="21">
        <f t="shared" si="2"/>
        <v>28</v>
      </c>
      <c r="G1749" s="14">
        <f t="shared" si="3"/>
        <v>0</v>
      </c>
      <c r="H1749" s="25">
        <f t="shared" ref="H1749:J1749" si="1744">H1748-(H1748/14)+E1749</f>
        <v>1089.555453</v>
      </c>
      <c r="I1749" s="31">
        <f t="shared" si="1744"/>
        <v>374.7313818</v>
      </c>
      <c r="J1749" s="31">
        <f t="shared" si="1744"/>
        <v>187.8442856</v>
      </c>
      <c r="K1749" s="28">
        <f t="shared" si="7"/>
        <v>34.39305275</v>
      </c>
      <c r="L1749" s="28">
        <f t="shared" si="8"/>
        <v>17.24045206</v>
      </c>
      <c r="M1749" s="29">
        <f t="shared" si="9"/>
        <v>17.15260069</v>
      </c>
      <c r="N1749" s="29">
        <f t="shared" si="10"/>
        <v>51.63350481</v>
      </c>
      <c r="O1749" s="26">
        <f t="shared" si="11"/>
        <v>33.21990392</v>
      </c>
      <c r="P1749" s="26">
        <f t="shared" si="27"/>
        <v>25.59316099</v>
      </c>
      <c r="Q1749" s="34"/>
    </row>
    <row r="1750" ht="12.75" customHeight="1">
      <c r="A1750" s="22">
        <v>42748.0</v>
      </c>
      <c r="B1750" s="23">
        <v>8461.0</v>
      </c>
      <c r="C1750" s="23">
        <v>8373.0</v>
      </c>
      <c r="D1750" s="23">
        <v>8400.0</v>
      </c>
      <c r="E1750" s="13">
        <f t="shared" si="1"/>
        <v>88</v>
      </c>
      <c r="F1750" s="21">
        <f t="shared" si="2"/>
        <v>44</v>
      </c>
      <c r="G1750" s="14">
        <f t="shared" si="3"/>
        <v>0</v>
      </c>
      <c r="H1750" s="25">
        <f t="shared" ref="H1750:J1750" si="1745">H1749-(H1749/14)+E1750</f>
        <v>1099.730064</v>
      </c>
      <c r="I1750" s="31">
        <f t="shared" si="1745"/>
        <v>391.9648545</v>
      </c>
      <c r="J1750" s="31">
        <f t="shared" si="1745"/>
        <v>174.4268366</v>
      </c>
      <c r="K1750" s="28">
        <f t="shared" si="7"/>
        <v>35.64191499</v>
      </c>
      <c r="L1750" s="28">
        <f t="shared" si="8"/>
        <v>15.86087735</v>
      </c>
      <c r="M1750" s="29">
        <f t="shared" si="9"/>
        <v>19.78103764</v>
      </c>
      <c r="N1750" s="29">
        <f t="shared" si="10"/>
        <v>51.50279235</v>
      </c>
      <c r="O1750" s="26">
        <f t="shared" si="11"/>
        <v>38.40769935</v>
      </c>
      <c r="P1750" s="26">
        <f t="shared" si="27"/>
        <v>26.50848516</v>
      </c>
      <c r="Q1750" s="34"/>
    </row>
    <row r="1751" ht="12.75" customHeight="1">
      <c r="A1751" s="22">
        <v>42751.0</v>
      </c>
      <c r="B1751" s="23">
        <v>8427.0</v>
      </c>
      <c r="C1751" s="23">
        <v>8374.0</v>
      </c>
      <c r="D1751" s="23">
        <v>8413.0</v>
      </c>
      <c r="E1751" s="13">
        <f t="shared" si="1"/>
        <v>53</v>
      </c>
      <c r="F1751" s="14">
        <f t="shared" si="2"/>
        <v>0</v>
      </c>
      <c r="G1751" s="21">
        <f t="shared" si="3"/>
        <v>0</v>
      </c>
      <c r="H1751" s="25">
        <f t="shared" ref="H1751:J1751" si="1746">H1750-(H1750/14)+E1751</f>
        <v>1074.177916</v>
      </c>
      <c r="I1751" s="31">
        <f t="shared" si="1746"/>
        <v>363.9673649</v>
      </c>
      <c r="J1751" s="31">
        <f t="shared" si="1746"/>
        <v>161.9677769</v>
      </c>
      <c r="K1751" s="28">
        <f t="shared" si="7"/>
        <v>33.88334086</v>
      </c>
      <c r="L1751" s="28">
        <f t="shared" si="8"/>
        <v>15.07830075</v>
      </c>
      <c r="M1751" s="29">
        <f t="shared" si="9"/>
        <v>18.80504011</v>
      </c>
      <c r="N1751" s="29">
        <f t="shared" si="10"/>
        <v>48.96164162</v>
      </c>
      <c r="O1751" s="26">
        <f t="shared" si="11"/>
        <v>38.40769935</v>
      </c>
      <c r="P1751" s="26">
        <f t="shared" si="27"/>
        <v>27.35842903</v>
      </c>
      <c r="Q1751" s="34"/>
    </row>
    <row r="1752" ht="12.75" customHeight="1">
      <c r="A1752" s="22">
        <v>42752.0</v>
      </c>
      <c r="B1752" s="23">
        <v>8441.0</v>
      </c>
      <c r="C1752" s="23">
        <v>8378.0</v>
      </c>
      <c r="D1752" s="23">
        <v>8398.0</v>
      </c>
      <c r="E1752" s="13">
        <f t="shared" si="1"/>
        <v>63</v>
      </c>
      <c r="F1752" s="21">
        <f t="shared" si="2"/>
        <v>14</v>
      </c>
      <c r="G1752" s="14">
        <f t="shared" si="3"/>
        <v>0</v>
      </c>
      <c r="H1752" s="25">
        <f t="shared" ref="H1752:J1752" si="1747">H1751-(H1751/14)+E1752</f>
        <v>1060.450922</v>
      </c>
      <c r="I1752" s="31">
        <f t="shared" si="1747"/>
        <v>351.969696</v>
      </c>
      <c r="J1752" s="31">
        <f t="shared" si="1747"/>
        <v>150.39865</v>
      </c>
      <c r="K1752" s="28">
        <f t="shared" si="7"/>
        <v>33.19056908</v>
      </c>
      <c r="L1752" s="28">
        <f t="shared" si="8"/>
        <v>14.18251866</v>
      </c>
      <c r="M1752" s="29">
        <f t="shared" si="9"/>
        <v>19.00805042</v>
      </c>
      <c r="N1752" s="29">
        <f t="shared" si="10"/>
        <v>47.37308774</v>
      </c>
      <c r="O1752" s="26">
        <f t="shared" si="11"/>
        <v>40.12415345</v>
      </c>
      <c r="P1752" s="26">
        <f t="shared" si="27"/>
        <v>28.27026649</v>
      </c>
      <c r="Q1752" s="34"/>
    </row>
    <row r="1753" ht="12.75" customHeight="1">
      <c r="A1753" s="22">
        <v>42753.0</v>
      </c>
      <c r="B1753" s="23">
        <v>8460.0</v>
      </c>
      <c r="C1753" s="23">
        <v>8397.0</v>
      </c>
      <c r="D1753" s="23">
        <v>8417.0</v>
      </c>
      <c r="E1753" s="13">
        <f t="shared" si="1"/>
        <v>63</v>
      </c>
      <c r="F1753" s="21">
        <f t="shared" si="2"/>
        <v>19</v>
      </c>
      <c r="G1753" s="14">
        <f t="shared" si="3"/>
        <v>0</v>
      </c>
      <c r="H1753" s="25">
        <f t="shared" ref="H1753:J1753" si="1748">H1752-(H1752/14)+E1753</f>
        <v>1047.704428</v>
      </c>
      <c r="I1753" s="31">
        <f t="shared" si="1748"/>
        <v>345.8290034</v>
      </c>
      <c r="J1753" s="31">
        <f t="shared" si="1748"/>
        <v>139.6558892</v>
      </c>
      <c r="K1753" s="28">
        <f t="shared" si="7"/>
        <v>33.00826017</v>
      </c>
      <c r="L1753" s="28">
        <f t="shared" si="8"/>
        <v>13.32970307</v>
      </c>
      <c r="M1753" s="29">
        <f t="shared" si="9"/>
        <v>19.67855711</v>
      </c>
      <c r="N1753" s="29">
        <f t="shared" si="10"/>
        <v>46.33796324</v>
      </c>
      <c r="O1753" s="26">
        <f t="shared" si="11"/>
        <v>42.46746238</v>
      </c>
      <c r="P1753" s="26">
        <f t="shared" si="27"/>
        <v>29.28435191</v>
      </c>
      <c r="Q1753" s="34"/>
    </row>
    <row r="1754" ht="12.75" customHeight="1">
      <c r="A1754" s="22">
        <v>42754.0</v>
      </c>
      <c r="B1754" s="23">
        <v>8445.0</v>
      </c>
      <c r="C1754" s="23">
        <v>8404.0</v>
      </c>
      <c r="D1754" s="23">
        <v>8435.0</v>
      </c>
      <c r="E1754" s="13">
        <f t="shared" si="1"/>
        <v>41</v>
      </c>
      <c r="F1754" s="14">
        <f t="shared" si="2"/>
        <v>0</v>
      </c>
      <c r="G1754" s="21">
        <f t="shared" si="3"/>
        <v>0</v>
      </c>
      <c r="H1754" s="25">
        <f t="shared" ref="H1754:J1754" si="1749">H1753-(H1753/14)+E1754</f>
        <v>1013.868397</v>
      </c>
      <c r="I1754" s="31">
        <f t="shared" si="1749"/>
        <v>321.1269317</v>
      </c>
      <c r="J1754" s="31">
        <f t="shared" si="1749"/>
        <v>129.6804686</v>
      </c>
      <c r="K1754" s="28">
        <f t="shared" si="7"/>
        <v>31.67343341</v>
      </c>
      <c r="L1754" s="28">
        <f t="shared" si="8"/>
        <v>12.79066089</v>
      </c>
      <c r="M1754" s="29">
        <f t="shared" si="9"/>
        <v>18.88277252</v>
      </c>
      <c r="N1754" s="29">
        <f t="shared" si="10"/>
        <v>44.4640943</v>
      </c>
      <c r="O1754" s="26">
        <f t="shared" si="11"/>
        <v>42.46746238</v>
      </c>
      <c r="P1754" s="26">
        <f t="shared" si="27"/>
        <v>30.22600266</v>
      </c>
      <c r="Q1754" s="34"/>
    </row>
    <row r="1755" ht="12.75" customHeight="1">
      <c r="A1755" s="22">
        <v>42755.0</v>
      </c>
      <c r="B1755" s="23">
        <v>8424.0</v>
      </c>
      <c r="C1755" s="23">
        <v>8341.0</v>
      </c>
      <c r="D1755" s="23">
        <v>8349.0</v>
      </c>
      <c r="E1755" s="13">
        <f t="shared" si="1"/>
        <v>94</v>
      </c>
      <c r="F1755" s="14">
        <f t="shared" si="2"/>
        <v>0</v>
      </c>
      <c r="G1755" s="21">
        <f t="shared" si="3"/>
        <v>63</v>
      </c>
      <c r="H1755" s="25">
        <f t="shared" ref="H1755:J1755" si="1750">H1754-(H1754/14)+E1755</f>
        <v>1035.449226</v>
      </c>
      <c r="I1755" s="31">
        <f t="shared" si="1750"/>
        <v>298.1892938</v>
      </c>
      <c r="J1755" s="31">
        <f t="shared" si="1750"/>
        <v>183.417578</v>
      </c>
      <c r="K1755" s="28">
        <f t="shared" si="7"/>
        <v>28.79806042</v>
      </c>
      <c r="L1755" s="28">
        <f t="shared" si="8"/>
        <v>17.7138167</v>
      </c>
      <c r="M1755" s="29">
        <f t="shared" si="9"/>
        <v>11.08424372</v>
      </c>
      <c r="N1755" s="29">
        <f t="shared" si="10"/>
        <v>46.51187712</v>
      </c>
      <c r="O1755" s="26">
        <f t="shared" si="11"/>
        <v>23.8309963</v>
      </c>
      <c r="P1755" s="26">
        <f t="shared" si="27"/>
        <v>29.76921649</v>
      </c>
      <c r="Q1755" s="34"/>
    </row>
    <row r="1756" ht="12.75" customHeight="1">
      <c r="A1756" s="22">
        <v>42758.0</v>
      </c>
      <c r="B1756" s="23">
        <v>8404.0</v>
      </c>
      <c r="C1756" s="23">
        <v>8327.0</v>
      </c>
      <c r="D1756" s="23">
        <v>8392.0</v>
      </c>
      <c r="E1756" s="13">
        <f t="shared" si="1"/>
        <v>77</v>
      </c>
      <c r="F1756" s="14">
        <f t="shared" si="2"/>
        <v>0</v>
      </c>
      <c r="G1756" s="21">
        <f t="shared" si="3"/>
        <v>14</v>
      </c>
      <c r="H1756" s="25">
        <f t="shared" ref="H1756:J1756" si="1751">H1755-(H1755/14)+E1756</f>
        <v>1038.488567</v>
      </c>
      <c r="I1756" s="31">
        <f t="shared" si="1751"/>
        <v>276.8900585</v>
      </c>
      <c r="J1756" s="31">
        <f t="shared" si="1751"/>
        <v>184.3163224</v>
      </c>
      <c r="K1756" s="28">
        <f t="shared" si="7"/>
        <v>26.66279315</v>
      </c>
      <c r="L1756" s="28">
        <f t="shared" si="8"/>
        <v>17.74851724</v>
      </c>
      <c r="M1756" s="29">
        <f t="shared" si="9"/>
        <v>8.914275903</v>
      </c>
      <c r="N1756" s="29">
        <f t="shared" si="10"/>
        <v>44.41131039</v>
      </c>
      <c r="O1756" s="26">
        <f t="shared" si="11"/>
        <v>20.07208485</v>
      </c>
      <c r="P1756" s="26">
        <f t="shared" si="27"/>
        <v>29.07656423</v>
      </c>
      <c r="Q1756" s="34"/>
    </row>
    <row r="1757" ht="12.75" customHeight="1">
      <c r="A1757" s="22">
        <v>42759.0</v>
      </c>
      <c r="B1757" s="23">
        <v>8481.0</v>
      </c>
      <c r="C1757" s="23">
        <v>8398.0</v>
      </c>
      <c r="D1757" s="23">
        <v>8476.0</v>
      </c>
      <c r="E1757" s="13">
        <f t="shared" si="1"/>
        <v>89</v>
      </c>
      <c r="F1757" s="21">
        <f t="shared" si="2"/>
        <v>77</v>
      </c>
      <c r="G1757" s="14">
        <f t="shared" si="3"/>
        <v>0</v>
      </c>
      <c r="H1757" s="25">
        <f t="shared" ref="H1757:J1757" si="1752">H1756-(H1756/14)+E1757</f>
        <v>1053.310812</v>
      </c>
      <c r="I1757" s="31">
        <f t="shared" si="1752"/>
        <v>334.1121972</v>
      </c>
      <c r="J1757" s="31">
        <f t="shared" si="1752"/>
        <v>171.1508708</v>
      </c>
      <c r="K1757" s="28">
        <f t="shared" si="7"/>
        <v>31.72019059</v>
      </c>
      <c r="L1757" s="28">
        <f t="shared" si="8"/>
        <v>16.2488478</v>
      </c>
      <c r="M1757" s="29">
        <f t="shared" si="9"/>
        <v>15.47134279</v>
      </c>
      <c r="N1757" s="29">
        <f t="shared" si="10"/>
        <v>47.96903839</v>
      </c>
      <c r="O1757" s="26">
        <f t="shared" si="11"/>
        <v>32.25276825</v>
      </c>
      <c r="P1757" s="26">
        <f t="shared" si="27"/>
        <v>29.30343594</v>
      </c>
      <c r="Q1757" s="34"/>
    </row>
    <row r="1758" ht="12.75" customHeight="1">
      <c r="A1758" s="22">
        <v>42760.0</v>
      </c>
      <c r="B1758" s="23">
        <v>8613.0</v>
      </c>
      <c r="C1758" s="23">
        <v>8494.0</v>
      </c>
      <c r="D1758" s="23">
        <v>8603.0</v>
      </c>
      <c r="E1758" s="13">
        <f t="shared" si="1"/>
        <v>137</v>
      </c>
      <c r="F1758" s="21">
        <f t="shared" si="2"/>
        <v>132</v>
      </c>
      <c r="G1758" s="14">
        <f t="shared" si="3"/>
        <v>0</v>
      </c>
      <c r="H1758" s="25">
        <f t="shared" ref="H1758:J1758" si="1753">H1757-(H1757/14)+E1758</f>
        <v>1115.074326</v>
      </c>
      <c r="I1758" s="31">
        <f t="shared" si="1753"/>
        <v>442.2470402</v>
      </c>
      <c r="J1758" s="31">
        <f t="shared" si="1753"/>
        <v>158.9258086</v>
      </c>
      <c r="K1758" s="28">
        <f t="shared" si="7"/>
        <v>39.6607679</v>
      </c>
      <c r="L1758" s="28">
        <f t="shared" si="8"/>
        <v>14.25248568</v>
      </c>
      <c r="M1758" s="29">
        <f t="shared" si="9"/>
        <v>25.40828222</v>
      </c>
      <c r="N1758" s="29">
        <f t="shared" si="10"/>
        <v>53.91325358</v>
      </c>
      <c r="O1758" s="26">
        <f t="shared" si="11"/>
        <v>47.12808175</v>
      </c>
      <c r="P1758" s="26">
        <f t="shared" si="27"/>
        <v>30.57662493</v>
      </c>
      <c r="Q1758" s="34"/>
    </row>
    <row r="1759" ht="12.75" customHeight="1">
      <c r="A1759" s="22">
        <v>42762.0</v>
      </c>
      <c r="B1759" s="23">
        <v>8673.0</v>
      </c>
      <c r="C1759" s="23">
        <v>8607.0</v>
      </c>
      <c r="D1759" s="23">
        <v>8641.0</v>
      </c>
      <c r="E1759" s="13">
        <f t="shared" si="1"/>
        <v>70</v>
      </c>
      <c r="F1759" s="21">
        <f t="shared" si="2"/>
        <v>60</v>
      </c>
      <c r="G1759" s="14">
        <f t="shared" si="3"/>
        <v>0</v>
      </c>
      <c r="H1759" s="25">
        <f t="shared" ref="H1759:J1759" si="1754">H1758-(H1758/14)+E1759</f>
        <v>1105.42616</v>
      </c>
      <c r="I1759" s="31">
        <f t="shared" si="1754"/>
        <v>470.6579659</v>
      </c>
      <c r="J1759" s="31">
        <f t="shared" si="1754"/>
        <v>147.5739651</v>
      </c>
      <c r="K1759" s="28">
        <f t="shared" si="7"/>
        <v>42.57706061</v>
      </c>
      <c r="L1759" s="28">
        <f t="shared" si="8"/>
        <v>13.34996136</v>
      </c>
      <c r="M1759" s="29">
        <f t="shared" si="9"/>
        <v>29.22709925</v>
      </c>
      <c r="N1759" s="29">
        <f t="shared" si="10"/>
        <v>55.92702196</v>
      </c>
      <c r="O1759" s="26">
        <f t="shared" si="11"/>
        <v>52.25935196</v>
      </c>
      <c r="P1759" s="26">
        <f t="shared" si="27"/>
        <v>32.12539115</v>
      </c>
      <c r="Q1759" s="34"/>
    </row>
    <row r="1760" ht="12.75" customHeight="1">
      <c r="A1760" s="22">
        <v>42765.0</v>
      </c>
      <c r="B1760" s="23">
        <v>8663.0</v>
      </c>
      <c r="C1760" s="23">
        <v>8618.0</v>
      </c>
      <c r="D1760" s="23">
        <v>8633.0</v>
      </c>
      <c r="E1760" s="13">
        <f t="shared" si="1"/>
        <v>45</v>
      </c>
      <c r="F1760" s="21">
        <f t="shared" si="2"/>
        <v>0</v>
      </c>
      <c r="G1760" s="14">
        <f t="shared" si="3"/>
        <v>0</v>
      </c>
      <c r="H1760" s="25">
        <f t="shared" ref="H1760:J1760" si="1755">H1759-(H1759/14)+E1760</f>
        <v>1071.467148</v>
      </c>
      <c r="I1760" s="31">
        <f t="shared" si="1755"/>
        <v>437.0395398</v>
      </c>
      <c r="J1760" s="31">
        <f t="shared" si="1755"/>
        <v>137.0329676</v>
      </c>
      <c r="K1760" s="28">
        <f t="shared" si="7"/>
        <v>40.78888844</v>
      </c>
      <c r="L1760" s="28">
        <f t="shared" si="8"/>
        <v>12.78928317</v>
      </c>
      <c r="M1760" s="29">
        <f t="shared" si="9"/>
        <v>27.99960528</v>
      </c>
      <c r="N1760" s="29">
        <f t="shared" si="10"/>
        <v>53.57817161</v>
      </c>
      <c r="O1760" s="26">
        <f t="shared" si="11"/>
        <v>52.25935196</v>
      </c>
      <c r="P1760" s="26">
        <f t="shared" si="27"/>
        <v>33.5635312</v>
      </c>
      <c r="Q1760" s="34"/>
    </row>
    <row r="1761" ht="12.75" customHeight="1">
      <c r="A1761" s="22">
        <v>42766.0</v>
      </c>
      <c r="B1761" s="23">
        <v>8632.0</v>
      </c>
      <c r="C1761" s="23">
        <v>8552.0</v>
      </c>
      <c r="D1761" s="23">
        <v>8561.0</v>
      </c>
      <c r="E1761" s="13">
        <f t="shared" si="1"/>
        <v>81</v>
      </c>
      <c r="F1761" s="14">
        <f t="shared" si="2"/>
        <v>0</v>
      </c>
      <c r="G1761" s="21">
        <f t="shared" si="3"/>
        <v>66</v>
      </c>
      <c r="H1761" s="25">
        <f t="shared" ref="H1761:J1761" si="1756">H1760-(H1760/14)+E1761</f>
        <v>1075.93378</v>
      </c>
      <c r="I1761" s="31">
        <f t="shared" si="1756"/>
        <v>405.8224298</v>
      </c>
      <c r="J1761" s="31">
        <f t="shared" si="1756"/>
        <v>193.2448985</v>
      </c>
      <c r="K1761" s="28">
        <f t="shared" si="7"/>
        <v>37.71816046</v>
      </c>
      <c r="L1761" s="28">
        <f t="shared" si="8"/>
        <v>17.9606684</v>
      </c>
      <c r="M1761" s="29">
        <f t="shared" si="9"/>
        <v>19.75749206</v>
      </c>
      <c r="N1761" s="29">
        <f t="shared" si="10"/>
        <v>55.67882886</v>
      </c>
      <c r="O1761" s="26">
        <f t="shared" si="11"/>
        <v>35.48474792</v>
      </c>
      <c r="P1761" s="26">
        <f t="shared" si="27"/>
        <v>33.70076097</v>
      </c>
      <c r="Q1761" s="34"/>
    </row>
    <row r="1762" ht="12.75" customHeight="1">
      <c r="A1762" s="22">
        <v>42767.0</v>
      </c>
      <c r="B1762" s="23">
        <v>8722.0</v>
      </c>
      <c r="C1762" s="23">
        <v>8538.0</v>
      </c>
      <c r="D1762" s="23">
        <v>8716.0</v>
      </c>
      <c r="E1762" s="13">
        <f t="shared" si="1"/>
        <v>184</v>
      </c>
      <c r="F1762" s="21">
        <f t="shared" si="2"/>
        <v>90</v>
      </c>
      <c r="G1762" s="14">
        <f t="shared" si="3"/>
        <v>0</v>
      </c>
      <c r="H1762" s="25">
        <f t="shared" ref="H1762:J1762" si="1757">H1761-(H1761/14)+E1762</f>
        <v>1183.081368</v>
      </c>
      <c r="I1762" s="31">
        <f t="shared" si="1757"/>
        <v>466.8351134</v>
      </c>
      <c r="J1762" s="31">
        <f t="shared" si="1757"/>
        <v>179.4416915</v>
      </c>
      <c r="K1762" s="28">
        <f t="shared" si="7"/>
        <v>39.45925666</v>
      </c>
      <c r="L1762" s="28">
        <f t="shared" si="8"/>
        <v>15.16731616</v>
      </c>
      <c r="M1762" s="29">
        <f t="shared" si="9"/>
        <v>24.2919405</v>
      </c>
      <c r="N1762" s="29">
        <f t="shared" si="10"/>
        <v>54.62657283</v>
      </c>
      <c r="O1762" s="26">
        <f t="shared" si="11"/>
        <v>44.46909123</v>
      </c>
      <c r="P1762" s="26">
        <f t="shared" si="27"/>
        <v>34.46992742</v>
      </c>
      <c r="Q1762" s="34"/>
    </row>
    <row r="1763" ht="12.75" customHeight="1">
      <c r="A1763" s="22">
        <v>42768.0</v>
      </c>
      <c r="B1763" s="23">
        <v>8758.0</v>
      </c>
      <c r="C1763" s="23">
        <v>8686.0</v>
      </c>
      <c r="D1763" s="23">
        <v>8734.0</v>
      </c>
      <c r="E1763" s="13">
        <f t="shared" si="1"/>
        <v>72</v>
      </c>
      <c r="F1763" s="21">
        <f t="shared" si="2"/>
        <v>36</v>
      </c>
      <c r="G1763" s="14">
        <f t="shared" si="3"/>
        <v>0</v>
      </c>
      <c r="H1763" s="25">
        <f t="shared" ref="H1763:J1763" si="1758">H1762-(H1762/14)+E1763</f>
        <v>1170.575556</v>
      </c>
      <c r="I1763" s="31">
        <f t="shared" si="1758"/>
        <v>469.4897481</v>
      </c>
      <c r="J1763" s="31">
        <f t="shared" si="1758"/>
        <v>166.6244278</v>
      </c>
      <c r="K1763" s="28">
        <f t="shared" si="7"/>
        <v>40.10759886</v>
      </c>
      <c r="L1763" s="28">
        <f t="shared" si="8"/>
        <v>14.23440179</v>
      </c>
      <c r="M1763" s="29">
        <f t="shared" si="9"/>
        <v>25.87319707</v>
      </c>
      <c r="N1763" s="29">
        <f t="shared" si="10"/>
        <v>54.34200064</v>
      </c>
      <c r="O1763" s="26">
        <f t="shared" si="11"/>
        <v>47.61178603</v>
      </c>
      <c r="P1763" s="26">
        <f t="shared" si="27"/>
        <v>35.4086316</v>
      </c>
      <c r="Q1763" s="34"/>
    </row>
    <row r="1764" ht="12.75" customHeight="1">
      <c r="A1764" s="22">
        <v>42769.0</v>
      </c>
      <c r="B1764" s="23">
        <v>8748.0</v>
      </c>
      <c r="C1764" s="23">
        <v>8708.0</v>
      </c>
      <c r="D1764" s="23">
        <v>8741.0</v>
      </c>
      <c r="E1764" s="13">
        <f t="shared" si="1"/>
        <v>40</v>
      </c>
      <c r="F1764" s="21">
        <f t="shared" si="2"/>
        <v>0</v>
      </c>
      <c r="G1764" s="14">
        <f t="shared" si="3"/>
        <v>0</v>
      </c>
      <c r="H1764" s="25">
        <f t="shared" ref="H1764:J1764" si="1759">H1763-(H1763/14)+E1764</f>
        <v>1126.963016</v>
      </c>
      <c r="I1764" s="31">
        <f t="shared" si="1759"/>
        <v>435.9547661</v>
      </c>
      <c r="J1764" s="31">
        <f t="shared" si="1759"/>
        <v>154.722683</v>
      </c>
      <c r="K1764" s="28">
        <f t="shared" si="7"/>
        <v>38.68403488</v>
      </c>
      <c r="L1764" s="28">
        <f t="shared" si="8"/>
        <v>13.7291713</v>
      </c>
      <c r="M1764" s="29">
        <f t="shared" si="9"/>
        <v>24.95486358</v>
      </c>
      <c r="N1764" s="29">
        <f t="shared" si="10"/>
        <v>52.41320618</v>
      </c>
      <c r="O1764" s="26">
        <f t="shared" si="11"/>
        <v>47.61178603</v>
      </c>
      <c r="P1764" s="26">
        <f t="shared" si="27"/>
        <v>36.28028549</v>
      </c>
      <c r="Q1764" s="34"/>
    </row>
    <row r="1765" ht="12.75" customHeight="1">
      <c r="A1765" s="22">
        <v>42772.0</v>
      </c>
      <c r="B1765" s="23">
        <v>8814.0</v>
      </c>
      <c r="C1765" s="23">
        <v>8770.0</v>
      </c>
      <c r="D1765" s="23">
        <v>8801.0</v>
      </c>
      <c r="E1765" s="13">
        <f t="shared" si="1"/>
        <v>73</v>
      </c>
      <c r="F1765" s="21">
        <f t="shared" si="2"/>
        <v>66</v>
      </c>
      <c r="G1765" s="14">
        <f t="shared" si="3"/>
        <v>0</v>
      </c>
      <c r="H1765" s="25">
        <f t="shared" ref="H1765:J1765" si="1760">H1764-(H1764/14)+E1765</f>
        <v>1119.465658</v>
      </c>
      <c r="I1765" s="31">
        <f t="shared" si="1760"/>
        <v>470.81514</v>
      </c>
      <c r="J1765" s="31">
        <f t="shared" si="1760"/>
        <v>143.6710627</v>
      </c>
      <c r="K1765" s="28">
        <f t="shared" si="7"/>
        <v>42.05713116</v>
      </c>
      <c r="L1765" s="28">
        <f t="shared" si="8"/>
        <v>12.8338964</v>
      </c>
      <c r="M1765" s="29">
        <f t="shared" si="9"/>
        <v>29.22323476</v>
      </c>
      <c r="N1765" s="29">
        <f t="shared" si="10"/>
        <v>54.89102757</v>
      </c>
      <c r="O1765" s="26">
        <f t="shared" si="11"/>
        <v>53.23863673</v>
      </c>
      <c r="P1765" s="26">
        <f t="shared" si="27"/>
        <v>37.49159629</v>
      </c>
      <c r="Q1765" s="34"/>
    </row>
    <row r="1766" ht="12.75" customHeight="1">
      <c r="A1766" s="22">
        <v>42773.0</v>
      </c>
      <c r="B1766" s="23">
        <v>8809.0</v>
      </c>
      <c r="C1766" s="23">
        <v>8741.0</v>
      </c>
      <c r="D1766" s="23">
        <v>8768.0</v>
      </c>
      <c r="E1766" s="13">
        <f t="shared" si="1"/>
        <v>68</v>
      </c>
      <c r="F1766" s="14">
        <f t="shared" si="2"/>
        <v>0</v>
      </c>
      <c r="G1766" s="21">
        <f t="shared" si="3"/>
        <v>29</v>
      </c>
      <c r="H1766" s="25">
        <f t="shared" ref="H1766:J1766" si="1761">H1765-(H1765/14)+E1766</f>
        <v>1107.503825</v>
      </c>
      <c r="I1766" s="31">
        <f t="shared" si="1761"/>
        <v>437.1854871</v>
      </c>
      <c r="J1766" s="31">
        <f t="shared" si="1761"/>
        <v>162.408844</v>
      </c>
      <c r="K1766" s="28">
        <f t="shared" si="7"/>
        <v>39.47485122</v>
      </c>
      <c r="L1766" s="28">
        <f t="shared" si="8"/>
        <v>14.66440479</v>
      </c>
      <c r="M1766" s="29">
        <f t="shared" si="9"/>
        <v>24.81044643</v>
      </c>
      <c r="N1766" s="29">
        <f t="shared" si="10"/>
        <v>54.13925601</v>
      </c>
      <c r="O1766" s="26">
        <f t="shared" si="11"/>
        <v>45.82709157</v>
      </c>
      <c r="P1766" s="26">
        <f t="shared" si="27"/>
        <v>38.08698881</v>
      </c>
      <c r="Q1766" s="34"/>
    </row>
    <row r="1767" ht="12.75" customHeight="1">
      <c r="A1767" s="22">
        <v>42774.0</v>
      </c>
      <c r="B1767" s="23">
        <v>8791.0</v>
      </c>
      <c r="C1767" s="23">
        <v>8715.0</v>
      </c>
      <c r="D1767" s="23">
        <v>8769.0</v>
      </c>
      <c r="E1767" s="13">
        <f t="shared" si="1"/>
        <v>76</v>
      </c>
      <c r="F1767" s="14">
        <f t="shared" si="2"/>
        <v>0</v>
      </c>
      <c r="G1767" s="21">
        <f t="shared" si="3"/>
        <v>26</v>
      </c>
      <c r="H1767" s="25">
        <f t="shared" ref="H1767:J1767" si="1762">H1766-(H1766/14)+E1767</f>
        <v>1104.396409</v>
      </c>
      <c r="I1767" s="31">
        <f t="shared" si="1762"/>
        <v>405.9579523</v>
      </c>
      <c r="J1767" s="31">
        <f t="shared" si="1762"/>
        <v>176.8082123</v>
      </c>
      <c r="K1767" s="28">
        <f t="shared" si="7"/>
        <v>36.75835498</v>
      </c>
      <c r="L1767" s="28">
        <f t="shared" si="8"/>
        <v>16.00948815</v>
      </c>
      <c r="M1767" s="29">
        <f t="shared" si="9"/>
        <v>20.74886682</v>
      </c>
      <c r="N1767" s="29">
        <f t="shared" si="10"/>
        <v>52.76784313</v>
      </c>
      <c r="O1767" s="26">
        <f t="shared" si="11"/>
        <v>39.32104401</v>
      </c>
      <c r="P1767" s="26">
        <f t="shared" si="27"/>
        <v>38.17513561</v>
      </c>
      <c r="Q1767" s="34"/>
    </row>
    <row r="1768" ht="12.75" customHeight="1">
      <c r="A1768" s="22">
        <v>42775.0</v>
      </c>
      <c r="B1768" s="23">
        <v>8821.0</v>
      </c>
      <c r="C1768" s="23">
        <v>8724.0</v>
      </c>
      <c r="D1768" s="23">
        <v>8778.0</v>
      </c>
      <c r="E1768" s="13">
        <f t="shared" si="1"/>
        <v>97</v>
      </c>
      <c r="F1768" s="21">
        <f t="shared" si="2"/>
        <v>30</v>
      </c>
      <c r="G1768" s="14">
        <f t="shared" si="3"/>
        <v>0</v>
      </c>
      <c r="H1768" s="25">
        <f t="shared" ref="H1768:J1768" si="1763">H1767-(H1767/14)+E1768</f>
        <v>1122.510951</v>
      </c>
      <c r="I1768" s="31">
        <f t="shared" si="1763"/>
        <v>406.9609557</v>
      </c>
      <c r="J1768" s="31">
        <f t="shared" si="1763"/>
        <v>164.1790542</v>
      </c>
      <c r="K1768" s="28">
        <f t="shared" si="7"/>
        <v>36.25451986</v>
      </c>
      <c r="L1768" s="28">
        <f t="shared" si="8"/>
        <v>14.62605368</v>
      </c>
      <c r="M1768" s="29">
        <f t="shared" si="9"/>
        <v>21.62846619</v>
      </c>
      <c r="N1768" s="29">
        <f t="shared" si="10"/>
        <v>50.88057354</v>
      </c>
      <c r="O1768" s="26">
        <f t="shared" si="11"/>
        <v>42.50829871</v>
      </c>
      <c r="P1768" s="26">
        <f t="shared" si="27"/>
        <v>38.48464726</v>
      </c>
      <c r="Q1768" s="34"/>
    </row>
    <row r="1769" ht="12.75" customHeight="1">
      <c r="A1769" s="22">
        <v>42776.0</v>
      </c>
      <c r="B1769" s="23">
        <v>8822.0</v>
      </c>
      <c r="C1769" s="23">
        <v>8771.0</v>
      </c>
      <c r="D1769" s="23">
        <v>8794.0</v>
      </c>
      <c r="E1769" s="13">
        <f t="shared" si="1"/>
        <v>51</v>
      </c>
      <c r="F1769" s="21">
        <f t="shared" si="2"/>
        <v>1</v>
      </c>
      <c r="G1769" s="14">
        <f t="shared" si="3"/>
        <v>0</v>
      </c>
      <c r="H1769" s="25">
        <f t="shared" ref="H1769:J1769" si="1764">H1768-(H1768/14)+E1769</f>
        <v>1093.331597</v>
      </c>
      <c r="I1769" s="31">
        <f t="shared" si="1764"/>
        <v>378.892316</v>
      </c>
      <c r="J1769" s="31">
        <f t="shared" si="1764"/>
        <v>152.4519789</v>
      </c>
      <c r="K1769" s="28">
        <f t="shared" si="7"/>
        <v>34.65484002</v>
      </c>
      <c r="L1769" s="28">
        <f t="shared" si="8"/>
        <v>13.9438007</v>
      </c>
      <c r="M1769" s="29">
        <f t="shared" si="9"/>
        <v>20.71103933</v>
      </c>
      <c r="N1769" s="29">
        <f t="shared" si="10"/>
        <v>48.59864072</v>
      </c>
      <c r="O1769" s="26">
        <f t="shared" si="11"/>
        <v>42.61649918</v>
      </c>
      <c r="P1769" s="26">
        <f t="shared" si="27"/>
        <v>38.77977954</v>
      </c>
      <c r="Q1769" s="34"/>
    </row>
    <row r="1770" ht="12.75" customHeight="1">
      <c r="A1770" s="22">
        <v>42779.0</v>
      </c>
      <c r="B1770" s="23">
        <v>8827.0</v>
      </c>
      <c r="C1770" s="23">
        <v>8754.0</v>
      </c>
      <c r="D1770" s="23">
        <v>8805.0</v>
      </c>
      <c r="E1770" s="13">
        <f t="shared" si="1"/>
        <v>73</v>
      </c>
      <c r="F1770" s="14">
        <f t="shared" si="2"/>
        <v>0</v>
      </c>
      <c r="G1770" s="21">
        <f t="shared" si="3"/>
        <v>17</v>
      </c>
      <c r="H1770" s="25">
        <f t="shared" ref="H1770:J1770" si="1765">H1769-(H1769/14)+E1770</f>
        <v>1088.236483</v>
      </c>
      <c r="I1770" s="31">
        <f t="shared" si="1765"/>
        <v>351.8285792</v>
      </c>
      <c r="J1770" s="31">
        <f t="shared" si="1765"/>
        <v>158.5625519</v>
      </c>
      <c r="K1770" s="28">
        <f t="shared" si="7"/>
        <v>32.33015843</v>
      </c>
      <c r="L1770" s="28">
        <f t="shared" si="8"/>
        <v>14.57059695</v>
      </c>
      <c r="M1770" s="29">
        <f t="shared" si="9"/>
        <v>17.75956148</v>
      </c>
      <c r="N1770" s="29">
        <f t="shared" si="10"/>
        <v>46.90075538</v>
      </c>
      <c r="O1770" s="26">
        <f t="shared" si="11"/>
        <v>37.86625894</v>
      </c>
      <c r="P1770" s="26">
        <f t="shared" si="27"/>
        <v>38.71452807</v>
      </c>
      <c r="Q1770" s="34"/>
    </row>
    <row r="1771" ht="12.75" customHeight="1">
      <c r="A1771" s="22">
        <v>42780.0</v>
      </c>
      <c r="B1771" s="23">
        <v>8820.0</v>
      </c>
      <c r="C1771" s="23">
        <v>8773.0</v>
      </c>
      <c r="D1771" s="23">
        <v>8792.0</v>
      </c>
      <c r="E1771" s="13">
        <f t="shared" si="1"/>
        <v>47</v>
      </c>
      <c r="F1771" s="21">
        <f t="shared" si="2"/>
        <v>0</v>
      </c>
      <c r="G1771" s="14">
        <f t="shared" si="3"/>
        <v>0</v>
      </c>
      <c r="H1771" s="25">
        <f t="shared" ref="H1771:J1771" si="1766">H1770-(H1770/14)+E1771</f>
        <v>1057.505306</v>
      </c>
      <c r="I1771" s="31">
        <f t="shared" si="1766"/>
        <v>326.6979664</v>
      </c>
      <c r="J1771" s="31">
        <f t="shared" si="1766"/>
        <v>147.2366553</v>
      </c>
      <c r="K1771" s="28">
        <f t="shared" si="7"/>
        <v>30.89326971</v>
      </c>
      <c r="L1771" s="28">
        <f t="shared" si="8"/>
        <v>13.92301811</v>
      </c>
      <c r="M1771" s="29">
        <f t="shared" si="9"/>
        <v>16.9702516</v>
      </c>
      <c r="N1771" s="29">
        <f t="shared" si="10"/>
        <v>44.81628783</v>
      </c>
      <c r="O1771" s="26">
        <f t="shared" si="11"/>
        <v>37.86625894</v>
      </c>
      <c r="P1771" s="26">
        <f t="shared" si="27"/>
        <v>38.65393742</v>
      </c>
      <c r="Q1771" s="34"/>
    </row>
    <row r="1772" ht="12.75" customHeight="1">
      <c r="A1772" s="22">
        <v>42781.0</v>
      </c>
      <c r="B1772" s="23">
        <v>8808.0</v>
      </c>
      <c r="C1772" s="23">
        <v>8713.0</v>
      </c>
      <c r="D1772" s="23">
        <v>8725.0</v>
      </c>
      <c r="E1772" s="13">
        <f t="shared" si="1"/>
        <v>95</v>
      </c>
      <c r="F1772" s="14">
        <f t="shared" si="2"/>
        <v>0</v>
      </c>
      <c r="G1772" s="21">
        <f t="shared" si="3"/>
        <v>60</v>
      </c>
      <c r="H1772" s="25">
        <f t="shared" ref="H1772:J1772" si="1767">H1771-(H1771/14)+E1772</f>
        <v>1076.969213</v>
      </c>
      <c r="I1772" s="31">
        <f t="shared" si="1767"/>
        <v>303.3623974</v>
      </c>
      <c r="J1772" s="31">
        <f t="shared" si="1767"/>
        <v>196.7197514</v>
      </c>
      <c r="K1772" s="28">
        <f t="shared" si="7"/>
        <v>28.16815873</v>
      </c>
      <c r="L1772" s="28">
        <f t="shared" si="8"/>
        <v>18.26605153</v>
      </c>
      <c r="M1772" s="29">
        <f t="shared" si="9"/>
        <v>9.902107204</v>
      </c>
      <c r="N1772" s="29">
        <f t="shared" si="10"/>
        <v>46.43421027</v>
      </c>
      <c r="O1772" s="26">
        <f t="shared" si="11"/>
        <v>21.32502555</v>
      </c>
      <c r="P1772" s="26">
        <f t="shared" si="27"/>
        <v>37.416158</v>
      </c>
      <c r="Q1772" s="34"/>
    </row>
    <row r="1773" ht="12.75" customHeight="1">
      <c r="A1773" s="22">
        <v>42782.0</v>
      </c>
      <c r="B1773" s="23">
        <v>8784.0</v>
      </c>
      <c r="C1773" s="23">
        <v>8720.0</v>
      </c>
      <c r="D1773" s="23">
        <v>8778.0</v>
      </c>
      <c r="E1773" s="13">
        <f t="shared" si="1"/>
        <v>64</v>
      </c>
      <c r="F1773" s="14">
        <f t="shared" si="2"/>
        <v>0</v>
      </c>
      <c r="G1773" s="21">
        <f t="shared" si="3"/>
        <v>0</v>
      </c>
      <c r="H1773" s="25">
        <f t="shared" ref="H1773:J1773" si="1768">H1772-(H1772/14)+E1773</f>
        <v>1064.04284</v>
      </c>
      <c r="I1773" s="31">
        <f t="shared" si="1768"/>
        <v>281.6936547</v>
      </c>
      <c r="J1773" s="31">
        <f t="shared" si="1768"/>
        <v>182.6683405</v>
      </c>
      <c r="K1773" s="28">
        <f t="shared" si="7"/>
        <v>26.47390161</v>
      </c>
      <c r="L1773" s="28">
        <f t="shared" si="8"/>
        <v>17.1673859</v>
      </c>
      <c r="M1773" s="29">
        <f t="shared" si="9"/>
        <v>9.306515714</v>
      </c>
      <c r="N1773" s="29">
        <f t="shared" si="10"/>
        <v>43.64128751</v>
      </c>
      <c r="O1773" s="26">
        <f t="shared" si="11"/>
        <v>21.32502555</v>
      </c>
      <c r="P1773" s="26">
        <f t="shared" si="27"/>
        <v>36.2667914</v>
      </c>
      <c r="Q1773" s="34"/>
    </row>
    <row r="1774" ht="12.75" customHeight="1">
      <c r="A1774" s="22">
        <v>42783.0</v>
      </c>
      <c r="B1774" s="23">
        <v>8896.0</v>
      </c>
      <c r="C1774" s="23">
        <v>8804.0</v>
      </c>
      <c r="D1774" s="23">
        <v>8822.0</v>
      </c>
      <c r="E1774" s="13">
        <f t="shared" si="1"/>
        <v>118</v>
      </c>
      <c r="F1774" s="21">
        <f t="shared" si="2"/>
        <v>112</v>
      </c>
      <c r="G1774" s="14">
        <f t="shared" si="3"/>
        <v>0</v>
      </c>
      <c r="H1774" s="25">
        <f t="shared" ref="H1774:J1774" si="1769">H1773-(H1773/14)+E1774</f>
        <v>1106.03978</v>
      </c>
      <c r="I1774" s="31">
        <f t="shared" si="1769"/>
        <v>373.5726794</v>
      </c>
      <c r="J1774" s="31">
        <f t="shared" si="1769"/>
        <v>169.6206019</v>
      </c>
      <c r="K1774" s="28">
        <f t="shared" si="7"/>
        <v>33.77570011</v>
      </c>
      <c r="L1774" s="28">
        <f t="shared" si="8"/>
        <v>15.33585003</v>
      </c>
      <c r="M1774" s="29">
        <f t="shared" si="9"/>
        <v>18.43985009</v>
      </c>
      <c r="N1774" s="29">
        <f t="shared" si="10"/>
        <v>49.11155014</v>
      </c>
      <c r="O1774" s="26">
        <f t="shared" si="11"/>
        <v>37.54687041</v>
      </c>
      <c r="P1774" s="26">
        <f t="shared" si="27"/>
        <v>36.35822561</v>
      </c>
      <c r="Q1774" s="34"/>
    </row>
    <row r="1775" ht="12.75" customHeight="1">
      <c r="A1775" s="22">
        <v>42786.0</v>
      </c>
      <c r="B1775" s="23">
        <v>8886.0</v>
      </c>
      <c r="C1775" s="23">
        <v>8810.0</v>
      </c>
      <c r="D1775" s="23">
        <v>8879.0</v>
      </c>
      <c r="E1775" s="13">
        <f t="shared" si="1"/>
        <v>76</v>
      </c>
      <c r="F1775" s="14">
        <f t="shared" si="2"/>
        <v>0</v>
      </c>
      <c r="G1775" s="21">
        <f t="shared" si="3"/>
        <v>0</v>
      </c>
      <c r="H1775" s="25">
        <f t="shared" ref="H1775:J1775" si="1770">H1774-(H1774/14)+E1775</f>
        <v>1103.036939</v>
      </c>
      <c r="I1775" s="31">
        <f t="shared" si="1770"/>
        <v>346.8889165</v>
      </c>
      <c r="J1775" s="31">
        <f t="shared" si="1770"/>
        <v>157.5048447</v>
      </c>
      <c r="K1775" s="28">
        <f t="shared" si="7"/>
        <v>31.44853126</v>
      </c>
      <c r="L1775" s="28">
        <f t="shared" si="8"/>
        <v>14.27919946</v>
      </c>
      <c r="M1775" s="29">
        <f t="shared" si="9"/>
        <v>17.1693318</v>
      </c>
      <c r="N1775" s="29">
        <f t="shared" si="10"/>
        <v>45.72773072</v>
      </c>
      <c r="O1775" s="26">
        <f t="shared" si="11"/>
        <v>37.54687041</v>
      </c>
      <c r="P1775" s="26">
        <f t="shared" si="27"/>
        <v>36.44312881</v>
      </c>
      <c r="Q1775" s="34"/>
    </row>
    <row r="1776" ht="12.75" customHeight="1">
      <c r="A1776" s="22">
        <v>42787.0</v>
      </c>
      <c r="B1776" s="23">
        <v>8921.0</v>
      </c>
      <c r="C1776" s="23">
        <v>8861.0</v>
      </c>
      <c r="D1776" s="23">
        <v>8908.0</v>
      </c>
      <c r="E1776" s="13">
        <f t="shared" si="1"/>
        <v>60</v>
      </c>
      <c r="F1776" s="21">
        <f t="shared" si="2"/>
        <v>35</v>
      </c>
      <c r="G1776" s="14">
        <f t="shared" si="3"/>
        <v>0</v>
      </c>
      <c r="H1776" s="25">
        <f t="shared" ref="H1776:J1776" si="1771">H1775-(H1775/14)+E1776</f>
        <v>1084.248586</v>
      </c>
      <c r="I1776" s="31">
        <f t="shared" si="1771"/>
        <v>357.1111368</v>
      </c>
      <c r="J1776" s="31">
        <f t="shared" si="1771"/>
        <v>146.2544986</v>
      </c>
      <c r="K1776" s="28">
        <f t="shared" si="7"/>
        <v>32.93627876</v>
      </c>
      <c r="L1776" s="28">
        <f t="shared" si="8"/>
        <v>13.48901908</v>
      </c>
      <c r="M1776" s="29">
        <f t="shared" si="9"/>
        <v>19.44725969</v>
      </c>
      <c r="N1776" s="29">
        <f t="shared" si="10"/>
        <v>46.42529784</v>
      </c>
      <c r="O1776" s="26">
        <f t="shared" si="11"/>
        <v>41.88935902</v>
      </c>
      <c r="P1776" s="26">
        <f t="shared" si="27"/>
        <v>36.83214526</v>
      </c>
      <c r="Q1776" s="34"/>
    </row>
    <row r="1777" ht="12.75" customHeight="1">
      <c r="A1777" s="22">
        <v>42788.0</v>
      </c>
      <c r="B1777" s="23">
        <v>8961.0</v>
      </c>
      <c r="C1777" s="23">
        <v>8905.0</v>
      </c>
      <c r="D1777" s="23">
        <v>8927.0</v>
      </c>
      <c r="E1777" s="13">
        <f t="shared" si="1"/>
        <v>56</v>
      </c>
      <c r="F1777" s="21">
        <f t="shared" si="2"/>
        <v>40</v>
      </c>
      <c r="G1777" s="14">
        <f t="shared" si="3"/>
        <v>0</v>
      </c>
      <c r="H1777" s="25">
        <f t="shared" ref="H1777:J1777" si="1772">H1776-(H1776/14)+E1777</f>
        <v>1062.802259</v>
      </c>
      <c r="I1777" s="31">
        <f t="shared" si="1772"/>
        <v>371.6031984</v>
      </c>
      <c r="J1777" s="31">
        <f t="shared" si="1772"/>
        <v>135.8077487</v>
      </c>
      <c r="K1777" s="28">
        <f t="shared" si="7"/>
        <v>34.96447203</v>
      </c>
      <c r="L1777" s="28">
        <f t="shared" si="8"/>
        <v>12.77827062</v>
      </c>
      <c r="M1777" s="29">
        <f t="shared" si="9"/>
        <v>22.18620142</v>
      </c>
      <c r="N1777" s="29">
        <f t="shared" si="10"/>
        <v>47.74274265</v>
      </c>
      <c r="O1777" s="26">
        <f t="shared" si="11"/>
        <v>46.4703119</v>
      </c>
      <c r="P1777" s="26">
        <f t="shared" si="27"/>
        <v>37.52058573</v>
      </c>
      <c r="Q1777" s="34"/>
    </row>
    <row r="1778" ht="12.75" customHeight="1">
      <c r="A1778" s="22">
        <v>42789.0</v>
      </c>
      <c r="B1778" s="23">
        <v>8982.0</v>
      </c>
      <c r="C1778" s="23">
        <v>8928.0</v>
      </c>
      <c r="D1778" s="23">
        <v>8940.0</v>
      </c>
      <c r="E1778" s="13">
        <f t="shared" si="1"/>
        <v>55</v>
      </c>
      <c r="F1778" s="21">
        <f t="shared" si="2"/>
        <v>21</v>
      </c>
      <c r="G1778" s="14">
        <f t="shared" si="3"/>
        <v>0</v>
      </c>
      <c r="H1778" s="25">
        <f t="shared" ref="H1778:J1778" si="1773">H1777-(H1777/14)+E1778</f>
        <v>1041.887811</v>
      </c>
      <c r="I1778" s="31">
        <f t="shared" si="1773"/>
        <v>366.0601128</v>
      </c>
      <c r="J1778" s="31">
        <f t="shared" si="1773"/>
        <v>126.1071952</v>
      </c>
      <c r="K1778" s="28">
        <f t="shared" si="7"/>
        <v>35.13431185</v>
      </c>
      <c r="L1778" s="28">
        <f t="shared" si="8"/>
        <v>12.10372113</v>
      </c>
      <c r="M1778" s="29">
        <f t="shared" si="9"/>
        <v>23.03059072</v>
      </c>
      <c r="N1778" s="29">
        <f t="shared" si="10"/>
        <v>47.23803299</v>
      </c>
      <c r="O1778" s="26">
        <f t="shared" si="11"/>
        <v>48.75433896</v>
      </c>
      <c r="P1778" s="26">
        <f t="shared" si="27"/>
        <v>38.32299667</v>
      </c>
      <c r="Q1778" s="34"/>
    </row>
    <row r="1779" ht="12.75" customHeight="1">
      <c r="A1779" s="22">
        <v>42793.0</v>
      </c>
      <c r="B1779" s="23">
        <v>8952.0</v>
      </c>
      <c r="C1779" s="23">
        <v>8889.0</v>
      </c>
      <c r="D1779" s="23">
        <v>8897.0</v>
      </c>
      <c r="E1779" s="13">
        <f t="shared" si="1"/>
        <v>63</v>
      </c>
      <c r="F1779" s="14">
        <f t="shared" si="2"/>
        <v>0</v>
      </c>
      <c r="G1779" s="21">
        <f t="shared" si="3"/>
        <v>39</v>
      </c>
      <c r="H1779" s="25">
        <f t="shared" ref="H1779:J1779" si="1774">H1778-(H1778/14)+E1779</f>
        <v>1030.467254</v>
      </c>
      <c r="I1779" s="31">
        <f t="shared" si="1774"/>
        <v>339.9129619</v>
      </c>
      <c r="J1779" s="31">
        <f t="shared" si="1774"/>
        <v>156.0995384</v>
      </c>
      <c r="K1779" s="28">
        <f t="shared" si="7"/>
        <v>32.9862944</v>
      </c>
      <c r="L1779" s="28">
        <f t="shared" si="8"/>
        <v>15.148423</v>
      </c>
      <c r="M1779" s="29">
        <f t="shared" si="9"/>
        <v>17.8378714</v>
      </c>
      <c r="N1779" s="29">
        <f t="shared" si="10"/>
        <v>48.1347174</v>
      </c>
      <c r="O1779" s="26">
        <f t="shared" si="11"/>
        <v>37.05822401</v>
      </c>
      <c r="P1779" s="26">
        <f t="shared" si="27"/>
        <v>38.23265577</v>
      </c>
      <c r="Q1779" s="34"/>
    </row>
    <row r="1780" ht="12.75" customHeight="1">
      <c r="A1780" s="22">
        <v>42794.0</v>
      </c>
      <c r="B1780" s="23">
        <v>8915.0</v>
      </c>
      <c r="C1780" s="23">
        <v>8868.0</v>
      </c>
      <c r="D1780" s="23">
        <v>8880.0</v>
      </c>
      <c r="E1780" s="13">
        <f t="shared" si="1"/>
        <v>47</v>
      </c>
      <c r="F1780" s="14">
        <f t="shared" si="2"/>
        <v>0</v>
      </c>
      <c r="G1780" s="21">
        <f t="shared" si="3"/>
        <v>21</v>
      </c>
      <c r="H1780" s="25">
        <f t="shared" ref="H1780:J1780" si="1775">H1779-(H1779/14)+E1780</f>
        <v>1003.86245</v>
      </c>
      <c r="I1780" s="31">
        <f t="shared" si="1775"/>
        <v>315.6334646</v>
      </c>
      <c r="J1780" s="31">
        <f t="shared" si="1775"/>
        <v>165.9495714</v>
      </c>
      <c r="K1780" s="28">
        <f t="shared" si="7"/>
        <v>31.44190369</v>
      </c>
      <c r="L1780" s="28">
        <f t="shared" si="8"/>
        <v>16.53110657</v>
      </c>
      <c r="M1780" s="29">
        <f t="shared" si="9"/>
        <v>14.91079712</v>
      </c>
      <c r="N1780" s="29">
        <f t="shared" si="10"/>
        <v>47.97301027</v>
      </c>
      <c r="O1780" s="26">
        <f t="shared" si="11"/>
        <v>31.08163744</v>
      </c>
      <c r="P1780" s="26">
        <f t="shared" si="27"/>
        <v>37.72186875</v>
      </c>
      <c r="Q1780" s="34"/>
    </row>
    <row r="1781" ht="12.75" customHeight="1">
      <c r="A1781" s="22">
        <v>42795.0</v>
      </c>
      <c r="B1781" s="23">
        <v>8961.0</v>
      </c>
      <c r="C1781" s="23">
        <v>8899.0</v>
      </c>
      <c r="D1781" s="23">
        <v>8946.0</v>
      </c>
      <c r="E1781" s="13">
        <f t="shared" si="1"/>
        <v>81</v>
      </c>
      <c r="F1781" s="21">
        <f t="shared" si="2"/>
        <v>46</v>
      </c>
      <c r="G1781" s="14">
        <f t="shared" si="3"/>
        <v>0</v>
      </c>
      <c r="H1781" s="25">
        <f t="shared" ref="H1781:J1781" si="1776">H1780-(H1780/14)+E1781</f>
        <v>1013.157989</v>
      </c>
      <c r="I1781" s="31">
        <f t="shared" si="1776"/>
        <v>339.0882172</v>
      </c>
      <c r="J1781" s="31">
        <f t="shared" si="1776"/>
        <v>154.0960306</v>
      </c>
      <c r="K1781" s="28">
        <f t="shared" si="7"/>
        <v>33.4684443</v>
      </c>
      <c r="L1781" s="28">
        <f t="shared" si="8"/>
        <v>15.20947693</v>
      </c>
      <c r="M1781" s="29">
        <f t="shared" si="9"/>
        <v>18.25896737</v>
      </c>
      <c r="N1781" s="29">
        <f t="shared" si="10"/>
        <v>48.67792122</v>
      </c>
      <c r="O1781" s="26">
        <f t="shared" si="11"/>
        <v>37.50975167</v>
      </c>
      <c r="P1781" s="26">
        <f t="shared" si="27"/>
        <v>37.70671753</v>
      </c>
      <c r="Q1781" s="34"/>
    </row>
    <row r="1782" ht="12.75" customHeight="1">
      <c r="A1782" s="22">
        <v>42796.0</v>
      </c>
      <c r="B1782" s="23">
        <v>8993.0</v>
      </c>
      <c r="C1782" s="23">
        <v>8880.0</v>
      </c>
      <c r="D1782" s="23">
        <v>8900.0</v>
      </c>
      <c r="E1782" s="13">
        <f t="shared" si="1"/>
        <v>113</v>
      </c>
      <c r="F1782" s="21">
        <f t="shared" si="2"/>
        <v>32</v>
      </c>
      <c r="G1782" s="14">
        <f t="shared" si="3"/>
        <v>0</v>
      </c>
      <c r="H1782" s="25">
        <f t="shared" ref="H1782:J1782" si="1777">H1781-(H1781/14)+E1782</f>
        <v>1053.789561</v>
      </c>
      <c r="I1782" s="31">
        <f t="shared" si="1777"/>
        <v>346.8676302</v>
      </c>
      <c r="J1782" s="31">
        <f t="shared" si="1777"/>
        <v>143.0891713</v>
      </c>
      <c r="K1782" s="28">
        <f t="shared" si="7"/>
        <v>32.9162143</v>
      </c>
      <c r="L1782" s="28">
        <f t="shared" si="8"/>
        <v>13.57853375</v>
      </c>
      <c r="M1782" s="29">
        <f t="shared" si="9"/>
        <v>19.33768055</v>
      </c>
      <c r="N1782" s="29">
        <f t="shared" si="10"/>
        <v>46.49474805</v>
      </c>
      <c r="O1782" s="26">
        <f t="shared" si="11"/>
        <v>41.59110729</v>
      </c>
      <c r="P1782" s="26">
        <f t="shared" si="27"/>
        <v>37.98417394</v>
      </c>
      <c r="Q1782" s="34"/>
    </row>
    <row r="1783" ht="12.75" customHeight="1">
      <c r="A1783" s="22">
        <v>42797.0</v>
      </c>
      <c r="B1783" s="23">
        <v>8907.0</v>
      </c>
      <c r="C1783" s="23">
        <v>8860.0</v>
      </c>
      <c r="D1783" s="23">
        <v>8898.0</v>
      </c>
      <c r="E1783" s="13">
        <f t="shared" si="1"/>
        <v>47</v>
      </c>
      <c r="F1783" s="14">
        <f t="shared" si="2"/>
        <v>0</v>
      </c>
      <c r="G1783" s="21">
        <f t="shared" si="3"/>
        <v>20</v>
      </c>
      <c r="H1783" s="25">
        <f t="shared" ref="H1783:J1783" si="1778">H1782-(H1782/14)+E1783</f>
        <v>1025.518878</v>
      </c>
      <c r="I1783" s="31">
        <f t="shared" si="1778"/>
        <v>322.0913709</v>
      </c>
      <c r="J1783" s="31">
        <f t="shared" si="1778"/>
        <v>152.8685162</v>
      </c>
      <c r="K1783" s="28">
        <f t="shared" si="7"/>
        <v>31.40764912</v>
      </c>
      <c r="L1783" s="28">
        <f t="shared" si="8"/>
        <v>14.90645559</v>
      </c>
      <c r="M1783" s="29">
        <f t="shared" si="9"/>
        <v>16.50119353</v>
      </c>
      <c r="N1783" s="29">
        <f t="shared" si="10"/>
        <v>46.31410471</v>
      </c>
      <c r="O1783" s="26">
        <f t="shared" si="11"/>
        <v>35.62887296</v>
      </c>
      <c r="P1783" s="26">
        <f t="shared" si="27"/>
        <v>37.81593815</v>
      </c>
      <c r="Q1783" s="34"/>
    </row>
    <row r="1784" ht="12.75" customHeight="1">
      <c r="A1784" s="22">
        <v>42800.0</v>
      </c>
      <c r="B1784" s="23">
        <v>8968.0</v>
      </c>
      <c r="C1784" s="23">
        <v>8914.0</v>
      </c>
      <c r="D1784" s="23">
        <v>8963.0</v>
      </c>
      <c r="E1784" s="13">
        <f t="shared" si="1"/>
        <v>70</v>
      </c>
      <c r="F1784" s="21">
        <f t="shared" si="2"/>
        <v>61</v>
      </c>
      <c r="G1784" s="14">
        <f t="shared" si="3"/>
        <v>0</v>
      </c>
      <c r="H1784" s="25">
        <f t="shared" ref="H1784:J1784" si="1779">H1783-(H1783/14)+E1784</f>
        <v>1022.26753</v>
      </c>
      <c r="I1784" s="31">
        <f t="shared" si="1779"/>
        <v>360.0848444</v>
      </c>
      <c r="J1784" s="31">
        <f t="shared" si="1779"/>
        <v>141.9493364</v>
      </c>
      <c r="K1784" s="28">
        <f t="shared" si="7"/>
        <v>35.22413008</v>
      </c>
      <c r="L1784" s="28">
        <f t="shared" si="8"/>
        <v>13.88573268</v>
      </c>
      <c r="M1784" s="29">
        <f t="shared" si="9"/>
        <v>21.3383974</v>
      </c>
      <c r="N1784" s="29">
        <f t="shared" si="10"/>
        <v>49.10986275</v>
      </c>
      <c r="O1784" s="26">
        <f t="shared" si="11"/>
        <v>43.45032994</v>
      </c>
      <c r="P1784" s="26">
        <f t="shared" si="27"/>
        <v>38.21839471</v>
      </c>
      <c r="Q1784" s="34"/>
    </row>
    <row r="1785" ht="12.75" customHeight="1">
      <c r="A1785" s="22">
        <v>42801.0</v>
      </c>
      <c r="B1785" s="23">
        <v>8978.0</v>
      </c>
      <c r="C1785" s="23">
        <v>8933.0</v>
      </c>
      <c r="D1785" s="23">
        <v>8947.0</v>
      </c>
      <c r="E1785" s="13">
        <f t="shared" si="1"/>
        <v>45</v>
      </c>
      <c r="F1785" s="21">
        <f t="shared" si="2"/>
        <v>10</v>
      </c>
      <c r="G1785" s="14">
        <f t="shared" si="3"/>
        <v>0</v>
      </c>
      <c r="H1785" s="25">
        <f t="shared" ref="H1785:J1785" si="1780">H1784-(H1784/14)+E1785</f>
        <v>994.2484206</v>
      </c>
      <c r="I1785" s="31">
        <f t="shared" si="1780"/>
        <v>344.3644984</v>
      </c>
      <c r="J1785" s="31">
        <f t="shared" si="1780"/>
        <v>131.8100981</v>
      </c>
      <c r="K1785" s="28">
        <f t="shared" si="7"/>
        <v>34.63565959</v>
      </c>
      <c r="L1785" s="28">
        <f t="shared" si="8"/>
        <v>13.25726</v>
      </c>
      <c r="M1785" s="29">
        <f t="shared" si="9"/>
        <v>21.37839959</v>
      </c>
      <c r="N1785" s="29">
        <f t="shared" si="10"/>
        <v>47.89291958</v>
      </c>
      <c r="O1785" s="26">
        <f t="shared" si="11"/>
        <v>44.63791261</v>
      </c>
      <c r="P1785" s="26">
        <f t="shared" si="27"/>
        <v>38.6769317</v>
      </c>
      <c r="Q1785" s="34"/>
    </row>
    <row r="1786" ht="12.75" customHeight="1">
      <c r="A1786" s="22">
        <v>42802.0</v>
      </c>
      <c r="B1786" s="23">
        <v>8957.0</v>
      </c>
      <c r="C1786" s="23">
        <v>8892.0</v>
      </c>
      <c r="D1786" s="23">
        <v>8924.0</v>
      </c>
      <c r="E1786" s="13">
        <f t="shared" si="1"/>
        <v>65</v>
      </c>
      <c r="F1786" s="14">
        <f t="shared" si="2"/>
        <v>0</v>
      </c>
      <c r="G1786" s="21">
        <f t="shared" si="3"/>
        <v>41</v>
      </c>
      <c r="H1786" s="25">
        <f t="shared" ref="H1786:J1786" si="1781">H1785-(H1785/14)+E1786</f>
        <v>988.2306762</v>
      </c>
      <c r="I1786" s="31">
        <f t="shared" si="1781"/>
        <v>319.7670342</v>
      </c>
      <c r="J1786" s="31">
        <f t="shared" si="1781"/>
        <v>163.3950911</v>
      </c>
      <c r="K1786" s="28">
        <f t="shared" si="7"/>
        <v>32.35752967</v>
      </c>
      <c r="L1786" s="28">
        <f t="shared" si="8"/>
        <v>16.53410434</v>
      </c>
      <c r="M1786" s="29">
        <f t="shared" si="9"/>
        <v>15.82342533</v>
      </c>
      <c r="N1786" s="29">
        <f t="shared" si="10"/>
        <v>48.891634</v>
      </c>
      <c r="O1786" s="26">
        <f t="shared" si="11"/>
        <v>32.36428</v>
      </c>
      <c r="P1786" s="26">
        <f t="shared" si="27"/>
        <v>38.22602801</v>
      </c>
      <c r="Q1786" s="34"/>
    </row>
    <row r="1787" ht="12.75" customHeight="1">
      <c r="A1787" s="22">
        <v>42803.0</v>
      </c>
      <c r="B1787" s="23">
        <v>8946.0</v>
      </c>
      <c r="C1787" s="23">
        <v>8900.0</v>
      </c>
      <c r="D1787" s="23">
        <v>8927.0</v>
      </c>
      <c r="E1787" s="13">
        <f t="shared" si="1"/>
        <v>46</v>
      </c>
      <c r="F1787" s="14">
        <f t="shared" si="2"/>
        <v>0</v>
      </c>
      <c r="G1787" s="21">
        <f t="shared" si="3"/>
        <v>0</v>
      </c>
      <c r="H1787" s="25">
        <f t="shared" ref="H1787:J1787" si="1782">H1786-(H1786/14)+E1787</f>
        <v>963.6427708</v>
      </c>
      <c r="I1787" s="31">
        <f t="shared" si="1782"/>
        <v>296.9265318</v>
      </c>
      <c r="J1787" s="31">
        <f t="shared" si="1782"/>
        <v>151.7240132</v>
      </c>
      <c r="K1787" s="28">
        <f t="shared" si="7"/>
        <v>30.81292578</v>
      </c>
      <c r="L1787" s="28">
        <f t="shared" si="8"/>
        <v>15.74484008</v>
      </c>
      <c r="M1787" s="29">
        <f t="shared" si="9"/>
        <v>15.06808571</v>
      </c>
      <c r="N1787" s="29">
        <f t="shared" si="10"/>
        <v>46.55776586</v>
      </c>
      <c r="O1787" s="26">
        <f t="shared" si="11"/>
        <v>32.36428</v>
      </c>
      <c r="P1787" s="26">
        <f t="shared" si="27"/>
        <v>37.80733172</v>
      </c>
      <c r="Q1787" s="34"/>
    </row>
    <row r="1788" ht="12.75" customHeight="1">
      <c r="A1788" s="22">
        <v>42804.0</v>
      </c>
      <c r="B1788" s="23">
        <v>8976.0</v>
      </c>
      <c r="C1788" s="23">
        <v>8904.0</v>
      </c>
      <c r="D1788" s="23">
        <v>8935.0</v>
      </c>
      <c r="E1788" s="13">
        <f t="shared" si="1"/>
        <v>72</v>
      </c>
      <c r="F1788" s="21">
        <f t="shared" si="2"/>
        <v>30</v>
      </c>
      <c r="G1788" s="14">
        <f t="shared" si="3"/>
        <v>0</v>
      </c>
      <c r="H1788" s="25">
        <f t="shared" ref="H1788:J1788" si="1783">H1787-(H1787/14)+E1788</f>
        <v>966.8111443</v>
      </c>
      <c r="I1788" s="31">
        <f t="shared" si="1783"/>
        <v>305.7174938</v>
      </c>
      <c r="J1788" s="31">
        <f t="shared" si="1783"/>
        <v>140.8865837</v>
      </c>
      <c r="K1788" s="28">
        <f t="shared" si="7"/>
        <v>31.62122154</v>
      </c>
      <c r="L1788" s="28">
        <f t="shared" si="8"/>
        <v>14.5722962</v>
      </c>
      <c r="M1788" s="29">
        <f t="shared" si="9"/>
        <v>17.04892534</v>
      </c>
      <c r="N1788" s="29">
        <f t="shared" si="10"/>
        <v>46.19351774</v>
      </c>
      <c r="O1788" s="26">
        <f t="shared" si="11"/>
        <v>36.90761425</v>
      </c>
      <c r="P1788" s="26">
        <f t="shared" si="27"/>
        <v>37.74306619</v>
      </c>
      <c r="Q1788" s="34"/>
    </row>
    <row r="1789" ht="12.75" customHeight="1">
      <c r="A1789" s="22">
        <v>42808.0</v>
      </c>
      <c r="B1789" s="23">
        <v>9123.0</v>
      </c>
      <c r="C1789" s="23">
        <v>9061.0</v>
      </c>
      <c r="D1789" s="23">
        <v>9087.0</v>
      </c>
      <c r="E1789" s="13">
        <f t="shared" si="1"/>
        <v>188</v>
      </c>
      <c r="F1789" s="21">
        <f t="shared" si="2"/>
        <v>147</v>
      </c>
      <c r="G1789" s="14">
        <f t="shared" si="3"/>
        <v>0</v>
      </c>
      <c r="H1789" s="25">
        <f t="shared" ref="H1789:J1789" si="1784">H1788-(H1788/14)+E1789</f>
        <v>1085.753205</v>
      </c>
      <c r="I1789" s="31">
        <f t="shared" si="1784"/>
        <v>430.88053</v>
      </c>
      <c r="J1789" s="31">
        <f t="shared" si="1784"/>
        <v>130.8232563</v>
      </c>
      <c r="K1789" s="28">
        <f t="shared" si="7"/>
        <v>39.68494201</v>
      </c>
      <c r="L1789" s="28">
        <f t="shared" si="8"/>
        <v>12.04907852</v>
      </c>
      <c r="M1789" s="29">
        <f t="shared" si="9"/>
        <v>27.63586349</v>
      </c>
      <c r="N1789" s="29">
        <f t="shared" si="10"/>
        <v>51.73402053</v>
      </c>
      <c r="O1789" s="26">
        <f t="shared" si="11"/>
        <v>53.41912963</v>
      </c>
      <c r="P1789" s="26">
        <f t="shared" si="27"/>
        <v>38.86278501</v>
      </c>
      <c r="Q1789" s="34"/>
    </row>
    <row r="1790" ht="12.75" customHeight="1">
      <c r="A1790" s="22">
        <v>42809.0</v>
      </c>
      <c r="B1790" s="23">
        <v>9107.0</v>
      </c>
      <c r="C1790" s="23">
        <v>9076.0</v>
      </c>
      <c r="D1790" s="23">
        <v>9085.0</v>
      </c>
      <c r="E1790" s="13">
        <f t="shared" si="1"/>
        <v>31</v>
      </c>
      <c r="F1790" s="14">
        <f t="shared" si="2"/>
        <v>0</v>
      </c>
      <c r="G1790" s="21">
        <f t="shared" si="3"/>
        <v>0</v>
      </c>
      <c r="H1790" s="25">
        <f t="shared" ref="H1790:J1790" si="1785">H1789-(H1789/14)+E1790</f>
        <v>1039.199405</v>
      </c>
      <c r="I1790" s="31">
        <f t="shared" si="1785"/>
        <v>400.1033492</v>
      </c>
      <c r="J1790" s="31">
        <f t="shared" si="1785"/>
        <v>121.478738</v>
      </c>
      <c r="K1790" s="28">
        <f t="shared" si="7"/>
        <v>38.50111416</v>
      </c>
      <c r="L1790" s="28">
        <f t="shared" si="8"/>
        <v>11.6896466</v>
      </c>
      <c r="M1790" s="29">
        <f t="shared" si="9"/>
        <v>26.81146755</v>
      </c>
      <c r="N1790" s="29">
        <f t="shared" si="10"/>
        <v>50.19076076</v>
      </c>
      <c r="O1790" s="26">
        <f t="shared" si="11"/>
        <v>53.41912963</v>
      </c>
      <c r="P1790" s="26">
        <f t="shared" si="27"/>
        <v>39.90252391</v>
      </c>
      <c r="Q1790" s="34"/>
    </row>
    <row r="1791" ht="12.75" customHeight="1">
      <c r="A1791" s="22">
        <v>42810.0</v>
      </c>
      <c r="B1791" s="23">
        <v>9158.0</v>
      </c>
      <c r="C1791" s="23">
        <v>9129.0</v>
      </c>
      <c r="D1791" s="23">
        <v>9154.0</v>
      </c>
      <c r="E1791" s="13">
        <f t="shared" si="1"/>
        <v>73</v>
      </c>
      <c r="F1791" s="21">
        <f t="shared" si="2"/>
        <v>51</v>
      </c>
      <c r="G1791" s="14">
        <f t="shared" si="3"/>
        <v>0</v>
      </c>
      <c r="H1791" s="25">
        <f t="shared" ref="H1791:J1791" si="1786">H1790-(H1790/14)+E1791</f>
        <v>1037.970876</v>
      </c>
      <c r="I1791" s="31">
        <f t="shared" si="1786"/>
        <v>422.5245386</v>
      </c>
      <c r="J1791" s="31">
        <f t="shared" si="1786"/>
        <v>112.8016852</v>
      </c>
      <c r="K1791" s="28">
        <f t="shared" si="7"/>
        <v>40.70678169</v>
      </c>
      <c r="L1791" s="28">
        <f t="shared" si="8"/>
        <v>10.8675193</v>
      </c>
      <c r="M1791" s="29">
        <f t="shared" si="9"/>
        <v>29.8392624</v>
      </c>
      <c r="N1791" s="29">
        <f t="shared" si="10"/>
        <v>51.57430099</v>
      </c>
      <c r="O1791" s="26">
        <f t="shared" si="11"/>
        <v>57.85684309</v>
      </c>
      <c r="P1791" s="26">
        <f t="shared" si="27"/>
        <v>41.18497528</v>
      </c>
      <c r="Q1791" s="34"/>
    </row>
    <row r="1792" ht="12.75" customHeight="1">
      <c r="A1792" s="22">
        <v>42811.0</v>
      </c>
      <c r="B1792" s="23">
        <v>9218.0</v>
      </c>
      <c r="C1792" s="23">
        <v>9148.0</v>
      </c>
      <c r="D1792" s="23">
        <v>9160.0</v>
      </c>
      <c r="E1792" s="13">
        <f t="shared" si="1"/>
        <v>70</v>
      </c>
      <c r="F1792" s="21">
        <f t="shared" si="2"/>
        <v>60</v>
      </c>
      <c r="G1792" s="14">
        <f t="shared" si="3"/>
        <v>0</v>
      </c>
      <c r="H1792" s="25">
        <f t="shared" ref="H1792:J1792" si="1787">H1791-(H1791/14)+E1792</f>
        <v>1033.830099</v>
      </c>
      <c r="I1792" s="31">
        <f t="shared" si="1787"/>
        <v>452.3442144</v>
      </c>
      <c r="J1792" s="31">
        <f t="shared" si="1787"/>
        <v>104.744422</v>
      </c>
      <c r="K1792" s="28">
        <f t="shared" si="7"/>
        <v>43.7542121</v>
      </c>
      <c r="L1792" s="28">
        <f t="shared" si="8"/>
        <v>10.13168625</v>
      </c>
      <c r="M1792" s="29">
        <f t="shared" si="9"/>
        <v>33.62252585</v>
      </c>
      <c r="N1792" s="29">
        <f t="shared" si="10"/>
        <v>53.88589835</v>
      </c>
      <c r="O1792" s="26">
        <f t="shared" si="11"/>
        <v>62.39577864</v>
      </c>
      <c r="P1792" s="26">
        <f t="shared" si="27"/>
        <v>42.70003266</v>
      </c>
      <c r="Q1792" s="34"/>
    </row>
    <row r="1793" ht="12.75" customHeight="1">
      <c r="A1793" s="22">
        <v>42814.0</v>
      </c>
      <c r="B1793" s="23">
        <v>9168.0</v>
      </c>
      <c r="C1793" s="23">
        <v>9116.0</v>
      </c>
      <c r="D1793" s="23">
        <v>9127.0</v>
      </c>
      <c r="E1793" s="13">
        <f t="shared" si="1"/>
        <v>52</v>
      </c>
      <c r="F1793" s="14">
        <f t="shared" si="2"/>
        <v>0</v>
      </c>
      <c r="G1793" s="21">
        <f t="shared" si="3"/>
        <v>32</v>
      </c>
      <c r="H1793" s="25">
        <f t="shared" ref="H1793:J1793" si="1788">H1792-(H1792/14)+E1793</f>
        <v>1011.985092</v>
      </c>
      <c r="I1793" s="31">
        <f t="shared" si="1788"/>
        <v>420.0339134</v>
      </c>
      <c r="J1793" s="31">
        <f t="shared" si="1788"/>
        <v>129.2626776</v>
      </c>
      <c r="K1793" s="28">
        <f t="shared" si="7"/>
        <v>41.50593884</v>
      </c>
      <c r="L1793" s="28">
        <f t="shared" si="8"/>
        <v>12.77318002</v>
      </c>
      <c r="M1793" s="29">
        <f t="shared" si="9"/>
        <v>28.73275882</v>
      </c>
      <c r="N1793" s="29">
        <f t="shared" si="10"/>
        <v>54.27911885</v>
      </c>
      <c r="O1793" s="26">
        <f t="shared" si="11"/>
        <v>52.93519759</v>
      </c>
      <c r="P1793" s="26">
        <f t="shared" si="27"/>
        <v>43.43111587</v>
      </c>
      <c r="Q1793" s="34"/>
    </row>
    <row r="1794" ht="12.75" customHeight="1">
      <c r="A1794" s="22">
        <v>42815.0</v>
      </c>
      <c r="B1794" s="23">
        <v>9148.0</v>
      </c>
      <c r="C1794" s="23">
        <v>9087.0</v>
      </c>
      <c r="D1794" s="23">
        <v>9122.0</v>
      </c>
      <c r="E1794" s="13">
        <f t="shared" si="1"/>
        <v>61</v>
      </c>
      <c r="F1794" s="14">
        <f t="shared" si="2"/>
        <v>0</v>
      </c>
      <c r="G1794" s="21">
        <f t="shared" si="3"/>
        <v>29</v>
      </c>
      <c r="H1794" s="25">
        <f t="shared" ref="H1794:J1794" si="1789">H1793-(H1793/14)+E1794</f>
        <v>1000.700443</v>
      </c>
      <c r="I1794" s="31">
        <f t="shared" si="1789"/>
        <v>390.031491</v>
      </c>
      <c r="J1794" s="31">
        <f t="shared" si="1789"/>
        <v>149.0296292</v>
      </c>
      <c r="K1794" s="28">
        <f t="shared" si="7"/>
        <v>38.97584875</v>
      </c>
      <c r="L1794" s="28">
        <f t="shared" si="8"/>
        <v>14.89253155</v>
      </c>
      <c r="M1794" s="29">
        <f t="shared" si="9"/>
        <v>24.0833172</v>
      </c>
      <c r="N1794" s="29">
        <f t="shared" si="10"/>
        <v>53.8683803</v>
      </c>
      <c r="O1794" s="26">
        <f t="shared" si="11"/>
        <v>44.70770619</v>
      </c>
      <c r="P1794" s="26">
        <f t="shared" si="27"/>
        <v>43.52230089</v>
      </c>
      <c r="Q1794" s="34"/>
    </row>
    <row r="1795" ht="12.75" customHeight="1">
      <c r="A1795" s="22">
        <v>42816.0</v>
      </c>
      <c r="B1795" s="23">
        <v>9073.0</v>
      </c>
      <c r="C1795" s="23">
        <v>9019.0</v>
      </c>
      <c r="D1795" s="23">
        <v>9030.0</v>
      </c>
      <c r="E1795" s="13">
        <f t="shared" si="1"/>
        <v>103</v>
      </c>
      <c r="F1795" s="14">
        <f t="shared" si="2"/>
        <v>0</v>
      </c>
      <c r="G1795" s="21">
        <f t="shared" si="3"/>
        <v>68</v>
      </c>
      <c r="H1795" s="25">
        <f t="shared" ref="H1795:J1795" si="1790">H1794-(H1794/14)+E1795</f>
        <v>1032.22184</v>
      </c>
      <c r="I1795" s="31">
        <f t="shared" si="1790"/>
        <v>362.1720988</v>
      </c>
      <c r="J1795" s="31">
        <f t="shared" si="1790"/>
        <v>206.3846557</v>
      </c>
      <c r="K1795" s="28">
        <f t="shared" si="7"/>
        <v>35.08665336</v>
      </c>
      <c r="L1795" s="28">
        <f t="shared" si="8"/>
        <v>19.99421517</v>
      </c>
      <c r="M1795" s="29">
        <f t="shared" si="9"/>
        <v>15.09243819</v>
      </c>
      <c r="N1795" s="29">
        <f t="shared" si="10"/>
        <v>55.08086853</v>
      </c>
      <c r="O1795" s="26">
        <f t="shared" si="11"/>
        <v>27.40050872</v>
      </c>
      <c r="P1795" s="26">
        <f t="shared" si="27"/>
        <v>42.37074431</v>
      </c>
      <c r="Q1795" s="34"/>
    </row>
    <row r="1796" ht="12.75" customHeight="1">
      <c r="A1796" s="22">
        <v>42817.0</v>
      </c>
      <c r="B1796" s="23">
        <v>9099.0</v>
      </c>
      <c r="C1796" s="23">
        <v>9049.0</v>
      </c>
      <c r="D1796" s="23">
        <v>9086.0</v>
      </c>
      <c r="E1796" s="13">
        <f t="shared" si="1"/>
        <v>69</v>
      </c>
      <c r="F1796" s="21">
        <f t="shared" si="2"/>
        <v>26</v>
      </c>
      <c r="G1796" s="14">
        <f t="shared" si="3"/>
        <v>0</v>
      </c>
      <c r="H1796" s="25">
        <f t="shared" ref="H1796:J1796" si="1791">H1795-(H1795/14)+E1796</f>
        <v>1027.491708</v>
      </c>
      <c r="I1796" s="31">
        <f t="shared" si="1791"/>
        <v>362.3026631</v>
      </c>
      <c r="J1796" s="31">
        <f t="shared" si="1791"/>
        <v>191.6428946</v>
      </c>
      <c r="K1796" s="28">
        <f t="shared" si="7"/>
        <v>35.26088437</v>
      </c>
      <c r="L1796" s="28">
        <f t="shared" si="8"/>
        <v>18.65152711</v>
      </c>
      <c r="M1796" s="29">
        <f t="shared" si="9"/>
        <v>16.60935726</v>
      </c>
      <c r="N1796" s="29">
        <f t="shared" si="10"/>
        <v>53.91241148</v>
      </c>
      <c r="O1796" s="26">
        <f t="shared" si="11"/>
        <v>30.80803993</v>
      </c>
      <c r="P1796" s="26">
        <f t="shared" si="27"/>
        <v>41.54483685</v>
      </c>
      <c r="Q1796" s="34"/>
    </row>
    <row r="1797" ht="12.75" customHeight="1">
      <c r="A1797" s="22">
        <v>42818.0</v>
      </c>
      <c r="B1797" s="23">
        <v>9134.0</v>
      </c>
      <c r="C1797" s="23">
        <v>9089.0</v>
      </c>
      <c r="D1797" s="23">
        <v>9108.0</v>
      </c>
      <c r="E1797" s="13">
        <f t="shared" si="1"/>
        <v>48</v>
      </c>
      <c r="F1797" s="21">
        <f t="shared" si="2"/>
        <v>35</v>
      </c>
      <c r="G1797" s="14">
        <f t="shared" si="3"/>
        <v>0</v>
      </c>
      <c r="H1797" s="25">
        <f t="shared" ref="H1797:J1797" si="1792">H1796-(H1796/14)+E1797</f>
        <v>1002.099443</v>
      </c>
      <c r="I1797" s="31">
        <f t="shared" si="1792"/>
        <v>371.4239015</v>
      </c>
      <c r="J1797" s="31">
        <f t="shared" si="1792"/>
        <v>177.9541164</v>
      </c>
      <c r="K1797" s="28">
        <f t="shared" si="7"/>
        <v>37.06457517</v>
      </c>
      <c r="L1797" s="28">
        <f t="shared" si="8"/>
        <v>17.75812945</v>
      </c>
      <c r="M1797" s="29">
        <f t="shared" si="9"/>
        <v>19.30644572</v>
      </c>
      <c r="N1797" s="29">
        <f t="shared" si="10"/>
        <v>54.82270462</v>
      </c>
      <c r="O1797" s="26">
        <f t="shared" si="11"/>
        <v>35.21614969</v>
      </c>
      <c r="P1797" s="26">
        <f t="shared" si="27"/>
        <v>41.09278777</v>
      </c>
      <c r="Q1797" s="34"/>
    </row>
    <row r="1798" ht="12.75" customHeight="1">
      <c r="A1798" s="22">
        <v>42821.0</v>
      </c>
      <c r="B1798" s="23">
        <v>9095.0</v>
      </c>
      <c r="C1798" s="23">
        <v>9025.0</v>
      </c>
      <c r="D1798" s="23">
        <v>9045.0</v>
      </c>
      <c r="E1798" s="13">
        <f t="shared" si="1"/>
        <v>83</v>
      </c>
      <c r="F1798" s="14">
        <f t="shared" si="2"/>
        <v>0</v>
      </c>
      <c r="G1798" s="21">
        <f t="shared" si="3"/>
        <v>64</v>
      </c>
      <c r="H1798" s="25">
        <f t="shared" ref="H1798:J1798" si="1793">H1797-(H1797/14)+E1798</f>
        <v>1013.520912</v>
      </c>
      <c r="I1798" s="31">
        <f t="shared" si="1793"/>
        <v>344.8936228</v>
      </c>
      <c r="J1798" s="31">
        <f t="shared" si="1793"/>
        <v>229.2431081</v>
      </c>
      <c r="K1798" s="28">
        <f t="shared" si="7"/>
        <v>34.02925572</v>
      </c>
      <c r="L1798" s="28">
        <f t="shared" si="8"/>
        <v>22.61848822</v>
      </c>
      <c r="M1798" s="29">
        <f t="shared" si="9"/>
        <v>11.4107675</v>
      </c>
      <c r="N1798" s="29">
        <f t="shared" si="10"/>
        <v>56.64774394</v>
      </c>
      <c r="O1798" s="26">
        <f t="shared" si="11"/>
        <v>20.14337501</v>
      </c>
      <c r="P1798" s="26">
        <f t="shared" si="27"/>
        <v>39.59640115</v>
      </c>
      <c r="Q1798" s="34"/>
    </row>
    <row r="1799" ht="12.75" customHeight="1">
      <c r="A1799" s="22">
        <v>42822.0</v>
      </c>
      <c r="B1799" s="23">
        <v>9110.0</v>
      </c>
      <c r="C1799" s="23">
        <v>9080.0</v>
      </c>
      <c r="D1799" s="23">
        <v>9101.0</v>
      </c>
      <c r="E1799" s="13">
        <f t="shared" si="1"/>
        <v>65</v>
      </c>
      <c r="F1799" s="21">
        <f t="shared" si="2"/>
        <v>15</v>
      </c>
      <c r="G1799" s="14">
        <f t="shared" si="3"/>
        <v>0</v>
      </c>
      <c r="H1799" s="25">
        <f t="shared" ref="H1799:J1799" si="1794">H1798-(H1798/14)+E1799</f>
        <v>1006.126561</v>
      </c>
      <c r="I1799" s="31">
        <f t="shared" si="1794"/>
        <v>335.258364</v>
      </c>
      <c r="J1799" s="31">
        <f t="shared" si="1794"/>
        <v>212.8686003</v>
      </c>
      <c r="K1799" s="28">
        <f t="shared" si="7"/>
        <v>33.32168905</v>
      </c>
      <c r="L1799" s="28">
        <f t="shared" si="8"/>
        <v>21.15723892</v>
      </c>
      <c r="M1799" s="29">
        <f t="shared" si="9"/>
        <v>12.16445013</v>
      </c>
      <c r="N1799" s="29">
        <f t="shared" si="10"/>
        <v>54.47892797</v>
      </c>
      <c r="O1799" s="26">
        <f t="shared" si="11"/>
        <v>22.32872521</v>
      </c>
      <c r="P1799" s="26">
        <f t="shared" si="27"/>
        <v>38.36299572</v>
      </c>
      <c r="Q1799" s="34"/>
    </row>
    <row r="1800" ht="12.75" customHeight="1">
      <c r="A1800" s="22">
        <v>42823.0</v>
      </c>
      <c r="B1800" s="23">
        <v>9153.0</v>
      </c>
      <c r="C1800" s="23">
        <v>9109.0</v>
      </c>
      <c r="D1800" s="23">
        <v>9144.0</v>
      </c>
      <c r="E1800" s="13">
        <f t="shared" si="1"/>
        <v>52</v>
      </c>
      <c r="F1800" s="21">
        <f t="shared" si="2"/>
        <v>43</v>
      </c>
      <c r="G1800" s="14">
        <f t="shared" si="3"/>
        <v>0</v>
      </c>
      <c r="H1800" s="25">
        <f t="shared" ref="H1800:J1800" si="1795">H1799-(H1799/14)+E1800</f>
        <v>986.260378</v>
      </c>
      <c r="I1800" s="31">
        <f t="shared" si="1795"/>
        <v>354.311338</v>
      </c>
      <c r="J1800" s="31">
        <f t="shared" si="1795"/>
        <v>197.6637003</v>
      </c>
      <c r="K1800" s="28">
        <f t="shared" si="7"/>
        <v>35.92472596</v>
      </c>
      <c r="L1800" s="28">
        <f t="shared" si="8"/>
        <v>20.04173591</v>
      </c>
      <c r="M1800" s="29">
        <f t="shared" si="9"/>
        <v>15.88299005</v>
      </c>
      <c r="N1800" s="29">
        <f t="shared" si="10"/>
        <v>55.96646187</v>
      </c>
      <c r="O1800" s="26">
        <f t="shared" si="11"/>
        <v>28.37947857</v>
      </c>
      <c r="P1800" s="26">
        <f t="shared" si="27"/>
        <v>37.64988735</v>
      </c>
      <c r="Q1800" s="34"/>
    </row>
    <row r="1801" ht="12.75" customHeight="1">
      <c r="A1801" s="22">
        <v>42824.0</v>
      </c>
      <c r="B1801" s="23">
        <v>9183.0</v>
      </c>
      <c r="C1801" s="23">
        <v>9136.0</v>
      </c>
      <c r="D1801" s="23">
        <v>9174.0</v>
      </c>
      <c r="E1801" s="13">
        <f t="shared" si="1"/>
        <v>47</v>
      </c>
      <c r="F1801" s="21">
        <f t="shared" si="2"/>
        <v>30</v>
      </c>
      <c r="G1801" s="14">
        <f t="shared" si="3"/>
        <v>0</v>
      </c>
      <c r="H1801" s="25">
        <f t="shared" ref="H1801:J1801" si="1796">H1800-(H1800/14)+E1801</f>
        <v>962.8132081</v>
      </c>
      <c r="I1801" s="31">
        <f t="shared" si="1796"/>
        <v>359.0033853</v>
      </c>
      <c r="J1801" s="31">
        <f t="shared" si="1796"/>
        <v>183.5448646</v>
      </c>
      <c r="K1801" s="28">
        <f t="shared" si="7"/>
        <v>37.28691945</v>
      </c>
      <c r="L1801" s="28">
        <f t="shared" si="8"/>
        <v>19.06339288</v>
      </c>
      <c r="M1801" s="29">
        <f t="shared" si="9"/>
        <v>18.22352656</v>
      </c>
      <c r="N1801" s="29">
        <f t="shared" si="10"/>
        <v>56.35031233</v>
      </c>
      <c r="O1801" s="26">
        <f t="shared" si="11"/>
        <v>32.33970818</v>
      </c>
      <c r="P1801" s="26">
        <f t="shared" si="27"/>
        <v>37.27058884</v>
      </c>
      <c r="Q1801" s="34"/>
    </row>
    <row r="1802" ht="12.75" customHeight="1">
      <c r="A1802" s="22">
        <v>42825.0</v>
      </c>
      <c r="B1802" s="23">
        <v>9192.0</v>
      </c>
      <c r="C1802" s="23">
        <v>9152.0</v>
      </c>
      <c r="D1802" s="23">
        <v>9174.0</v>
      </c>
      <c r="E1802" s="13">
        <f t="shared" si="1"/>
        <v>40</v>
      </c>
      <c r="F1802" s="21">
        <f t="shared" si="2"/>
        <v>9</v>
      </c>
      <c r="G1802" s="14">
        <f t="shared" si="3"/>
        <v>0</v>
      </c>
      <c r="H1802" s="25">
        <f t="shared" ref="H1802:J1802" si="1797">H1801-(H1801/14)+E1802</f>
        <v>934.0408361</v>
      </c>
      <c r="I1802" s="31">
        <f t="shared" si="1797"/>
        <v>342.3602864</v>
      </c>
      <c r="J1802" s="31">
        <f t="shared" si="1797"/>
        <v>170.4345171</v>
      </c>
      <c r="K1802" s="28">
        <f t="shared" si="7"/>
        <v>36.65367435</v>
      </c>
      <c r="L1802" s="28">
        <f t="shared" si="8"/>
        <v>18.24700918</v>
      </c>
      <c r="M1802" s="29">
        <f t="shared" si="9"/>
        <v>18.40666517</v>
      </c>
      <c r="N1802" s="29">
        <f t="shared" si="10"/>
        <v>54.90068353</v>
      </c>
      <c r="O1802" s="26">
        <f t="shared" si="11"/>
        <v>33.52720583</v>
      </c>
      <c r="P1802" s="26">
        <f t="shared" si="27"/>
        <v>37.00320434</v>
      </c>
      <c r="Q1802" s="34"/>
    </row>
    <row r="1803" ht="12.75" customHeight="1">
      <c r="A1803" s="22">
        <v>42828.0</v>
      </c>
      <c r="B1803" s="23">
        <v>9245.0</v>
      </c>
      <c r="C1803" s="23">
        <v>9192.0</v>
      </c>
      <c r="D1803" s="23">
        <v>9238.0</v>
      </c>
      <c r="E1803" s="13">
        <f t="shared" si="1"/>
        <v>71</v>
      </c>
      <c r="F1803" s="21">
        <f t="shared" si="2"/>
        <v>53</v>
      </c>
      <c r="G1803" s="14">
        <f t="shared" si="3"/>
        <v>0</v>
      </c>
      <c r="H1803" s="25">
        <f t="shared" ref="H1803:J1803" si="1798">H1802-(H1802/14)+E1803</f>
        <v>938.3236335</v>
      </c>
      <c r="I1803" s="31">
        <f t="shared" si="1798"/>
        <v>370.9059802</v>
      </c>
      <c r="J1803" s="31">
        <f t="shared" si="1798"/>
        <v>158.260623</v>
      </c>
      <c r="K1803" s="28">
        <f t="shared" si="7"/>
        <v>39.52857702</v>
      </c>
      <c r="L1803" s="28">
        <f t="shared" si="8"/>
        <v>16.86631535</v>
      </c>
      <c r="M1803" s="29">
        <f t="shared" si="9"/>
        <v>22.66226167</v>
      </c>
      <c r="N1803" s="29">
        <f t="shared" si="10"/>
        <v>56.39489237</v>
      </c>
      <c r="O1803" s="26">
        <f t="shared" si="11"/>
        <v>40.1849542</v>
      </c>
      <c r="P1803" s="26">
        <f t="shared" si="27"/>
        <v>37.23047219</v>
      </c>
      <c r="Q1803" s="34"/>
    </row>
    <row r="1804" ht="12.75" customHeight="1">
      <c r="A1804" s="22">
        <v>42830.0</v>
      </c>
      <c r="B1804" s="23">
        <v>9274.0</v>
      </c>
      <c r="C1804" s="23">
        <v>9215.0</v>
      </c>
      <c r="D1804" s="23">
        <v>9265.0</v>
      </c>
      <c r="E1804" s="13">
        <f t="shared" si="1"/>
        <v>59</v>
      </c>
      <c r="F1804" s="21">
        <f t="shared" si="2"/>
        <v>29</v>
      </c>
      <c r="G1804" s="14">
        <f t="shared" si="3"/>
        <v>0</v>
      </c>
      <c r="H1804" s="25">
        <f t="shared" ref="H1804:J1804" si="1799">H1803-(H1803/14)+E1804</f>
        <v>930.3005168</v>
      </c>
      <c r="I1804" s="31">
        <f t="shared" si="1799"/>
        <v>373.4126959</v>
      </c>
      <c r="J1804" s="31">
        <f t="shared" si="1799"/>
        <v>146.9562928</v>
      </c>
      <c r="K1804" s="28">
        <f t="shared" si="7"/>
        <v>40.13893244</v>
      </c>
      <c r="L1804" s="28">
        <f t="shared" si="8"/>
        <v>15.79664744</v>
      </c>
      <c r="M1804" s="29">
        <f t="shared" si="9"/>
        <v>24.34228499</v>
      </c>
      <c r="N1804" s="29">
        <f t="shared" si="10"/>
        <v>55.93557988</v>
      </c>
      <c r="O1804" s="26">
        <f t="shared" si="11"/>
        <v>43.51842789</v>
      </c>
      <c r="P1804" s="26">
        <f t="shared" si="27"/>
        <v>37.67961188</v>
      </c>
      <c r="Q1804" s="34"/>
    </row>
    <row r="1805" ht="12.75" customHeight="1">
      <c r="A1805" s="22">
        <v>42831.0</v>
      </c>
      <c r="B1805" s="23">
        <v>9268.0</v>
      </c>
      <c r="C1805" s="23">
        <v>9219.0</v>
      </c>
      <c r="D1805" s="23">
        <v>9262.0</v>
      </c>
      <c r="E1805" s="13">
        <f t="shared" si="1"/>
        <v>49</v>
      </c>
      <c r="F1805" s="14">
        <f t="shared" si="2"/>
        <v>0</v>
      </c>
      <c r="G1805" s="21">
        <f t="shared" si="3"/>
        <v>0</v>
      </c>
      <c r="H1805" s="25">
        <f t="shared" ref="H1805:J1805" si="1800">H1804-(H1804/14)+E1805</f>
        <v>912.8504799</v>
      </c>
      <c r="I1805" s="31">
        <f t="shared" si="1800"/>
        <v>346.7403605</v>
      </c>
      <c r="J1805" s="31">
        <f t="shared" si="1800"/>
        <v>136.4594148</v>
      </c>
      <c r="K1805" s="28">
        <f t="shared" si="7"/>
        <v>37.9843543</v>
      </c>
      <c r="L1805" s="28">
        <f t="shared" si="8"/>
        <v>14.9487148</v>
      </c>
      <c r="M1805" s="29">
        <f t="shared" si="9"/>
        <v>23.0356395</v>
      </c>
      <c r="N1805" s="29">
        <f t="shared" si="10"/>
        <v>52.93306909</v>
      </c>
      <c r="O1805" s="26">
        <f t="shared" si="11"/>
        <v>43.51842789</v>
      </c>
      <c r="P1805" s="26">
        <f t="shared" si="27"/>
        <v>38.09667017</v>
      </c>
      <c r="Q1805" s="34"/>
    </row>
    <row r="1806" ht="12.75" customHeight="1">
      <c r="A1806" s="22">
        <v>42832.0</v>
      </c>
      <c r="B1806" s="23">
        <v>9251.0</v>
      </c>
      <c r="C1806" s="23">
        <v>9188.0</v>
      </c>
      <c r="D1806" s="23">
        <v>9198.0</v>
      </c>
      <c r="E1806" s="13">
        <f t="shared" si="1"/>
        <v>74</v>
      </c>
      <c r="F1806" s="14">
        <f t="shared" si="2"/>
        <v>0</v>
      </c>
      <c r="G1806" s="21">
        <f t="shared" si="3"/>
        <v>31</v>
      </c>
      <c r="H1806" s="25">
        <f t="shared" ref="H1806:J1806" si="1801">H1805-(H1805/14)+E1806</f>
        <v>921.6468742</v>
      </c>
      <c r="I1806" s="31">
        <f t="shared" si="1801"/>
        <v>321.9731919</v>
      </c>
      <c r="J1806" s="31">
        <f t="shared" si="1801"/>
        <v>157.7123137</v>
      </c>
      <c r="K1806" s="28">
        <f t="shared" si="7"/>
        <v>34.93455041</v>
      </c>
      <c r="L1806" s="28">
        <f t="shared" si="8"/>
        <v>17.11201091</v>
      </c>
      <c r="M1806" s="29">
        <f t="shared" si="9"/>
        <v>17.8225395</v>
      </c>
      <c r="N1806" s="29">
        <f t="shared" si="10"/>
        <v>52.04656132</v>
      </c>
      <c r="O1806" s="26">
        <f t="shared" si="11"/>
        <v>34.24345248</v>
      </c>
      <c r="P1806" s="26">
        <f t="shared" si="27"/>
        <v>37.82144033</v>
      </c>
      <c r="Q1806" s="34"/>
    </row>
    <row r="1807" ht="12.75" customHeight="1">
      <c r="A1807" s="22">
        <v>42835.0</v>
      </c>
      <c r="B1807" s="23">
        <v>9226.0</v>
      </c>
      <c r="C1807" s="23">
        <v>9175.0</v>
      </c>
      <c r="D1807" s="23">
        <v>9181.0</v>
      </c>
      <c r="E1807" s="13">
        <f t="shared" si="1"/>
        <v>51</v>
      </c>
      <c r="F1807" s="14">
        <f t="shared" si="2"/>
        <v>0</v>
      </c>
      <c r="G1807" s="21">
        <f t="shared" si="3"/>
        <v>13</v>
      </c>
      <c r="H1807" s="25">
        <f t="shared" ref="H1807:J1807" si="1802">H1806-(H1806/14)+E1807</f>
        <v>906.8149546</v>
      </c>
      <c r="I1807" s="31">
        <f t="shared" si="1802"/>
        <v>298.9751067</v>
      </c>
      <c r="J1807" s="31">
        <f t="shared" si="1802"/>
        <v>159.4471484</v>
      </c>
      <c r="K1807" s="28">
        <f t="shared" si="7"/>
        <v>32.96980329</v>
      </c>
      <c r="L1807" s="28">
        <f t="shared" si="8"/>
        <v>17.58320676</v>
      </c>
      <c r="M1807" s="29">
        <f t="shared" si="9"/>
        <v>15.38659653</v>
      </c>
      <c r="N1807" s="29">
        <f t="shared" si="10"/>
        <v>50.55301005</v>
      </c>
      <c r="O1807" s="26">
        <f t="shared" si="11"/>
        <v>30.43655859</v>
      </c>
      <c r="P1807" s="26">
        <f t="shared" si="27"/>
        <v>37.29394878</v>
      </c>
      <c r="Q1807" s="34"/>
    </row>
    <row r="1808" ht="12.75" customHeight="1">
      <c r="A1808" s="22">
        <v>42836.0</v>
      </c>
      <c r="B1808" s="23">
        <v>9243.0</v>
      </c>
      <c r="C1808" s="23">
        <v>9173.0</v>
      </c>
      <c r="D1808" s="23">
        <v>9237.0</v>
      </c>
      <c r="E1808" s="13">
        <f t="shared" si="1"/>
        <v>70</v>
      </c>
      <c r="F1808" s="21">
        <f t="shared" si="2"/>
        <v>17</v>
      </c>
      <c r="G1808" s="14">
        <f t="shared" si="3"/>
        <v>0</v>
      </c>
      <c r="H1808" s="25">
        <f t="shared" ref="H1808:J1808" si="1803">H1807-(H1807/14)+E1808</f>
        <v>912.0424579</v>
      </c>
      <c r="I1808" s="31">
        <f t="shared" si="1803"/>
        <v>294.619742</v>
      </c>
      <c r="J1808" s="31">
        <f t="shared" si="1803"/>
        <v>148.0580664</v>
      </c>
      <c r="K1808" s="28">
        <f t="shared" si="7"/>
        <v>32.3032924</v>
      </c>
      <c r="L1808" s="28">
        <f t="shared" si="8"/>
        <v>16.23368135</v>
      </c>
      <c r="M1808" s="29">
        <f t="shared" si="9"/>
        <v>16.06961105</v>
      </c>
      <c r="N1808" s="29">
        <f t="shared" si="10"/>
        <v>48.53697375</v>
      </c>
      <c r="O1808" s="26">
        <f t="shared" si="11"/>
        <v>33.10797894</v>
      </c>
      <c r="P1808" s="26">
        <f t="shared" si="27"/>
        <v>36.99495093</v>
      </c>
      <c r="Q1808" s="34"/>
    </row>
    <row r="1809" ht="12.75" customHeight="1">
      <c r="A1809" s="22">
        <v>42837.0</v>
      </c>
      <c r="B1809" s="23">
        <v>9246.0</v>
      </c>
      <c r="C1809" s="23">
        <v>9162.0</v>
      </c>
      <c r="D1809" s="23">
        <v>9203.0</v>
      </c>
      <c r="E1809" s="13">
        <f t="shared" si="1"/>
        <v>84</v>
      </c>
      <c r="F1809" s="14">
        <f t="shared" si="2"/>
        <v>0</v>
      </c>
      <c r="G1809" s="21">
        <f t="shared" si="3"/>
        <v>11</v>
      </c>
      <c r="H1809" s="25">
        <f t="shared" ref="H1809:J1809" si="1804">H1808-(H1808/14)+E1809</f>
        <v>930.896568</v>
      </c>
      <c r="I1809" s="31">
        <f t="shared" si="1804"/>
        <v>273.5754747</v>
      </c>
      <c r="J1809" s="31">
        <f t="shared" si="1804"/>
        <v>148.4824902</v>
      </c>
      <c r="K1809" s="28">
        <f t="shared" si="7"/>
        <v>29.38838579</v>
      </c>
      <c r="L1809" s="28">
        <f t="shared" si="8"/>
        <v>15.95048208</v>
      </c>
      <c r="M1809" s="29">
        <f t="shared" si="9"/>
        <v>13.43790371</v>
      </c>
      <c r="N1809" s="29">
        <f t="shared" si="10"/>
        <v>45.33886786</v>
      </c>
      <c r="O1809" s="26">
        <f t="shared" si="11"/>
        <v>29.63881619</v>
      </c>
      <c r="P1809" s="26">
        <f t="shared" si="27"/>
        <v>36.46951274</v>
      </c>
      <c r="Q1809" s="34"/>
    </row>
    <row r="1810" ht="12.75" customHeight="1">
      <c r="A1810" s="22">
        <v>42838.0</v>
      </c>
      <c r="B1810" s="23">
        <v>9203.0</v>
      </c>
      <c r="C1810" s="23">
        <v>9145.0</v>
      </c>
      <c r="D1810" s="23">
        <v>9151.0</v>
      </c>
      <c r="E1810" s="13">
        <f t="shared" si="1"/>
        <v>58</v>
      </c>
      <c r="F1810" s="14">
        <f t="shared" si="2"/>
        <v>0</v>
      </c>
      <c r="G1810" s="21">
        <f t="shared" si="3"/>
        <v>17</v>
      </c>
      <c r="H1810" s="25">
        <f t="shared" ref="H1810:J1810" si="1805">H1809-(H1809/14)+E1810</f>
        <v>922.403956</v>
      </c>
      <c r="I1810" s="31">
        <f t="shared" si="1805"/>
        <v>254.0343694</v>
      </c>
      <c r="J1810" s="31">
        <f t="shared" si="1805"/>
        <v>154.8765981</v>
      </c>
      <c r="K1810" s="28">
        <f t="shared" si="7"/>
        <v>27.54046833</v>
      </c>
      <c r="L1810" s="28">
        <f t="shared" si="8"/>
        <v>16.79053923</v>
      </c>
      <c r="M1810" s="29">
        <f t="shared" si="9"/>
        <v>10.7499291</v>
      </c>
      <c r="N1810" s="29">
        <f t="shared" si="10"/>
        <v>44.33100755</v>
      </c>
      <c r="O1810" s="26">
        <f t="shared" si="11"/>
        <v>24.24923252</v>
      </c>
      <c r="P1810" s="26">
        <f t="shared" si="27"/>
        <v>35.59663558</v>
      </c>
      <c r="Q1810" s="34"/>
    </row>
    <row r="1811" ht="12.75" customHeight="1">
      <c r="A1811" s="22">
        <v>42842.0</v>
      </c>
      <c r="B1811" s="23">
        <v>9160.0</v>
      </c>
      <c r="C1811" s="23">
        <v>9120.0</v>
      </c>
      <c r="D1811" s="23">
        <v>9139.0</v>
      </c>
      <c r="E1811" s="13">
        <f t="shared" si="1"/>
        <v>40</v>
      </c>
      <c r="F1811" s="14">
        <f t="shared" si="2"/>
        <v>0</v>
      </c>
      <c r="G1811" s="21">
        <f t="shared" si="3"/>
        <v>25</v>
      </c>
      <c r="H1811" s="25">
        <f t="shared" ref="H1811:J1811" si="1806">H1810-(H1810/14)+E1811</f>
        <v>896.5179592</v>
      </c>
      <c r="I1811" s="31">
        <f t="shared" si="1806"/>
        <v>235.8890573</v>
      </c>
      <c r="J1811" s="31">
        <f t="shared" si="1806"/>
        <v>168.8139839</v>
      </c>
      <c r="K1811" s="28">
        <f t="shared" si="7"/>
        <v>26.31169346</v>
      </c>
      <c r="L1811" s="28">
        <f t="shared" si="8"/>
        <v>18.82996121</v>
      </c>
      <c r="M1811" s="29">
        <f t="shared" si="9"/>
        <v>7.481732256</v>
      </c>
      <c r="N1811" s="29">
        <f t="shared" si="10"/>
        <v>45.14165467</v>
      </c>
      <c r="O1811" s="26">
        <f t="shared" si="11"/>
        <v>16.57389901</v>
      </c>
      <c r="P1811" s="26">
        <f t="shared" si="27"/>
        <v>34.23786868</v>
      </c>
      <c r="Q1811" s="34"/>
    </row>
    <row r="1812" ht="12.75" customHeight="1">
      <c r="A1812" s="22">
        <v>42843.0</v>
      </c>
      <c r="B1812" s="23">
        <v>9218.0</v>
      </c>
      <c r="C1812" s="23">
        <v>9095.0</v>
      </c>
      <c r="D1812" s="23">
        <v>9105.0</v>
      </c>
      <c r="E1812" s="13">
        <f t="shared" si="1"/>
        <v>123</v>
      </c>
      <c r="F1812" s="21">
        <f t="shared" si="2"/>
        <v>58</v>
      </c>
      <c r="G1812" s="14">
        <f t="shared" si="3"/>
        <v>0</v>
      </c>
      <c r="H1812" s="25">
        <f t="shared" ref="H1812:J1812" si="1807">H1811-(H1811/14)+E1812</f>
        <v>955.4809621</v>
      </c>
      <c r="I1812" s="31">
        <f t="shared" si="1807"/>
        <v>277.0398389</v>
      </c>
      <c r="J1812" s="31">
        <f t="shared" si="1807"/>
        <v>156.7558422</v>
      </c>
      <c r="K1812" s="28">
        <f t="shared" si="7"/>
        <v>28.9948047</v>
      </c>
      <c r="L1812" s="28">
        <f t="shared" si="8"/>
        <v>16.40596186</v>
      </c>
      <c r="M1812" s="29">
        <f t="shared" si="9"/>
        <v>12.58884284</v>
      </c>
      <c r="N1812" s="29">
        <f t="shared" si="10"/>
        <v>45.40076656</v>
      </c>
      <c r="O1812" s="26">
        <f t="shared" si="11"/>
        <v>27.72826054</v>
      </c>
      <c r="P1812" s="26">
        <f t="shared" si="27"/>
        <v>33.77289667</v>
      </c>
      <c r="Q1812" s="34"/>
    </row>
    <row r="1813" ht="12.75" customHeight="1">
      <c r="A1813" s="22">
        <v>42844.0</v>
      </c>
      <c r="B1813" s="23">
        <v>9121.0</v>
      </c>
      <c r="C1813" s="23">
        <v>9075.0</v>
      </c>
      <c r="D1813" s="23">
        <v>9104.0</v>
      </c>
      <c r="E1813" s="13">
        <f t="shared" si="1"/>
        <v>46</v>
      </c>
      <c r="F1813" s="14">
        <f t="shared" si="2"/>
        <v>0</v>
      </c>
      <c r="G1813" s="21">
        <f t="shared" si="3"/>
        <v>20</v>
      </c>
      <c r="H1813" s="25">
        <f t="shared" ref="H1813:J1813" si="1808">H1812-(H1812/14)+E1813</f>
        <v>933.2323219</v>
      </c>
      <c r="I1813" s="31">
        <f t="shared" si="1808"/>
        <v>257.251279</v>
      </c>
      <c r="J1813" s="31">
        <f t="shared" si="1808"/>
        <v>165.5589963</v>
      </c>
      <c r="K1813" s="28">
        <f t="shared" si="7"/>
        <v>27.56562036</v>
      </c>
      <c r="L1813" s="28">
        <f t="shared" si="8"/>
        <v>17.74038387</v>
      </c>
      <c r="M1813" s="29">
        <f t="shared" si="9"/>
        <v>9.825236489</v>
      </c>
      <c r="N1813" s="29">
        <f t="shared" si="10"/>
        <v>45.30600424</v>
      </c>
      <c r="O1813" s="26">
        <f t="shared" si="11"/>
        <v>21.68638937</v>
      </c>
      <c r="P1813" s="26">
        <f t="shared" si="27"/>
        <v>32.90957472</v>
      </c>
      <c r="Q1813" s="34"/>
    </row>
    <row r="1814" ht="12.75" customHeight="1">
      <c r="A1814" s="22">
        <v>42845.0</v>
      </c>
      <c r="B1814" s="23">
        <v>9144.0</v>
      </c>
      <c r="C1814" s="23">
        <v>9103.0</v>
      </c>
      <c r="D1814" s="23">
        <v>9136.0</v>
      </c>
      <c r="E1814" s="13">
        <f t="shared" si="1"/>
        <v>41</v>
      </c>
      <c r="F1814" s="21">
        <f t="shared" si="2"/>
        <v>23</v>
      </c>
      <c r="G1814" s="14">
        <f t="shared" si="3"/>
        <v>0</v>
      </c>
      <c r="H1814" s="25">
        <f t="shared" ref="H1814:J1814" si="1809">H1813-(H1813/14)+E1814</f>
        <v>907.5728704</v>
      </c>
      <c r="I1814" s="31">
        <f t="shared" si="1809"/>
        <v>261.8761876</v>
      </c>
      <c r="J1814" s="31">
        <f t="shared" si="1809"/>
        <v>153.7333537</v>
      </c>
      <c r="K1814" s="28">
        <f t="shared" si="7"/>
        <v>28.85456322</v>
      </c>
      <c r="L1814" s="28">
        <f t="shared" si="8"/>
        <v>16.9389543</v>
      </c>
      <c r="M1814" s="29">
        <f t="shared" si="9"/>
        <v>11.91560892</v>
      </c>
      <c r="N1814" s="29">
        <f t="shared" si="10"/>
        <v>45.79351752</v>
      </c>
      <c r="O1814" s="26">
        <f t="shared" si="11"/>
        <v>26.02029624</v>
      </c>
      <c r="P1814" s="26">
        <f t="shared" si="27"/>
        <v>32.4174834</v>
      </c>
      <c r="Q1814" s="34"/>
    </row>
    <row r="1815" ht="12.75" customHeight="1">
      <c r="A1815" s="22">
        <v>42846.0</v>
      </c>
      <c r="B1815" s="23">
        <v>9184.0</v>
      </c>
      <c r="C1815" s="23">
        <v>9089.0</v>
      </c>
      <c r="D1815" s="23">
        <v>9119.0</v>
      </c>
      <c r="E1815" s="13">
        <f t="shared" si="1"/>
        <v>95</v>
      </c>
      <c r="F1815" s="21">
        <f t="shared" si="2"/>
        <v>40</v>
      </c>
      <c r="G1815" s="14">
        <f t="shared" si="3"/>
        <v>0</v>
      </c>
      <c r="H1815" s="25">
        <f t="shared" ref="H1815:J1815" si="1810">H1814-(H1814/14)+E1815</f>
        <v>937.7462368</v>
      </c>
      <c r="I1815" s="31">
        <f t="shared" si="1810"/>
        <v>283.1707456</v>
      </c>
      <c r="J1815" s="31">
        <f t="shared" si="1810"/>
        <v>142.7523999</v>
      </c>
      <c r="K1815" s="28">
        <f t="shared" si="7"/>
        <v>30.19694823</v>
      </c>
      <c r="L1815" s="28">
        <f t="shared" si="8"/>
        <v>15.22292432</v>
      </c>
      <c r="M1815" s="29">
        <f t="shared" si="9"/>
        <v>14.97402391</v>
      </c>
      <c r="N1815" s="29">
        <f t="shared" si="10"/>
        <v>45.41987255</v>
      </c>
      <c r="O1815" s="26">
        <f t="shared" si="11"/>
        <v>32.96800073</v>
      </c>
      <c r="P1815" s="26">
        <f t="shared" si="27"/>
        <v>32.45680607</v>
      </c>
      <c r="Q1815" s="34"/>
    </row>
    <row r="1816" ht="12.75" customHeight="1">
      <c r="A1816" s="22">
        <v>42849.0</v>
      </c>
      <c r="B1816" s="23">
        <v>9225.0</v>
      </c>
      <c r="C1816" s="23">
        <v>9131.0</v>
      </c>
      <c r="D1816" s="23">
        <v>9218.0</v>
      </c>
      <c r="E1816" s="13">
        <f t="shared" si="1"/>
        <v>106</v>
      </c>
      <c r="F1816" s="21">
        <f t="shared" si="2"/>
        <v>41</v>
      </c>
      <c r="G1816" s="14">
        <f t="shared" si="3"/>
        <v>0</v>
      </c>
      <c r="H1816" s="25">
        <f t="shared" ref="H1816:J1816" si="1811">H1815-(H1815/14)+E1816</f>
        <v>976.7643627</v>
      </c>
      <c r="I1816" s="31">
        <f t="shared" si="1811"/>
        <v>303.9442638</v>
      </c>
      <c r="J1816" s="31">
        <f t="shared" si="1811"/>
        <v>132.5557999</v>
      </c>
      <c r="K1816" s="28">
        <f t="shared" si="7"/>
        <v>31.1174604</v>
      </c>
      <c r="L1816" s="28">
        <f t="shared" si="8"/>
        <v>13.5709087</v>
      </c>
      <c r="M1816" s="29">
        <f t="shared" si="9"/>
        <v>17.5465517</v>
      </c>
      <c r="N1816" s="29">
        <f t="shared" si="10"/>
        <v>44.68836911</v>
      </c>
      <c r="O1816" s="26">
        <f t="shared" si="11"/>
        <v>39.26424716</v>
      </c>
      <c r="P1816" s="26">
        <f t="shared" si="27"/>
        <v>32.94305186</v>
      </c>
      <c r="Q1816" s="34"/>
    </row>
    <row r="1817" ht="12.75" customHeight="1">
      <c r="A1817" s="22">
        <v>42850.0</v>
      </c>
      <c r="B1817" s="23">
        <v>9309.0</v>
      </c>
      <c r="C1817" s="23">
        <v>9250.0</v>
      </c>
      <c r="D1817" s="23">
        <v>9307.0</v>
      </c>
      <c r="E1817" s="13">
        <f t="shared" si="1"/>
        <v>91</v>
      </c>
      <c r="F1817" s="21">
        <f t="shared" si="2"/>
        <v>84</v>
      </c>
      <c r="G1817" s="14">
        <f t="shared" si="3"/>
        <v>0</v>
      </c>
      <c r="H1817" s="25">
        <f t="shared" ref="H1817:J1817" si="1812">H1816-(H1816/14)+E1817</f>
        <v>997.9954797</v>
      </c>
      <c r="I1817" s="31">
        <f t="shared" si="1812"/>
        <v>366.2339592</v>
      </c>
      <c r="J1817" s="31">
        <f t="shared" si="1812"/>
        <v>123.0875285</v>
      </c>
      <c r="K1817" s="28">
        <f t="shared" si="7"/>
        <v>36.69695572</v>
      </c>
      <c r="L1817" s="28">
        <f t="shared" si="8"/>
        <v>12.33347555</v>
      </c>
      <c r="M1817" s="29">
        <f t="shared" si="9"/>
        <v>24.36348017</v>
      </c>
      <c r="N1817" s="29">
        <f t="shared" si="10"/>
        <v>49.03043127</v>
      </c>
      <c r="O1817" s="26">
        <f t="shared" si="11"/>
        <v>49.69052798</v>
      </c>
      <c r="P1817" s="26">
        <f t="shared" si="27"/>
        <v>34.13930015</v>
      </c>
      <c r="Q1817" s="34"/>
    </row>
    <row r="1818" ht="12.75" customHeight="1">
      <c r="A1818" s="22">
        <v>42851.0</v>
      </c>
      <c r="B1818" s="23">
        <v>9367.0</v>
      </c>
      <c r="C1818" s="23">
        <v>9301.0</v>
      </c>
      <c r="D1818" s="23">
        <v>9352.0</v>
      </c>
      <c r="E1818" s="13">
        <f t="shared" si="1"/>
        <v>66</v>
      </c>
      <c r="F1818" s="21">
        <f t="shared" si="2"/>
        <v>58</v>
      </c>
      <c r="G1818" s="14">
        <f t="shared" si="3"/>
        <v>0</v>
      </c>
      <c r="H1818" s="25">
        <f t="shared" ref="H1818:J1818" si="1813">H1817-(H1817/14)+E1818</f>
        <v>992.7100883</v>
      </c>
      <c r="I1818" s="31">
        <f t="shared" si="1813"/>
        <v>398.0743907</v>
      </c>
      <c r="J1818" s="31">
        <f t="shared" si="1813"/>
        <v>114.2955622</v>
      </c>
      <c r="K1818" s="28">
        <f t="shared" si="7"/>
        <v>40.0997628</v>
      </c>
      <c r="L1818" s="28">
        <f t="shared" si="8"/>
        <v>11.51348853</v>
      </c>
      <c r="M1818" s="29">
        <f t="shared" si="9"/>
        <v>28.58627427</v>
      </c>
      <c r="N1818" s="29">
        <f t="shared" si="10"/>
        <v>51.61325134</v>
      </c>
      <c r="O1818" s="26">
        <f t="shared" si="11"/>
        <v>55.38553285</v>
      </c>
      <c r="P1818" s="26">
        <f t="shared" si="27"/>
        <v>35.6568882</v>
      </c>
      <c r="Q1818" s="34"/>
    </row>
    <row r="1819" ht="12.75" customHeight="1">
      <c r="A1819" s="22">
        <v>42852.0</v>
      </c>
      <c r="B1819" s="23">
        <v>9367.0</v>
      </c>
      <c r="C1819" s="23">
        <v>9323.0</v>
      </c>
      <c r="D1819" s="23">
        <v>9342.0</v>
      </c>
      <c r="E1819" s="13">
        <f t="shared" si="1"/>
        <v>44</v>
      </c>
      <c r="F1819" s="21">
        <f t="shared" si="2"/>
        <v>0</v>
      </c>
      <c r="G1819" s="14">
        <f t="shared" si="3"/>
        <v>0</v>
      </c>
      <c r="H1819" s="25">
        <f t="shared" ref="H1819:J1819" si="1814">H1818-(H1818/14)+E1819</f>
        <v>965.8022248</v>
      </c>
      <c r="I1819" s="31">
        <f t="shared" si="1814"/>
        <v>369.6405057</v>
      </c>
      <c r="J1819" s="31">
        <f t="shared" si="1814"/>
        <v>106.1315934</v>
      </c>
      <c r="K1819" s="28">
        <f t="shared" si="7"/>
        <v>38.27289855</v>
      </c>
      <c r="L1819" s="28">
        <f t="shared" si="8"/>
        <v>10.98895723</v>
      </c>
      <c r="M1819" s="29">
        <f t="shared" si="9"/>
        <v>27.28394131</v>
      </c>
      <c r="N1819" s="29">
        <f t="shared" si="10"/>
        <v>49.26185578</v>
      </c>
      <c r="O1819" s="26">
        <f t="shared" si="11"/>
        <v>55.38553285</v>
      </c>
      <c r="P1819" s="26">
        <f t="shared" si="27"/>
        <v>37.06607711</v>
      </c>
      <c r="Q1819" s="34"/>
    </row>
    <row r="1820" ht="12.75" customHeight="1">
      <c r="A1820" s="22">
        <v>42853.0</v>
      </c>
      <c r="B1820" s="23">
        <v>9343.0</v>
      </c>
      <c r="C1820" s="23">
        <v>9282.0</v>
      </c>
      <c r="D1820" s="23">
        <v>9304.0</v>
      </c>
      <c r="E1820" s="13">
        <f t="shared" si="1"/>
        <v>61</v>
      </c>
      <c r="F1820" s="14">
        <f t="shared" si="2"/>
        <v>0</v>
      </c>
      <c r="G1820" s="21">
        <f t="shared" si="3"/>
        <v>41</v>
      </c>
      <c r="H1820" s="25">
        <f t="shared" ref="H1820:J1820" si="1815">H1819-(H1819/14)+E1820</f>
        <v>957.8163516</v>
      </c>
      <c r="I1820" s="31">
        <f t="shared" si="1815"/>
        <v>343.2376124</v>
      </c>
      <c r="J1820" s="31">
        <f t="shared" si="1815"/>
        <v>139.5507653</v>
      </c>
      <c r="K1820" s="28">
        <f t="shared" si="7"/>
        <v>35.83543044</v>
      </c>
      <c r="L1820" s="28">
        <f t="shared" si="8"/>
        <v>14.56967874</v>
      </c>
      <c r="M1820" s="29">
        <f t="shared" si="9"/>
        <v>21.2657517</v>
      </c>
      <c r="N1820" s="29">
        <f t="shared" si="10"/>
        <v>50.40510918</v>
      </c>
      <c r="O1820" s="26">
        <f t="shared" si="11"/>
        <v>42.18967491</v>
      </c>
      <c r="P1820" s="26">
        <f t="shared" si="27"/>
        <v>37.43204838</v>
      </c>
      <c r="Q1820" s="34"/>
    </row>
    <row r="1821" ht="12.75" customHeight="1">
      <c r="A1821" s="22">
        <v>42857.0</v>
      </c>
      <c r="B1821" s="23">
        <v>9353.0</v>
      </c>
      <c r="C1821" s="23">
        <v>9270.0</v>
      </c>
      <c r="D1821" s="23">
        <v>9314.0</v>
      </c>
      <c r="E1821" s="13">
        <f t="shared" si="1"/>
        <v>83</v>
      </c>
      <c r="F1821" s="14">
        <f t="shared" si="2"/>
        <v>0</v>
      </c>
      <c r="G1821" s="21">
        <f t="shared" si="3"/>
        <v>12</v>
      </c>
      <c r="H1821" s="25">
        <f t="shared" ref="H1821:J1821" si="1816">H1820-(H1820/14)+E1821</f>
        <v>972.4008979</v>
      </c>
      <c r="I1821" s="31">
        <f t="shared" si="1816"/>
        <v>318.7206401</v>
      </c>
      <c r="J1821" s="31">
        <f t="shared" si="1816"/>
        <v>141.5828535</v>
      </c>
      <c r="K1821" s="28">
        <f t="shared" si="7"/>
        <v>32.77667069</v>
      </c>
      <c r="L1821" s="28">
        <f t="shared" si="8"/>
        <v>14.56013192</v>
      </c>
      <c r="M1821" s="29">
        <f t="shared" si="9"/>
        <v>18.21653877</v>
      </c>
      <c r="N1821" s="29">
        <f t="shared" si="10"/>
        <v>47.33680261</v>
      </c>
      <c r="O1821" s="26">
        <f t="shared" si="11"/>
        <v>38.48282471</v>
      </c>
      <c r="P1821" s="26">
        <f t="shared" si="27"/>
        <v>37.50710383</v>
      </c>
      <c r="Q1821" s="34"/>
    </row>
    <row r="1822" ht="12.75" customHeight="1">
      <c r="A1822" s="22">
        <v>42858.0</v>
      </c>
      <c r="B1822" s="23">
        <v>9346.0</v>
      </c>
      <c r="C1822" s="23">
        <v>9298.0</v>
      </c>
      <c r="D1822" s="23">
        <v>9312.0</v>
      </c>
      <c r="E1822" s="13">
        <f t="shared" si="1"/>
        <v>48</v>
      </c>
      <c r="F1822" s="21">
        <f t="shared" si="2"/>
        <v>0</v>
      </c>
      <c r="G1822" s="14">
        <f t="shared" si="3"/>
        <v>0</v>
      </c>
      <c r="H1822" s="25">
        <f t="shared" ref="H1822:J1822" si="1817">H1821-(H1821/14)+E1822</f>
        <v>950.9436909</v>
      </c>
      <c r="I1822" s="31">
        <f t="shared" si="1817"/>
        <v>295.9548801</v>
      </c>
      <c r="J1822" s="31">
        <f t="shared" si="1817"/>
        <v>131.4697926</v>
      </c>
      <c r="K1822" s="28">
        <f t="shared" si="7"/>
        <v>31.12222973</v>
      </c>
      <c r="L1822" s="28">
        <f t="shared" si="8"/>
        <v>13.82519216</v>
      </c>
      <c r="M1822" s="29">
        <f t="shared" si="9"/>
        <v>17.29703757</v>
      </c>
      <c r="N1822" s="29">
        <f t="shared" si="10"/>
        <v>44.94742189</v>
      </c>
      <c r="O1822" s="26">
        <f t="shared" si="11"/>
        <v>38.48282471</v>
      </c>
      <c r="P1822" s="26">
        <f t="shared" si="27"/>
        <v>37.57679818</v>
      </c>
      <c r="Q1822" s="34"/>
    </row>
    <row r="1823" ht="12.75" customHeight="1">
      <c r="A1823" s="22">
        <v>42859.0</v>
      </c>
      <c r="B1823" s="23">
        <v>9366.0</v>
      </c>
      <c r="C1823" s="23">
        <v>9323.0</v>
      </c>
      <c r="D1823" s="23">
        <v>9360.0</v>
      </c>
      <c r="E1823" s="13">
        <f t="shared" si="1"/>
        <v>54</v>
      </c>
      <c r="F1823" s="21">
        <f t="shared" si="2"/>
        <v>20</v>
      </c>
      <c r="G1823" s="14">
        <f t="shared" si="3"/>
        <v>0</v>
      </c>
      <c r="H1823" s="25">
        <f t="shared" ref="H1823:J1823" si="1818">H1822-(H1822/14)+E1823</f>
        <v>937.0191416</v>
      </c>
      <c r="I1823" s="31">
        <f t="shared" si="1818"/>
        <v>294.8152458</v>
      </c>
      <c r="J1823" s="31">
        <f t="shared" si="1818"/>
        <v>122.0790931</v>
      </c>
      <c r="K1823" s="28">
        <f t="shared" si="7"/>
        <v>31.46309747</v>
      </c>
      <c r="L1823" s="28">
        <f t="shared" si="8"/>
        <v>13.02845243</v>
      </c>
      <c r="M1823" s="29">
        <f t="shared" si="9"/>
        <v>18.43464504</v>
      </c>
      <c r="N1823" s="29">
        <f t="shared" si="10"/>
        <v>44.49154989</v>
      </c>
      <c r="O1823" s="26">
        <f t="shared" si="11"/>
        <v>41.43403654</v>
      </c>
      <c r="P1823" s="26">
        <f t="shared" si="27"/>
        <v>37.8523152</v>
      </c>
      <c r="Q1823" s="34"/>
    </row>
    <row r="1824" ht="12.75" customHeight="1">
      <c r="A1824" s="22">
        <v>42860.0</v>
      </c>
      <c r="B1824" s="23">
        <v>9377.0</v>
      </c>
      <c r="C1824" s="23">
        <v>9272.0</v>
      </c>
      <c r="D1824" s="23">
        <v>9285.0</v>
      </c>
      <c r="E1824" s="13">
        <f t="shared" si="1"/>
        <v>105</v>
      </c>
      <c r="F1824" s="14">
        <f t="shared" si="2"/>
        <v>0</v>
      </c>
      <c r="G1824" s="21">
        <f t="shared" si="3"/>
        <v>51</v>
      </c>
      <c r="H1824" s="25">
        <f t="shared" ref="H1824:J1824" si="1819">H1823-(H1823/14)+E1824</f>
        <v>975.0892029</v>
      </c>
      <c r="I1824" s="31">
        <f t="shared" si="1819"/>
        <v>273.757014</v>
      </c>
      <c r="J1824" s="31">
        <f t="shared" si="1819"/>
        <v>164.3591579</v>
      </c>
      <c r="K1824" s="28">
        <f t="shared" si="7"/>
        <v>28.07507386</v>
      </c>
      <c r="L1824" s="28">
        <f t="shared" si="8"/>
        <v>16.85580739</v>
      </c>
      <c r="M1824" s="29">
        <f t="shared" si="9"/>
        <v>11.21926648</v>
      </c>
      <c r="N1824" s="29">
        <f t="shared" si="10"/>
        <v>44.93088125</v>
      </c>
      <c r="O1824" s="26">
        <f t="shared" si="11"/>
        <v>24.9700566</v>
      </c>
      <c r="P1824" s="26">
        <f t="shared" si="27"/>
        <v>36.93215388</v>
      </c>
      <c r="Q1824" s="34"/>
    </row>
    <row r="1825" ht="12.75" customHeight="1">
      <c r="A1825" s="22">
        <v>42863.0</v>
      </c>
      <c r="B1825" s="23">
        <v>9339.0</v>
      </c>
      <c r="C1825" s="23">
        <v>9298.0</v>
      </c>
      <c r="D1825" s="23">
        <v>9314.0</v>
      </c>
      <c r="E1825" s="13">
        <f t="shared" si="1"/>
        <v>54</v>
      </c>
      <c r="F1825" s="14">
        <f t="shared" si="2"/>
        <v>0</v>
      </c>
      <c r="G1825" s="21">
        <f t="shared" si="3"/>
        <v>0</v>
      </c>
      <c r="H1825" s="25">
        <f t="shared" ref="H1825:J1825" si="1820">H1824-(H1824/14)+E1825</f>
        <v>959.4399741</v>
      </c>
      <c r="I1825" s="31">
        <f t="shared" si="1820"/>
        <v>254.2029415</v>
      </c>
      <c r="J1825" s="31">
        <f t="shared" si="1820"/>
        <v>152.619218</v>
      </c>
      <c r="K1825" s="28">
        <f t="shared" si="7"/>
        <v>26.49492917</v>
      </c>
      <c r="L1825" s="28">
        <f t="shared" si="8"/>
        <v>15.90711479</v>
      </c>
      <c r="M1825" s="29">
        <f t="shared" si="9"/>
        <v>10.58781438</v>
      </c>
      <c r="N1825" s="29">
        <f t="shared" si="10"/>
        <v>42.40204396</v>
      </c>
      <c r="O1825" s="26">
        <f t="shared" si="11"/>
        <v>24.9700566</v>
      </c>
      <c r="P1825" s="26">
        <f t="shared" si="27"/>
        <v>36.07771836</v>
      </c>
      <c r="Q1825" s="34"/>
    </row>
    <row r="1826" ht="12.75" customHeight="1">
      <c r="A1826" s="22">
        <v>42864.0</v>
      </c>
      <c r="B1826" s="23">
        <v>9339.0</v>
      </c>
      <c r="C1826" s="23">
        <v>9308.0</v>
      </c>
      <c r="D1826" s="23">
        <v>9317.0</v>
      </c>
      <c r="E1826" s="13">
        <f t="shared" si="1"/>
        <v>31</v>
      </c>
      <c r="F1826" s="21">
        <f t="shared" si="2"/>
        <v>0</v>
      </c>
      <c r="G1826" s="14">
        <f t="shared" si="3"/>
        <v>0</v>
      </c>
      <c r="H1826" s="25">
        <f t="shared" ref="H1826:J1826" si="1821">H1825-(H1825/14)+E1826</f>
        <v>921.9085474</v>
      </c>
      <c r="I1826" s="31">
        <f t="shared" si="1821"/>
        <v>236.0455886</v>
      </c>
      <c r="J1826" s="31">
        <f t="shared" si="1821"/>
        <v>141.7178453</v>
      </c>
      <c r="K1826" s="28">
        <f t="shared" si="7"/>
        <v>25.60401346</v>
      </c>
      <c r="L1826" s="28">
        <f t="shared" si="8"/>
        <v>15.37222382</v>
      </c>
      <c r="M1826" s="29">
        <f t="shared" si="9"/>
        <v>10.23178964</v>
      </c>
      <c r="N1826" s="29">
        <f t="shared" si="10"/>
        <v>40.97623728</v>
      </c>
      <c r="O1826" s="26">
        <f t="shared" si="11"/>
        <v>24.9700566</v>
      </c>
      <c r="P1826" s="26">
        <f t="shared" si="27"/>
        <v>35.28431394</v>
      </c>
      <c r="Q1826" s="34"/>
    </row>
    <row r="1827" ht="12.75" customHeight="1">
      <c r="A1827" s="22">
        <v>42865.0</v>
      </c>
      <c r="B1827" s="23">
        <v>9415.0</v>
      </c>
      <c r="C1827" s="23">
        <v>9336.0</v>
      </c>
      <c r="D1827" s="23">
        <v>9407.0</v>
      </c>
      <c r="E1827" s="13">
        <f t="shared" si="1"/>
        <v>98</v>
      </c>
      <c r="F1827" s="21">
        <f t="shared" si="2"/>
        <v>76</v>
      </c>
      <c r="G1827" s="14">
        <f t="shared" si="3"/>
        <v>0</v>
      </c>
      <c r="H1827" s="25">
        <f t="shared" ref="H1827:J1827" si="1822">H1826-(H1826/14)+E1827</f>
        <v>954.0579369</v>
      </c>
      <c r="I1827" s="31">
        <f t="shared" si="1822"/>
        <v>295.1851894</v>
      </c>
      <c r="J1827" s="31">
        <f t="shared" si="1822"/>
        <v>131.5951421</v>
      </c>
      <c r="K1827" s="28">
        <f t="shared" si="7"/>
        <v>30.93996475</v>
      </c>
      <c r="L1827" s="28">
        <f t="shared" si="8"/>
        <v>13.79320238</v>
      </c>
      <c r="M1827" s="29">
        <f t="shared" si="9"/>
        <v>17.14676237</v>
      </c>
      <c r="N1827" s="29">
        <f t="shared" si="10"/>
        <v>44.73316713</v>
      </c>
      <c r="O1827" s="26">
        <f t="shared" si="11"/>
        <v>38.33120583</v>
      </c>
      <c r="P1827" s="26">
        <f t="shared" si="27"/>
        <v>35.50194908</v>
      </c>
      <c r="Q1827" s="34"/>
    </row>
    <row r="1828" ht="12.75" customHeight="1">
      <c r="A1828" s="22">
        <v>42866.0</v>
      </c>
      <c r="B1828" s="23">
        <v>9451.0</v>
      </c>
      <c r="C1828" s="23">
        <v>9411.0</v>
      </c>
      <c r="D1828" s="23">
        <v>9422.0</v>
      </c>
      <c r="E1828" s="13">
        <f t="shared" si="1"/>
        <v>44</v>
      </c>
      <c r="F1828" s="21">
        <f t="shared" si="2"/>
        <v>36</v>
      </c>
      <c r="G1828" s="14">
        <f t="shared" si="3"/>
        <v>0</v>
      </c>
      <c r="H1828" s="25">
        <f t="shared" ref="H1828:J1828" si="1823">H1827-(H1827/14)+E1828</f>
        <v>929.9109414</v>
      </c>
      <c r="I1828" s="31">
        <f t="shared" si="1823"/>
        <v>310.100533</v>
      </c>
      <c r="J1828" s="31">
        <f t="shared" si="1823"/>
        <v>122.1954891</v>
      </c>
      <c r="K1828" s="28">
        <f t="shared" si="7"/>
        <v>33.34733674</v>
      </c>
      <c r="L1828" s="28">
        <f t="shared" si="8"/>
        <v>13.14055827</v>
      </c>
      <c r="M1828" s="29">
        <f t="shared" si="9"/>
        <v>20.20677847</v>
      </c>
      <c r="N1828" s="29">
        <f t="shared" si="10"/>
        <v>46.48789501</v>
      </c>
      <c r="O1828" s="26">
        <f t="shared" si="11"/>
        <v>43.46675295</v>
      </c>
      <c r="P1828" s="26">
        <f t="shared" si="27"/>
        <v>36.07086364</v>
      </c>
      <c r="Q1828" s="34"/>
    </row>
    <row r="1829" ht="12.75" customHeight="1">
      <c r="A1829" s="22">
        <v>42867.0</v>
      </c>
      <c r="B1829" s="23">
        <v>9438.0</v>
      </c>
      <c r="C1829" s="23">
        <v>9373.0</v>
      </c>
      <c r="D1829" s="23">
        <v>9401.0</v>
      </c>
      <c r="E1829" s="13">
        <f t="shared" si="1"/>
        <v>65</v>
      </c>
      <c r="F1829" s="14">
        <f t="shared" si="2"/>
        <v>0</v>
      </c>
      <c r="G1829" s="21">
        <f t="shared" si="3"/>
        <v>38</v>
      </c>
      <c r="H1829" s="25">
        <f t="shared" ref="H1829:J1829" si="1824">H1828-(H1828/14)+E1829</f>
        <v>928.4887313</v>
      </c>
      <c r="I1829" s="31">
        <f t="shared" si="1824"/>
        <v>287.9504949</v>
      </c>
      <c r="J1829" s="31">
        <f t="shared" si="1824"/>
        <v>151.4672398</v>
      </c>
      <c r="K1829" s="28">
        <f t="shared" si="7"/>
        <v>31.01281526</v>
      </c>
      <c r="L1829" s="28">
        <f t="shared" si="8"/>
        <v>16.31330944</v>
      </c>
      <c r="M1829" s="29">
        <f t="shared" si="9"/>
        <v>14.69950582</v>
      </c>
      <c r="N1829" s="29">
        <f t="shared" si="10"/>
        <v>47.3261247</v>
      </c>
      <c r="O1829" s="26">
        <f t="shared" si="11"/>
        <v>31.06002427</v>
      </c>
      <c r="P1829" s="26">
        <f t="shared" si="27"/>
        <v>35.71294654</v>
      </c>
      <c r="Q1829" s="34"/>
    </row>
    <row r="1830" ht="12.75" customHeight="1">
      <c r="A1830" s="22">
        <v>42870.0</v>
      </c>
      <c r="B1830" s="23">
        <v>9449.0</v>
      </c>
      <c r="C1830" s="23">
        <v>9423.0</v>
      </c>
      <c r="D1830" s="23">
        <v>9445.0</v>
      </c>
      <c r="E1830" s="13">
        <f t="shared" si="1"/>
        <v>48</v>
      </c>
      <c r="F1830" s="21">
        <f t="shared" si="2"/>
        <v>11</v>
      </c>
      <c r="G1830" s="14">
        <f t="shared" si="3"/>
        <v>0</v>
      </c>
      <c r="H1830" s="25">
        <f t="shared" ref="H1830:J1830" si="1825">H1829-(H1829/14)+E1830</f>
        <v>910.1681076</v>
      </c>
      <c r="I1830" s="31">
        <f t="shared" si="1825"/>
        <v>278.3826024</v>
      </c>
      <c r="J1830" s="31">
        <f t="shared" si="1825"/>
        <v>140.6481513</v>
      </c>
      <c r="K1830" s="28">
        <f t="shared" si="7"/>
        <v>30.58584454</v>
      </c>
      <c r="L1830" s="28">
        <f t="shared" si="8"/>
        <v>15.45298611</v>
      </c>
      <c r="M1830" s="29">
        <f t="shared" si="9"/>
        <v>15.13285842</v>
      </c>
      <c r="N1830" s="29">
        <f t="shared" si="10"/>
        <v>46.03883065</v>
      </c>
      <c r="O1830" s="26">
        <f t="shared" si="11"/>
        <v>32.86977147</v>
      </c>
      <c r="P1830" s="26">
        <f t="shared" si="27"/>
        <v>35.50986261</v>
      </c>
      <c r="Q1830" s="34"/>
    </row>
    <row r="1831" ht="12.75" customHeight="1">
      <c r="A1831" s="22">
        <v>42871.0</v>
      </c>
      <c r="B1831" s="23">
        <v>9517.0</v>
      </c>
      <c r="C1831" s="23">
        <v>9456.0</v>
      </c>
      <c r="D1831" s="23">
        <v>9512.0</v>
      </c>
      <c r="E1831" s="13">
        <f t="shared" si="1"/>
        <v>72</v>
      </c>
      <c r="F1831" s="21">
        <f t="shared" si="2"/>
        <v>68</v>
      </c>
      <c r="G1831" s="14">
        <f t="shared" si="3"/>
        <v>0</v>
      </c>
      <c r="H1831" s="25">
        <f t="shared" ref="H1831:J1831" si="1826">H1830-(H1830/14)+E1831</f>
        <v>917.1560999</v>
      </c>
      <c r="I1831" s="31">
        <f t="shared" si="1826"/>
        <v>326.4981308</v>
      </c>
      <c r="J1831" s="31">
        <f t="shared" si="1826"/>
        <v>130.6018548</v>
      </c>
      <c r="K1831" s="28">
        <f t="shared" si="7"/>
        <v>35.59897065</v>
      </c>
      <c r="L1831" s="28">
        <f t="shared" si="8"/>
        <v>14.23987201</v>
      </c>
      <c r="M1831" s="29">
        <f t="shared" si="9"/>
        <v>21.35909864</v>
      </c>
      <c r="N1831" s="29">
        <f t="shared" si="10"/>
        <v>49.83884266</v>
      </c>
      <c r="O1831" s="26">
        <f t="shared" si="11"/>
        <v>42.85632952</v>
      </c>
      <c r="P1831" s="26">
        <f t="shared" si="27"/>
        <v>36.03461025</v>
      </c>
      <c r="Q1831" s="34"/>
    </row>
    <row r="1832" ht="12.75" customHeight="1">
      <c r="A1832" s="22">
        <v>42872.0</v>
      </c>
      <c r="B1832" s="23">
        <v>9533.0</v>
      </c>
      <c r="C1832" s="23">
        <v>9486.0</v>
      </c>
      <c r="D1832" s="23">
        <v>9526.0</v>
      </c>
      <c r="E1832" s="13">
        <f t="shared" si="1"/>
        <v>47</v>
      </c>
      <c r="F1832" s="21">
        <f t="shared" si="2"/>
        <v>16</v>
      </c>
      <c r="G1832" s="14">
        <f t="shared" si="3"/>
        <v>0</v>
      </c>
      <c r="H1832" s="25">
        <f t="shared" ref="H1832:J1832" si="1827">H1831-(H1831/14)+E1832</f>
        <v>898.6449499</v>
      </c>
      <c r="I1832" s="31">
        <f t="shared" si="1827"/>
        <v>319.1768358</v>
      </c>
      <c r="J1832" s="31">
        <f t="shared" si="1827"/>
        <v>121.2731509</v>
      </c>
      <c r="K1832" s="28">
        <f t="shared" si="7"/>
        <v>35.51756851</v>
      </c>
      <c r="L1832" s="28">
        <f t="shared" si="8"/>
        <v>13.49511293</v>
      </c>
      <c r="M1832" s="29">
        <f t="shared" si="9"/>
        <v>22.02245558</v>
      </c>
      <c r="N1832" s="29">
        <f t="shared" si="10"/>
        <v>49.01268144</v>
      </c>
      <c r="O1832" s="26">
        <f t="shared" si="11"/>
        <v>44.93215823</v>
      </c>
      <c r="P1832" s="26">
        <f t="shared" si="27"/>
        <v>36.67014939</v>
      </c>
      <c r="Q1832" s="34"/>
    </row>
    <row r="1833" ht="12.75" customHeight="1">
      <c r="A1833" s="22">
        <v>42873.0</v>
      </c>
      <c r="B1833" s="23">
        <v>9489.0</v>
      </c>
      <c r="C1833" s="23">
        <v>9418.0</v>
      </c>
      <c r="D1833" s="23">
        <v>9429.0</v>
      </c>
      <c r="E1833" s="13">
        <f t="shared" si="1"/>
        <v>108</v>
      </c>
      <c r="F1833" s="14">
        <f t="shared" si="2"/>
        <v>0</v>
      </c>
      <c r="G1833" s="21">
        <f t="shared" si="3"/>
        <v>68</v>
      </c>
      <c r="H1833" s="25">
        <f t="shared" ref="H1833:J1833" si="1828">H1832-(H1832/14)+E1833</f>
        <v>942.4560249</v>
      </c>
      <c r="I1833" s="31">
        <f t="shared" si="1828"/>
        <v>296.3784904</v>
      </c>
      <c r="J1833" s="31">
        <f t="shared" si="1828"/>
        <v>180.6107829</v>
      </c>
      <c r="K1833" s="28">
        <f t="shared" si="7"/>
        <v>31.44746094</v>
      </c>
      <c r="L1833" s="28">
        <f t="shared" si="8"/>
        <v>19.16384194</v>
      </c>
      <c r="M1833" s="29">
        <f t="shared" si="9"/>
        <v>12.28361901</v>
      </c>
      <c r="N1833" s="29">
        <f t="shared" si="10"/>
        <v>50.61130288</v>
      </c>
      <c r="O1833" s="26">
        <f t="shared" si="11"/>
        <v>24.27050542</v>
      </c>
      <c r="P1833" s="26">
        <f t="shared" si="27"/>
        <v>35.78446053</v>
      </c>
      <c r="Q1833" s="34"/>
    </row>
    <row r="1834" ht="12.75" customHeight="1">
      <c r="A1834" s="22">
        <v>42874.0</v>
      </c>
      <c r="B1834" s="23">
        <v>9506.0</v>
      </c>
      <c r="C1834" s="23">
        <v>9391.0</v>
      </c>
      <c r="D1834" s="23">
        <v>9428.0</v>
      </c>
      <c r="E1834" s="13">
        <f t="shared" si="1"/>
        <v>115</v>
      </c>
      <c r="F1834" s="14">
        <f t="shared" si="2"/>
        <v>0</v>
      </c>
      <c r="G1834" s="21">
        <f t="shared" si="3"/>
        <v>27</v>
      </c>
      <c r="H1834" s="25">
        <f t="shared" ref="H1834:J1834" si="1829">H1833-(H1833/14)+E1834</f>
        <v>990.1377374</v>
      </c>
      <c r="I1834" s="31">
        <f t="shared" si="1829"/>
        <v>275.2085982</v>
      </c>
      <c r="J1834" s="31">
        <f t="shared" si="1829"/>
        <v>194.7100127</v>
      </c>
      <c r="K1834" s="28">
        <f t="shared" si="7"/>
        <v>27.79498122</v>
      </c>
      <c r="L1834" s="28">
        <f t="shared" si="8"/>
        <v>19.66494209</v>
      </c>
      <c r="M1834" s="29">
        <f t="shared" si="9"/>
        <v>8.130039127</v>
      </c>
      <c r="N1834" s="29">
        <f t="shared" si="10"/>
        <v>47.45992332</v>
      </c>
      <c r="O1834" s="26">
        <f t="shared" si="11"/>
        <v>17.13032504</v>
      </c>
      <c r="P1834" s="26">
        <f t="shared" si="27"/>
        <v>34.45202228</v>
      </c>
      <c r="Q1834" s="34"/>
    </row>
    <row r="1835" ht="12.75" customHeight="1">
      <c r="A1835" s="22">
        <v>42877.0</v>
      </c>
      <c r="B1835" s="23">
        <v>9499.0</v>
      </c>
      <c r="C1835" s="23">
        <v>9428.0</v>
      </c>
      <c r="D1835" s="23">
        <v>9438.0</v>
      </c>
      <c r="E1835" s="13">
        <f t="shared" si="1"/>
        <v>71</v>
      </c>
      <c r="F1835" s="21">
        <f t="shared" si="2"/>
        <v>0</v>
      </c>
      <c r="G1835" s="14">
        <f t="shared" si="3"/>
        <v>0</v>
      </c>
      <c r="H1835" s="25">
        <f t="shared" ref="H1835:J1835" si="1830">H1834-(H1834/14)+E1835</f>
        <v>990.4136133</v>
      </c>
      <c r="I1835" s="31">
        <f t="shared" si="1830"/>
        <v>255.5508412</v>
      </c>
      <c r="J1835" s="31">
        <f t="shared" si="1830"/>
        <v>180.8021547</v>
      </c>
      <c r="K1835" s="28">
        <f t="shared" si="7"/>
        <v>25.80243625</v>
      </c>
      <c r="L1835" s="28">
        <f t="shared" si="8"/>
        <v>18.25521704</v>
      </c>
      <c r="M1835" s="29">
        <f t="shared" si="9"/>
        <v>7.547219212</v>
      </c>
      <c r="N1835" s="29">
        <f t="shared" si="10"/>
        <v>44.05765329</v>
      </c>
      <c r="O1835" s="26">
        <f t="shared" si="11"/>
        <v>17.13032504</v>
      </c>
      <c r="P1835" s="26">
        <f t="shared" si="27"/>
        <v>33.21475819</v>
      </c>
      <c r="Q1835" s="34"/>
    </row>
    <row r="1836" ht="12.75" customHeight="1">
      <c r="A1836" s="22">
        <v>42878.0</v>
      </c>
      <c r="B1836" s="23">
        <v>9448.0</v>
      </c>
      <c r="C1836" s="23">
        <v>9370.0</v>
      </c>
      <c r="D1836" s="23">
        <v>9386.0</v>
      </c>
      <c r="E1836" s="13">
        <f t="shared" si="1"/>
        <v>78</v>
      </c>
      <c r="F1836" s="14">
        <f t="shared" si="2"/>
        <v>0</v>
      </c>
      <c r="G1836" s="21">
        <f t="shared" si="3"/>
        <v>58</v>
      </c>
      <c r="H1836" s="25">
        <f t="shared" ref="H1836:J1836" si="1831">H1835-(H1835/14)+E1836</f>
        <v>997.6697838</v>
      </c>
      <c r="I1836" s="31">
        <f t="shared" si="1831"/>
        <v>237.2972097</v>
      </c>
      <c r="J1836" s="31">
        <f t="shared" si="1831"/>
        <v>225.8877151</v>
      </c>
      <c r="K1836" s="28">
        <f t="shared" si="7"/>
        <v>23.7851455</v>
      </c>
      <c r="L1836" s="28">
        <f t="shared" si="8"/>
        <v>22.64153117</v>
      </c>
      <c r="M1836" s="29">
        <f t="shared" si="9"/>
        <v>1.143614329</v>
      </c>
      <c r="N1836" s="29">
        <f t="shared" si="10"/>
        <v>46.42667667</v>
      </c>
      <c r="O1836" s="26">
        <f t="shared" si="11"/>
        <v>2.463269851</v>
      </c>
      <c r="P1836" s="26">
        <f t="shared" si="27"/>
        <v>31.01822331</v>
      </c>
      <c r="Q1836" s="34"/>
    </row>
    <row r="1837" ht="12.75" customHeight="1">
      <c r="A1837" s="22">
        <v>42879.0</v>
      </c>
      <c r="B1837" s="23">
        <v>9432.0</v>
      </c>
      <c r="C1837" s="23">
        <v>9342.0</v>
      </c>
      <c r="D1837" s="23">
        <v>9361.0</v>
      </c>
      <c r="E1837" s="13">
        <f t="shared" si="1"/>
        <v>90</v>
      </c>
      <c r="F1837" s="14">
        <f t="shared" si="2"/>
        <v>0</v>
      </c>
      <c r="G1837" s="21">
        <f t="shared" si="3"/>
        <v>28</v>
      </c>
      <c r="H1837" s="25">
        <f t="shared" ref="H1837:J1837" si="1832">H1836-(H1836/14)+E1837</f>
        <v>1016.407656</v>
      </c>
      <c r="I1837" s="31">
        <f t="shared" si="1832"/>
        <v>220.347409</v>
      </c>
      <c r="J1837" s="31">
        <f t="shared" si="1832"/>
        <v>237.7528783</v>
      </c>
      <c r="K1837" s="28">
        <f t="shared" si="7"/>
        <v>21.67903868</v>
      </c>
      <c r="L1837" s="28">
        <f t="shared" si="8"/>
        <v>23.39148832</v>
      </c>
      <c r="M1837" s="29">
        <f t="shared" si="9"/>
        <v>1.712449644</v>
      </c>
      <c r="N1837" s="29">
        <f t="shared" si="10"/>
        <v>45.070527</v>
      </c>
      <c r="O1837" s="26">
        <f t="shared" si="11"/>
        <v>3.799488841</v>
      </c>
      <c r="P1837" s="26">
        <f t="shared" si="27"/>
        <v>29.07402799</v>
      </c>
      <c r="Q1837" s="34"/>
    </row>
    <row r="1838" ht="12.75" customHeight="1">
      <c r="A1838" s="22">
        <v>42880.0</v>
      </c>
      <c r="B1838" s="23">
        <v>9523.0</v>
      </c>
      <c r="C1838" s="23">
        <v>9379.0</v>
      </c>
      <c r="D1838" s="23">
        <v>9510.0</v>
      </c>
      <c r="E1838" s="13">
        <f t="shared" si="1"/>
        <v>162</v>
      </c>
      <c r="F1838" s="21">
        <f t="shared" si="2"/>
        <v>91</v>
      </c>
      <c r="G1838" s="14">
        <f t="shared" si="3"/>
        <v>0</v>
      </c>
      <c r="H1838" s="25">
        <f t="shared" ref="H1838:J1838" si="1833">H1837-(H1837/14)+E1838</f>
        <v>1105.80711</v>
      </c>
      <c r="I1838" s="31">
        <f t="shared" si="1833"/>
        <v>295.6083083</v>
      </c>
      <c r="J1838" s="31">
        <f t="shared" si="1833"/>
        <v>220.7705298</v>
      </c>
      <c r="K1838" s="28">
        <f t="shared" si="7"/>
        <v>26.73235737</v>
      </c>
      <c r="L1838" s="28">
        <f t="shared" si="8"/>
        <v>19.96465097</v>
      </c>
      <c r="M1838" s="29">
        <f t="shared" si="9"/>
        <v>6.767706399</v>
      </c>
      <c r="N1838" s="29">
        <f t="shared" si="10"/>
        <v>46.69700834</v>
      </c>
      <c r="O1838" s="26">
        <f t="shared" si="11"/>
        <v>14.49280508</v>
      </c>
      <c r="P1838" s="26">
        <f t="shared" si="27"/>
        <v>28.03251207</v>
      </c>
      <c r="Q1838" s="34"/>
    </row>
    <row r="1839" ht="12.75" customHeight="1">
      <c r="A1839" s="22">
        <v>42881.0</v>
      </c>
      <c r="B1839" s="23">
        <v>9605.0</v>
      </c>
      <c r="C1839" s="23">
        <v>9495.0</v>
      </c>
      <c r="D1839" s="23">
        <v>9595.0</v>
      </c>
      <c r="E1839" s="13">
        <f t="shared" si="1"/>
        <v>110</v>
      </c>
      <c r="F1839" s="21">
        <f t="shared" si="2"/>
        <v>82</v>
      </c>
      <c r="G1839" s="14">
        <f t="shared" si="3"/>
        <v>0</v>
      </c>
      <c r="H1839" s="25">
        <f t="shared" ref="H1839:J1839" si="1834">H1838-(H1838/14)+E1839</f>
        <v>1136.820887</v>
      </c>
      <c r="I1839" s="31">
        <f t="shared" si="1834"/>
        <v>356.4934292</v>
      </c>
      <c r="J1839" s="31">
        <f t="shared" si="1834"/>
        <v>205.0012063</v>
      </c>
      <c r="K1839" s="28">
        <f t="shared" si="7"/>
        <v>31.35880358</v>
      </c>
      <c r="L1839" s="28">
        <f t="shared" si="8"/>
        <v>18.03285008</v>
      </c>
      <c r="M1839" s="29">
        <f t="shared" si="9"/>
        <v>13.32595351</v>
      </c>
      <c r="N1839" s="29">
        <f t="shared" si="10"/>
        <v>49.39165366</v>
      </c>
      <c r="O1839" s="26">
        <f t="shared" si="11"/>
        <v>26.9801728</v>
      </c>
      <c r="P1839" s="26">
        <f t="shared" si="27"/>
        <v>27.95734498</v>
      </c>
      <c r="Q1839" s="34"/>
    </row>
    <row r="1840" ht="12.75" customHeight="1">
      <c r="A1840" s="22">
        <v>42884.0</v>
      </c>
      <c r="B1840" s="23">
        <v>9638.0</v>
      </c>
      <c r="C1840" s="23">
        <v>9548.0</v>
      </c>
      <c r="D1840" s="23">
        <v>9605.0</v>
      </c>
      <c r="E1840" s="13">
        <f t="shared" si="1"/>
        <v>90</v>
      </c>
      <c r="F1840" s="21">
        <f t="shared" si="2"/>
        <v>33</v>
      </c>
      <c r="G1840" s="14">
        <f t="shared" si="3"/>
        <v>0</v>
      </c>
      <c r="H1840" s="25">
        <f t="shared" ref="H1840:J1840" si="1835">H1839-(H1839/14)+E1840</f>
        <v>1145.619395</v>
      </c>
      <c r="I1840" s="31">
        <f t="shared" si="1835"/>
        <v>364.0296128</v>
      </c>
      <c r="J1840" s="31">
        <f t="shared" si="1835"/>
        <v>190.358263</v>
      </c>
      <c r="K1840" s="28">
        <f t="shared" si="7"/>
        <v>31.77578996</v>
      </c>
      <c r="L1840" s="28">
        <f t="shared" si="8"/>
        <v>16.61618717</v>
      </c>
      <c r="M1840" s="29">
        <f t="shared" si="9"/>
        <v>15.15960279</v>
      </c>
      <c r="N1840" s="29">
        <f t="shared" si="10"/>
        <v>48.39197712</v>
      </c>
      <c r="O1840" s="26">
        <f t="shared" si="11"/>
        <v>31.32668614</v>
      </c>
      <c r="P1840" s="26">
        <f t="shared" si="27"/>
        <v>28.19801221</v>
      </c>
      <c r="Q1840" s="34"/>
    </row>
    <row r="1841" ht="12.75" customHeight="1">
      <c r="A1841" s="22">
        <v>42885.0</v>
      </c>
      <c r="B1841" s="23">
        <v>9635.0</v>
      </c>
      <c r="C1841" s="23">
        <v>9581.0</v>
      </c>
      <c r="D1841" s="23">
        <v>9625.0</v>
      </c>
      <c r="E1841" s="13">
        <f t="shared" si="1"/>
        <v>54</v>
      </c>
      <c r="F1841" s="21">
        <f t="shared" si="2"/>
        <v>0</v>
      </c>
      <c r="G1841" s="14">
        <f t="shared" si="3"/>
        <v>0</v>
      </c>
      <c r="H1841" s="25">
        <f t="shared" ref="H1841:J1841" si="1836">H1840-(H1840/14)+E1841</f>
        <v>1117.789439</v>
      </c>
      <c r="I1841" s="31">
        <f t="shared" si="1836"/>
        <v>338.0274976</v>
      </c>
      <c r="J1841" s="31">
        <f t="shared" si="1836"/>
        <v>176.7612442</v>
      </c>
      <c r="K1841" s="28">
        <f t="shared" si="7"/>
        <v>30.24071314</v>
      </c>
      <c r="L1841" s="28">
        <f t="shared" si="8"/>
        <v>15.81346523</v>
      </c>
      <c r="M1841" s="29">
        <f t="shared" si="9"/>
        <v>14.42724791</v>
      </c>
      <c r="N1841" s="29">
        <f t="shared" si="10"/>
        <v>46.05417836</v>
      </c>
      <c r="O1841" s="26">
        <f t="shared" si="11"/>
        <v>31.32668614</v>
      </c>
      <c r="P1841" s="26">
        <f t="shared" si="27"/>
        <v>28.42148892</v>
      </c>
      <c r="Q1841" s="34"/>
    </row>
    <row r="1842" ht="12.75" customHeight="1">
      <c r="A1842" s="22">
        <v>42886.0</v>
      </c>
      <c r="B1842" s="23">
        <v>9650.0</v>
      </c>
      <c r="C1842" s="23">
        <v>9609.0</v>
      </c>
      <c r="D1842" s="23">
        <v>9621.0</v>
      </c>
      <c r="E1842" s="13">
        <f t="shared" si="1"/>
        <v>41</v>
      </c>
      <c r="F1842" s="21">
        <f t="shared" si="2"/>
        <v>15</v>
      </c>
      <c r="G1842" s="14">
        <f t="shared" si="3"/>
        <v>0</v>
      </c>
      <c r="H1842" s="25">
        <f t="shared" ref="H1842:J1842" si="1837">H1841-(H1841/14)+E1842</f>
        <v>1078.947336</v>
      </c>
      <c r="I1842" s="31">
        <f t="shared" si="1837"/>
        <v>328.8826763</v>
      </c>
      <c r="J1842" s="31">
        <f t="shared" si="1837"/>
        <v>164.135441</v>
      </c>
      <c r="K1842" s="28">
        <f t="shared" si="7"/>
        <v>30.48180995</v>
      </c>
      <c r="L1842" s="28">
        <f t="shared" si="8"/>
        <v>15.21255353</v>
      </c>
      <c r="M1842" s="29">
        <f t="shared" si="9"/>
        <v>15.26925642</v>
      </c>
      <c r="N1842" s="29">
        <f t="shared" si="10"/>
        <v>45.69436348</v>
      </c>
      <c r="O1842" s="26">
        <f t="shared" si="11"/>
        <v>33.4160611</v>
      </c>
      <c r="P1842" s="26">
        <f t="shared" si="27"/>
        <v>28.77824407</v>
      </c>
      <c r="Q1842" s="34"/>
    </row>
    <row r="1843" ht="12.75" customHeight="1">
      <c r="A1843" s="22">
        <v>42887.0</v>
      </c>
      <c r="B1843" s="23">
        <v>9635.0</v>
      </c>
      <c r="C1843" s="23">
        <v>9590.0</v>
      </c>
      <c r="D1843" s="23">
        <v>9616.0</v>
      </c>
      <c r="E1843" s="13">
        <f t="shared" si="1"/>
        <v>45</v>
      </c>
      <c r="F1843" s="14">
        <f t="shared" si="2"/>
        <v>0</v>
      </c>
      <c r="G1843" s="21">
        <f t="shared" si="3"/>
        <v>19</v>
      </c>
      <c r="H1843" s="25">
        <f t="shared" ref="H1843:J1843" si="1838">H1842-(H1842/14)+E1843</f>
        <v>1046.879669</v>
      </c>
      <c r="I1843" s="31">
        <f t="shared" si="1838"/>
        <v>305.3910566</v>
      </c>
      <c r="J1843" s="31">
        <f t="shared" si="1838"/>
        <v>171.4114809</v>
      </c>
      <c r="K1843" s="28">
        <f t="shared" si="7"/>
        <v>29.17155291</v>
      </c>
      <c r="L1843" s="28">
        <f t="shared" si="8"/>
        <v>16.37356098</v>
      </c>
      <c r="M1843" s="29">
        <f t="shared" si="9"/>
        <v>12.79799194</v>
      </c>
      <c r="N1843" s="29">
        <f t="shared" si="10"/>
        <v>45.54511389</v>
      </c>
      <c r="O1843" s="26">
        <f t="shared" si="11"/>
        <v>28.09959367</v>
      </c>
      <c r="P1843" s="26">
        <f t="shared" si="27"/>
        <v>28.72976904</v>
      </c>
      <c r="Q1843" s="34"/>
    </row>
    <row r="1844" ht="12.75" customHeight="1">
      <c r="A1844" s="22">
        <v>42888.0</v>
      </c>
      <c r="B1844" s="23">
        <v>9674.0</v>
      </c>
      <c r="C1844" s="23">
        <v>9637.0</v>
      </c>
      <c r="D1844" s="23">
        <v>9654.0</v>
      </c>
      <c r="E1844" s="13">
        <f t="shared" si="1"/>
        <v>58</v>
      </c>
      <c r="F1844" s="21">
        <f t="shared" si="2"/>
        <v>39</v>
      </c>
      <c r="G1844" s="14">
        <f t="shared" si="3"/>
        <v>0</v>
      </c>
      <c r="H1844" s="25">
        <f t="shared" ref="H1844:J1844" si="1839">H1843-(H1843/14)+E1844</f>
        <v>1030.10255</v>
      </c>
      <c r="I1844" s="31">
        <f t="shared" si="1839"/>
        <v>322.5774097</v>
      </c>
      <c r="J1844" s="31">
        <f t="shared" si="1839"/>
        <v>159.1678037</v>
      </c>
      <c r="K1844" s="28">
        <f t="shared" si="7"/>
        <v>31.3150773</v>
      </c>
      <c r="L1844" s="28">
        <f t="shared" si="8"/>
        <v>15.45164642</v>
      </c>
      <c r="M1844" s="29">
        <f t="shared" si="9"/>
        <v>15.86343088</v>
      </c>
      <c r="N1844" s="29">
        <f t="shared" si="10"/>
        <v>46.76672371</v>
      </c>
      <c r="O1844" s="26">
        <f t="shared" si="11"/>
        <v>33.92033826</v>
      </c>
      <c r="P1844" s="26">
        <f t="shared" si="27"/>
        <v>29.10052399</v>
      </c>
      <c r="Q1844" s="34"/>
    </row>
    <row r="1845" ht="12.75" customHeight="1">
      <c r="A1845" s="22">
        <v>42891.0</v>
      </c>
      <c r="B1845" s="23">
        <v>9687.0</v>
      </c>
      <c r="C1845" s="23">
        <v>9641.0</v>
      </c>
      <c r="D1845" s="23">
        <v>9675.0</v>
      </c>
      <c r="E1845" s="13">
        <f t="shared" si="1"/>
        <v>46</v>
      </c>
      <c r="F1845" s="21">
        <f t="shared" si="2"/>
        <v>13</v>
      </c>
      <c r="G1845" s="14">
        <f t="shared" si="3"/>
        <v>0</v>
      </c>
      <c r="H1845" s="25">
        <f t="shared" ref="H1845:J1845" si="1840">H1844-(H1844/14)+E1845</f>
        <v>1002.523796</v>
      </c>
      <c r="I1845" s="31">
        <f t="shared" si="1840"/>
        <v>312.5361662</v>
      </c>
      <c r="J1845" s="31">
        <f t="shared" si="1840"/>
        <v>147.7986749</v>
      </c>
      <c r="K1845" s="28">
        <f t="shared" si="7"/>
        <v>31.17493742</v>
      </c>
      <c r="L1845" s="28">
        <f t="shared" si="8"/>
        <v>14.74266002</v>
      </c>
      <c r="M1845" s="29">
        <f t="shared" si="9"/>
        <v>16.43227741</v>
      </c>
      <c r="N1845" s="29">
        <f t="shared" si="10"/>
        <v>45.91759744</v>
      </c>
      <c r="O1845" s="26">
        <f t="shared" si="11"/>
        <v>35.78644859</v>
      </c>
      <c r="P1845" s="26">
        <f t="shared" si="27"/>
        <v>29.57809003</v>
      </c>
      <c r="Q1845" s="34"/>
    </row>
    <row r="1846" ht="12.75" customHeight="1">
      <c r="A1846" s="22">
        <v>42892.0</v>
      </c>
      <c r="B1846" s="23">
        <v>9709.0</v>
      </c>
      <c r="C1846" s="23">
        <v>9630.0</v>
      </c>
      <c r="D1846" s="23">
        <v>9637.0</v>
      </c>
      <c r="E1846" s="13">
        <f t="shared" si="1"/>
        <v>79</v>
      </c>
      <c r="F1846" s="21">
        <f t="shared" si="2"/>
        <v>22</v>
      </c>
      <c r="G1846" s="14">
        <f t="shared" si="3"/>
        <v>0</v>
      </c>
      <c r="H1846" s="25">
        <f t="shared" ref="H1846:J1846" si="1841">H1845-(H1845/14)+E1846</f>
        <v>1009.914954</v>
      </c>
      <c r="I1846" s="31">
        <f t="shared" si="1841"/>
        <v>312.2121543</v>
      </c>
      <c r="J1846" s="31">
        <f t="shared" si="1841"/>
        <v>137.2416267</v>
      </c>
      <c r="K1846" s="28">
        <f t="shared" si="7"/>
        <v>30.91469763</v>
      </c>
      <c r="L1846" s="28">
        <f t="shared" si="8"/>
        <v>13.58942416</v>
      </c>
      <c r="M1846" s="29">
        <f t="shared" si="9"/>
        <v>17.32527348</v>
      </c>
      <c r="N1846" s="29">
        <f t="shared" si="10"/>
        <v>44.50412179</v>
      </c>
      <c r="O1846" s="26">
        <f t="shared" si="11"/>
        <v>38.92959299</v>
      </c>
      <c r="P1846" s="26">
        <f t="shared" si="27"/>
        <v>30.24605453</v>
      </c>
      <c r="Q1846" s="34"/>
    </row>
    <row r="1847" ht="12.75" customHeight="1">
      <c r="A1847" s="22">
        <v>42893.0</v>
      </c>
      <c r="B1847" s="23">
        <v>9679.0</v>
      </c>
      <c r="C1847" s="23">
        <v>9631.0</v>
      </c>
      <c r="D1847" s="23">
        <v>9664.0</v>
      </c>
      <c r="E1847" s="13">
        <f t="shared" si="1"/>
        <v>48</v>
      </c>
      <c r="F1847" s="14">
        <f t="shared" si="2"/>
        <v>0</v>
      </c>
      <c r="G1847" s="21">
        <f t="shared" si="3"/>
        <v>0</v>
      </c>
      <c r="H1847" s="25">
        <f t="shared" ref="H1847:J1847" si="1842">H1846-(H1846/14)+E1847</f>
        <v>985.7781713</v>
      </c>
      <c r="I1847" s="31">
        <f t="shared" si="1842"/>
        <v>289.9112861</v>
      </c>
      <c r="J1847" s="31">
        <f t="shared" si="1842"/>
        <v>127.4386534</v>
      </c>
      <c r="K1847" s="28">
        <f t="shared" si="7"/>
        <v>29.40938383</v>
      </c>
      <c r="L1847" s="28">
        <f t="shared" si="8"/>
        <v>12.92772117</v>
      </c>
      <c r="M1847" s="29">
        <f t="shared" si="9"/>
        <v>16.48166266</v>
      </c>
      <c r="N1847" s="29">
        <f t="shared" si="10"/>
        <v>42.337105</v>
      </c>
      <c r="O1847" s="26">
        <f t="shared" si="11"/>
        <v>38.92959299</v>
      </c>
      <c r="P1847" s="26">
        <f t="shared" si="27"/>
        <v>30.86630727</v>
      </c>
      <c r="Q1847" s="34"/>
    </row>
    <row r="1848" ht="12.75" customHeight="1">
      <c r="A1848" s="22">
        <v>42894.0</v>
      </c>
      <c r="B1848" s="23">
        <v>9689.0</v>
      </c>
      <c r="C1848" s="23">
        <v>9642.0</v>
      </c>
      <c r="D1848" s="23">
        <v>9647.0</v>
      </c>
      <c r="E1848" s="13">
        <f t="shared" si="1"/>
        <v>47</v>
      </c>
      <c r="F1848" s="21">
        <f t="shared" si="2"/>
        <v>10</v>
      </c>
      <c r="G1848" s="14">
        <f t="shared" si="3"/>
        <v>0</v>
      </c>
      <c r="H1848" s="25">
        <f t="shared" ref="H1848:J1848" si="1843">H1847-(H1847/14)+E1848</f>
        <v>962.3654447</v>
      </c>
      <c r="I1848" s="31">
        <f t="shared" si="1843"/>
        <v>279.2033371</v>
      </c>
      <c r="J1848" s="31">
        <f t="shared" si="1843"/>
        <v>118.3358924</v>
      </c>
      <c r="K1848" s="28">
        <f t="shared" si="7"/>
        <v>29.01219476</v>
      </c>
      <c r="L1848" s="28">
        <f t="shared" si="8"/>
        <v>12.29635717</v>
      </c>
      <c r="M1848" s="29">
        <f t="shared" si="9"/>
        <v>16.71583758</v>
      </c>
      <c r="N1848" s="29">
        <f t="shared" si="10"/>
        <v>41.30855193</v>
      </c>
      <c r="O1848" s="26">
        <f t="shared" si="11"/>
        <v>40.46580382</v>
      </c>
      <c r="P1848" s="26">
        <f t="shared" si="27"/>
        <v>31.5519856</v>
      </c>
      <c r="Q1848" s="34"/>
    </row>
    <row r="1849" ht="12.75" customHeight="1">
      <c r="A1849" s="22">
        <v>42895.0</v>
      </c>
      <c r="B1849" s="23">
        <v>9676.0</v>
      </c>
      <c r="C1849" s="23">
        <v>9608.0</v>
      </c>
      <c r="D1849" s="23">
        <v>9668.0</v>
      </c>
      <c r="E1849" s="13">
        <f t="shared" si="1"/>
        <v>68</v>
      </c>
      <c r="F1849" s="14">
        <f t="shared" si="2"/>
        <v>0</v>
      </c>
      <c r="G1849" s="21">
        <f t="shared" si="3"/>
        <v>34</v>
      </c>
      <c r="H1849" s="25">
        <f t="shared" ref="H1849:J1849" si="1844">H1848-(H1848/14)+E1849</f>
        <v>961.6250558</v>
      </c>
      <c r="I1849" s="31">
        <f t="shared" si="1844"/>
        <v>259.2602416</v>
      </c>
      <c r="J1849" s="31">
        <f t="shared" si="1844"/>
        <v>143.8833287</v>
      </c>
      <c r="K1849" s="28">
        <f t="shared" si="7"/>
        <v>26.9606371</v>
      </c>
      <c r="L1849" s="28">
        <f t="shared" si="8"/>
        <v>14.96251869</v>
      </c>
      <c r="M1849" s="29">
        <f t="shared" si="9"/>
        <v>11.99811842</v>
      </c>
      <c r="N1849" s="29">
        <f t="shared" si="10"/>
        <v>41.92315579</v>
      </c>
      <c r="O1849" s="26">
        <f t="shared" si="11"/>
        <v>28.6193112</v>
      </c>
      <c r="P1849" s="26">
        <f t="shared" si="27"/>
        <v>31.34250886</v>
      </c>
      <c r="Q1849" s="34"/>
    </row>
    <row r="1850" ht="12.75" customHeight="1">
      <c r="A1850" s="22">
        <v>42898.0</v>
      </c>
      <c r="B1850" s="23">
        <v>9647.0</v>
      </c>
      <c r="C1850" s="23">
        <v>9599.0</v>
      </c>
      <c r="D1850" s="23">
        <v>9616.0</v>
      </c>
      <c r="E1850" s="13">
        <f t="shared" si="1"/>
        <v>69</v>
      </c>
      <c r="F1850" s="14">
        <f t="shared" si="2"/>
        <v>0</v>
      </c>
      <c r="G1850" s="21">
        <f t="shared" si="3"/>
        <v>9</v>
      </c>
      <c r="H1850" s="25">
        <f t="shared" ref="H1850:J1850" si="1845">H1849-(H1849/14)+E1850</f>
        <v>961.9375518</v>
      </c>
      <c r="I1850" s="31">
        <f t="shared" si="1845"/>
        <v>240.7416529</v>
      </c>
      <c r="J1850" s="31">
        <f t="shared" si="1845"/>
        <v>142.605948</v>
      </c>
      <c r="K1850" s="28">
        <f t="shared" si="7"/>
        <v>25.02674446</v>
      </c>
      <c r="L1850" s="28">
        <f t="shared" si="8"/>
        <v>14.82486548</v>
      </c>
      <c r="M1850" s="29">
        <f t="shared" si="9"/>
        <v>10.20187898</v>
      </c>
      <c r="N1850" s="29">
        <f t="shared" si="10"/>
        <v>39.85160993</v>
      </c>
      <c r="O1850" s="26">
        <f t="shared" si="11"/>
        <v>25.59966585</v>
      </c>
      <c r="P1850" s="26">
        <f t="shared" si="27"/>
        <v>30.93230578</v>
      </c>
      <c r="Q1850" s="34"/>
    </row>
    <row r="1851" ht="12.75" customHeight="1">
      <c r="A1851" s="22">
        <v>42899.0</v>
      </c>
      <c r="B1851" s="23">
        <v>9654.0</v>
      </c>
      <c r="C1851" s="23">
        <v>9595.0</v>
      </c>
      <c r="D1851" s="23">
        <v>9607.0</v>
      </c>
      <c r="E1851" s="13">
        <f t="shared" si="1"/>
        <v>59</v>
      </c>
      <c r="F1851" s="21">
        <f t="shared" si="2"/>
        <v>7</v>
      </c>
      <c r="G1851" s="14">
        <f t="shared" si="3"/>
        <v>0</v>
      </c>
      <c r="H1851" s="25">
        <f t="shared" ref="H1851:J1851" si="1846">H1850-(H1850/14)+E1851</f>
        <v>952.2277267</v>
      </c>
      <c r="I1851" s="31">
        <f t="shared" si="1846"/>
        <v>230.5458206</v>
      </c>
      <c r="J1851" s="31">
        <f t="shared" si="1846"/>
        <v>132.4198089</v>
      </c>
      <c r="K1851" s="28">
        <f t="shared" si="7"/>
        <v>24.21120643</v>
      </c>
      <c r="L1851" s="28">
        <f t="shared" si="8"/>
        <v>13.90631728</v>
      </c>
      <c r="M1851" s="29">
        <f t="shared" si="9"/>
        <v>10.30488915</v>
      </c>
      <c r="N1851" s="29">
        <f t="shared" si="10"/>
        <v>38.11752371</v>
      </c>
      <c r="O1851" s="26">
        <f t="shared" si="11"/>
        <v>27.03451889</v>
      </c>
      <c r="P1851" s="26">
        <f t="shared" si="27"/>
        <v>30.65389243</v>
      </c>
      <c r="Q1851" s="34"/>
    </row>
    <row r="1852" ht="12.75" customHeight="1">
      <c r="A1852" s="22">
        <v>42900.0</v>
      </c>
      <c r="B1852" s="23">
        <v>9627.0</v>
      </c>
      <c r="C1852" s="23">
        <v>9580.0</v>
      </c>
      <c r="D1852" s="23">
        <v>9618.0</v>
      </c>
      <c r="E1852" s="13">
        <f t="shared" si="1"/>
        <v>47</v>
      </c>
      <c r="F1852" s="14">
        <f t="shared" si="2"/>
        <v>0</v>
      </c>
      <c r="G1852" s="21">
        <f t="shared" si="3"/>
        <v>15</v>
      </c>
      <c r="H1852" s="25">
        <f t="shared" ref="H1852:J1852" si="1847">H1851-(H1851/14)+E1852</f>
        <v>931.2114605</v>
      </c>
      <c r="I1852" s="31">
        <f t="shared" si="1847"/>
        <v>214.078262</v>
      </c>
      <c r="J1852" s="31">
        <f t="shared" si="1847"/>
        <v>137.9612511</v>
      </c>
      <c r="K1852" s="28">
        <f t="shared" si="7"/>
        <v>22.98922114</v>
      </c>
      <c r="L1852" s="28">
        <f t="shared" si="8"/>
        <v>14.81524412</v>
      </c>
      <c r="M1852" s="29">
        <f t="shared" si="9"/>
        <v>8.173977025</v>
      </c>
      <c r="N1852" s="29">
        <f t="shared" si="10"/>
        <v>37.80446526</v>
      </c>
      <c r="O1852" s="26">
        <f t="shared" si="11"/>
        <v>21.6217237</v>
      </c>
      <c r="P1852" s="26">
        <f t="shared" si="27"/>
        <v>30.00873753</v>
      </c>
      <c r="Q1852" s="34"/>
    </row>
    <row r="1853" ht="12.75" customHeight="1">
      <c r="A1853" s="22">
        <v>42901.0</v>
      </c>
      <c r="B1853" s="23">
        <v>9621.0</v>
      </c>
      <c r="C1853" s="23">
        <v>9561.0</v>
      </c>
      <c r="D1853" s="23">
        <v>9578.0</v>
      </c>
      <c r="E1853" s="13">
        <f t="shared" si="1"/>
        <v>60</v>
      </c>
      <c r="F1853" s="14">
        <f t="shared" si="2"/>
        <v>0</v>
      </c>
      <c r="G1853" s="21">
        <f t="shared" si="3"/>
        <v>19</v>
      </c>
      <c r="H1853" s="25">
        <f t="shared" ref="H1853:J1853" si="1848">H1852-(H1852/14)+E1853</f>
        <v>924.6963562</v>
      </c>
      <c r="I1853" s="31">
        <f t="shared" si="1848"/>
        <v>198.7869575</v>
      </c>
      <c r="J1853" s="31">
        <f t="shared" si="1848"/>
        <v>147.106876</v>
      </c>
      <c r="K1853" s="28">
        <f t="shared" si="7"/>
        <v>21.49753875</v>
      </c>
      <c r="L1853" s="28">
        <f t="shared" si="8"/>
        <v>15.90866829</v>
      </c>
      <c r="M1853" s="29">
        <f t="shared" si="9"/>
        <v>5.58887046</v>
      </c>
      <c r="N1853" s="29">
        <f t="shared" si="10"/>
        <v>37.40620705</v>
      </c>
      <c r="O1853" s="26">
        <f t="shared" si="11"/>
        <v>14.94102423</v>
      </c>
      <c r="P1853" s="26">
        <f t="shared" si="27"/>
        <v>28.93247229</v>
      </c>
      <c r="Q1853" s="34"/>
    </row>
    <row r="1854" ht="12.75" customHeight="1">
      <c r="A1854" s="22">
        <v>42902.0</v>
      </c>
      <c r="B1854" s="23">
        <v>9616.0</v>
      </c>
      <c r="C1854" s="23">
        <v>9566.0</v>
      </c>
      <c r="D1854" s="23">
        <v>9588.0</v>
      </c>
      <c r="E1854" s="13">
        <f t="shared" si="1"/>
        <v>50</v>
      </c>
      <c r="F1854" s="14">
        <f t="shared" si="2"/>
        <v>0</v>
      </c>
      <c r="G1854" s="14">
        <f t="shared" si="3"/>
        <v>0</v>
      </c>
      <c r="H1854" s="25">
        <f t="shared" ref="H1854:J1854" si="1849">H1853-(H1853/14)+E1854</f>
        <v>908.6466165</v>
      </c>
      <c r="I1854" s="31">
        <f t="shared" si="1849"/>
        <v>184.5878891</v>
      </c>
      <c r="J1854" s="31">
        <f t="shared" si="1849"/>
        <v>136.599242</v>
      </c>
      <c r="K1854" s="28">
        <f t="shared" si="7"/>
        <v>20.31459599</v>
      </c>
      <c r="L1854" s="28">
        <f t="shared" si="8"/>
        <v>15.03326371</v>
      </c>
      <c r="M1854" s="29">
        <f t="shared" si="9"/>
        <v>5.281332284</v>
      </c>
      <c r="N1854" s="29">
        <f t="shared" si="10"/>
        <v>35.3478597</v>
      </c>
      <c r="O1854" s="26">
        <f t="shared" si="11"/>
        <v>14.94102423</v>
      </c>
      <c r="P1854" s="26">
        <f t="shared" si="27"/>
        <v>27.93308314</v>
      </c>
      <c r="Q1854" s="34"/>
    </row>
    <row r="1855" ht="12.75" customHeight="1">
      <c r="A1855" s="22">
        <v>42905.0</v>
      </c>
      <c r="B1855" s="23">
        <v>9673.0</v>
      </c>
      <c r="C1855" s="23">
        <v>9615.0</v>
      </c>
      <c r="D1855" s="23">
        <v>9658.0</v>
      </c>
      <c r="E1855" s="13">
        <f t="shared" si="1"/>
        <v>85</v>
      </c>
      <c r="F1855" s="21">
        <f t="shared" si="2"/>
        <v>57</v>
      </c>
      <c r="G1855" s="14">
        <f t="shared" si="3"/>
        <v>0</v>
      </c>
      <c r="H1855" s="25">
        <f t="shared" ref="H1855:J1855" si="1850">H1854-(H1854/14)+E1855</f>
        <v>928.7432867</v>
      </c>
      <c r="I1855" s="31">
        <f t="shared" si="1850"/>
        <v>228.4030399</v>
      </c>
      <c r="J1855" s="31">
        <f t="shared" si="1850"/>
        <v>126.8421533</v>
      </c>
      <c r="K1855" s="28">
        <f t="shared" si="7"/>
        <v>24.59269888</v>
      </c>
      <c r="L1855" s="28">
        <f t="shared" si="8"/>
        <v>13.65739652</v>
      </c>
      <c r="M1855" s="29">
        <f t="shared" si="9"/>
        <v>10.93530236</v>
      </c>
      <c r="N1855" s="29">
        <f t="shared" si="10"/>
        <v>38.2500954</v>
      </c>
      <c r="O1855" s="26">
        <f t="shared" si="11"/>
        <v>28.58895448</v>
      </c>
      <c r="P1855" s="26">
        <f t="shared" si="27"/>
        <v>27.9799311</v>
      </c>
      <c r="Q1855" s="34"/>
    </row>
    <row r="1856" ht="12.75" customHeight="1">
      <c r="A1856" s="22">
        <v>42906.0</v>
      </c>
      <c r="B1856" s="23">
        <v>9677.0</v>
      </c>
      <c r="C1856" s="23">
        <v>9644.0</v>
      </c>
      <c r="D1856" s="23">
        <v>9654.0</v>
      </c>
      <c r="E1856" s="13">
        <f t="shared" si="1"/>
        <v>33</v>
      </c>
      <c r="F1856" s="21">
        <f t="shared" si="2"/>
        <v>4</v>
      </c>
      <c r="G1856" s="14">
        <f t="shared" si="3"/>
        <v>0</v>
      </c>
      <c r="H1856" s="25">
        <f t="shared" ref="H1856:J1856" si="1851">H1855-(H1855/14)+E1856</f>
        <v>895.4044805</v>
      </c>
      <c r="I1856" s="31">
        <f t="shared" si="1851"/>
        <v>216.0885371</v>
      </c>
      <c r="J1856" s="31">
        <f t="shared" si="1851"/>
        <v>117.7819995</v>
      </c>
      <c r="K1856" s="28">
        <f t="shared" si="7"/>
        <v>24.13306408</v>
      </c>
      <c r="L1856" s="28">
        <f t="shared" si="8"/>
        <v>13.15405519</v>
      </c>
      <c r="M1856" s="29">
        <f t="shared" si="9"/>
        <v>10.97900889</v>
      </c>
      <c r="N1856" s="29">
        <f t="shared" si="10"/>
        <v>37.28711927</v>
      </c>
      <c r="O1856" s="26">
        <f t="shared" si="11"/>
        <v>29.44450821</v>
      </c>
      <c r="P1856" s="26">
        <f t="shared" si="27"/>
        <v>28.08454375</v>
      </c>
      <c r="Q1856" s="34"/>
    </row>
    <row r="1857" ht="12.75" customHeight="1">
      <c r="A1857" s="22">
        <v>42907.0</v>
      </c>
      <c r="B1857" s="23">
        <v>9650.0</v>
      </c>
      <c r="C1857" s="23">
        <v>9609.0</v>
      </c>
      <c r="D1857" s="23">
        <v>9634.0</v>
      </c>
      <c r="E1857" s="13">
        <f t="shared" si="1"/>
        <v>45</v>
      </c>
      <c r="F1857" s="14">
        <f t="shared" si="2"/>
        <v>0</v>
      </c>
      <c r="G1857" s="21">
        <f t="shared" si="3"/>
        <v>35</v>
      </c>
      <c r="H1857" s="25">
        <f t="shared" ref="H1857:J1857" si="1852">H1856-(H1856/14)+E1857</f>
        <v>876.4470176</v>
      </c>
      <c r="I1857" s="31">
        <f t="shared" si="1852"/>
        <v>200.6536416</v>
      </c>
      <c r="J1857" s="31">
        <f t="shared" si="1852"/>
        <v>144.3689995</v>
      </c>
      <c r="K1857" s="28">
        <f t="shared" si="7"/>
        <v>22.89398418</v>
      </c>
      <c r="L1857" s="28">
        <f t="shared" si="8"/>
        <v>16.4720738</v>
      </c>
      <c r="M1857" s="29">
        <f t="shared" si="9"/>
        <v>6.421910381</v>
      </c>
      <c r="N1857" s="29">
        <f t="shared" si="10"/>
        <v>39.36605798</v>
      </c>
      <c r="O1857" s="26">
        <f t="shared" si="11"/>
        <v>16.3133184</v>
      </c>
      <c r="P1857" s="26">
        <f t="shared" si="27"/>
        <v>27.24374194</v>
      </c>
      <c r="Q1857" s="34"/>
    </row>
    <row r="1858" ht="12.75" customHeight="1">
      <c r="A1858" s="22">
        <v>42908.0</v>
      </c>
      <c r="B1858" s="23">
        <v>9699.0</v>
      </c>
      <c r="C1858" s="23">
        <v>9618.0</v>
      </c>
      <c r="D1858" s="23">
        <v>9630.0</v>
      </c>
      <c r="E1858" s="13">
        <f t="shared" si="1"/>
        <v>81</v>
      </c>
      <c r="F1858" s="21">
        <f t="shared" si="2"/>
        <v>49</v>
      </c>
      <c r="G1858" s="14">
        <f t="shared" si="3"/>
        <v>0</v>
      </c>
      <c r="H1858" s="25">
        <f t="shared" ref="H1858:J1858" si="1853">H1857-(H1857/14)+E1858</f>
        <v>894.8436592</v>
      </c>
      <c r="I1858" s="31">
        <f t="shared" si="1853"/>
        <v>235.3212386</v>
      </c>
      <c r="J1858" s="31">
        <f t="shared" si="1853"/>
        <v>134.0569281</v>
      </c>
      <c r="K1858" s="28">
        <f t="shared" si="7"/>
        <v>26.29746953</v>
      </c>
      <c r="L1858" s="28">
        <f t="shared" si="8"/>
        <v>14.98104465</v>
      </c>
      <c r="M1858" s="29">
        <f t="shared" si="9"/>
        <v>11.31642487</v>
      </c>
      <c r="N1858" s="29">
        <f t="shared" si="10"/>
        <v>41.27851418</v>
      </c>
      <c r="O1858" s="26">
        <f t="shared" si="11"/>
        <v>27.41480671</v>
      </c>
      <c r="P1858" s="26">
        <f t="shared" si="27"/>
        <v>27.25596085</v>
      </c>
      <c r="Q1858" s="34"/>
    </row>
    <row r="1859" ht="12.75" customHeight="1">
      <c r="A1859" s="22">
        <v>42909.0</v>
      </c>
      <c r="B1859" s="23">
        <v>9648.0</v>
      </c>
      <c r="C1859" s="23">
        <v>9565.0</v>
      </c>
      <c r="D1859" s="23">
        <v>9575.0</v>
      </c>
      <c r="E1859" s="13">
        <f t="shared" si="1"/>
        <v>83</v>
      </c>
      <c r="F1859" s="14">
        <f t="shared" si="2"/>
        <v>0</v>
      </c>
      <c r="G1859" s="21">
        <f t="shared" si="3"/>
        <v>53</v>
      </c>
      <c r="H1859" s="25">
        <f t="shared" ref="H1859:J1859" si="1854">H1858-(H1858/14)+E1859</f>
        <v>913.926255</v>
      </c>
      <c r="I1859" s="31">
        <f t="shared" si="1854"/>
        <v>218.5125787</v>
      </c>
      <c r="J1859" s="31">
        <f t="shared" si="1854"/>
        <v>177.4814333</v>
      </c>
      <c r="K1859" s="28">
        <f t="shared" si="7"/>
        <v>23.90921341</v>
      </c>
      <c r="L1859" s="28">
        <f t="shared" si="8"/>
        <v>19.41966677</v>
      </c>
      <c r="M1859" s="29">
        <f t="shared" si="9"/>
        <v>4.489546633</v>
      </c>
      <c r="N1859" s="29">
        <f t="shared" si="10"/>
        <v>43.32888018</v>
      </c>
      <c r="O1859" s="26">
        <f t="shared" si="11"/>
        <v>10.36155704</v>
      </c>
      <c r="P1859" s="26">
        <f t="shared" si="27"/>
        <v>26.04921772</v>
      </c>
      <c r="Q1859" s="34"/>
    </row>
    <row r="1860" ht="12.75" customHeight="1">
      <c r="A1860" s="22">
        <v>42913.0</v>
      </c>
      <c r="B1860" s="23">
        <v>9615.0</v>
      </c>
      <c r="C1860" s="23">
        <v>9473.0</v>
      </c>
      <c r="D1860" s="23">
        <v>9511.0</v>
      </c>
      <c r="E1860" s="13">
        <f t="shared" si="1"/>
        <v>142</v>
      </c>
      <c r="F1860" s="14">
        <f t="shared" si="2"/>
        <v>0</v>
      </c>
      <c r="G1860" s="21">
        <f t="shared" si="3"/>
        <v>92</v>
      </c>
      <c r="H1860" s="25">
        <f t="shared" ref="H1860:J1860" si="1855">H1859-(H1859/14)+E1860</f>
        <v>990.6458082</v>
      </c>
      <c r="I1860" s="31">
        <f t="shared" si="1855"/>
        <v>202.9045374</v>
      </c>
      <c r="J1860" s="31">
        <f t="shared" si="1855"/>
        <v>256.804188</v>
      </c>
      <c r="K1860" s="28">
        <f t="shared" si="7"/>
        <v>20.48204673</v>
      </c>
      <c r="L1860" s="28">
        <f t="shared" si="8"/>
        <v>25.92290665</v>
      </c>
      <c r="M1860" s="29">
        <f t="shared" si="9"/>
        <v>5.440859916</v>
      </c>
      <c r="N1860" s="29">
        <f t="shared" si="10"/>
        <v>46.40495337</v>
      </c>
      <c r="O1860" s="26">
        <f t="shared" si="11"/>
        <v>11.72473954</v>
      </c>
      <c r="P1860" s="26">
        <f t="shared" si="27"/>
        <v>25.02604071</v>
      </c>
      <c r="Q1860" s="34"/>
    </row>
    <row r="1861" ht="12.75" customHeight="1">
      <c r="A1861" s="22">
        <v>42914.0</v>
      </c>
      <c r="B1861" s="23">
        <v>9523.0</v>
      </c>
      <c r="C1861" s="23">
        <v>9474.0</v>
      </c>
      <c r="D1861" s="23">
        <v>9491.0</v>
      </c>
      <c r="E1861" s="13">
        <f t="shared" si="1"/>
        <v>49</v>
      </c>
      <c r="F1861" s="14">
        <f t="shared" si="2"/>
        <v>0</v>
      </c>
      <c r="G1861" s="21">
        <f t="shared" si="3"/>
        <v>0</v>
      </c>
      <c r="H1861" s="25">
        <f t="shared" ref="H1861:J1861" si="1856">H1860-(H1860/14)+E1861</f>
        <v>968.8853933</v>
      </c>
      <c r="I1861" s="31">
        <f t="shared" si="1856"/>
        <v>188.4113561</v>
      </c>
      <c r="J1861" s="31">
        <f t="shared" si="1856"/>
        <v>238.4610318</v>
      </c>
      <c r="K1861" s="28">
        <f t="shared" si="7"/>
        <v>19.44619636</v>
      </c>
      <c r="L1861" s="28">
        <f t="shared" si="8"/>
        <v>24.61189253</v>
      </c>
      <c r="M1861" s="29">
        <f t="shared" si="9"/>
        <v>5.165696169</v>
      </c>
      <c r="N1861" s="29">
        <f t="shared" si="10"/>
        <v>44.05808889</v>
      </c>
      <c r="O1861" s="26">
        <f t="shared" si="11"/>
        <v>11.72473954</v>
      </c>
      <c r="P1861" s="26">
        <f t="shared" si="27"/>
        <v>24.07594777</v>
      </c>
      <c r="Q1861" s="34"/>
    </row>
    <row r="1862" ht="12.75" customHeight="1">
      <c r="A1862" s="22">
        <v>42915.0</v>
      </c>
      <c r="B1862" s="23">
        <v>9576.0</v>
      </c>
      <c r="C1862" s="23">
        <v>9494.0</v>
      </c>
      <c r="D1862" s="23">
        <v>9504.0</v>
      </c>
      <c r="E1862" s="13">
        <f t="shared" si="1"/>
        <v>85</v>
      </c>
      <c r="F1862" s="21">
        <f t="shared" si="2"/>
        <v>53</v>
      </c>
      <c r="G1862" s="14">
        <f t="shared" si="3"/>
        <v>0</v>
      </c>
      <c r="H1862" s="25">
        <f t="shared" ref="H1862:J1862" si="1857">H1861-(H1861/14)+E1862</f>
        <v>984.6792938</v>
      </c>
      <c r="I1862" s="31">
        <f t="shared" si="1857"/>
        <v>227.9534021</v>
      </c>
      <c r="J1862" s="31">
        <f t="shared" si="1857"/>
        <v>221.4281009</v>
      </c>
      <c r="K1862" s="28">
        <f t="shared" si="7"/>
        <v>23.15001479</v>
      </c>
      <c r="L1862" s="28">
        <f t="shared" si="8"/>
        <v>22.4873319</v>
      </c>
      <c r="M1862" s="29">
        <f t="shared" si="9"/>
        <v>0.6626828887</v>
      </c>
      <c r="N1862" s="29">
        <f t="shared" si="10"/>
        <v>45.63734668</v>
      </c>
      <c r="O1862" s="26">
        <f t="shared" si="11"/>
        <v>1.452062701</v>
      </c>
      <c r="P1862" s="26">
        <f t="shared" si="27"/>
        <v>22.45995598</v>
      </c>
      <c r="Q1862" s="34"/>
    </row>
    <row r="1863" ht="12.75" customHeight="1">
      <c r="A1863" s="22">
        <v>42916.0</v>
      </c>
      <c r="B1863" s="23">
        <v>9536.0</v>
      </c>
      <c r="C1863" s="23">
        <v>9449.0</v>
      </c>
      <c r="D1863" s="23">
        <v>9521.0</v>
      </c>
      <c r="E1863" s="13">
        <f t="shared" si="1"/>
        <v>87</v>
      </c>
      <c r="F1863" s="14">
        <f t="shared" si="2"/>
        <v>0</v>
      </c>
      <c r="G1863" s="21">
        <f t="shared" si="3"/>
        <v>45</v>
      </c>
      <c r="H1863" s="25">
        <f t="shared" ref="H1863:J1863" si="1858">H1862-(H1862/14)+E1863</f>
        <v>1001.345059</v>
      </c>
      <c r="I1863" s="31">
        <f t="shared" si="1858"/>
        <v>211.6710162</v>
      </c>
      <c r="J1863" s="31">
        <f t="shared" si="1858"/>
        <v>250.611808</v>
      </c>
      <c r="K1863" s="28">
        <f t="shared" si="7"/>
        <v>21.13866888</v>
      </c>
      <c r="L1863" s="28">
        <f t="shared" si="8"/>
        <v>25.02751732</v>
      </c>
      <c r="M1863" s="29">
        <f t="shared" si="9"/>
        <v>3.888848447</v>
      </c>
      <c r="N1863" s="29">
        <f t="shared" si="10"/>
        <v>46.1661862</v>
      </c>
      <c r="O1863" s="26">
        <f t="shared" si="11"/>
        <v>8.423586106</v>
      </c>
      <c r="P1863" s="26">
        <f t="shared" si="27"/>
        <v>21.45735813</v>
      </c>
      <c r="Q1863" s="34"/>
    </row>
    <row r="1864" ht="12.75" customHeight="1">
      <c r="A1864" s="22">
        <v>42919.0</v>
      </c>
      <c r="B1864" s="23">
        <v>9624.0</v>
      </c>
      <c r="C1864" s="23">
        <v>9544.0</v>
      </c>
      <c r="D1864" s="23">
        <v>9615.0</v>
      </c>
      <c r="E1864" s="13">
        <f t="shared" si="1"/>
        <v>103</v>
      </c>
      <c r="F1864" s="21">
        <f t="shared" si="2"/>
        <v>88</v>
      </c>
      <c r="G1864" s="14">
        <f t="shared" si="3"/>
        <v>0</v>
      </c>
      <c r="H1864" s="25">
        <f t="shared" ref="H1864:J1864" si="1859">H1863-(H1863/14)+E1864</f>
        <v>1032.820412</v>
      </c>
      <c r="I1864" s="31">
        <f t="shared" si="1859"/>
        <v>284.5516579</v>
      </c>
      <c r="J1864" s="31">
        <f t="shared" si="1859"/>
        <v>232.7109646</v>
      </c>
      <c r="K1864" s="28">
        <f t="shared" si="7"/>
        <v>27.55093284</v>
      </c>
      <c r="L1864" s="28">
        <f t="shared" si="8"/>
        <v>22.53160007</v>
      </c>
      <c r="M1864" s="29">
        <f t="shared" si="9"/>
        <v>5.01933277</v>
      </c>
      <c r="N1864" s="29">
        <f t="shared" si="10"/>
        <v>50.08253291</v>
      </c>
      <c r="O1864" s="26">
        <f t="shared" si="11"/>
        <v>10.02212244</v>
      </c>
      <c r="P1864" s="26">
        <f t="shared" si="27"/>
        <v>20.64055558</v>
      </c>
      <c r="Q1864" s="34"/>
    </row>
    <row r="1865" ht="12.75" customHeight="1">
      <c r="A1865" s="22">
        <v>42920.0</v>
      </c>
      <c r="B1865" s="23">
        <v>9651.0</v>
      </c>
      <c r="C1865" s="23">
        <v>9596.0</v>
      </c>
      <c r="D1865" s="23">
        <v>9613.0</v>
      </c>
      <c r="E1865" s="13">
        <f t="shared" si="1"/>
        <v>55</v>
      </c>
      <c r="F1865" s="21">
        <f t="shared" si="2"/>
        <v>27</v>
      </c>
      <c r="G1865" s="14">
        <f t="shared" si="3"/>
        <v>0</v>
      </c>
      <c r="H1865" s="25">
        <f t="shared" ref="H1865:J1865" si="1860">H1864-(H1864/14)+E1865</f>
        <v>1014.047525</v>
      </c>
      <c r="I1865" s="31">
        <f t="shared" si="1860"/>
        <v>291.2265395</v>
      </c>
      <c r="J1865" s="31">
        <f t="shared" si="1860"/>
        <v>216.0887528</v>
      </c>
      <c r="K1865" s="28">
        <f t="shared" si="7"/>
        <v>28.71921999</v>
      </c>
      <c r="L1865" s="28">
        <f t="shared" si="8"/>
        <v>21.30952914</v>
      </c>
      <c r="M1865" s="29">
        <f t="shared" si="9"/>
        <v>7.409690853</v>
      </c>
      <c r="N1865" s="29">
        <f t="shared" si="10"/>
        <v>50.02874913</v>
      </c>
      <c r="O1865" s="26">
        <f t="shared" si="11"/>
        <v>14.81086572</v>
      </c>
      <c r="P1865" s="26">
        <f t="shared" si="27"/>
        <v>20.22414916</v>
      </c>
      <c r="Q1865" s="34"/>
    </row>
    <row r="1866" ht="12.75" customHeight="1">
      <c r="A1866" s="22">
        <v>42921.0</v>
      </c>
      <c r="B1866" s="23">
        <v>9644.0</v>
      </c>
      <c r="C1866" s="23">
        <v>9607.0</v>
      </c>
      <c r="D1866" s="23">
        <v>9638.0</v>
      </c>
      <c r="E1866" s="13">
        <f t="shared" si="1"/>
        <v>37</v>
      </c>
      <c r="F1866" s="21">
        <f t="shared" si="2"/>
        <v>0</v>
      </c>
      <c r="G1866" s="14">
        <f t="shared" si="3"/>
        <v>0</v>
      </c>
      <c r="H1866" s="25">
        <f t="shared" ref="H1866:J1866" si="1861">H1865-(H1865/14)+E1866</f>
        <v>978.6155589</v>
      </c>
      <c r="I1866" s="31">
        <f t="shared" si="1861"/>
        <v>270.4246438</v>
      </c>
      <c r="J1866" s="31">
        <f t="shared" si="1861"/>
        <v>200.6538419</v>
      </c>
      <c r="K1866" s="28">
        <f t="shared" si="7"/>
        <v>27.63338896</v>
      </c>
      <c r="L1866" s="28">
        <f t="shared" si="8"/>
        <v>20.50384751</v>
      </c>
      <c r="M1866" s="29">
        <f t="shared" si="9"/>
        <v>7.129541453</v>
      </c>
      <c r="N1866" s="29">
        <f t="shared" si="10"/>
        <v>48.13723647</v>
      </c>
      <c r="O1866" s="26">
        <f t="shared" si="11"/>
        <v>14.81086572</v>
      </c>
      <c r="P1866" s="26">
        <f t="shared" si="27"/>
        <v>19.83748606</v>
      </c>
      <c r="Q1866" s="34"/>
    </row>
    <row r="1867" ht="12.75" customHeight="1">
      <c r="A1867" s="22">
        <v>42922.0</v>
      </c>
      <c r="B1867" s="23">
        <v>9701.0</v>
      </c>
      <c r="C1867" s="23">
        <v>9640.0</v>
      </c>
      <c r="D1867" s="23">
        <v>9675.0</v>
      </c>
      <c r="E1867" s="13">
        <f t="shared" si="1"/>
        <v>63</v>
      </c>
      <c r="F1867" s="21">
        <f t="shared" si="2"/>
        <v>57</v>
      </c>
      <c r="G1867" s="14">
        <f t="shared" si="3"/>
        <v>0</v>
      </c>
      <c r="H1867" s="25">
        <f t="shared" ref="H1867:J1867" si="1862">H1866-(H1866/14)+E1867</f>
        <v>971.7144475</v>
      </c>
      <c r="I1867" s="31">
        <f t="shared" si="1862"/>
        <v>308.1085978</v>
      </c>
      <c r="J1867" s="31">
        <f t="shared" si="1862"/>
        <v>186.3214246</v>
      </c>
      <c r="K1867" s="28">
        <f t="shared" si="7"/>
        <v>31.70773046</v>
      </c>
      <c r="L1867" s="28">
        <f t="shared" si="8"/>
        <v>19.1745039</v>
      </c>
      <c r="M1867" s="29">
        <f t="shared" si="9"/>
        <v>12.53322656</v>
      </c>
      <c r="N1867" s="29">
        <f t="shared" si="10"/>
        <v>50.88223436</v>
      </c>
      <c r="O1867" s="26">
        <f t="shared" si="11"/>
        <v>24.63183215</v>
      </c>
      <c r="P1867" s="26">
        <f t="shared" si="27"/>
        <v>20.17993935</v>
      </c>
      <c r="Q1867" s="34"/>
    </row>
    <row r="1868" ht="12.75" customHeight="1">
      <c r="A1868" s="22">
        <v>42923.0</v>
      </c>
      <c r="B1868" s="23">
        <v>9684.0</v>
      </c>
      <c r="C1868" s="23">
        <v>9643.0</v>
      </c>
      <c r="D1868" s="23">
        <v>9666.0</v>
      </c>
      <c r="E1868" s="13">
        <f t="shared" si="1"/>
        <v>41</v>
      </c>
      <c r="F1868" s="14">
        <f t="shared" si="2"/>
        <v>0</v>
      </c>
      <c r="G1868" s="21">
        <f t="shared" si="3"/>
        <v>0</v>
      </c>
      <c r="H1868" s="25">
        <f t="shared" ref="H1868:J1868" si="1863">H1867-(H1867/14)+E1868</f>
        <v>943.3062727</v>
      </c>
      <c r="I1868" s="31">
        <f t="shared" si="1863"/>
        <v>286.1008409</v>
      </c>
      <c r="J1868" s="31">
        <f t="shared" si="1863"/>
        <v>173.0127514</v>
      </c>
      <c r="K1868" s="28">
        <f t="shared" si="7"/>
        <v>30.32958108</v>
      </c>
      <c r="L1868" s="28">
        <f t="shared" si="8"/>
        <v>18.34110049</v>
      </c>
      <c r="M1868" s="29">
        <f t="shared" si="9"/>
        <v>11.98848059</v>
      </c>
      <c r="N1868" s="29">
        <f t="shared" si="10"/>
        <v>48.67068158</v>
      </c>
      <c r="O1868" s="26">
        <f t="shared" si="11"/>
        <v>24.63183215</v>
      </c>
      <c r="P1868" s="26">
        <f t="shared" si="27"/>
        <v>20.49793169</v>
      </c>
      <c r="Q1868" s="34"/>
    </row>
    <row r="1869" ht="12.75" customHeight="1">
      <c r="A1869" s="22">
        <v>42926.0</v>
      </c>
      <c r="B1869" s="23">
        <v>9782.0</v>
      </c>
      <c r="C1869" s="23">
        <v>9646.0</v>
      </c>
      <c r="D1869" s="23">
        <v>9771.0</v>
      </c>
      <c r="E1869" s="13">
        <f t="shared" si="1"/>
        <v>136</v>
      </c>
      <c r="F1869" s="21">
        <f t="shared" si="2"/>
        <v>98</v>
      </c>
      <c r="G1869" s="14">
        <f t="shared" si="3"/>
        <v>0</v>
      </c>
      <c r="H1869" s="25">
        <f t="shared" ref="H1869:J1869" si="1864">H1868-(H1868/14)+E1869</f>
        <v>1011.927253</v>
      </c>
      <c r="I1869" s="31">
        <f t="shared" si="1864"/>
        <v>363.6650665</v>
      </c>
      <c r="J1869" s="31">
        <f t="shared" si="1864"/>
        <v>160.6546978</v>
      </c>
      <c r="K1869" s="28">
        <f t="shared" si="7"/>
        <v>35.93786661</v>
      </c>
      <c r="L1869" s="28">
        <f t="shared" si="8"/>
        <v>15.87611137</v>
      </c>
      <c r="M1869" s="29">
        <f t="shared" si="9"/>
        <v>20.06175524</v>
      </c>
      <c r="N1869" s="29">
        <f t="shared" si="10"/>
        <v>51.81397799</v>
      </c>
      <c r="O1869" s="26">
        <f t="shared" si="11"/>
        <v>38.71880913</v>
      </c>
      <c r="P1869" s="26">
        <f t="shared" si="27"/>
        <v>21.79942294</v>
      </c>
      <c r="Q1869" s="34"/>
    </row>
    <row r="1870" ht="12.75" customHeight="1">
      <c r="A1870" s="22">
        <v>42927.0</v>
      </c>
      <c r="B1870" s="23">
        <v>9830.0</v>
      </c>
      <c r="C1870" s="23">
        <v>9779.0</v>
      </c>
      <c r="D1870" s="23">
        <v>9786.0</v>
      </c>
      <c r="E1870" s="13">
        <f t="shared" si="1"/>
        <v>59</v>
      </c>
      <c r="F1870" s="21">
        <f t="shared" si="2"/>
        <v>48</v>
      </c>
      <c r="G1870" s="14">
        <f t="shared" si="3"/>
        <v>0</v>
      </c>
      <c r="H1870" s="25">
        <f t="shared" ref="H1870:J1870" si="1865">H1869-(H1869/14)+E1870</f>
        <v>998.6467352</v>
      </c>
      <c r="I1870" s="31">
        <f t="shared" si="1865"/>
        <v>385.6889903</v>
      </c>
      <c r="J1870" s="31">
        <f t="shared" si="1865"/>
        <v>149.1793622</v>
      </c>
      <c r="K1870" s="28">
        <f t="shared" si="7"/>
        <v>38.6211637</v>
      </c>
      <c r="L1870" s="28">
        <f t="shared" si="8"/>
        <v>14.9381515</v>
      </c>
      <c r="M1870" s="29">
        <f t="shared" si="9"/>
        <v>23.6830122</v>
      </c>
      <c r="N1870" s="29">
        <f t="shared" si="10"/>
        <v>53.55931519</v>
      </c>
      <c r="O1870" s="26">
        <f t="shared" si="11"/>
        <v>44.21828792</v>
      </c>
      <c r="P1870" s="26">
        <f t="shared" si="27"/>
        <v>23.40077044</v>
      </c>
      <c r="Q1870" s="34"/>
    </row>
    <row r="1871" ht="12.75" customHeight="1">
      <c r="A1871" s="22">
        <v>42928.0</v>
      </c>
      <c r="B1871" s="23">
        <v>9825.0</v>
      </c>
      <c r="C1871" s="23">
        <v>9788.0</v>
      </c>
      <c r="D1871" s="23">
        <v>9816.0</v>
      </c>
      <c r="E1871" s="13">
        <f t="shared" si="1"/>
        <v>39</v>
      </c>
      <c r="F1871" s="21">
        <f t="shared" si="2"/>
        <v>0</v>
      </c>
      <c r="G1871" s="14">
        <f t="shared" si="3"/>
        <v>0</v>
      </c>
      <c r="H1871" s="25">
        <f t="shared" ref="H1871:J1871" si="1866">H1870-(H1870/14)+E1871</f>
        <v>966.3148255</v>
      </c>
      <c r="I1871" s="31">
        <f t="shared" si="1866"/>
        <v>358.1397767</v>
      </c>
      <c r="J1871" s="31">
        <f t="shared" si="1866"/>
        <v>138.5236935</v>
      </c>
      <c r="K1871" s="28">
        <f t="shared" si="7"/>
        <v>37.06243217</v>
      </c>
      <c r="L1871" s="28">
        <f t="shared" si="8"/>
        <v>14.33525491</v>
      </c>
      <c r="M1871" s="29">
        <f t="shared" si="9"/>
        <v>22.72717726</v>
      </c>
      <c r="N1871" s="29">
        <f t="shared" si="10"/>
        <v>51.39768708</v>
      </c>
      <c r="O1871" s="26">
        <f t="shared" si="11"/>
        <v>44.21828792</v>
      </c>
      <c r="P1871" s="26">
        <f t="shared" si="27"/>
        <v>24.88773597</v>
      </c>
      <c r="Q1871" s="34"/>
    </row>
    <row r="1872" ht="12.75" customHeight="1">
      <c r="A1872" s="22">
        <v>42929.0</v>
      </c>
      <c r="B1872" s="23">
        <v>9897.0</v>
      </c>
      <c r="C1872" s="23">
        <v>9853.0</v>
      </c>
      <c r="D1872" s="23">
        <v>9892.0</v>
      </c>
      <c r="E1872" s="13">
        <f t="shared" si="1"/>
        <v>81</v>
      </c>
      <c r="F1872" s="21">
        <f t="shared" si="2"/>
        <v>72</v>
      </c>
      <c r="G1872" s="14">
        <f t="shared" si="3"/>
        <v>0</v>
      </c>
      <c r="H1872" s="25">
        <f t="shared" ref="H1872:J1872" si="1867">H1871-(H1871/14)+E1872</f>
        <v>978.292338</v>
      </c>
      <c r="I1872" s="31">
        <f t="shared" si="1867"/>
        <v>404.5583641</v>
      </c>
      <c r="J1872" s="31">
        <f t="shared" si="1867"/>
        <v>128.6291439</v>
      </c>
      <c r="K1872" s="28">
        <f t="shared" si="7"/>
        <v>41.35352475</v>
      </c>
      <c r="L1872" s="28">
        <f t="shared" si="8"/>
        <v>13.14833398</v>
      </c>
      <c r="M1872" s="29">
        <f t="shared" si="9"/>
        <v>28.20519077</v>
      </c>
      <c r="N1872" s="29">
        <f t="shared" si="10"/>
        <v>54.50185873</v>
      </c>
      <c r="O1872" s="26">
        <f t="shared" si="11"/>
        <v>51.75087863</v>
      </c>
      <c r="P1872" s="26">
        <f t="shared" si="27"/>
        <v>26.80653188</v>
      </c>
      <c r="Q1872" s="34"/>
    </row>
    <row r="1873" ht="12.75" customHeight="1">
      <c r="A1873" s="22">
        <v>42930.0</v>
      </c>
      <c r="B1873" s="23">
        <v>9913.0</v>
      </c>
      <c r="C1873" s="23">
        <v>9845.0</v>
      </c>
      <c r="D1873" s="23">
        <v>9886.0</v>
      </c>
      <c r="E1873" s="13">
        <f t="shared" si="1"/>
        <v>68</v>
      </c>
      <c r="F1873" s="21">
        <f t="shared" si="2"/>
        <v>16</v>
      </c>
      <c r="G1873" s="14">
        <f t="shared" si="3"/>
        <v>0</v>
      </c>
      <c r="H1873" s="25">
        <f t="shared" ref="H1873:J1873" si="1868">H1872-(H1872/14)+E1873</f>
        <v>976.4143138</v>
      </c>
      <c r="I1873" s="31">
        <f t="shared" si="1868"/>
        <v>391.6613381</v>
      </c>
      <c r="J1873" s="31">
        <f t="shared" si="1868"/>
        <v>119.4413479</v>
      </c>
      <c r="K1873" s="28">
        <f t="shared" si="7"/>
        <v>40.11220775</v>
      </c>
      <c r="L1873" s="28">
        <f t="shared" si="8"/>
        <v>12.23265024</v>
      </c>
      <c r="M1873" s="29">
        <f t="shared" si="9"/>
        <v>27.87955751</v>
      </c>
      <c r="N1873" s="29">
        <f t="shared" si="10"/>
        <v>52.344858</v>
      </c>
      <c r="O1873" s="26">
        <f t="shared" si="11"/>
        <v>53.26131081</v>
      </c>
      <c r="P1873" s="26">
        <f t="shared" si="27"/>
        <v>28.69615894</v>
      </c>
      <c r="Q1873" s="34"/>
    </row>
    <row r="1874" ht="12.75" customHeight="1">
      <c r="A1874" s="22">
        <v>42933.0</v>
      </c>
      <c r="B1874" s="23">
        <v>9928.0</v>
      </c>
      <c r="C1874" s="23">
        <v>9895.0</v>
      </c>
      <c r="D1874" s="23">
        <v>9916.0</v>
      </c>
      <c r="E1874" s="13">
        <f t="shared" si="1"/>
        <v>42</v>
      </c>
      <c r="F1874" s="21">
        <f t="shared" si="2"/>
        <v>15</v>
      </c>
      <c r="G1874" s="14">
        <f t="shared" si="3"/>
        <v>0</v>
      </c>
      <c r="H1874" s="25">
        <f t="shared" ref="H1874:J1874" si="1869">H1873-(H1873/14)+E1874</f>
        <v>948.6704343</v>
      </c>
      <c r="I1874" s="31">
        <f t="shared" si="1869"/>
        <v>378.6855282</v>
      </c>
      <c r="J1874" s="31">
        <f t="shared" si="1869"/>
        <v>110.9098231</v>
      </c>
      <c r="K1874" s="28">
        <f t="shared" si="7"/>
        <v>39.91750081</v>
      </c>
      <c r="L1874" s="28">
        <f t="shared" si="8"/>
        <v>11.69108039</v>
      </c>
      <c r="M1874" s="29">
        <f t="shared" si="9"/>
        <v>28.22642042</v>
      </c>
      <c r="N1874" s="29">
        <f t="shared" si="10"/>
        <v>51.60858119</v>
      </c>
      <c r="O1874" s="26">
        <f t="shared" si="11"/>
        <v>54.69326954</v>
      </c>
      <c r="P1874" s="26">
        <f t="shared" si="27"/>
        <v>30.55309541</v>
      </c>
      <c r="Q1874" s="34"/>
    </row>
    <row r="1875" ht="12.75" customHeight="1">
      <c r="A1875" s="22">
        <v>42934.0</v>
      </c>
      <c r="B1875" s="23">
        <v>9885.0</v>
      </c>
      <c r="C1875" s="23">
        <v>9792.0</v>
      </c>
      <c r="D1875" s="23">
        <v>9827.0</v>
      </c>
      <c r="E1875" s="13">
        <f t="shared" si="1"/>
        <v>124</v>
      </c>
      <c r="F1875" s="14">
        <f t="shared" si="2"/>
        <v>0</v>
      </c>
      <c r="G1875" s="21">
        <f t="shared" si="3"/>
        <v>103</v>
      </c>
      <c r="H1875" s="25">
        <f t="shared" ref="H1875:J1875" si="1870">H1874-(H1874/14)+E1875</f>
        <v>1004.90826</v>
      </c>
      <c r="I1875" s="31">
        <f t="shared" si="1870"/>
        <v>351.6365619</v>
      </c>
      <c r="J1875" s="31">
        <f t="shared" si="1870"/>
        <v>205.9876929</v>
      </c>
      <c r="K1875" s="28">
        <f t="shared" si="7"/>
        <v>34.9919068</v>
      </c>
      <c r="L1875" s="28">
        <f t="shared" si="8"/>
        <v>20.49815899</v>
      </c>
      <c r="M1875" s="29">
        <f t="shared" si="9"/>
        <v>14.49374782</v>
      </c>
      <c r="N1875" s="29">
        <f t="shared" si="10"/>
        <v>55.49006579</v>
      </c>
      <c r="O1875" s="26">
        <f t="shared" si="11"/>
        <v>26.11953619</v>
      </c>
      <c r="P1875" s="26">
        <f t="shared" si="27"/>
        <v>30.23641261</v>
      </c>
      <c r="Q1875" s="34"/>
    </row>
    <row r="1876" ht="12.75" customHeight="1">
      <c r="A1876" s="22">
        <v>42935.0</v>
      </c>
      <c r="B1876" s="23">
        <v>9905.0</v>
      </c>
      <c r="C1876" s="23">
        <v>9852.0</v>
      </c>
      <c r="D1876" s="23">
        <v>9900.0</v>
      </c>
      <c r="E1876" s="13">
        <f t="shared" si="1"/>
        <v>78</v>
      </c>
      <c r="F1876" s="21">
        <f t="shared" si="2"/>
        <v>20</v>
      </c>
      <c r="G1876" s="14">
        <f t="shared" si="3"/>
        <v>0</v>
      </c>
      <c r="H1876" s="25">
        <f t="shared" ref="H1876:J1876" si="1871">H1875-(H1875/14)+E1876</f>
        <v>1011.129099</v>
      </c>
      <c r="I1876" s="31">
        <f t="shared" si="1871"/>
        <v>346.5196647</v>
      </c>
      <c r="J1876" s="31">
        <f t="shared" si="1871"/>
        <v>191.2742862</v>
      </c>
      <c r="K1876" s="28">
        <f t="shared" si="7"/>
        <v>34.27056595</v>
      </c>
      <c r="L1876" s="28">
        <f t="shared" si="8"/>
        <v>18.91690057</v>
      </c>
      <c r="M1876" s="29">
        <f t="shared" si="9"/>
        <v>15.35366538</v>
      </c>
      <c r="N1876" s="29">
        <f t="shared" si="10"/>
        <v>53.18746651</v>
      </c>
      <c r="O1876" s="26">
        <f t="shared" si="11"/>
        <v>28.86707412</v>
      </c>
      <c r="P1876" s="26">
        <f t="shared" si="27"/>
        <v>30.13860272</v>
      </c>
      <c r="Q1876" s="34"/>
    </row>
    <row r="1877" ht="12.75" customHeight="1">
      <c r="A1877" s="22">
        <v>42936.0</v>
      </c>
      <c r="B1877" s="23">
        <v>9923.0</v>
      </c>
      <c r="C1877" s="23">
        <v>9863.0</v>
      </c>
      <c r="D1877" s="23">
        <v>9873.0</v>
      </c>
      <c r="E1877" s="13">
        <f t="shared" si="1"/>
        <v>60</v>
      </c>
      <c r="F1877" s="21">
        <f t="shared" si="2"/>
        <v>18</v>
      </c>
      <c r="G1877" s="14">
        <f t="shared" si="3"/>
        <v>0</v>
      </c>
      <c r="H1877" s="25">
        <f t="shared" ref="H1877:J1877" si="1872">H1876-(H1876/14)+E1877</f>
        <v>998.9055919</v>
      </c>
      <c r="I1877" s="31">
        <f t="shared" si="1872"/>
        <v>339.76826</v>
      </c>
      <c r="J1877" s="31">
        <f t="shared" si="1872"/>
        <v>177.6118372</v>
      </c>
      <c r="K1877" s="28">
        <f t="shared" si="7"/>
        <v>34.01405126</v>
      </c>
      <c r="L1877" s="28">
        <f t="shared" si="8"/>
        <v>17.780643</v>
      </c>
      <c r="M1877" s="29">
        <f t="shared" si="9"/>
        <v>16.23340826</v>
      </c>
      <c r="N1877" s="29">
        <f t="shared" si="10"/>
        <v>51.79469426</v>
      </c>
      <c r="O1877" s="26">
        <f t="shared" si="11"/>
        <v>31.34183624</v>
      </c>
      <c r="P1877" s="26">
        <f t="shared" si="27"/>
        <v>30.22454797</v>
      </c>
      <c r="Q1877" s="34"/>
    </row>
    <row r="1878" ht="12.75" customHeight="1">
      <c r="A1878" s="22">
        <v>42937.0</v>
      </c>
      <c r="B1878" s="23">
        <v>9925.0</v>
      </c>
      <c r="C1878" s="23">
        <v>9838.0</v>
      </c>
      <c r="D1878" s="23">
        <v>9915.0</v>
      </c>
      <c r="E1878" s="13">
        <f t="shared" si="1"/>
        <v>87</v>
      </c>
      <c r="F1878" s="14">
        <f t="shared" si="2"/>
        <v>0</v>
      </c>
      <c r="G1878" s="21">
        <f t="shared" si="3"/>
        <v>25</v>
      </c>
      <c r="H1878" s="25">
        <f t="shared" ref="H1878:J1878" si="1873">H1877-(H1877/14)+E1878</f>
        <v>1014.555192</v>
      </c>
      <c r="I1878" s="31">
        <f t="shared" si="1873"/>
        <v>315.4990986</v>
      </c>
      <c r="J1878" s="31">
        <f t="shared" si="1873"/>
        <v>189.9252774</v>
      </c>
      <c r="K1878" s="28">
        <f t="shared" si="7"/>
        <v>31.09728292</v>
      </c>
      <c r="L1878" s="28">
        <f t="shared" si="8"/>
        <v>18.72005376</v>
      </c>
      <c r="M1878" s="29">
        <f t="shared" si="9"/>
        <v>12.37722917</v>
      </c>
      <c r="N1878" s="29">
        <f t="shared" si="10"/>
        <v>49.81733668</v>
      </c>
      <c r="O1878" s="26">
        <f t="shared" si="11"/>
        <v>24.84522456</v>
      </c>
      <c r="P1878" s="26">
        <f t="shared" si="27"/>
        <v>29.84031058</v>
      </c>
      <c r="Q1878" s="34"/>
    </row>
    <row r="1879" ht="12.75" customHeight="1">
      <c r="A1879" s="22">
        <v>42940.0</v>
      </c>
      <c r="B1879" s="23">
        <v>9982.0</v>
      </c>
      <c r="C1879" s="23">
        <v>9920.0</v>
      </c>
      <c r="D1879" s="23">
        <v>9966.0</v>
      </c>
      <c r="E1879" s="13">
        <f t="shared" si="1"/>
        <v>67</v>
      </c>
      <c r="F1879" s="21">
        <f t="shared" si="2"/>
        <v>57</v>
      </c>
      <c r="G1879" s="14">
        <f t="shared" si="3"/>
        <v>0</v>
      </c>
      <c r="H1879" s="25">
        <f t="shared" ref="H1879:J1879" si="1874">H1878-(H1878/14)+E1879</f>
        <v>1009.086964</v>
      </c>
      <c r="I1879" s="31">
        <f t="shared" si="1874"/>
        <v>349.9634487</v>
      </c>
      <c r="J1879" s="31">
        <f t="shared" si="1874"/>
        <v>176.3591862</v>
      </c>
      <c r="K1879" s="28">
        <f t="shared" si="7"/>
        <v>34.68119806</v>
      </c>
      <c r="L1879" s="28">
        <f t="shared" si="8"/>
        <v>17.47710479</v>
      </c>
      <c r="M1879" s="29">
        <f t="shared" si="9"/>
        <v>17.20409327</v>
      </c>
      <c r="N1879" s="29">
        <f t="shared" si="10"/>
        <v>52.15830285</v>
      </c>
      <c r="O1879" s="26">
        <f t="shared" si="11"/>
        <v>32.98438088</v>
      </c>
      <c r="P1879" s="26">
        <f t="shared" si="27"/>
        <v>30.06488703</v>
      </c>
      <c r="Q1879" s="34"/>
    </row>
    <row r="1880" ht="12.75" customHeight="1">
      <c r="A1880" s="22">
        <v>42941.0</v>
      </c>
      <c r="B1880" s="23">
        <v>10011.0</v>
      </c>
      <c r="C1880" s="23">
        <v>9949.0</v>
      </c>
      <c r="D1880" s="23">
        <v>9965.0</v>
      </c>
      <c r="E1880" s="13">
        <f t="shared" si="1"/>
        <v>62</v>
      </c>
      <c r="F1880" s="21">
        <f t="shared" si="2"/>
        <v>29</v>
      </c>
      <c r="G1880" s="14">
        <f t="shared" si="3"/>
        <v>0</v>
      </c>
      <c r="H1880" s="25">
        <f t="shared" ref="H1880:J1880" si="1875">H1879-(H1879/14)+E1880</f>
        <v>999.0093241</v>
      </c>
      <c r="I1880" s="31">
        <f t="shared" si="1875"/>
        <v>353.9660595</v>
      </c>
      <c r="J1880" s="31">
        <f t="shared" si="1875"/>
        <v>163.7621014</v>
      </c>
      <c r="K1880" s="28">
        <f t="shared" si="7"/>
        <v>35.43170729</v>
      </c>
      <c r="L1880" s="28">
        <f t="shared" si="8"/>
        <v>16.39244975</v>
      </c>
      <c r="M1880" s="29">
        <f t="shared" si="9"/>
        <v>19.03925754</v>
      </c>
      <c r="N1880" s="29">
        <f t="shared" si="10"/>
        <v>51.82415704</v>
      </c>
      <c r="O1880" s="26">
        <f t="shared" si="11"/>
        <v>36.7381905</v>
      </c>
      <c r="P1880" s="26">
        <f t="shared" si="27"/>
        <v>30.54155157</v>
      </c>
      <c r="Q1880" s="34"/>
    </row>
    <row r="1881" ht="12.75" customHeight="1">
      <c r="A1881" s="22">
        <v>42942.0</v>
      </c>
      <c r="B1881" s="23">
        <v>10026.0</v>
      </c>
      <c r="C1881" s="23">
        <v>9966.0</v>
      </c>
      <c r="D1881" s="23">
        <v>10021.0</v>
      </c>
      <c r="E1881" s="13">
        <f t="shared" si="1"/>
        <v>61</v>
      </c>
      <c r="F1881" s="21">
        <f t="shared" si="2"/>
        <v>15</v>
      </c>
      <c r="G1881" s="14">
        <f t="shared" si="3"/>
        <v>0</v>
      </c>
      <c r="H1881" s="25">
        <f t="shared" ref="H1881:J1881" si="1876">H1880-(H1880/14)+E1881</f>
        <v>988.6515152</v>
      </c>
      <c r="I1881" s="31">
        <f t="shared" si="1876"/>
        <v>343.6827695</v>
      </c>
      <c r="J1881" s="31">
        <f t="shared" si="1876"/>
        <v>152.0648085</v>
      </c>
      <c r="K1881" s="28">
        <f t="shared" si="7"/>
        <v>34.76278185</v>
      </c>
      <c r="L1881" s="28">
        <f t="shared" si="8"/>
        <v>15.38103226</v>
      </c>
      <c r="M1881" s="29">
        <f t="shared" si="9"/>
        <v>19.3817496</v>
      </c>
      <c r="N1881" s="29">
        <f t="shared" si="10"/>
        <v>50.14381411</v>
      </c>
      <c r="O1881" s="26">
        <f t="shared" si="11"/>
        <v>38.6523242</v>
      </c>
      <c r="P1881" s="26">
        <f t="shared" si="27"/>
        <v>31.12089247</v>
      </c>
      <c r="Q1881" s="34"/>
    </row>
    <row r="1882" ht="12.75" customHeight="1">
      <c r="A1882" s="22">
        <v>42943.0</v>
      </c>
      <c r="B1882" s="23">
        <v>10115.0</v>
      </c>
      <c r="C1882" s="23">
        <v>10006.0</v>
      </c>
      <c r="D1882" s="23">
        <v>10021.0</v>
      </c>
      <c r="E1882" s="13">
        <f t="shared" si="1"/>
        <v>109</v>
      </c>
      <c r="F1882" s="21">
        <f t="shared" si="2"/>
        <v>89</v>
      </c>
      <c r="G1882" s="14">
        <f t="shared" si="3"/>
        <v>0</v>
      </c>
      <c r="H1882" s="25">
        <f t="shared" ref="H1882:J1882" si="1877">H1881-(H1881/14)+E1882</f>
        <v>1027.03355</v>
      </c>
      <c r="I1882" s="31">
        <f t="shared" si="1877"/>
        <v>408.1340003</v>
      </c>
      <c r="J1882" s="31">
        <f t="shared" si="1877"/>
        <v>141.2030365</v>
      </c>
      <c r="K1882" s="28">
        <f t="shared" si="7"/>
        <v>39.7391108</v>
      </c>
      <c r="L1882" s="28">
        <f t="shared" si="8"/>
        <v>13.74862939</v>
      </c>
      <c r="M1882" s="29">
        <f t="shared" si="9"/>
        <v>25.99048141</v>
      </c>
      <c r="N1882" s="29">
        <f t="shared" si="10"/>
        <v>53.48774018</v>
      </c>
      <c r="O1882" s="26">
        <f t="shared" si="11"/>
        <v>48.59147408</v>
      </c>
      <c r="P1882" s="26">
        <f t="shared" si="27"/>
        <v>32.36879116</v>
      </c>
      <c r="Q1882" s="34"/>
    </row>
    <row r="1883" ht="12.75" customHeight="1">
      <c r="A1883" s="22">
        <v>42944.0</v>
      </c>
      <c r="B1883" s="23">
        <v>10026.0</v>
      </c>
      <c r="C1883" s="23">
        <v>9945.0</v>
      </c>
      <c r="D1883" s="23">
        <v>10015.0</v>
      </c>
      <c r="E1883" s="13">
        <f t="shared" si="1"/>
        <v>81</v>
      </c>
      <c r="F1883" s="14">
        <f t="shared" si="2"/>
        <v>0</v>
      </c>
      <c r="G1883" s="21">
        <f t="shared" si="3"/>
        <v>61</v>
      </c>
      <c r="H1883" s="25">
        <f t="shared" ref="H1883:J1883" si="1878">H1882-(H1882/14)+E1883</f>
        <v>1034.674011</v>
      </c>
      <c r="I1883" s="31">
        <f t="shared" si="1878"/>
        <v>378.9815717</v>
      </c>
      <c r="J1883" s="31">
        <f t="shared" si="1878"/>
        <v>192.1171053</v>
      </c>
      <c r="K1883" s="28">
        <f t="shared" si="7"/>
        <v>36.62811357</v>
      </c>
      <c r="L1883" s="28">
        <f t="shared" si="8"/>
        <v>18.5678874</v>
      </c>
      <c r="M1883" s="29">
        <f t="shared" si="9"/>
        <v>18.06022617</v>
      </c>
      <c r="N1883" s="29">
        <f t="shared" si="10"/>
        <v>55.19600098</v>
      </c>
      <c r="O1883" s="26">
        <f t="shared" si="11"/>
        <v>32.72017148</v>
      </c>
      <c r="P1883" s="26">
        <f t="shared" si="27"/>
        <v>32.39388975</v>
      </c>
      <c r="Q1883" s="34"/>
    </row>
    <row r="1884" ht="12.75" customHeight="1">
      <c r="A1884" s="22">
        <v>42947.0</v>
      </c>
      <c r="B1884" s="23">
        <v>10086.0</v>
      </c>
      <c r="C1884" s="23">
        <v>10017.0</v>
      </c>
      <c r="D1884" s="23">
        <v>10077.0</v>
      </c>
      <c r="E1884" s="13">
        <f t="shared" si="1"/>
        <v>71</v>
      </c>
      <c r="F1884" s="21">
        <f t="shared" si="2"/>
        <v>60</v>
      </c>
      <c r="G1884" s="14">
        <f t="shared" si="3"/>
        <v>0</v>
      </c>
      <c r="H1884" s="25">
        <f t="shared" ref="H1884:J1884" si="1879">H1883-(H1883/14)+E1884</f>
        <v>1031.768724</v>
      </c>
      <c r="I1884" s="31">
        <f t="shared" si="1879"/>
        <v>411.9114594</v>
      </c>
      <c r="J1884" s="31">
        <f t="shared" si="1879"/>
        <v>178.3944549</v>
      </c>
      <c r="K1884" s="28">
        <f t="shared" si="7"/>
        <v>39.922848</v>
      </c>
      <c r="L1884" s="28">
        <f t="shared" si="8"/>
        <v>17.29015919</v>
      </c>
      <c r="M1884" s="29">
        <f t="shared" si="9"/>
        <v>22.63268881</v>
      </c>
      <c r="N1884" s="29">
        <f t="shared" si="10"/>
        <v>57.21300719</v>
      </c>
      <c r="O1884" s="26">
        <f t="shared" si="11"/>
        <v>39.5586422</v>
      </c>
      <c r="P1884" s="26">
        <f t="shared" si="27"/>
        <v>32.90565778</v>
      </c>
      <c r="Q1884" s="34"/>
    </row>
    <row r="1885" ht="12.75" customHeight="1">
      <c r="A1885" s="22">
        <v>42948.0</v>
      </c>
      <c r="B1885" s="23">
        <v>10129.0</v>
      </c>
      <c r="C1885" s="23">
        <v>10066.0</v>
      </c>
      <c r="D1885" s="23">
        <v>10115.0</v>
      </c>
      <c r="E1885" s="13">
        <f t="shared" si="1"/>
        <v>63</v>
      </c>
      <c r="F1885" s="21">
        <f t="shared" si="2"/>
        <v>43</v>
      </c>
      <c r="G1885" s="14">
        <f t="shared" si="3"/>
        <v>0</v>
      </c>
      <c r="H1885" s="25">
        <f t="shared" ref="H1885:J1885" si="1880">H1884-(H1884/14)+E1885</f>
        <v>1021.070958</v>
      </c>
      <c r="I1885" s="31">
        <f t="shared" si="1880"/>
        <v>425.4892123</v>
      </c>
      <c r="J1885" s="31">
        <f t="shared" si="1880"/>
        <v>165.6519938</v>
      </c>
      <c r="K1885" s="28">
        <f t="shared" si="7"/>
        <v>41.67087595</v>
      </c>
      <c r="L1885" s="28">
        <f t="shared" si="8"/>
        <v>16.22335769</v>
      </c>
      <c r="M1885" s="29">
        <f t="shared" si="9"/>
        <v>25.44751826</v>
      </c>
      <c r="N1885" s="29">
        <f t="shared" si="10"/>
        <v>57.89423365</v>
      </c>
      <c r="O1885" s="26">
        <f t="shared" si="11"/>
        <v>43.95518631</v>
      </c>
      <c r="P1885" s="26">
        <f t="shared" si="27"/>
        <v>33.69490982</v>
      </c>
      <c r="Q1885" s="34"/>
    </row>
    <row r="1886" ht="12.75" customHeight="1">
      <c r="A1886" s="22">
        <v>42949.0</v>
      </c>
      <c r="B1886" s="23">
        <v>10138.0</v>
      </c>
      <c r="C1886" s="23">
        <v>10054.0</v>
      </c>
      <c r="D1886" s="23">
        <v>10082.0</v>
      </c>
      <c r="E1886" s="13">
        <f t="shared" si="1"/>
        <v>84</v>
      </c>
      <c r="F1886" s="14">
        <f t="shared" si="2"/>
        <v>0</v>
      </c>
      <c r="G1886" s="21">
        <f t="shared" si="3"/>
        <v>12</v>
      </c>
      <c r="H1886" s="25">
        <f t="shared" ref="H1886:J1886" si="1881">H1885-(H1885/14)+E1886</f>
        <v>1032.137318</v>
      </c>
      <c r="I1886" s="31">
        <f t="shared" si="1881"/>
        <v>395.0971257</v>
      </c>
      <c r="J1886" s="31">
        <f t="shared" si="1881"/>
        <v>165.8197086</v>
      </c>
      <c r="K1886" s="28">
        <f t="shared" si="7"/>
        <v>38.27951172</v>
      </c>
      <c r="L1886" s="28">
        <f t="shared" si="8"/>
        <v>16.06566352</v>
      </c>
      <c r="M1886" s="29">
        <f t="shared" si="9"/>
        <v>22.21384821</v>
      </c>
      <c r="N1886" s="29">
        <f t="shared" si="10"/>
        <v>54.34517524</v>
      </c>
      <c r="O1886" s="26">
        <f t="shared" si="11"/>
        <v>40.87547443</v>
      </c>
      <c r="P1886" s="26">
        <f t="shared" si="27"/>
        <v>34.20780729</v>
      </c>
      <c r="Q1886" s="34"/>
    </row>
    <row r="1887" ht="12.75" customHeight="1">
      <c r="A1887" s="22">
        <v>42950.0</v>
      </c>
      <c r="B1887" s="23">
        <v>10081.0</v>
      </c>
      <c r="C1887" s="23">
        <v>9998.0</v>
      </c>
      <c r="D1887" s="23">
        <v>10014.0</v>
      </c>
      <c r="E1887" s="13">
        <f t="shared" si="1"/>
        <v>84</v>
      </c>
      <c r="F1887" s="14">
        <f t="shared" si="2"/>
        <v>0</v>
      </c>
      <c r="G1887" s="21">
        <f t="shared" si="3"/>
        <v>56</v>
      </c>
      <c r="H1887" s="25">
        <f t="shared" ref="H1887:J1887" si="1882">H1886-(H1886/14)+E1887</f>
        <v>1042.413224</v>
      </c>
      <c r="I1887" s="31">
        <f t="shared" si="1882"/>
        <v>366.8759025</v>
      </c>
      <c r="J1887" s="31">
        <f t="shared" si="1882"/>
        <v>209.9754437</v>
      </c>
      <c r="K1887" s="28">
        <f t="shared" si="7"/>
        <v>35.19486265</v>
      </c>
      <c r="L1887" s="28">
        <f t="shared" si="8"/>
        <v>20.14320605</v>
      </c>
      <c r="M1887" s="29">
        <f t="shared" si="9"/>
        <v>15.0516566</v>
      </c>
      <c r="N1887" s="29">
        <f t="shared" si="10"/>
        <v>55.33806871</v>
      </c>
      <c r="O1887" s="26">
        <f t="shared" si="11"/>
        <v>27.19946133</v>
      </c>
      <c r="P1887" s="26">
        <f t="shared" si="27"/>
        <v>33.70721115</v>
      </c>
      <c r="Q1887" s="34"/>
    </row>
    <row r="1888" ht="12.75" customHeight="1">
      <c r="A1888" s="22">
        <v>42951.0</v>
      </c>
      <c r="B1888" s="23">
        <v>10075.0</v>
      </c>
      <c r="C1888" s="23">
        <v>9988.0</v>
      </c>
      <c r="D1888" s="23">
        <v>10066.0</v>
      </c>
      <c r="E1888" s="13">
        <f t="shared" si="1"/>
        <v>87</v>
      </c>
      <c r="F1888" s="14">
        <f t="shared" si="2"/>
        <v>0</v>
      </c>
      <c r="G1888" s="21">
        <f t="shared" si="3"/>
        <v>10</v>
      </c>
      <c r="H1888" s="25">
        <f t="shared" ref="H1888:J1888" si="1883">H1887-(H1887/14)+E1888</f>
        <v>1054.955137</v>
      </c>
      <c r="I1888" s="31">
        <f t="shared" si="1883"/>
        <v>340.6704809</v>
      </c>
      <c r="J1888" s="31">
        <f t="shared" si="1883"/>
        <v>204.9771977</v>
      </c>
      <c r="K1888" s="28">
        <f t="shared" si="7"/>
        <v>32.29241406</v>
      </c>
      <c r="L1888" s="28">
        <f t="shared" si="8"/>
        <v>19.42994451</v>
      </c>
      <c r="M1888" s="29">
        <f t="shared" si="9"/>
        <v>12.86246955</v>
      </c>
      <c r="N1888" s="29">
        <f t="shared" si="10"/>
        <v>51.72235857</v>
      </c>
      <c r="O1888" s="26">
        <f t="shared" si="11"/>
        <v>24.86829662</v>
      </c>
      <c r="P1888" s="26">
        <f t="shared" si="27"/>
        <v>33.07586011</v>
      </c>
      <c r="Q1888" s="34"/>
    </row>
    <row r="1889" ht="12.75" customHeight="1">
      <c r="A1889" s="22">
        <v>42954.0</v>
      </c>
      <c r="B1889" s="23">
        <v>10088.0</v>
      </c>
      <c r="C1889" s="23">
        <v>10046.0</v>
      </c>
      <c r="D1889" s="23">
        <v>10057.0</v>
      </c>
      <c r="E1889" s="13">
        <f t="shared" si="1"/>
        <v>42</v>
      </c>
      <c r="F1889" s="21">
        <f t="shared" si="2"/>
        <v>13</v>
      </c>
      <c r="G1889" s="14">
        <f t="shared" si="3"/>
        <v>0</v>
      </c>
      <c r="H1889" s="25">
        <f t="shared" ref="H1889:J1889" si="1884">H1888-(H1888/14)+E1889</f>
        <v>1021.601198</v>
      </c>
      <c r="I1889" s="31">
        <f t="shared" si="1884"/>
        <v>329.3368751</v>
      </c>
      <c r="J1889" s="31">
        <f t="shared" si="1884"/>
        <v>190.3359693</v>
      </c>
      <c r="K1889" s="28">
        <f t="shared" si="7"/>
        <v>32.23732271</v>
      </c>
      <c r="L1889" s="28">
        <f t="shared" si="8"/>
        <v>18.63114194</v>
      </c>
      <c r="M1889" s="29">
        <f t="shared" si="9"/>
        <v>13.60618077</v>
      </c>
      <c r="N1889" s="29">
        <f t="shared" si="10"/>
        <v>50.86846464</v>
      </c>
      <c r="O1889" s="26">
        <f t="shared" si="11"/>
        <v>26.74777166</v>
      </c>
      <c r="P1889" s="26">
        <f t="shared" si="27"/>
        <v>32.6238538</v>
      </c>
      <c r="Q1889" s="34"/>
    </row>
    <row r="1890" ht="12.75" customHeight="1">
      <c r="A1890" s="22">
        <v>42955.0</v>
      </c>
      <c r="B1890" s="23">
        <v>10084.0</v>
      </c>
      <c r="C1890" s="23">
        <v>9947.0</v>
      </c>
      <c r="D1890" s="23">
        <v>9979.0</v>
      </c>
      <c r="E1890" s="13">
        <f t="shared" si="1"/>
        <v>137</v>
      </c>
      <c r="F1890" s="14">
        <f t="shared" si="2"/>
        <v>0</v>
      </c>
      <c r="G1890" s="21">
        <f t="shared" si="3"/>
        <v>99</v>
      </c>
      <c r="H1890" s="25">
        <f t="shared" ref="H1890:J1890" si="1885">H1889-(H1889/14)+E1890</f>
        <v>1085.629684</v>
      </c>
      <c r="I1890" s="31">
        <f t="shared" si="1885"/>
        <v>305.8128126</v>
      </c>
      <c r="J1890" s="31">
        <f t="shared" si="1885"/>
        <v>275.7405429</v>
      </c>
      <c r="K1890" s="28">
        <f t="shared" si="7"/>
        <v>28.16916459</v>
      </c>
      <c r="L1890" s="28">
        <f t="shared" si="8"/>
        <v>25.39913443</v>
      </c>
      <c r="M1890" s="29">
        <f t="shared" si="9"/>
        <v>2.77003016</v>
      </c>
      <c r="N1890" s="29">
        <f t="shared" si="10"/>
        <v>53.56829902</v>
      </c>
      <c r="O1890" s="26">
        <f t="shared" si="11"/>
        <v>5.171025048</v>
      </c>
      <c r="P1890" s="26">
        <f t="shared" si="27"/>
        <v>30.66293746</v>
      </c>
      <c r="Q1890" s="34"/>
    </row>
    <row r="1891" ht="12.75" customHeight="1">
      <c r="A1891" s="22">
        <v>42956.0</v>
      </c>
      <c r="B1891" s="23">
        <v>9970.0</v>
      </c>
      <c r="C1891" s="23">
        <v>9893.0</v>
      </c>
      <c r="D1891" s="23">
        <v>9908.0</v>
      </c>
      <c r="E1891" s="13">
        <f t="shared" si="1"/>
        <v>86</v>
      </c>
      <c r="F1891" s="14">
        <f t="shared" si="2"/>
        <v>0</v>
      </c>
      <c r="G1891" s="21">
        <f t="shared" si="3"/>
        <v>54</v>
      </c>
      <c r="H1891" s="25">
        <f t="shared" ref="H1891:J1891" si="1886">H1890-(H1890/14)+E1891</f>
        <v>1094.084707</v>
      </c>
      <c r="I1891" s="31">
        <f t="shared" si="1886"/>
        <v>283.9690403</v>
      </c>
      <c r="J1891" s="31">
        <f t="shared" si="1886"/>
        <v>310.0447898</v>
      </c>
      <c r="K1891" s="28">
        <f t="shared" si="7"/>
        <v>25.95494101</v>
      </c>
      <c r="L1891" s="28">
        <f t="shared" si="8"/>
        <v>28.3382802</v>
      </c>
      <c r="M1891" s="29">
        <f t="shared" si="9"/>
        <v>2.38333919</v>
      </c>
      <c r="N1891" s="29">
        <f t="shared" si="10"/>
        <v>54.29322122</v>
      </c>
      <c r="O1891" s="26">
        <f t="shared" si="11"/>
        <v>4.389754626</v>
      </c>
      <c r="P1891" s="26">
        <f t="shared" si="27"/>
        <v>28.78628154</v>
      </c>
      <c r="Q1891" s="34"/>
    </row>
    <row r="1892" ht="12.75" customHeight="1">
      <c r="A1892" s="22">
        <v>42957.0</v>
      </c>
      <c r="B1892" s="23">
        <v>9893.0</v>
      </c>
      <c r="C1892" s="23">
        <v>9776.0</v>
      </c>
      <c r="D1892" s="23">
        <v>9820.0</v>
      </c>
      <c r="E1892" s="13">
        <f t="shared" si="1"/>
        <v>132</v>
      </c>
      <c r="F1892" s="14">
        <f t="shared" si="2"/>
        <v>0</v>
      </c>
      <c r="G1892" s="21">
        <f t="shared" si="3"/>
        <v>117</v>
      </c>
      <c r="H1892" s="25">
        <f t="shared" ref="H1892:J1892" si="1887">H1891-(H1891/14)+E1892</f>
        <v>1147.935799</v>
      </c>
      <c r="I1892" s="31">
        <f t="shared" si="1887"/>
        <v>263.6855374</v>
      </c>
      <c r="J1892" s="31">
        <f t="shared" si="1887"/>
        <v>404.8987334</v>
      </c>
      <c r="K1892" s="28">
        <f t="shared" si="7"/>
        <v>22.97040807</v>
      </c>
      <c r="L1892" s="28">
        <f t="shared" si="8"/>
        <v>35.27189706</v>
      </c>
      <c r="M1892" s="29">
        <f t="shared" si="9"/>
        <v>12.301489</v>
      </c>
      <c r="N1892" s="29">
        <f t="shared" si="10"/>
        <v>58.24230513</v>
      </c>
      <c r="O1892" s="26">
        <f t="shared" si="11"/>
        <v>21.12122618</v>
      </c>
      <c r="P1892" s="26">
        <f t="shared" si="27"/>
        <v>28.23877759</v>
      </c>
      <c r="Q1892" s="34"/>
    </row>
    <row r="1893" ht="12.75" customHeight="1">
      <c r="A1893" s="22">
        <v>42958.0</v>
      </c>
      <c r="B1893" s="23">
        <v>9772.0</v>
      </c>
      <c r="C1893" s="23">
        <v>9686.0</v>
      </c>
      <c r="D1893" s="23">
        <v>9711.0</v>
      </c>
      <c r="E1893" s="13">
        <f t="shared" si="1"/>
        <v>134</v>
      </c>
      <c r="F1893" s="14">
        <f t="shared" si="2"/>
        <v>0</v>
      </c>
      <c r="G1893" s="21">
        <f t="shared" si="3"/>
        <v>90</v>
      </c>
      <c r="H1893" s="25">
        <f t="shared" ref="H1893:J1893" si="1888">H1892-(H1892/14)+E1893</f>
        <v>1199.940385</v>
      </c>
      <c r="I1893" s="31">
        <f t="shared" si="1888"/>
        <v>244.8508561</v>
      </c>
      <c r="J1893" s="31">
        <f t="shared" si="1888"/>
        <v>465.9773953</v>
      </c>
      <c r="K1893" s="28">
        <f t="shared" si="7"/>
        <v>20.40525173</v>
      </c>
      <c r="L1893" s="28">
        <f t="shared" si="8"/>
        <v>38.83337882</v>
      </c>
      <c r="M1893" s="29">
        <f t="shared" si="9"/>
        <v>18.42812709</v>
      </c>
      <c r="N1893" s="29">
        <f t="shared" si="10"/>
        <v>59.23863055</v>
      </c>
      <c r="O1893" s="26">
        <f t="shared" si="11"/>
        <v>31.10829356</v>
      </c>
      <c r="P1893" s="26">
        <f t="shared" si="27"/>
        <v>28.44374301</v>
      </c>
      <c r="Q1893" s="34"/>
    </row>
    <row r="1894" ht="12.75" customHeight="1">
      <c r="A1894" s="22">
        <v>42961.0</v>
      </c>
      <c r="B1894" s="23">
        <v>9818.0</v>
      </c>
      <c r="C1894" s="23">
        <v>9752.0</v>
      </c>
      <c r="D1894" s="23">
        <v>9794.0</v>
      </c>
      <c r="E1894" s="13">
        <f t="shared" si="1"/>
        <v>107</v>
      </c>
      <c r="F1894" s="21">
        <f t="shared" si="2"/>
        <v>46</v>
      </c>
      <c r="G1894" s="14">
        <f t="shared" si="3"/>
        <v>0</v>
      </c>
      <c r="H1894" s="25">
        <f t="shared" ref="H1894:J1894" si="1889">H1893-(H1893/14)+E1894</f>
        <v>1221.230357</v>
      </c>
      <c r="I1894" s="31">
        <f t="shared" si="1889"/>
        <v>273.3615093</v>
      </c>
      <c r="J1894" s="31">
        <f t="shared" si="1889"/>
        <v>432.6932957</v>
      </c>
      <c r="K1894" s="28">
        <f t="shared" si="7"/>
        <v>22.38410695</v>
      </c>
      <c r="L1894" s="28">
        <f t="shared" si="8"/>
        <v>35.43093185</v>
      </c>
      <c r="M1894" s="29">
        <f t="shared" si="9"/>
        <v>13.0468249</v>
      </c>
      <c r="N1894" s="29">
        <f t="shared" si="10"/>
        <v>57.8150388</v>
      </c>
      <c r="O1894" s="26">
        <f t="shared" si="11"/>
        <v>22.56648992</v>
      </c>
      <c r="P1894" s="26">
        <f t="shared" si="27"/>
        <v>28.02393922</v>
      </c>
      <c r="Q1894" s="34"/>
    </row>
    <row r="1895" ht="12.75" customHeight="1">
      <c r="A1895" s="22">
        <v>42963.0</v>
      </c>
      <c r="B1895" s="23">
        <v>9904.0</v>
      </c>
      <c r="C1895" s="23">
        <v>9774.0</v>
      </c>
      <c r="D1895" s="23">
        <v>9897.0</v>
      </c>
      <c r="E1895" s="13">
        <f t="shared" si="1"/>
        <v>130</v>
      </c>
      <c r="F1895" s="21">
        <f t="shared" si="2"/>
        <v>86</v>
      </c>
      <c r="G1895" s="14">
        <f t="shared" si="3"/>
        <v>0</v>
      </c>
      <c r="H1895" s="25">
        <f t="shared" ref="H1895:J1895" si="1890">H1894-(H1894/14)+E1895</f>
        <v>1263.999618</v>
      </c>
      <c r="I1895" s="31">
        <f t="shared" si="1890"/>
        <v>339.8356872</v>
      </c>
      <c r="J1895" s="31">
        <f t="shared" si="1890"/>
        <v>401.7866317</v>
      </c>
      <c r="K1895" s="28">
        <f t="shared" si="7"/>
        <v>26.88574288</v>
      </c>
      <c r="L1895" s="28">
        <f t="shared" si="8"/>
        <v>31.78692668</v>
      </c>
      <c r="M1895" s="29">
        <f t="shared" si="9"/>
        <v>4.901183801</v>
      </c>
      <c r="N1895" s="29">
        <f t="shared" si="10"/>
        <v>58.67266956</v>
      </c>
      <c r="O1895" s="26">
        <f t="shared" si="11"/>
        <v>8.353435829</v>
      </c>
      <c r="P1895" s="26">
        <f t="shared" si="27"/>
        <v>26.61890326</v>
      </c>
      <c r="Q1895" s="34"/>
    </row>
    <row r="1896" ht="12.75" customHeight="1">
      <c r="A1896" s="22">
        <v>42964.0</v>
      </c>
      <c r="B1896" s="23">
        <v>9948.0</v>
      </c>
      <c r="C1896" s="23">
        <v>9884.0</v>
      </c>
      <c r="D1896" s="23">
        <v>9904.0</v>
      </c>
      <c r="E1896" s="13">
        <f t="shared" si="1"/>
        <v>64</v>
      </c>
      <c r="F1896" s="21">
        <f t="shared" si="2"/>
        <v>44</v>
      </c>
      <c r="G1896" s="14">
        <f t="shared" si="3"/>
        <v>0</v>
      </c>
      <c r="H1896" s="25">
        <f t="shared" ref="H1896:J1896" si="1891">H1895-(H1895/14)+E1896</f>
        <v>1237.713931</v>
      </c>
      <c r="I1896" s="31">
        <f t="shared" si="1891"/>
        <v>359.5617095</v>
      </c>
      <c r="J1896" s="31">
        <f t="shared" si="1891"/>
        <v>373.0875866</v>
      </c>
      <c r="K1896" s="28">
        <f t="shared" si="7"/>
        <v>29.05046963</v>
      </c>
      <c r="L1896" s="28">
        <f t="shared" si="8"/>
        <v>30.14328088</v>
      </c>
      <c r="M1896" s="29">
        <f t="shared" si="9"/>
        <v>1.092811247</v>
      </c>
      <c r="N1896" s="29">
        <f t="shared" si="10"/>
        <v>59.19375051</v>
      </c>
      <c r="O1896" s="26">
        <f t="shared" si="11"/>
        <v>1.846159835</v>
      </c>
      <c r="P1896" s="26">
        <f t="shared" si="27"/>
        <v>24.84942159</v>
      </c>
      <c r="Q1896" s="34"/>
    </row>
    <row r="1897" ht="12.75" customHeight="1">
      <c r="A1897" s="22">
        <v>42965.0</v>
      </c>
      <c r="B1897" s="23">
        <v>9866.0</v>
      </c>
      <c r="C1897" s="23">
        <v>9784.0</v>
      </c>
      <c r="D1897" s="23">
        <v>9837.0</v>
      </c>
      <c r="E1897" s="13">
        <f t="shared" si="1"/>
        <v>120</v>
      </c>
      <c r="F1897" s="14">
        <f t="shared" si="2"/>
        <v>0</v>
      </c>
      <c r="G1897" s="21">
        <f t="shared" si="3"/>
        <v>100</v>
      </c>
      <c r="H1897" s="25">
        <f t="shared" ref="H1897:J1897" si="1892">H1896-(H1896/14)+E1897</f>
        <v>1269.305793</v>
      </c>
      <c r="I1897" s="31">
        <f t="shared" si="1892"/>
        <v>333.8787303</v>
      </c>
      <c r="J1897" s="31">
        <f t="shared" si="1892"/>
        <v>446.4384732</v>
      </c>
      <c r="K1897" s="28">
        <f t="shared" si="7"/>
        <v>26.30404211</v>
      </c>
      <c r="L1897" s="28">
        <f t="shared" si="8"/>
        <v>35.17186133</v>
      </c>
      <c r="M1897" s="29">
        <f t="shared" si="9"/>
        <v>8.867819213</v>
      </c>
      <c r="N1897" s="29">
        <f t="shared" si="10"/>
        <v>61.47590344</v>
      </c>
      <c r="O1897" s="26">
        <f t="shared" si="11"/>
        <v>14.4248701</v>
      </c>
      <c r="P1897" s="26">
        <f t="shared" si="27"/>
        <v>24.10481077</v>
      </c>
      <c r="Q1897" s="34"/>
    </row>
    <row r="1898" ht="12.75" customHeight="1">
      <c r="A1898" s="22">
        <v>42968.0</v>
      </c>
      <c r="B1898" s="23">
        <v>9884.0</v>
      </c>
      <c r="C1898" s="23">
        <v>9740.0</v>
      </c>
      <c r="D1898" s="23">
        <v>9754.0</v>
      </c>
      <c r="E1898" s="13">
        <f t="shared" si="1"/>
        <v>144</v>
      </c>
      <c r="F1898" s="14">
        <f t="shared" si="2"/>
        <v>0</v>
      </c>
      <c r="G1898" s="21">
        <f t="shared" si="3"/>
        <v>44</v>
      </c>
      <c r="H1898" s="25">
        <f t="shared" ref="H1898:J1898" si="1893">H1897-(H1897/14)+E1898</f>
        <v>1322.641093</v>
      </c>
      <c r="I1898" s="31">
        <f t="shared" si="1893"/>
        <v>310.0302495</v>
      </c>
      <c r="J1898" s="31">
        <f t="shared" si="1893"/>
        <v>458.5500109</v>
      </c>
      <c r="K1898" s="28">
        <f t="shared" si="7"/>
        <v>23.44024022</v>
      </c>
      <c r="L1898" s="28">
        <f t="shared" si="8"/>
        <v>34.66926993</v>
      </c>
      <c r="M1898" s="29">
        <f t="shared" si="9"/>
        <v>11.22902971</v>
      </c>
      <c r="N1898" s="29">
        <f t="shared" si="10"/>
        <v>58.10951016</v>
      </c>
      <c r="O1898" s="26">
        <f t="shared" si="11"/>
        <v>19.32391046</v>
      </c>
      <c r="P1898" s="26">
        <f t="shared" si="27"/>
        <v>23.76331789</v>
      </c>
      <c r="Q1898" s="34"/>
    </row>
    <row r="1899" ht="12.75" customHeight="1">
      <c r="A1899" s="22">
        <v>42969.0</v>
      </c>
      <c r="B1899" s="23">
        <v>9828.0</v>
      </c>
      <c r="C1899" s="23">
        <v>9753.0</v>
      </c>
      <c r="D1899" s="23">
        <v>9766.0</v>
      </c>
      <c r="E1899" s="13">
        <f t="shared" si="1"/>
        <v>75</v>
      </c>
      <c r="F1899" s="14">
        <f t="shared" si="2"/>
        <v>0</v>
      </c>
      <c r="G1899" s="21">
        <f t="shared" si="3"/>
        <v>0</v>
      </c>
      <c r="H1899" s="25">
        <f t="shared" ref="H1899:J1899" si="1894">H1898-(H1898/14)+E1899</f>
        <v>1303.166729</v>
      </c>
      <c r="I1899" s="31">
        <f t="shared" si="1894"/>
        <v>287.8852317</v>
      </c>
      <c r="J1899" s="31">
        <f t="shared" si="1894"/>
        <v>425.7964387</v>
      </c>
      <c r="K1899" s="28">
        <f t="shared" si="7"/>
        <v>22.09120485</v>
      </c>
      <c r="L1899" s="28">
        <f t="shared" si="8"/>
        <v>32.67398016</v>
      </c>
      <c r="M1899" s="29">
        <f t="shared" si="9"/>
        <v>10.58277531</v>
      </c>
      <c r="N1899" s="29">
        <f t="shared" si="10"/>
        <v>54.76518501</v>
      </c>
      <c r="O1899" s="26">
        <f t="shared" si="11"/>
        <v>19.32391046</v>
      </c>
      <c r="P1899" s="26">
        <f t="shared" si="27"/>
        <v>23.44621736</v>
      </c>
      <c r="Q1899" s="34"/>
    </row>
    <row r="1900" ht="12.75" customHeight="1">
      <c r="A1900" s="22">
        <v>42970.0</v>
      </c>
      <c r="B1900" s="23">
        <v>9858.0</v>
      </c>
      <c r="C1900" s="23">
        <v>9787.0</v>
      </c>
      <c r="D1900" s="23">
        <v>9853.0</v>
      </c>
      <c r="E1900" s="13">
        <f t="shared" si="1"/>
        <v>92</v>
      </c>
      <c r="F1900" s="21">
        <f t="shared" si="2"/>
        <v>30</v>
      </c>
      <c r="G1900" s="14">
        <f t="shared" si="3"/>
        <v>0</v>
      </c>
      <c r="H1900" s="25">
        <f t="shared" ref="H1900:J1900" si="1895">H1899-(H1899/14)+E1900</f>
        <v>1302.083392</v>
      </c>
      <c r="I1900" s="31">
        <f t="shared" si="1895"/>
        <v>297.3220009</v>
      </c>
      <c r="J1900" s="31">
        <f t="shared" si="1895"/>
        <v>395.3824073</v>
      </c>
      <c r="K1900" s="28">
        <f t="shared" si="7"/>
        <v>22.83432865</v>
      </c>
      <c r="L1900" s="28">
        <f t="shared" si="8"/>
        <v>30.36536752</v>
      </c>
      <c r="M1900" s="29">
        <f t="shared" si="9"/>
        <v>7.531038878</v>
      </c>
      <c r="N1900" s="29">
        <f t="shared" si="10"/>
        <v>53.19969617</v>
      </c>
      <c r="O1900" s="26">
        <f t="shared" si="11"/>
        <v>14.15616896</v>
      </c>
      <c r="P1900" s="26">
        <f t="shared" si="27"/>
        <v>22.78264247</v>
      </c>
      <c r="Q1900" s="34"/>
    </row>
    <row r="1901" ht="12.75" customHeight="1">
      <c r="A1901" s="22">
        <v>42971.0</v>
      </c>
      <c r="B1901" s="23">
        <v>9882.0</v>
      </c>
      <c r="C1901" s="23">
        <v>9849.0</v>
      </c>
      <c r="D1901" s="23">
        <v>9857.0</v>
      </c>
      <c r="E1901" s="13">
        <f t="shared" si="1"/>
        <v>33</v>
      </c>
      <c r="F1901" s="21">
        <f t="shared" si="2"/>
        <v>24</v>
      </c>
      <c r="G1901" s="14">
        <f t="shared" si="3"/>
        <v>0</v>
      </c>
      <c r="H1901" s="25">
        <f t="shared" ref="H1901:J1901" si="1896">H1900-(H1900/14)+E1901</f>
        <v>1242.077435</v>
      </c>
      <c r="I1901" s="31">
        <f t="shared" si="1896"/>
        <v>300.0847151</v>
      </c>
      <c r="J1901" s="31">
        <f t="shared" si="1896"/>
        <v>367.1408068</v>
      </c>
      <c r="K1901" s="28">
        <f t="shared" si="7"/>
        <v>24.15990393</v>
      </c>
      <c r="L1901" s="28">
        <f t="shared" si="8"/>
        <v>29.55860854</v>
      </c>
      <c r="M1901" s="29">
        <f t="shared" si="9"/>
        <v>5.398704606</v>
      </c>
      <c r="N1901" s="29">
        <f t="shared" si="10"/>
        <v>53.71851248</v>
      </c>
      <c r="O1901" s="26">
        <f t="shared" si="11"/>
        <v>10.04998902</v>
      </c>
      <c r="P1901" s="26">
        <f t="shared" si="27"/>
        <v>21.87316723</v>
      </c>
      <c r="Q1901" s="34"/>
    </row>
    <row r="1902" ht="12.75" customHeight="1">
      <c r="A1902" s="22">
        <v>42975.0</v>
      </c>
      <c r="B1902" s="23">
        <v>9926.0</v>
      </c>
      <c r="C1902" s="23">
        <v>9882.0</v>
      </c>
      <c r="D1902" s="23">
        <v>9913.0</v>
      </c>
      <c r="E1902" s="13">
        <f t="shared" si="1"/>
        <v>69</v>
      </c>
      <c r="F1902" s="21">
        <f t="shared" si="2"/>
        <v>44</v>
      </c>
      <c r="G1902" s="14">
        <f t="shared" si="3"/>
        <v>0</v>
      </c>
      <c r="H1902" s="25">
        <f t="shared" ref="H1902:J1902" si="1897">H1901-(H1901/14)+E1902</f>
        <v>1222.357618</v>
      </c>
      <c r="I1902" s="31">
        <f t="shared" si="1897"/>
        <v>322.6500926</v>
      </c>
      <c r="J1902" s="31">
        <f t="shared" si="1897"/>
        <v>340.9164635</v>
      </c>
      <c r="K1902" s="28">
        <f t="shared" si="7"/>
        <v>26.39571986</v>
      </c>
      <c r="L1902" s="28">
        <f t="shared" si="8"/>
        <v>27.89007557</v>
      </c>
      <c r="M1902" s="29">
        <f t="shared" si="9"/>
        <v>1.49435571</v>
      </c>
      <c r="N1902" s="29">
        <f t="shared" si="10"/>
        <v>54.28579543</v>
      </c>
      <c r="O1902" s="26">
        <f t="shared" si="11"/>
        <v>2.752756403</v>
      </c>
      <c r="P1902" s="26">
        <f t="shared" si="27"/>
        <v>20.5074236</v>
      </c>
      <c r="Q1902" s="34"/>
    </row>
    <row r="1903" ht="12.75" customHeight="1">
      <c r="A1903" s="22">
        <v>42976.0</v>
      </c>
      <c r="B1903" s="23">
        <v>9887.0</v>
      </c>
      <c r="C1903" s="23">
        <v>9784.0</v>
      </c>
      <c r="D1903" s="23">
        <v>9796.0</v>
      </c>
      <c r="E1903" s="13">
        <f t="shared" si="1"/>
        <v>129</v>
      </c>
      <c r="F1903" s="14">
        <f t="shared" si="2"/>
        <v>0</v>
      </c>
      <c r="G1903" s="21">
        <f t="shared" si="3"/>
        <v>98</v>
      </c>
      <c r="H1903" s="25">
        <f t="shared" ref="H1903:J1903" si="1898">H1902-(H1902/14)+E1903</f>
        <v>1264.04636</v>
      </c>
      <c r="I1903" s="31">
        <f t="shared" si="1898"/>
        <v>299.6036574</v>
      </c>
      <c r="J1903" s="31">
        <f t="shared" si="1898"/>
        <v>414.5652875</v>
      </c>
      <c r="K1903" s="28">
        <f t="shared" si="7"/>
        <v>23.70195168</v>
      </c>
      <c r="L1903" s="28">
        <f t="shared" si="8"/>
        <v>32.79668378</v>
      </c>
      <c r="M1903" s="29">
        <f t="shared" si="9"/>
        <v>9.094732103</v>
      </c>
      <c r="N1903" s="29">
        <f t="shared" si="10"/>
        <v>56.49863546</v>
      </c>
      <c r="O1903" s="26">
        <f t="shared" si="11"/>
        <v>16.09725975</v>
      </c>
      <c r="P1903" s="26">
        <f t="shared" si="27"/>
        <v>20.19241189</v>
      </c>
      <c r="Q1903" s="34"/>
    </row>
    <row r="1904" ht="12.75" customHeight="1">
      <c r="A1904" s="22">
        <v>42977.0</v>
      </c>
      <c r="B1904" s="23">
        <v>9909.0</v>
      </c>
      <c r="C1904" s="23">
        <v>9851.0</v>
      </c>
      <c r="D1904" s="23">
        <v>9884.0</v>
      </c>
      <c r="E1904" s="13">
        <f t="shared" si="1"/>
        <v>113</v>
      </c>
      <c r="F1904" s="21">
        <f t="shared" si="2"/>
        <v>22</v>
      </c>
      <c r="G1904" s="14">
        <f t="shared" si="3"/>
        <v>0</v>
      </c>
      <c r="H1904" s="25">
        <f t="shared" ref="H1904:J1904" si="1899">H1903-(H1903/14)+E1904</f>
        <v>1286.757334</v>
      </c>
      <c r="I1904" s="31">
        <f t="shared" si="1899"/>
        <v>300.2033962</v>
      </c>
      <c r="J1904" s="31">
        <f t="shared" si="1899"/>
        <v>384.9534812</v>
      </c>
      <c r="K1904" s="28">
        <f t="shared" si="7"/>
        <v>23.33022616</v>
      </c>
      <c r="L1904" s="28">
        <f t="shared" si="8"/>
        <v>29.91655622</v>
      </c>
      <c r="M1904" s="29">
        <f t="shared" si="9"/>
        <v>6.586330059</v>
      </c>
      <c r="N1904" s="29">
        <f t="shared" si="10"/>
        <v>53.24678238</v>
      </c>
      <c r="O1904" s="26">
        <f t="shared" si="11"/>
        <v>12.36944237</v>
      </c>
      <c r="P1904" s="26">
        <f t="shared" si="27"/>
        <v>19.63362836</v>
      </c>
      <c r="Q1904" s="34"/>
    </row>
    <row r="1905" ht="12.75" customHeight="1">
      <c r="A1905" s="22">
        <v>42978.0</v>
      </c>
      <c r="B1905" s="23">
        <v>9925.0</v>
      </c>
      <c r="C1905" s="23">
        <v>9857.0</v>
      </c>
      <c r="D1905" s="23">
        <v>9918.0</v>
      </c>
      <c r="E1905" s="13">
        <f t="shared" si="1"/>
        <v>68</v>
      </c>
      <c r="F1905" s="21">
        <f t="shared" si="2"/>
        <v>16</v>
      </c>
      <c r="G1905" s="14">
        <f t="shared" si="3"/>
        <v>0</v>
      </c>
      <c r="H1905" s="25">
        <f t="shared" ref="H1905:J1905" si="1900">H1904-(H1904/14)+E1905</f>
        <v>1262.846096</v>
      </c>
      <c r="I1905" s="31">
        <f t="shared" si="1900"/>
        <v>294.7602964</v>
      </c>
      <c r="J1905" s="31">
        <f t="shared" si="1900"/>
        <v>357.456804</v>
      </c>
      <c r="K1905" s="28">
        <f t="shared" si="7"/>
        <v>23.34095163</v>
      </c>
      <c r="L1905" s="28">
        <f t="shared" si="8"/>
        <v>28.30565064</v>
      </c>
      <c r="M1905" s="29">
        <f t="shared" si="9"/>
        <v>4.964699006</v>
      </c>
      <c r="N1905" s="29">
        <f t="shared" si="10"/>
        <v>51.64660227</v>
      </c>
      <c r="O1905" s="26">
        <f t="shared" si="11"/>
        <v>9.612827927</v>
      </c>
      <c r="P1905" s="26">
        <f t="shared" si="27"/>
        <v>18.9178569</v>
      </c>
      <c r="Q1905" s="34"/>
    </row>
    <row r="1906" ht="12.75" customHeight="1">
      <c r="A1906" s="22">
        <v>42979.0</v>
      </c>
      <c r="B1906" s="23">
        <v>9983.0</v>
      </c>
      <c r="C1906" s="23">
        <v>9910.0</v>
      </c>
      <c r="D1906" s="23">
        <v>9974.0</v>
      </c>
      <c r="E1906" s="13">
        <f t="shared" si="1"/>
        <v>73</v>
      </c>
      <c r="F1906" s="21">
        <f t="shared" si="2"/>
        <v>58</v>
      </c>
      <c r="G1906" s="14">
        <f t="shared" si="3"/>
        <v>0</v>
      </c>
      <c r="H1906" s="25">
        <f t="shared" ref="H1906:J1906" si="1901">H1905-(H1905/14)+E1906</f>
        <v>1245.642803</v>
      </c>
      <c r="I1906" s="31">
        <f t="shared" si="1901"/>
        <v>331.7059896</v>
      </c>
      <c r="J1906" s="31">
        <f t="shared" si="1901"/>
        <v>331.9241752</v>
      </c>
      <c r="K1906" s="28">
        <f t="shared" si="7"/>
        <v>26.62930245</v>
      </c>
      <c r="L1906" s="28">
        <f t="shared" si="8"/>
        <v>26.64681835</v>
      </c>
      <c r="M1906" s="29">
        <f t="shared" si="9"/>
        <v>0.01751590463</v>
      </c>
      <c r="N1906" s="29">
        <f t="shared" si="10"/>
        <v>53.2761208</v>
      </c>
      <c r="O1906" s="26">
        <f t="shared" si="11"/>
        <v>0.03287759012</v>
      </c>
      <c r="P1906" s="26">
        <f t="shared" si="27"/>
        <v>17.5689298</v>
      </c>
      <c r="Q1906" s="34"/>
    </row>
    <row r="1907" ht="12.75" customHeight="1">
      <c r="A1907" s="22">
        <v>42982.0</v>
      </c>
      <c r="B1907" s="23">
        <v>9988.0</v>
      </c>
      <c r="C1907" s="23">
        <v>9861.0</v>
      </c>
      <c r="D1907" s="23">
        <v>9913.0</v>
      </c>
      <c r="E1907" s="13">
        <f t="shared" si="1"/>
        <v>127</v>
      </c>
      <c r="F1907" s="14">
        <f t="shared" si="2"/>
        <v>0</v>
      </c>
      <c r="G1907" s="21">
        <f t="shared" si="3"/>
        <v>49</v>
      </c>
      <c r="H1907" s="25">
        <f t="shared" ref="H1907:J1907" si="1902">H1906-(H1906/14)+E1907</f>
        <v>1283.668317</v>
      </c>
      <c r="I1907" s="31">
        <f t="shared" si="1902"/>
        <v>308.0127046</v>
      </c>
      <c r="J1907" s="31">
        <f t="shared" si="1902"/>
        <v>357.2153055</v>
      </c>
      <c r="K1907" s="28">
        <f t="shared" si="7"/>
        <v>23.99472671</v>
      </c>
      <c r="L1907" s="28">
        <f t="shared" si="8"/>
        <v>27.8276951</v>
      </c>
      <c r="M1907" s="29">
        <f t="shared" si="9"/>
        <v>3.832968396</v>
      </c>
      <c r="N1907" s="29">
        <f t="shared" si="10"/>
        <v>51.82242181</v>
      </c>
      <c r="O1907" s="26">
        <f t="shared" si="11"/>
        <v>7.396351352</v>
      </c>
      <c r="P1907" s="26">
        <f t="shared" si="27"/>
        <v>16.84231706</v>
      </c>
      <c r="Q1907" s="34"/>
    </row>
    <row r="1908" ht="12.75" customHeight="1">
      <c r="A1908" s="22">
        <v>42983.0</v>
      </c>
      <c r="B1908" s="23">
        <v>9963.0</v>
      </c>
      <c r="C1908" s="23">
        <v>9901.0</v>
      </c>
      <c r="D1908" s="23">
        <v>9952.0</v>
      </c>
      <c r="E1908" s="13">
        <f t="shared" si="1"/>
        <v>62</v>
      </c>
      <c r="F1908" s="21">
        <f t="shared" si="2"/>
        <v>0</v>
      </c>
      <c r="G1908" s="14">
        <f t="shared" si="3"/>
        <v>0</v>
      </c>
      <c r="H1908" s="25">
        <f t="shared" ref="H1908:J1908" si="1903">H1907-(H1907/14)+E1908</f>
        <v>1253.977723</v>
      </c>
      <c r="I1908" s="31">
        <f t="shared" si="1903"/>
        <v>286.0117971</v>
      </c>
      <c r="J1908" s="31">
        <f t="shared" si="1903"/>
        <v>331.6999265</v>
      </c>
      <c r="K1908" s="28">
        <f t="shared" si="7"/>
        <v>22.80836348</v>
      </c>
      <c r="L1908" s="28">
        <f t="shared" si="8"/>
        <v>26.45181971</v>
      </c>
      <c r="M1908" s="29">
        <f t="shared" si="9"/>
        <v>3.643456225</v>
      </c>
      <c r="N1908" s="29">
        <f t="shared" si="10"/>
        <v>49.26018319</v>
      </c>
      <c r="O1908" s="26">
        <f t="shared" si="11"/>
        <v>7.396351352</v>
      </c>
      <c r="P1908" s="26">
        <f t="shared" si="27"/>
        <v>16.16760522</v>
      </c>
      <c r="Q1908" s="34"/>
    </row>
    <row r="1909" ht="12.75" customHeight="1">
      <c r="A1909" s="22">
        <v>42984.0</v>
      </c>
      <c r="B1909" s="23">
        <v>9932.0</v>
      </c>
      <c r="C1909" s="23">
        <v>9883.0</v>
      </c>
      <c r="D1909" s="23">
        <v>9916.0</v>
      </c>
      <c r="E1909" s="13">
        <f t="shared" si="1"/>
        <v>69</v>
      </c>
      <c r="F1909" s="14">
        <f t="shared" si="2"/>
        <v>0</v>
      </c>
      <c r="G1909" s="21">
        <f t="shared" si="3"/>
        <v>18</v>
      </c>
      <c r="H1909" s="25">
        <f t="shared" ref="H1909:J1909" si="1904">H1908-(H1908/14)+E1909</f>
        <v>1233.407886</v>
      </c>
      <c r="I1909" s="31">
        <f t="shared" si="1904"/>
        <v>265.582383</v>
      </c>
      <c r="J1909" s="31">
        <f t="shared" si="1904"/>
        <v>326.0070746</v>
      </c>
      <c r="K1909" s="28">
        <f t="shared" si="7"/>
        <v>21.53240514</v>
      </c>
      <c r="L1909" s="28">
        <f t="shared" si="8"/>
        <v>26.43140832</v>
      </c>
      <c r="M1909" s="29">
        <f t="shared" si="9"/>
        <v>4.899003184</v>
      </c>
      <c r="N1909" s="29">
        <f t="shared" si="10"/>
        <v>47.96381346</v>
      </c>
      <c r="O1909" s="26">
        <f t="shared" si="11"/>
        <v>10.21395679</v>
      </c>
      <c r="P1909" s="26">
        <f t="shared" si="27"/>
        <v>15.74234462</v>
      </c>
      <c r="Q1909" s="34"/>
    </row>
    <row r="1910" ht="12.75" customHeight="1">
      <c r="A1910" s="22">
        <v>42985.0</v>
      </c>
      <c r="B1910" s="23">
        <v>9965.0</v>
      </c>
      <c r="C1910" s="23">
        <v>9917.0</v>
      </c>
      <c r="D1910" s="23">
        <v>9930.0</v>
      </c>
      <c r="E1910" s="13">
        <f t="shared" si="1"/>
        <v>49</v>
      </c>
      <c r="F1910" s="21">
        <f t="shared" si="2"/>
        <v>33</v>
      </c>
      <c r="G1910" s="14">
        <f t="shared" si="3"/>
        <v>0</v>
      </c>
      <c r="H1910" s="25">
        <f t="shared" ref="H1910:J1910" si="1905">H1909-(H1909/14)+E1910</f>
        <v>1194.307323</v>
      </c>
      <c r="I1910" s="31">
        <f t="shared" si="1905"/>
        <v>279.6122128</v>
      </c>
      <c r="J1910" s="31">
        <f t="shared" si="1905"/>
        <v>302.720855</v>
      </c>
      <c r="K1910" s="28">
        <f t="shared" si="7"/>
        <v>23.41208226</v>
      </c>
      <c r="L1910" s="28">
        <f t="shared" si="8"/>
        <v>25.34698141</v>
      </c>
      <c r="M1910" s="29">
        <f t="shared" si="9"/>
        <v>1.934899148</v>
      </c>
      <c r="N1910" s="29">
        <f t="shared" si="10"/>
        <v>48.75906367</v>
      </c>
      <c r="O1910" s="26">
        <f t="shared" si="11"/>
        <v>3.968286104</v>
      </c>
      <c r="P1910" s="26">
        <f t="shared" si="27"/>
        <v>14.90134044</v>
      </c>
      <c r="Q1910" s="34"/>
    </row>
    <row r="1911" ht="12.75" customHeight="1">
      <c r="A1911" s="22">
        <v>42986.0</v>
      </c>
      <c r="B1911" s="23">
        <v>9964.0</v>
      </c>
      <c r="C1911" s="23">
        <v>9913.0</v>
      </c>
      <c r="D1911" s="23">
        <v>9935.0</v>
      </c>
      <c r="E1911" s="13">
        <f t="shared" si="1"/>
        <v>51</v>
      </c>
      <c r="F1911" s="14">
        <f t="shared" si="2"/>
        <v>0</v>
      </c>
      <c r="G1911" s="21">
        <f t="shared" si="3"/>
        <v>4</v>
      </c>
      <c r="H1911" s="25">
        <f t="shared" ref="H1911:J1911" si="1906">H1910-(H1910/14)+E1911</f>
        <v>1159.999657</v>
      </c>
      <c r="I1911" s="31">
        <f t="shared" si="1906"/>
        <v>259.6399119</v>
      </c>
      <c r="J1911" s="31">
        <f t="shared" si="1906"/>
        <v>285.0979368</v>
      </c>
      <c r="K1911" s="28">
        <f t="shared" si="7"/>
        <v>22.38275765</v>
      </c>
      <c r="L1911" s="28">
        <f t="shared" si="8"/>
        <v>24.57741562</v>
      </c>
      <c r="M1911" s="29">
        <f t="shared" si="9"/>
        <v>2.194657969</v>
      </c>
      <c r="N1911" s="29">
        <f t="shared" si="10"/>
        <v>46.96017327</v>
      </c>
      <c r="O1911" s="26">
        <f t="shared" si="11"/>
        <v>4.673445212</v>
      </c>
      <c r="P1911" s="26">
        <f t="shared" si="27"/>
        <v>14.17077649</v>
      </c>
      <c r="Q1911" s="34"/>
    </row>
    <row r="1912" ht="12.75" customHeight="1">
      <c r="A1912" s="22">
        <v>42989.0</v>
      </c>
      <c r="B1912" s="23">
        <v>10029.0</v>
      </c>
      <c r="C1912" s="23">
        <v>9969.0</v>
      </c>
      <c r="D1912" s="23">
        <v>10006.0</v>
      </c>
      <c r="E1912" s="13">
        <f t="shared" si="1"/>
        <v>94</v>
      </c>
      <c r="F1912" s="21">
        <f t="shared" si="2"/>
        <v>65</v>
      </c>
      <c r="G1912" s="14">
        <f t="shared" si="3"/>
        <v>0</v>
      </c>
      <c r="H1912" s="25">
        <f t="shared" ref="H1912:J1912" si="1907">H1911-(H1911/14)+E1912</f>
        <v>1171.142538</v>
      </c>
      <c r="I1912" s="31">
        <f t="shared" si="1907"/>
        <v>306.0942039</v>
      </c>
      <c r="J1912" s="31">
        <f t="shared" si="1907"/>
        <v>264.7337985</v>
      </c>
      <c r="K1912" s="28">
        <f t="shared" si="7"/>
        <v>26.13637485</v>
      </c>
      <c r="L1912" s="28">
        <f t="shared" si="8"/>
        <v>22.6047462</v>
      </c>
      <c r="M1912" s="29">
        <f t="shared" si="9"/>
        <v>3.531628652</v>
      </c>
      <c r="N1912" s="29">
        <f t="shared" si="10"/>
        <v>48.74112105</v>
      </c>
      <c r="O1912" s="26">
        <f t="shared" si="11"/>
        <v>7.245686139</v>
      </c>
      <c r="P1912" s="26">
        <f t="shared" si="27"/>
        <v>13.67612718</v>
      </c>
      <c r="Q1912" s="34"/>
    </row>
    <row r="1913" ht="12.75" customHeight="1">
      <c r="A1913" s="22">
        <v>42990.0</v>
      </c>
      <c r="B1913" s="23">
        <v>10098.0</v>
      </c>
      <c r="C1913" s="23">
        <v>10028.0</v>
      </c>
      <c r="D1913" s="23">
        <v>10093.0</v>
      </c>
      <c r="E1913" s="13">
        <f t="shared" si="1"/>
        <v>92</v>
      </c>
      <c r="F1913" s="21">
        <f t="shared" si="2"/>
        <v>69</v>
      </c>
      <c r="G1913" s="14">
        <f t="shared" si="3"/>
        <v>0</v>
      </c>
      <c r="H1913" s="25">
        <f t="shared" ref="H1913:J1913" si="1908">H1912-(H1912/14)+E1913</f>
        <v>1179.4895</v>
      </c>
      <c r="I1913" s="31">
        <f t="shared" si="1908"/>
        <v>353.2303322</v>
      </c>
      <c r="J1913" s="31">
        <f t="shared" si="1908"/>
        <v>245.8242414</v>
      </c>
      <c r="K1913" s="28">
        <f t="shared" si="7"/>
        <v>29.94773012</v>
      </c>
      <c r="L1913" s="28">
        <f t="shared" si="8"/>
        <v>20.84157947</v>
      </c>
      <c r="M1913" s="29">
        <f t="shared" si="9"/>
        <v>9.10615065</v>
      </c>
      <c r="N1913" s="29">
        <f t="shared" si="10"/>
        <v>50.78930958</v>
      </c>
      <c r="O1913" s="26">
        <f t="shared" si="11"/>
        <v>17.92926646</v>
      </c>
      <c r="P1913" s="26">
        <f t="shared" si="27"/>
        <v>13.97992285</v>
      </c>
      <c r="Q1913" s="34"/>
    </row>
    <row r="1914" ht="12.75" customHeight="1">
      <c r="A1914" s="22">
        <v>42991.0</v>
      </c>
      <c r="B1914" s="23">
        <v>10132.0</v>
      </c>
      <c r="C1914" s="23">
        <v>10063.0</v>
      </c>
      <c r="D1914" s="23">
        <v>10079.0</v>
      </c>
      <c r="E1914" s="13">
        <f t="shared" si="1"/>
        <v>69</v>
      </c>
      <c r="F1914" s="21">
        <f t="shared" si="2"/>
        <v>34</v>
      </c>
      <c r="G1914" s="14">
        <f t="shared" si="3"/>
        <v>0</v>
      </c>
      <c r="H1914" s="25">
        <f t="shared" ref="H1914:J1914" si="1909">H1913-(H1913/14)+E1914</f>
        <v>1164.24025</v>
      </c>
      <c r="I1914" s="31">
        <f t="shared" si="1909"/>
        <v>361.9995942</v>
      </c>
      <c r="J1914" s="31">
        <f t="shared" si="1909"/>
        <v>228.265367</v>
      </c>
      <c r="K1914" s="28">
        <f t="shared" si="7"/>
        <v>31.09320385</v>
      </c>
      <c r="L1914" s="28">
        <f t="shared" si="8"/>
        <v>19.60637996</v>
      </c>
      <c r="M1914" s="29">
        <f t="shared" si="9"/>
        <v>11.48682389</v>
      </c>
      <c r="N1914" s="29">
        <f t="shared" si="10"/>
        <v>50.69958381</v>
      </c>
      <c r="O1914" s="26">
        <f t="shared" si="11"/>
        <v>22.65664336</v>
      </c>
      <c r="P1914" s="26">
        <f t="shared" si="27"/>
        <v>14.5996886</v>
      </c>
      <c r="Q1914" s="34"/>
    </row>
    <row r="1915" ht="12.75" customHeight="1">
      <c r="A1915" s="22">
        <v>42992.0</v>
      </c>
      <c r="B1915" s="23">
        <v>10127.0</v>
      </c>
      <c r="C1915" s="23">
        <v>10070.0</v>
      </c>
      <c r="D1915" s="23">
        <v>10087.0</v>
      </c>
      <c r="E1915" s="13">
        <f t="shared" si="1"/>
        <v>57</v>
      </c>
      <c r="F1915" s="21">
        <f t="shared" si="2"/>
        <v>0</v>
      </c>
      <c r="G1915" s="14">
        <f t="shared" si="3"/>
        <v>0</v>
      </c>
      <c r="H1915" s="25">
        <f t="shared" ref="H1915:J1915" si="1910">H1914-(H1914/14)+E1915</f>
        <v>1138.080232</v>
      </c>
      <c r="I1915" s="31">
        <f t="shared" si="1910"/>
        <v>336.1424803</v>
      </c>
      <c r="J1915" s="31">
        <f t="shared" si="1910"/>
        <v>211.960698</v>
      </c>
      <c r="K1915" s="28">
        <f t="shared" si="7"/>
        <v>29.53592118</v>
      </c>
      <c r="L1915" s="28">
        <f t="shared" si="8"/>
        <v>18.62440731</v>
      </c>
      <c r="M1915" s="29">
        <f t="shared" si="9"/>
        <v>10.91151387</v>
      </c>
      <c r="N1915" s="29">
        <f t="shared" si="10"/>
        <v>48.16032849</v>
      </c>
      <c r="O1915" s="26">
        <f t="shared" si="11"/>
        <v>22.65664336</v>
      </c>
      <c r="P1915" s="26">
        <f t="shared" si="27"/>
        <v>15.17518537</v>
      </c>
      <c r="Q1915" s="34"/>
    </row>
    <row r="1916" ht="12.75" customHeight="1">
      <c r="A1916" s="22">
        <v>42993.0</v>
      </c>
      <c r="B1916" s="23">
        <v>10115.0</v>
      </c>
      <c r="C1916" s="23">
        <v>10044.0</v>
      </c>
      <c r="D1916" s="23">
        <v>10085.0</v>
      </c>
      <c r="E1916" s="13">
        <f t="shared" si="1"/>
        <v>71</v>
      </c>
      <c r="F1916" s="14">
        <f t="shared" si="2"/>
        <v>0</v>
      </c>
      <c r="G1916" s="21">
        <f t="shared" si="3"/>
        <v>26</v>
      </c>
      <c r="H1916" s="25">
        <f t="shared" ref="H1916:J1916" si="1911">H1915-(H1915/14)+E1916</f>
        <v>1127.788787</v>
      </c>
      <c r="I1916" s="31">
        <f t="shared" si="1911"/>
        <v>312.1323032</v>
      </c>
      <c r="J1916" s="31">
        <f t="shared" si="1911"/>
        <v>222.8206481</v>
      </c>
      <c r="K1916" s="28">
        <f t="shared" si="7"/>
        <v>27.67648577</v>
      </c>
      <c r="L1916" s="28">
        <f t="shared" si="8"/>
        <v>19.75730302</v>
      </c>
      <c r="M1916" s="29">
        <f t="shared" si="9"/>
        <v>7.919182747</v>
      </c>
      <c r="N1916" s="29">
        <f t="shared" si="10"/>
        <v>47.4337888</v>
      </c>
      <c r="O1916" s="26">
        <f t="shared" si="11"/>
        <v>16.6952355</v>
      </c>
      <c r="P1916" s="26">
        <f t="shared" si="27"/>
        <v>15.28376038</v>
      </c>
      <c r="Q1916" s="34"/>
    </row>
    <row r="1917" ht="12.75" customHeight="1">
      <c r="A1917" s="22">
        <v>42996.0</v>
      </c>
      <c r="B1917" s="23">
        <v>10172.0</v>
      </c>
      <c r="C1917" s="23">
        <v>10131.0</v>
      </c>
      <c r="D1917" s="23">
        <v>10153.0</v>
      </c>
      <c r="E1917" s="13">
        <f t="shared" si="1"/>
        <v>87</v>
      </c>
      <c r="F1917" s="21">
        <f t="shared" si="2"/>
        <v>57</v>
      </c>
      <c r="G1917" s="14">
        <f t="shared" si="3"/>
        <v>0</v>
      </c>
      <c r="H1917" s="25">
        <f t="shared" ref="H1917:J1917" si="1912">H1916-(H1916/14)+E1917</f>
        <v>1134.232445</v>
      </c>
      <c r="I1917" s="31">
        <f t="shared" si="1912"/>
        <v>346.8371386</v>
      </c>
      <c r="J1917" s="31">
        <f t="shared" si="1912"/>
        <v>206.9048875</v>
      </c>
      <c r="K1917" s="28">
        <f t="shared" si="7"/>
        <v>30.57901757</v>
      </c>
      <c r="L1917" s="28">
        <f t="shared" si="8"/>
        <v>18.24184174</v>
      </c>
      <c r="M1917" s="29">
        <f t="shared" si="9"/>
        <v>12.33717583</v>
      </c>
      <c r="N1917" s="29">
        <f t="shared" si="10"/>
        <v>48.8208593</v>
      </c>
      <c r="O1917" s="26">
        <f t="shared" si="11"/>
        <v>25.27029636</v>
      </c>
      <c r="P1917" s="26">
        <f t="shared" si="27"/>
        <v>15.99708437</v>
      </c>
      <c r="Q1917" s="34"/>
    </row>
    <row r="1918" ht="12.75" customHeight="1">
      <c r="A1918" s="22">
        <v>42997.0</v>
      </c>
      <c r="B1918" s="23">
        <v>10179.0</v>
      </c>
      <c r="C1918" s="23">
        <v>10130.0</v>
      </c>
      <c r="D1918" s="23">
        <v>10148.0</v>
      </c>
      <c r="E1918" s="13">
        <f t="shared" si="1"/>
        <v>49</v>
      </c>
      <c r="F1918" s="21">
        <f t="shared" si="2"/>
        <v>7</v>
      </c>
      <c r="G1918" s="14">
        <f t="shared" si="3"/>
        <v>0</v>
      </c>
      <c r="H1918" s="25">
        <f t="shared" ref="H1918:J1918" si="1913">H1917-(H1917/14)+E1918</f>
        <v>1102.215842</v>
      </c>
      <c r="I1918" s="31">
        <f t="shared" si="1913"/>
        <v>329.0630573</v>
      </c>
      <c r="J1918" s="31">
        <f t="shared" si="1913"/>
        <v>192.125967</v>
      </c>
      <c r="K1918" s="28">
        <f t="shared" si="7"/>
        <v>29.85468407</v>
      </c>
      <c r="L1918" s="28">
        <f t="shared" si="8"/>
        <v>17.4308842</v>
      </c>
      <c r="M1918" s="29">
        <f t="shared" si="9"/>
        <v>12.42379987</v>
      </c>
      <c r="N1918" s="29">
        <f t="shared" si="10"/>
        <v>47.28556826</v>
      </c>
      <c r="O1918" s="26">
        <f t="shared" si="11"/>
        <v>26.27397814</v>
      </c>
      <c r="P1918" s="26">
        <f t="shared" si="27"/>
        <v>16.73114821</v>
      </c>
      <c r="Q1918" s="34"/>
    </row>
    <row r="1919" ht="12.75" customHeight="1">
      <c r="A1919" s="22">
        <v>42998.0</v>
      </c>
      <c r="B1919" s="23">
        <v>10171.0</v>
      </c>
      <c r="C1919" s="23">
        <v>10134.0</v>
      </c>
      <c r="D1919" s="23">
        <v>10141.0</v>
      </c>
      <c r="E1919" s="13">
        <f t="shared" si="1"/>
        <v>37</v>
      </c>
      <c r="F1919" s="14">
        <f t="shared" si="2"/>
        <v>0</v>
      </c>
      <c r="G1919" s="21">
        <f t="shared" si="3"/>
        <v>0</v>
      </c>
      <c r="H1919" s="25">
        <f t="shared" ref="H1919:J1919" si="1914">H1918-(H1918/14)+E1919</f>
        <v>1060.486139</v>
      </c>
      <c r="I1919" s="31">
        <f t="shared" si="1914"/>
        <v>305.5585532</v>
      </c>
      <c r="J1919" s="31">
        <f t="shared" si="1914"/>
        <v>178.4026836</v>
      </c>
      <c r="K1919" s="28">
        <f t="shared" si="7"/>
        <v>28.81306431</v>
      </c>
      <c r="L1919" s="28">
        <f t="shared" si="8"/>
        <v>16.82272659</v>
      </c>
      <c r="M1919" s="29">
        <f t="shared" si="9"/>
        <v>11.99033773</v>
      </c>
      <c r="N1919" s="29">
        <f t="shared" si="10"/>
        <v>45.6357909</v>
      </c>
      <c r="O1919" s="26">
        <f t="shared" si="11"/>
        <v>26.27397814</v>
      </c>
      <c r="P1919" s="26">
        <f t="shared" si="27"/>
        <v>17.41277892</v>
      </c>
      <c r="Q1919" s="34"/>
    </row>
    <row r="1920" ht="12.75" customHeight="1">
      <c r="A1920" s="22">
        <v>42999.0</v>
      </c>
      <c r="B1920" s="23">
        <v>10159.0</v>
      </c>
      <c r="C1920" s="23">
        <v>10059.0</v>
      </c>
      <c r="D1920" s="23">
        <v>10122.0</v>
      </c>
      <c r="E1920" s="13">
        <f t="shared" si="1"/>
        <v>100</v>
      </c>
      <c r="F1920" s="14">
        <f t="shared" si="2"/>
        <v>0</v>
      </c>
      <c r="G1920" s="21">
        <f t="shared" si="3"/>
        <v>75</v>
      </c>
      <c r="H1920" s="25">
        <f t="shared" ref="H1920:J1920" si="1915">H1919-(H1919/14)+E1920</f>
        <v>1084.737129</v>
      </c>
      <c r="I1920" s="31">
        <f t="shared" si="1915"/>
        <v>283.7329423</v>
      </c>
      <c r="J1920" s="31">
        <f t="shared" si="1915"/>
        <v>240.6596348</v>
      </c>
      <c r="K1920" s="28">
        <f t="shared" si="7"/>
        <v>26.15683881</v>
      </c>
      <c r="L1920" s="28">
        <f t="shared" si="8"/>
        <v>22.18598667</v>
      </c>
      <c r="M1920" s="29">
        <f t="shared" si="9"/>
        <v>3.970852137</v>
      </c>
      <c r="N1920" s="29">
        <f t="shared" si="10"/>
        <v>48.34282547</v>
      </c>
      <c r="O1920" s="26">
        <f t="shared" si="11"/>
        <v>8.213943016</v>
      </c>
      <c r="P1920" s="26">
        <f t="shared" si="27"/>
        <v>16.75571922</v>
      </c>
      <c r="Q1920" s="34"/>
    </row>
    <row r="1921" ht="12.75" customHeight="1">
      <c r="A1921" s="22">
        <v>43000.0</v>
      </c>
      <c r="B1921" s="23">
        <v>10095.0</v>
      </c>
      <c r="C1921" s="23">
        <v>9953.0</v>
      </c>
      <c r="D1921" s="23">
        <v>9964.0</v>
      </c>
      <c r="E1921" s="13">
        <f t="shared" si="1"/>
        <v>169</v>
      </c>
      <c r="F1921" s="14">
        <f t="shared" si="2"/>
        <v>0</v>
      </c>
      <c r="G1921" s="21">
        <f t="shared" si="3"/>
        <v>106</v>
      </c>
      <c r="H1921" s="25">
        <f t="shared" ref="H1921:J1921" si="1916">H1920-(H1920/14)+E1921</f>
        <v>1176.255905</v>
      </c>
      <c r="I1921" s="31">
        <f t="shared" si="1916"/>
        <v>263.4663035</v>
      </c>
      <c r="J1921" s="31">
        <f t="shared" si="1916"/>
        <v>329.4696609</v>
      </c>
      <c r="K1921" s="28">
        <f t="shared" si="7"/>
        <v>22.39872313</v>
      </c>
      <c r="L1921" s="28">
        <f t="shared" si="8"/>
        <v>28.01003246</v>
      </c>
      <c r="M1921" s="29">
        <f t="shared" si="9"/>
        <v>5.611309329</v>
      </c>
      <c r="N1921" s="29">
        <f t="shared" si="10"/>
        <v>50.40875559</v>
      </c>
      <c r="O1921" s="26">
        <f t="shared" si="11"/>
        <v>11.13161645</v>
      </c>
      <c r="P1921" s="26">
        <f t="shared" si="27"/>
        <v>16.35399759</v>
      </c>
      <c r="Q1921" s="34"/>
    </row>
    <row r="1922" ht="12.75" customHeight="1">
      <c r="A1922" s="22">
        <v>43003.0</v>
      </c>
      <c r="B1922" s="23">
        <v>9961.0</v>
      </c>
      <c r="C1922" s="23">
        <v>9816.0</v>
      </c>
      <c r="D1922" s="23">
        <v>9873.0</v>
      </c>
      <c r="E1922" s="13">
        <f t="shared" si="1"/>
        <v>148</v>
      </c>
      <c r="F1922" s="14">
        <f t="shared" si="2"/>
        <v>0</v>
      </c>
      <c r="G1922" s="21">
        <f t="shared" si="3"/>
        <v>137</v>
      </c>
      <c r="H1922" s="25">
        <f t="shared" ref="H1922:J1922" si="1917">H1921-(H1921/14)+E1922</f>
        <v>1240.237626</v>
      </c>
      <c r="I1922" s="31">
        <f t="shared" si="1917"/>
        <v>244.6472819</v>
      </c>
      <c r="J1922" s="31">
        <f t="shared" si="1917"/>
        <v>442.9361137</v>
      </c>
      <c r="K1922" s="28">
        <f t="shared" si="7"/>
        <v>19.72583936</v>
      </c>
      <c r="L1922" s="28">
        <f t="shared" si="8"/>
        <v>35.71381034</v>
      </c>
      <c r="M1922" s="29">
        <f t="shared" si="9"/>
        <v>15.98797098</v>
      </c>
      <c r="N1922" s="29">
        <f t="shared" si="10"/>
        <v>55.4396497</v>
      </c>
      <c r="O1922" s="26">
        <f t="shared" si="11"/>
        <v>28.83851372</v>
      </c>
      <c r="P1922" s="26">
        <f t="shared" si="27"/>
        <v>17.24574874</v>
      </c>
      <c r="Q1922" s="34"/>
    </row>
    <row r="1923" ht="12.75" customHeight="1">
      <c r="A1923" s="22">
        <v>43004.0</v>
      </c>
      <c r="B1923" s="23">
        <v>9891.0</v>
      </c>
      <c r="C1923" s="23">
        <v>9813.0</v>
      </c>
      <c r="D1923" s="23">
        <v>9872.0</v>
      </c>
      <c r="E1923" s="13">
        <f t="shared" si="1"/>
        <v>78</v>
      </c>
      <c r="F1923" s="14">
        <f t="shared" si="2"/>
        <v>0</v>
      </c>
      <c r="G1923" s="21">
        <f t="shared" si="3"/>
        <v>3</v>
      </c>
      <c r="H1923" s="25">
        <f t="shared" ref="H1923:J1923" si="1918">H1922-(H1922/14)+E1923</f>
        <v>1229.649225</v>
      </c>
      <c r="I1923" s="31">
        <f t="shared" si="1918"/>
        <v>227.172476</v>
      </c>
      <c r="J1923" s="31">
        <f t="shared" si="1918"/>
        <v>414.2978199</v>
      </c>
      <c r="K1923" s="28">
        <f t="shared" si="7"/>
        <v>18.47457563</v>
      </c>
      <c r="L1923" s="28">
        <f t="shared" si="8"/>
        <v>33.69235808</v>
      </c>
      <c r="M1923" s="29">
        <f t="shared" si="9"/>
        <v>15.21778245</v>
      </c>
      <c r="N1923" s="29">
        <f t="shared" si="10"/>
        <v>52.16693371</v>
      </c>
      <c r="O1923" s="26">
        <f t="shared" si="11"/>
        <v>29.17131862</v>
      </c>
      <c r="P1923" s="26">
        <f t="shared" si="27"/>
        <v>18.09757516</v>
      </c>
      <c r="Q1923" s="34"/>
    </row>
    <row r="1924" ht="12.75" customHeight="1">
      <c r="A1924" s="22">
        <v>43005.0</v>
      </c>
      <c r="B1924" s="23">
        <v>9921.0</v>
      </c>
      <c r="C1924" s="23">
        <v>9714.0</v>
      </c>
      <c r="D1924" s="23">
        <v>9736.0</v>
      </c>
      <c r="E1924" s="13">
        <f t="shared" si="1"/>
        <v>207</v>
      </c>
      <c r="F1924" s="14">
        <f t="shared" si="2"/>
        <v>0</v>
      </c>
      <c r="G1924" s="21">
        <f t="shared" si="3"/>
        <v>99</v>
      </c>
      <c r="H1924" s="25">
        <f t="shared" ref="H1924:J1924" si="1919">H1923-(H1923/14)+E1924</f>
        <v>1348.817137</v>
      </c>
      <c r="I1924" s="31">
        <f t="shared" si="1919"/>
        <v>210.9458706</v>
      </c>
      <c r="J1924" s="31">
        <f t="shared" si="1919"/>
        <v>483.7051184</v>
      </c>
      <c r="K1924" s="28">
        <f t="shared" si="7"/>
        <v>15.63932314</v>
      </c>
      <c r="L1924" s="28">
        <f t="shared" si="8"/>
        <v>35.86143037</v>
      </c>
      <c r="M1924" s="29">
        <f t="shared" si="9"/>
        <v>20.22210723</v>
      </c>
      <c r="N1924" s="29">
        <f t="shared" si="10"/>
        <v>51.50075351</v>
      </c>
      <c r="O1924" s="26">
        <f t="shared" si="11"/>
        <v>39.26565314</v>
      </c>
      <c r="P1924" s="26">
        <f t="shared" si="27"/>
        <v>19.60958073</v>
      </c>
      <c r="Q1924" s="34"/>
    </row>
    <row r="1925" ht="12.75" customHeight="1">
      <c r="A1925" s="22">
        <v>43006.0</v>
      </c>
      <c r="B1925" s="23">
        <v>9789.0</v>
      </c>
      <c r="C1925" s="23">
        <v>9688.0</v>
      </c>
      <c r="D1925" s="23">
        <v>9769.0</v>
      </c>
      <c r="E1925" s="13">
        <f t="shared" si="1"/>
        <v>101</v>
      </c>
      <c r="F1925" s="14">
        <f t="shared" si="2"/>
        <v>0</v>
      </c>
      <c r="G1925" s="21">
        <f t="shared" si="3"/>
        <v>26</v>
      </c>
      <c r="H1925" s="25">
        <f t="shared" ref="H1925:J1925" si="1920">H1924-(H1924/14)+E1925</f>
        <v>1353.473056</v>
      </c>
      <c r="I1925" s="31">
        <f t="shared" si="1920"/>
        <v>195.8783084</v>
      </c>
      <c r="J1925" s="31">
        <f t="shared" si="1920"/>
        <v>475.1547528</v>
      </c>
      <c r="K1925" s="28">
        <f t="shared" si="7"/>
        <v>14.47227247</v>
      </c>
      <c r="L1925" s="28">
        <f t="shared" si="8"/>
        <v>35.10633261</v>
      </c>
      <c r="M1925" s="29">
        <f t="shared" si="9"/>
        <v>20.63406015</v>
      </c>
      <c r="N1925" s="29">
        <f t="shared" si="10"/>
        <v>49.57860508</v>
      </c>
      <c r="O1925" s="26">
        <f t="shared" si="11"/>
        <v>41.61887999</v>
      </c>
      <c r="P1925" s="26">
        <f t="shared" si="27"/>
        <v>21.18167354</v>
      </c>
      <c r="Q1925" s="34"/>
    </row>
    <row r="1926" ht="12.75" customHeight="1">
      <c r="A1926" s="22">
        <v>43007.0</v>
      </c>
      <c r="B1926" s="23">
        <v>9854.0</v>
      </c>
      <c r="C1926" s="23">
        <v>9775.0</v>
      </c>
      <c r="D1926" s="23">
        <v>9789.0</v>
      </c>
      <c r="E1926" s="13">
        <f t="shared" si="1"/>
        <v>85</v>
      </c>
      <c r="F1926" s="21">
        <f t="shared" si="2"/>
        <v>65</v>
      </c>
      <c r="G1926" s="14">
        <f t="shared" si="3"/>
        <v>0</v>
      </c>
      <c r="H1926" s="25">
        <f t="shared" ref="H1926:J1926" si="1921">H1925-(H1925/14)+E1926</f>
        <v>1341.796409</v>
      </c>
      <c r="I1926" s="31">
        <f t="shared" si="1921"/>
        <v>246.8870007</v>
      </c>
      <c r="J1926" s="31">
        <f t="shared" si="1921"/>
        <v>441.2151276</v>
      </c>
      <c r="K1926" s="28">
        <f t="shared" si="7"/>
        <v>18.39973628</v>
      </c>
      <c r="L1926" s="28">
        <f t="shared" si="8"/>
        <v>32.88241977</v>
      </c>
      <c r="M1926" s="29">
        <f t="shared" si="9"/>
        <v>14.48268349</v>
      </c>
      <c r="N1926" s="29">
        <f t="shared" si="10"/>
        <v>51.28215604</v>
      </c>
      <c r="O1926" s="26">
        <f t="shared" si="11"/>
        <v>28.24117511</v>
      </c>
      <c r="P1926" s="26">
        <f t="shared" si="27"/>
        <v>21.68592365</v>
      </c>
      <c r="Q1926" s="34"/>
    </row>
    <row r="1927" ht="12.75" customHeight="1">
      <c r="A1927" s="22">
        <v>43011.0</v>
      </c>
      <c r="B1927" s="23">
        <v>9895.0</v>
      </c>
      <c r="C1927" s="23">
        <v>9831.0</v>
      </c>
      <c r="D1927" s="23">
        <v>9860.0</v>
      </c>
      <c r="E1927" s="13">
        <f t="shared" si="1"/>
        <v>106</v>
      </c>
      <c r="F1927" s="21">
        <f t="shared" si="2"/>
        <v>41</v>
      </c>
      <c r="G1927" s="14">
        <f t="shared" si="3"/>
        <v>0</v>
      </c>
      <c r="H1927" s="25">
        <f t="shared" ref="H1927:J1927" si="1922">H1926-(H1926/14)+E1927</f>
        <v>1351.953808</v>
      </c>
      <c r="I1927" s="31">
        <f t="shared" si="1922"/>
        <v>270.2522149</v>
      </c>
      <c r="J1927" s="31">
        <f t="shared" si="1922"/>
        <v>409.6997614</v>
      </c>
      <c r="K1927" s="28">
        <f t="shared" si="7"/>
        <v>19.98975211</v>
      </c>
      <c r="L1927" s="28">
        <f t="shared" si="8"/>
        <v>30.30427215</v>
      </c>
      <c r="M1927" s="29">
        <f t="shared" si="9"/>
        <v>10.31452004</v>
      </c>
      <c r="N1927" s="29">
        <f t="shared" si="10"/>
        <v>50.29402425</v>
      </c>
      <c r="O1927" s="26">
        <f t="shared" si="11"/>
        <v>20.5084405</v>
      </c>
      <c r="P1927" s="26">
        <f t="shared" si="27"/>
        <v>21.60181771</v>
      </c>
      <c r="Q1927" s="34"/>
    </row>
    <row r="1928" ht="12.75" customHeight="1">
      <c r="A1928" s="22">
        <v>43012.0</v>
      </c>
      <c r="B1928" s="23">
        <v>9938.0</v>
      </c>
      <c r="C1928" s="23">
        <v>9851.0</v>
      </c>
      <c r="D1928" s="23">
        <v>9915.0</v>
      </c>
      <c r="E1928" s="13">
        <f t="shared" si="1"/>
        <v>87</v>
      </c>
      <c r="F1928" s="21">
        <f t="shared" si="2"/>
        <v>43</v>
      </c>
      <c r="G1928" s="14">
        <f t="shared" si="3"/>
        <v>0</v>
      </c>
      <c r="H1928" s="25">
        <f t="shared" ref="H1928:J1928" si="1923">H1927-(H1927/14)+E1928</f>
        <v>1342.385679</v>
      </c>
      <c r="I1928" s="31">
        <f t="shared" si="1923"/>
        <v>293.9484853</v>
      </c>
      <c r="J1928" s="31">
        <f t="shared" si="1923"/>
        <v>380.4354927</v>
      </c>
      <c r="K1928" s="28">
        <f t="shared" si="7"/>
        <v>21.8974688</v>
      </c>
      <c r="L1928" s="28">
        <f t="shared" si="8"/>
        <v>28.34025263</v>
      </c>
      <c r="M1928" s="29">
        <f t="shared" si="9"/>
        <v>6.442783828</v>
      </c>
      <c r="N1928" s="29">
        <f t="shared" si="10"/>
        <v>50.23772142</v>
      </c>
      <c r="O1928" s="26">
        <f t="shared" si="11"/>
        <v>12.82459404</v>
      </c>
      <c r="P1928" s="26">
        <f t="shared" si="27"/>
        <v>20.97487316</v>
      </c>
      <c r="Q1928" s="34"/>
    </row>
    <row r="1929" ht="12.75" customHeight="1">
      <c r="A1929" s="22">
        <v>43013.0</v>
      </c>
      <c r="B1929" s="23">
        <v>9946.0</v>
      </c>
      <c r="C1929" s="23">
        <v>9882.0</v>
      </c>
      <c r="D1929" s="23">
        <v>9889.0</v>
      </c>
      <c r="E1929" s="13">
        <f t="shared" si="1"/>
        <v>64</v>
      </c>
      <c r="F1929" s="21">
        <f t="shared" si="2"/>
        <v>8</v>
      </c>
      <c r="G1929" s="14">
        <f t="shared" si="3"/>
        <v>0</v>
      </c>
      <c r="H1929" s="25">
        <f t="shared" ref="H1929:J1929" si="1924">H1928-(H1928/14)+E1929</f>
        <v>1310.500988</v>
      </c>
      <c r="I1929" s="31">
        <f t="shared" si="1924"/>
        <v>280.9521649</v>
      </c>
      <c r="J1929" s="31">
        <f t="shared" si="1924"/>
        <v>353.2615289</v>
      </c>
      <c r="K1929" s="28">
        <f t="shared" si="7"/>
        <v>21.43853133</v>
      </c>
      <c r="L1929" s="28">
        <f t="shared" si="8"/>
        <v>26.95621997</v>
      </c>
      <c r="M1929" s="29">
        <f t="shared" si="9"/>
        <v>5.517688634</v>
      </c>
      <c r="N1929" s="29">
        <f t="shared" si="10"/>
        <v>48.3947513</v>
      </c>
      <c r="O1929" s="26">
        <f t="shared" si="11"/>
        <v>11.40141955</v>
      </c>
      <c r="P1929" s="26">
        <f t="shared" si="27"/>
        <v>20.29105505</v>
      </c>
      <c r="Q1929" s="34"/>
    </row>
    <row r="1930" ht="12.75" customHeight="1">
      <c r="A1930" s="22">
        <v>43014.0</v>
      </c>
      <c r="B1930" s="23">
        <v>9989.0</v>
      </c>
      <c r="C1930" s="23">
        <v>9907.0</v>
      </c>
      <c r="D1930" s="23">
        <v>9980.0</v>
      </c>
      <c r="E1930" s="13">
        <f t="shared" si="1"/>
        <v>100</v>
      </c>
      <c r="F1930" s="21">
        <f t="shared" si="2"/>
        <v>43</v>
      </c>
      <c r="G1930" s="14">
        <f t="shared" si="3"/>
        <v>0</v>
      </c>
      <c r="H1930" s="25">
        <f t="shared" ref="H1930:J1930" si="1925">H1929-(H1929/14)+E1930</f>
        <v>1316.893774</v>
      </c>
      <c r="I1930" s="31">
        <f t="shared" si="1925"/>
        <v>303.8841531</v>
      </c>
      <c r="J1930" s="31">
        <f t="shared" si="1925"/>
        <v>328.0285626</v>
      </c>
      <c r="K1930" s="28">
        <f t="shared" si="7"/>
        <v>23.07582882</v>
      </c>
      <c r="L1930" s="28">
        <f t="shared" si="8"/>
        <v>24.90926519</v>
      </c>
      <c r="M1930" s="29">
        <f t="shared" si="9"/>
        <v>1.833436375</v>
      </c>
      <c r="N1930" s="29">
        <f t="shared" si="10"/>
        <v>47.98509401</v>
      </c>
      <c r="O1930" s="26">
        <f t="shared" si="11"/>
        <v>3.820845645</v>
      </c>
      <c r="P1930" s="26">
        <f t="shared" si="27"/>
        <v>19.11461152</v>
      </c>
      <c r="Q1930" s="34"/>
    </row>
    <row r="1931" ht="12.75" customHeight="1">
      <c r="A1931" s="22">
        <v>43017.0</v>
      </c>
      <c r="B1931" s="23">
        <v>10016.0</v>
      </c>
      <c r="C1931" s="23">
        <v>9959.0</v>
      </c>
      <c r="D1931" s="23">
        <v>9989.0</v>
      </c>
      <c r="E1931" s="13">
        <f t="shared" si="1"/>
        <v>57</v>
      </c>
      <c r="F1931" s="21">
        <f t="shared" si="2"/>
        <v>27</v>
      </c>
      <c r="G1931" s="14">
        <f t="shared" si="3"/>
        <v>0</v>
      </c>
      <c r="H1931" s="25">
        <f t="shared" ref="H1931:J1931" si="1926">H1930-(H1930/14)+E1931</f>
        <v>1279.829933</v>
      </c>
      <c r="I1931" s="31">
        <f t="shared" si="1926"/>
        <v>309.1781422</v>
      </c>
      <c r="J1931" s="31">
        <f t="shared" si="1926"/>
        <v>304.597951</v>
      </c>
      <c r="K1931" s="28">
        <f t="shared" si="7"/>
        <v>24.15775207</v>
      </c>
      <c r="L1931" s="28">
        <f t="shared" si="8"/>
        <v>23.79987708</v>
      </c>
      <c r="M1931" s="29">
        <f t="shared" si="9"/>
        <v>0.3578749862</v>
      </c>
      <c r="N1931" s="29">
        <f t="shared" si="10"/>
        <v>47.95762914</v>
      </c>
      <c r="O1931" s="26">
        <f t="shared" si="11"/>
        <v>0.7462316061</v>
      </c>
      <c r="P1931" s="26">
        <f t="shared" si="27"/>
        <v>17.80258438</v>
      </c>
      <c r="Q1931" s="34"/>
    </row>
    <row r="1932" ht="12.75" customHeight="1">
      <c r="A1932" s="22">
        <v>43018.0</v>
      </c>
      <c r="B1932" s="23">
        <v>10034.0</v>
      </c>
      <c r="C1932" s="23">
        <v>10002.0</v>
      </c>
      <c r="D1932" s="23">
        <v>10017.0</v>
      </c>
      <c r="E1932" s="13">
        <f t="shared" si="1"/>
        <v>45</v>
      </c>
      <c r="F1932" s="21">
        <f t="shared" si="2"/>
        <v>18</v>
      </c>
      <c r="G1932" s="14">
        <f t="shared" si="3"/>
        <v>0</v>
      </c>
      <c r="H1932" s="25">
        <f t="shared" ref="H1932:J1932" si="1927">H1931-(H1931/14)+E1932</f>
        <v>1233.41351</v>
      </c>
      <c r="I1932" s="31">
        <f t="shared" si="1927"/>
        <v>305.0939892</v>
      </c>
      <c r="J1932" s="31">
        <f t="shared" si="1927"/>
        <v>282.8409545</v>
      </c>
      <c r="K1932" s="28">
        <f t="shared" si="7"/>
        <v>24.73574246</v>
      </c>
      <c r="L1932" s="28">
        <f t="shared" si="8"/>
        <v>22.93155963</v>
      </c>
      <c r="M1932" s="29">
        <f t="shared" si="9"/>
        <v>1.804182824</v>
      </c>
      <c r="N1932" s="29">
        <f t="shared" si="10"/>
        <v>47.66730209</v>
      </c>
      <c r="O1932" s="26">
        <f t="shared" si="11"/>
        <v>3.784948475</v>
      </c>
      <c r="P1932" s="26">
        <f t="shared" si="27"/>
        <v>16.80132467</v>
      </c>
      <c r="Q1932" s="34"/>
    </row>
    <row r="1933" ht="12.75" customHeight="1">
      <c r="A1933" s="22">
        <v>43019.0</v>
      </c>
      <c r="B1933" s="23">
        <v>10067.0</v>
      </c>
      <c r="C1933" s="23">
        <v>9956.0</v>
      </c>
      <c r="D1933" s="23">
        <v>9985.0</v>
      </c>
      <c r="E1933" s="13">
        <f t="shared" si="1"/>
        <v>111</v>
      </c>
      <c r="F1933" s="14">
        <f t="shared" si="2"/>
        <v>0</v>
      </c>
      <c r="G1933" s="21">
        <f t="shared" si="3"/>
        <v>46</v>
      </c>
      <c r="H1933" s="25">
        <f t="shared" ref="H1933:J1933" si="1928">H1932-(H1932/14)+E1933</f>
        <v>1256.312545</v>
      </c>
      <c r="I1933" s="31">
        <f t="shared" si="1928"/>
        <v>283.3015614</v>
      </c>
      <c r="J1933" s="31">
        <f t="shared" si="1928"/>
        <v>308.6380292</v>
      </c>
      <c r="K1933" s="28">
        <f t="shared" si="7"/>
        <v>22.55024536</v>
      </c>
      <c r="L1933" s="28">
        <f t="shared" si="8"/>
        <v>24.56697822</v>
      </c>
      <c r="M1933" s="29">
        <f t="shared" si="9"/>
        <v>2.016732851</v>
      </c>
      <c r="N1933" s="29">
        <f t="shared" si="10"/>
        <v>47.11722358</v>
      </c>
      <c r="O1933" s="26">
        <f t="shared" si="11"/>
        <v>4.280245518</v>
      </c>
      <c r="P1933" s="26">
        <f t="shared" si="27"/>
        <v>15.90696188</v>
      </c>
      <c r="Q1933" s="34"/>
    </row>
    <row r="1934" ht="12.75" customHeight="1">
      <c r="A1934" s="22">
        <v>43020.0</v>
      </c>
      <c r="B1934" s="23">
        <v>10104.0</v>
      </c>
      <c r="C1934" s="23">
        <v>9977.0</v>
      </c>
      <c r="D1934" s="23">
        <v>10096.0</v>
      </c>
      <c r="E1934" s="13">
        <f t="shared" si="1"/>
        <v>127</v>
      </c>
      <c r="F1934" s="21">
        <f t="shared" si="2"/>
        <v>37</v>
      </c>
      <c r="G1934" s="14">
        <f t="shared" si="3"/>
        <v>0</v>
      </c>
      <c r="H1934" s="25">
        <f t="shared" ref="H1934:J1934" si="1929">H1933-(H1933/14)+E1934</f>
        <v>1293.575934</v>
      </c>
      <c r="I1934" s="31">
        <f t="shared" si="1929"/>
        <v>300.0657355</v>
      </c>
      <c r="J1934" s="31">
        <f t="shared" si="1929"/>
        <v>286.5924556</v>
      </c>
      <c r="K1934" s="28">
        <f t="shared" si="7"/>
        <v>23.19660776</v>
      </c>
      <c r="L1934" s="28">
        <f t="shared" si="8"/>
        <v>22.15505469</v>
      </c>
      <c r="M1934" s="29">
        <f t="shared" si="9"/>
        <v>1.041553074</v>
      </c>
      <c r="N1934" s="29">
        <f t="shared" si="10"/>
        <v>45.35166245</v>
      </c>
      <c r="O1934" s="26">
        <f t="shared" si="11"/>
        <v>2.296614981</v>
      </c>
      <c r="P1934" s="26">
        <f t="shared" si="27"/>
        <v>14.93479424</v>
      </c>
      <c r="Q1934" s="34"/>
    </row>
    <row r="1935" ht="12.75" customHeight="1">
      <c r="A1935" s="22">
        <v>43021.0</v>
      </c>
      <c r="B1935" s="23">
        <v>10192.0</v>
      </c>
      <c r="C1935" s="23">
        <v>10120.0</v>
      </c>
      <c r="D1935" s="23">
        <v>10167.0</v>
      </c>
      <c r="E1935" s="13">
        <f t="shared" si="1"/>
        <v>96</v>
      </c>
      <c r="F1935" s="21">
        <f t="shared" si="2"/>
        <v>88</v>
      </c>
      <c r="G1935" s="14">
        <f t="shared" si="3"/>
        <v>0</v>
      </c>
      <c r="H1935" s="25">
        <f t="shared" ref="H1935:J1935" si="1930">H1934-(H1934/14)+E1935</f>
        <v>1297.177653</v>
      </c>
      <c r="I1935" s="31">
        <f t="shared" si="1930"/>
        <v>366.6324687</v>
      </c>
      <c r="J1935" s="31">
        <f t="shared" si="1930"/>
        <v>266.121566</v>
      </c>
      <c r="K1935" s="28">
        <f t="shared" si="7"/>
        <v>28.26385945</v>
      </c>
      <c r="L1935" s="28">
        <f t="shared" si="8"/>
        <v>20.51542942</v>
      </c>
      <c r="M1935" s="29">
        <f t="shared" si="9"/>
        <v>7.748430025</v>
      </c>
      <c r="N1935" s="29">
        <f t="shared" si="10"/>
        <v>48.77928887</v>
      </c>
      <c r="O1935" s="26">
        <f t="shared" si="11"/>
        <v>15.88467197</v>
      </c>
      <c r="P1935" s="26">
        <f t="shared" si="27"/>
        <v>15.00264265</v>
      </c>
      <c r="Q1935" s="34"/>
    </row>
    <row r="1936" ht="12.75" customHeight="1">
      <c r="A1936" s="22">
        <v>43024.0</v>
      </c>
      <c r="B1936" s="23">
        <v>10243.0</v>
      </c>
      <c r="C1936" s="23">
        <v>10175.0</v>
      </c>
      <c r="D1936" s="23">
        <v>10231.0</v>
      </c>
      <c r="E1936" s="13">
        <f t="shared" si="1"/>
        <v>76</v>
      </c>
      <c r="F1936" s="21">
        <f t="shared" si="2"/>
        <v>51</v>
      </c>
      <c r="G1936" s="14">
        <f t="shared" si="3"/>
        <v>0</v>
      </c>
      <c r="H1936" s="25">
        <f t="shared" ref="H1936:J1936" si="1931">H1935-(H1935/14)+E1936</f>
        <v>1280.522107</v>
      </c>
      <c r="I1936" s="31">
        <f t="shared" si="1931"/>
        <v>391.4444352</v>
      </c>
      <c r="J1936" s="31">
        <f t="shared" si="1931"/>
        <v>247.1128827</v>
      </c>
      <c r="K1936" s="28">
        <f t="shared" si="7"/>
        <v>30.56912749</v>
      </c>
      <c r="L1936" s="28">
        <f t="shared" si="8"/>
        <v>19.29782246</v>
      </c>
      <c r="M1936" s="29">
        <f t="shared" si="9"/>
        <v>11.27130503</v>
      </c>
      <c r="N1936" s="29">
        <f t="shared" si="10"/>
        <v>49.86694994</v>
      </c>
      <c r="O1936" s="26">
        <f t="shared" si="11"/>
        <v>22.60275601</v>
      </c>
      <c r="P1936" s="26">
        <f t="shared" si="27"/>
        <v>15.54550789</v>
      </c>
      <c r="Q1936" s="34"/>
    </row>
    <row r="1937" ht="12.75" customHeight="1">
      <c r="A1937" s="22">
        <v>43025.0</v>
      </c>
      <c r="B1937" s="23">
        <v>10252.0</v>
      </c>
      <c r="C1937" s="23">
        <v>10213.0</v>
      </c>
      <c r="D1937" s="23">
        <v>10234.0</v>
      </c>
      <c r="E1937" s="13">
        <f t="shared" si="1"/>
        <v>39</v>
      </c>
      <c r="F1937" s="21">
        <f t="shared" si="2"/>
        <v>9</v>
      </c>
      <c r="G1937" s="14">
        <f t="shared" si="3"/>
        <v>0</v>
      </c>
      <c r="H1937" s="25">
        <f t="shared" ref="H1937:J1937" si="1932">H1936-(H1936/14)+E1937</f>
        <v>1228.056242</v>
      </c>
      <c r="I1937" s="31">
        <f t="shared" si="1932"/>
        <v>372.4841184</v>
      </c>
      <c r="J1937" s="31">
        <f t="shared" si="1932"/>
        <v>229.4619625</v>
      </c>
      <c r="K1937" s="28">
        <f t="shared" si="7"/>
        <v>30.33119378</v>
      </c>
      <c r="L1937" s="28">
        <f t="shared" si="8"/>
        <v>18.6849718</v>
      </c>
      <c r="M1937" s="29">
        <f t="shared" si="9"/>
        <v>11.64622198</v>
      </c>
      <c r="N1937" s="29">
        <f t="shared" si="10"/>
        <v>49.01616558</v>
      </c>
      <c r="O1937" s="26">
        <f t="shared" si="11"/>
        <v>23.75996131</v>
      </c>
      <c r="P1937" s="26">
        <f t="shared" si="27"/>
        <v>16.13225456</v>
      </c>
      <c r="Q1937" s="34"/>
    </row>
    <row r="1938" ht="12.75" customHeight="1">
      <c r="A1938" s="22">
        <v>43026.0</v>
      </c>
      <c r="B1938" s="23">
        <v>10236.0</v>
      </c>
      <c r="C1938" s="23">
        <v>10176.0</v>
      </c>
      <c r="D1938" s="23">
        <v>10211.0</v>
      </c>
      <c r="E1938" s="13">
        <f t="shared" si="1"/>
        <v>60</v>
      </c>
      <c r="F1938" s="14">
        <f t="shared" si="2"/>
        <v>0</v>
      </c>
      <c r="G1938" s="21">
        <f t="shared" si="3"/>
        <v>37</v>
      </c>
      <c r="H1938" s="25">
        <f t="shared" ref="H1938:J1938" si="1933">H1937-(H1937/14)+E1938</f>
        <v>1200.337939</v>
      </c>
      <c r="I1938" s="31">
        <f t="shared" si="1933"/>
        <v>345.87811</v>
      </c>
      <c r="J1938" s="31">
        <f t="shared" si="1933"/>
        <v>250.0718223</v>
      </c>
      <c r="K1938" s="28">
        <f t="shared" si="7"/>
        <v>28.81506106</v>
      </c>
      <c r="L1938" s="28">
        <f t="shared" si="8"/>
        <v>20.8334515</v>
      </c>
      <c r="M1938" s="29">
        <f t="shared" si="9"/>
        <v>7.98160956</v>
      </c>
      <c r="N1938" s="29">
        <f t="shared" si="10"/>
        <v>49.64851256</v>
      </c>
      <c r="O1938" s="26">
        <f t="shared" si="11"/>
        <v>16.07623099</v>
      </c>
      <c r="P1938" s="26">
        <f t="shared" si="27"/>
        <v>16.12825288</v>
      </c>
      <c r="Q1938" s="34"/>
    </row>
    <row r="1939" ht="12.75" customHeight="1">
      <c r="A1939" s="22">
        <v>43027.0</v>
      </c>
      <c r="B1939" s="23">
        <v>10212.0</v>
      </c>
      <c r="C1939" s="23">
        <v>10123.0</v>
      </c>
      <c r="D1939" s="23">
        <v>10147.0</v>
      </c>
      <c r="E1939" s="13">
        <f t="shared" si="1"/>
        <v>89</v>
      </c>
      <c r="F1939" s="14">
        <f t="shared" si="2"/>
        <v>0</v>
      </c>
      <c r="G1939" s="21">
        <f t="shared" si="3"/>
        <v>53</v>
      </c>
      <c r="H1939" s="25">
        <f t="shared" ref="H1939:J1939" si="1934">H1938-(H1938/14)+E1939</f>
        <v>1203.599515</v>
      </c>
      <c r="I1939" s="31">
        <f t="shared" si="1934"/>
        <v>321.1725307</v>
      </c>
      <c r="J1939" s="31">
        <f t="shared" si="1934"/>
        <v>285.2095493</v>
      </c>
      <c r="K1939" s="28">
        <f t="shared" si="7"/>
        <v>26.68433534</v>
      </c>
      <c r="L1939" s="28">
        <f t="shared" si="8"/>
        <v>23.69638288</v>
      </c>
      <c r="M1939" s="29">
        <f t="shared" si="9"/>
        <v>2.987952469</v>
      </c>
      <c r="N1939" s="29">
        <f t="shared" si="10"/>
        <v>50.38071822</v>
      </c>
      <c r="O1939" s="26">
        <f t="shared" si="11"/>
        <v>5.930746076</v>
      </c>
      <c r="P1939" s="26">
        <f t="shared" si="27"/>
        <v>15.39985954</v>
      </c>
      <c r="Q1939" s="34"/>
    </row>
    <row r="1940" ht="12.75" customHeight="1">
      <c r="A1940" s="22">
        <v>43031.0</v>
      </c>
      <c r="B1940" s="23">
        <v>10224.0</v>
      </c>
      <c r="C1940" s="23">
        <v>10125.0</v>
      </c>
      <c r="D1940" s="23">
        <v>10185.0</v>
      </c>
      <c r="E1940" s="13">
        <f t="shared" si="1"/>
        <v>99</v>
      </c>
      <c r="F1940" s="21">
        <f t="shared" si="2"/>
        <v>12</v>
      </c>
      <c r="G1940" s="14">
        <f t="shared" si="3"/>
        <v>0</v>
      </c>
      <c r="H1940" s="25">
        <f t="shared" ref="H1940:J1940" si="1935">H1939-(H1939/14)+E1940</f>
        <v>1216.628121</v>
      </c>
      <c r="I1940" s="31">
        <f t="shared" si="1935"/>
        <v>310.2316356</v>
      </c>
      <c r="J1940" s="31">
        <f t="shared" si="1935"/>
        <v>264.8374386</v>
      </c>
      <c r="K1940" s="28">
        <f t="shared" si="7"/>
        <v>25.49929846</v>
      </c>
      <c r="L1940" s="28">
        <f t="shared" si="8"/>
        <v>21.76815036</v>
      </c>
      <c r="M1940" s="29">
        <f t="shared" si="9"/>
        <v>3.731148101</v>
      </c>
      <c r="N1940" s="29">
        <f t="shared" si="10"/>
        <v>47.26744882</v>
      </c>
      <c r="O1940" s="26">
        <f t="shared" si="11"/>
        <v>7.893694698</v>
      </c>
      <c r="P1940" s="26">
        <f t="shared" si="27"/>
        <v>14.8637049</v>
      </c>
      <c r="Q1940" s="34"/>
    </row>
    <row r="1941" ht="12.75" customHeight="1">
      <c r="A1941" s="22">
        <v>43032.0</v>
      </c>
      <c r="B1941" s="23">
        <v>10238.0</v>
      </c>
      <c r="C1941" s="23">
        <v>10182.0</v>
      </c>
      <c r="D1941" s="23">
        <v>10208.0</v>
      </c>
      <c r="E1941" s="13">
        <f t="shared" si="1"/>
        <v>56</v>
      </c>
      <c r="F1941" s="21">
        <f t="shared" si="2"/>
        <v>14</v>
      </c>
      <c r="G1941" s="14">
        <f t="shared" si="3"/>
        <v>0</v>
      </c>
      <c r="H1941" s="25">
        <f t="shared" ref="H1941:J1941" si="1936">H1940-(H1940/14)+E1941</f>
        <v>1185.726112</v>
      </c>
      <c r="I1941" s="31">
        <f t="shared" si="1936"/>
        <v>302.0722331</v>
      </c>
      <c r="J1941" s="31">
        <f t="shared" si="1936"/>
        <v>245.9204787</v>
      </c>
      <c r="K1941" s="28">
        <f t="shared" si="7"/>
        <v>25.47571737</v>
      </c>
      <c r="L1941" s="28">
        <f t="shared" si="8"/>
        <v>20.74007447</v>
      </c>
      <c r="M1941" s="29">
        <f t="shared" si="9"/>
        <v>4.735642895</v>
      </c>
      <c r="N1941" s="29">
        <f t="shared" si="10"/>
        <v>46.21579184</v>
      </c>
      <c r="O1941" s="26">
        <f t="shared" si="11"/>
        <v>10.24680679</v>
      </c>
      <c r="P1941" s="26">
        <f t="shared" si="27"/>
        <v>14.53392647</v>
      </c>
      <c r="Q1941" s="34"/>
    </row>
    <row r="1942" ht="12.75" customHeight="1">
      <c r="A1942" s="22">
        <v>43033.0</v>
      </c>
      <c r="B1942" s="23">
        <v>10341.0</v>
      </c>
      <c r="C1942" s="23">
        <v>10241.0</v>
      </c>
      <c r="D1942" s="23">
        <v>10295.0</v>
      </c>
      <c r="E1942" s="13">
        <f t="shared" si="1"/>
        <v>133</v>
      </c>
      <c r="F1942" s="21">
        <f t="shared" si="2"/>
        <v>103</v>
      </c>
      <c r="G1942" s="14">
        <f t="shared" si="3"/>
        <v>0</v>
      </c>
      <c r="H1942" s="25">
        <f t="shared" ref="H1942:J1942" si="1937">H1941-(H1941/14)+E1942</f>
        <v>1234.03139</v>
      </c>
      <c r="I1942" s="31">
        <f t="shared" si="1937"/>
        <v>383.495645</v>
      </c>
      <c r="J1942" s="31">
        <f t="shared" si="1937"/>
        <v>228.3547302</v>
      </c>
      <c r="K1942" s="28">
        <f t="shared" si="7"/>
        <v>31.07665236</v>
      </c>
      <c r="L1942" s="28">
        <f t="shared" si="8"/>
        <v>18.50477485</v>
      </c>
      <c r="M1942" s="29">
        <f t="shared" si="9"/>
        <v>12.57187751</v>
      </c>
      <c r="N1942" s="29">
        <f t="shared" si="10"/>
        <v>49.58142721</v>
      </c>
      <c r="O1942" s="26">
        <f t="shared" si="11"/>
        <v>25.35602184</v>
      </c>
      <c r="P1942" s="26">
        <f t="shared" si="27"/>
        <v>15.30693328</v>
      </c>
      <c r="Q1942" s="34"/>
    </row>
    <row r="1943" ht="12.75" customHeight="1">
      <c r="A1943" s="22">
        <v>43034.0</v>
      </c>
      <c r="B1943" s="23">
        <v>10356.0</v>
      </c>
      <c r="C1943" s="23">
        <v>10272.0</v>
      </c>
      <c r="D1943" s="23">
        <v>10344.0</v>
      </c>
      <c r="E1943" s="13">
        <f t="shared" si="1"/>
        <v>84</v>
      </c>
      <c r="F1943" s="21">
        <f t="shared" si="2"/>
        <v>15</v>
      </c>
      <c r="G1943" s="14">
        <f t="shared" si="3"/>
        <v>0</v>
      </c>
      <c r="H1943" s="25">
        <f t="shared" ref="H1943:J1943" si="1938">H1942-(H1942/14)+E1943</f>
        <v>1229.886291</v>
      </c>
      <c r="I1943" s="31">
        <f t="shared" si="1938"/>
        <v>371.1030989</v>
      </c>
      <c r="J1943" s="31">
        <f t="shared" si="1938"/>
        <v>212.0436781</v>
      </c>
      <c r="K1943" s="28">
        <f t="shared" si="7"/>
        <v>30.17377312</v>
      </c>
      <c r="L1943" s="28">
        <f t="shared" si="8"/>
        <v>17.24091729</v>
      </c>
      <c r="M1943" s="29">
        <f t="shared" si="9"/>
        <v>12.93285583</v>
      </c>
      <c r="N1943" s="29">
        <f t="shared" si="10"/>
        <v>47.41469041</v>
      </c>
      <c r="O1943" s="26">
        <f t="shared" si="11"/>
        <v>27.27605247</v>
      </c>
      <c r="P1943" s="26">
        <f t="shared" si="27"/>
        <v>16.16187037</v>
      </c>
      <c r="Q1943" s="34"/>
    </row>
    <row r="1944" ht="12.75" customHeight="1">
      <c r="A1944" s="22">
        <v>43035.0</v>
      </c>
      <c r="B1944" s="23">
        <v>10366.0</v>
      </c>
      <c r="C1944" s="23">
        <v>10311.0</v>
      </c>
      <c r="D1944" s="23">
        <v>10323.0</v>
      </c>
      <c r="E1944" s="13">
        <f t="shared" si="1"/>
        <v>55</v>
      </c>
      <c r="F1944" s="21">
        <f t="shared" si="2"/>
        <v>10</v>
      </c>
      <c r="G1944" s="14">
        <f t="shared" si="3"/>
        <v>0</v>
      </c>
      <c r="H1944" s="25">
        <f t="shared" ref="H1944:J1944" si="1939">H1943-(H1943/14)+E1944</f>
        <v>1197.03727</v>
      </c>
      <c r="I1944" s="31">
        <f t="shared" si="1939"/>
        <v>354.5957347</v>
      </c>
      <c r="J1944" s="31">
        <f t="shared" si="1939"/>
        <v>196.8977011</v>
      </c>
      <c r="K1944" s="28">
        <f t="shared" si="7"/>
        <v>29.62278149</v>
      </c>
      <c r="L1944" s="28">
        <f t="shared" si="8"/>
        <v>16.44875277</v>
      </c>
      <c r="M1944" s="29">
        <f t="shared" si="9"/>
        <v>13.17402872</v>
      </c>
      <c r="N1944" s="29">
        <f t="shared" si="10"/>
        <v>46.07153426</v>
      </c>
      <c r="O1944" s="26">
        <f t="shared" si="11"/>
        <v>28.59472542</v>
      </c>
      <c r="P1944" s="26">
        <f t="shared" si="27"/>
        <v>17.04993144</v>
      </c>
      <c r="Q1944" s="34"/>
    </row>
    <row r="1945" ht="12.75" customHeight="1">
      <c r="A1945" s="22">
        <v>43038.0</v>
      </c>
      <c r="B1945" s="23">
        <v>10385.0</v>
      </c>
      <c r="C1945" s="23">
        <v>10344.0</v>
      </c>
      <c r="D1945" s="23">
        <v>10364.0</v>
      </c>
      <c r="E1945" s="13">
        <f t="shared" si="1"/>
        <v>62</v>
      </c>
      <c r="F1945" s="21">
        <f t="shared" si="2"/>
        <v>19</v>
      </c>
      <c r="G1945" s="14">
        <f t="shared" si="3"/>
        <v>0</v>
      </c>
      <c r="H1945" s="25">
        <f t="shared" ref="H1945:J1945" si="1940">H1944-(H1944/14)+E1945</f>
        <v>1173.534608</v>
      </c>
      <c r="I1945" s="31">
        <f t="shared" si="1940"/>
        <v>348.267468</v>
      </c>
      <c r="J1945" s="31">
        <f t="shared" si="1940"/>
        <v>182.8335796</v>
      </c>
      <c r="K1945" s="28">
        <f t="shared" si="7"/>
        <v>29.6767957</v>
      </c>
      <c r="L1945" s="28">
        <f t="shared" si="8"/>
        <v>15.57973479</v>
      </c>
      <c r="M1945" s="29">
        <f t="shared" si="9"/>
        <v>14.09706091</v>
      </c>
      <c r="N1945" s="29">
        <f t="shared" si="10"/>
        <v>45.25653049</v>
      </c>
      <c r="O1945" s="26">
        <f t="shared" si="11"/>
        <v>31.1492303</v>
      </c>
      <c r="P1945" s="26">
        <f t="shared" si="27"/>
        <v>18.05702422</v>
      </c>
      <c r="Q1945" s="34"/>
    </row>
    <row r="1946" ht="12.75" customHeight="1">
      <c r="A1946" s="22">
        <v>43039.0</v>
      </c>
      <c r="B1946" s="23">
        <v>10368.0</v>
      </c>
      <c r="C1946" s="23">
        <v>10324.0</v>
      </c>
      <c r="D1946" s="23">
        <v>10335.0</v>
      </c>
      <c r="E1946" s="13">
        <f t="shared" si="1"/>
        <v>44</v>
      </c>
      <c r="F1946" s="14">
        <f t="shared" si="2"/>
        <v>0</v>
      </c>
      <c r="G1946" s="21">
        <f t="shared" si="3"/>
        <v>20</v>
      </c>
      <c r="H1946" s="25">
        <f t="shared" ref="H1946:J1946" si="1941">H1945-(H1945/14)+E1946</f>
        <v>1133.710707</v>
      </c>
      <c r="I1946" s="31">
        <f t="shared" si="1941"/>
        <v>323.3912203</v>
      </c>
      <c r="J1946" s="31">
        <f t="shared" si="1941"/>
        <v>189.7740382</v>
      </c>
      <c r="K1946" s="28">
        <f t="shared" si="7"/>
        <v>28.52502126</v>
      </c>
      <c r="L1946" s="28">
        <f t="shared" si="8"/>
        <v>16.73919431</v>
      </c>
      <c r="M1946" s="29">
        <f t="shared" si="9"/>
        <v>11.78582695</v>
      </c>
      <c r="N1946" s="29">
        <f t="shared" si="10"/>
        <v>45.26421557</v>
      </c>
      <c r="O1946" s="26">
        <f t="shared" si="11"/>
        <v>26.03784646</v>
      </c>
      <c r="P1946" s="26">
        <f t="shared" si="27"/>
        <v>18.62708295</v>
      </c>
      <c r="Q1946" s="34"/>
    </row>
    <row r="1947" ht="12.75" customHeight="1">
      <c r="A1947" s="22">
        <v>43040.0</v>
      </c>
      <c r="B1947" s="23">
        <v>10452.0</v>
      </c>
      <c r="C1947" s="23">
        <v>10383.0</v>
      </c>
      <c r="D1947" s="23">
        <v>10441.0</v>
      </c>
      <c r="E1947" s="13">
        <f t="shared" si="1"/>
        <v>117</v>
      </c>
      <c r="F1947" s="21">
        <f t="shared" si="2"/>
        <v>84</v>
      </c>
      <c r="G1947" s="14">
        <f t="shared" si="3"/>
        <v>0</v>
      </c>
      <c r="H1947" s="25">
        <f t="shared" ref="H1947:J1947" si="1942">H1946-(H1946/14)+E1947</f>
        <v>1169.731371</v>
      </c>
      <c r="I1947" s="31">
        <f t="shared" si="1942"/>
        <v>384.2918474</v>
      </c>
      <c r="J1947" s="31">
        <f t="shared" si="1942"/>
        <v>176.2187497</v>
      </c>
      <c r="K1947" s="28">
        <f t="shared" si="7"/>
        <v>32.85300001</v>
      </c>
      <c r="L1947" s="28">
        <f t="shared" si="8"/>
        <v>15.06489046</v>
      </c>
      <c r="M1947" s="29">
        <f t="shared" si="9"/>
        <v>17.78810955</v>
      </c>
      <c r="N1947" s="29">
        <f t="shared" si="10"/>
        <v>47.91789047</v>
      </c>
      <c r="O1947" s="26">
        <f t="shared" si="11"/>
        <v>37.12206312</v>
      </c>
      <c r="P1947" s="26">
        <f t="shared" si="27"/>
        <v>19.94815296</v>
      </c>
      <c r="Q1947" s="34"/>
    </row>
    <row r="1948" ht="12.75" customHeight="1">
      <c r="A1948" s="22">
        <v>43041.0</v>
      </c>
      <c r="B1948" s="23">
        <v>10453.0</v>
      </c>
      <c r="C1948" s="23">
        <v>10413.0</v>
      </c>
      <c r="D1948" s="23">
        <v>10424.0</v>
      </c>
      <c r="E1948" s="13">
        <f t="shared" si="1"/>
        <v>40</v>
      </c>
      <c r="F1948" s="21">
        <f t="shared" si="2"/>
        <v>1</v>
      </c>
      <c r="G1948" s="14">
        <f t="shared" si="3"/>
        <v>0</v>
      </c>
      <c r="H1948" s="25">
        <f t="shared" ref="H1948:J1948" si="1943">H1947-(H1947/14)+E1948</f>
        <v>1126.17913</v>
      </c>
      <c r="I1948" s="31">
        <f t="shared" si="1943"/>
        <v>357.8424297</v>
      </c>
      <c r="J1948" s="31">
        <f t="shared" si="1943"/>
        <v>163.6316962</v>
      </c>
      <c r="K1948" s="28">
        <f t="shared" si="7"/>
        <v>31.77491219</v>
      </c>
      <c r="L1948" s="28">
        <f t="shared" si="8"/>
        <v>14.52981074</v>
      </c>
      <c r="M1948" s="29">
        <f t="shared" si="9"/>
        <v>17.24510145</v>
      </c>
      <c r="N1948" s="29">
        <f t="shared" si="10"/>
        <v>46.30472293</v>
      </c>
      <c r="O1948" s="26">
        <f t="shared" si="11"/>
        <v>37.24264041</v>
      </c>
      <c r="P1948" s="26">
        <f t="shared" si="27"/>
        <v>21.18347349</v>
      </c>
      <c r="Q1948" s="34"/>
    </row>
    <row r="1949" ht="12.75" customHeight="1">
      <c r="A1949" s="22">
        <v>43042.0</v>
      </c>
      <c r="B1949" s="23">
        <v>10462.0</v>
      </c>
      <c r="C1949" s="23">
        <v>10404.0</v>
      </c>
      <c r="D1949" s="23">
        <v>10453.0</v>
      </c>
      <c r="E1949" s="13">
        <f t="shared" si="1"/>
        <v>58</v>
      </c>
      <c r="F1949" s="14">
        <f t="shared" si="2"/>
        <v>0</v>
      </c>
      <c r="G1949" s="14">
        <f t="shared" si="3"/>
        <v>0</v>
      </c>
      <c r="H1949" s="25">
        <f t="shared" ref="H1949:J1949" si="1944">H1948-(H1948/14)+E1949</f>
        <v>1103.737764</v>
      </c>
      <c r="I1949" s="31">
        <f t="shared" si="1944"/>
        <v>332.2822562</v>
      </c>
      <c r="J1949" s="31">
        <f t="shared" si="1944"/>
        <v>151.9437179</v>
      </c>
      <c r="K1949" s="28">
        <f t="shared" si="7"/>
        <v>30.10518142</v>
      </c>
      <c r="L1949" s="28">
        <f t="shared" si="8"/>
        <v>13.76628787</v>
      </c>
      <c r="M1949" s="29">
        <f t="shared" si="9"/>
        <v>16.33889355</v>
      </c>
      <c r="N1949" s="29">
        <f t="shared" si="10"/>
        <v>43.87146929</v>
      </c>
      <c r="O1949" s="26">
        <f t="shared" si="11"/>
        <v>37.24264041</v>
      </c>
      <c r="P1949" s="26">
        <f t="shared" si="27"/>
        <v>22.33055684</v>
      </c>
      <c r="Q1949" s="34"/>
    </row>
    <row r="1950" ht="12.75" customHeight="1">
      <c r="A1950" s="22">
        <v>43045.0</v>
      </c>
      <c r="B1950" s="23">
        <v>10490.0</v>
      </c>
      <c r="C1950" s="23">
        <v>10414.0</v>
      </c>
      <c r="D1950" s="23">
        <v>10452.0</v>
      </c>
      <c r="E1950" s="13">
        <f t="shared" si="1"/>
        <v>76</v>
      </c>
      <c r="F1950" s="21">
        <f t="shared" si="2"/>
        <v>28</v>
      </c>
      <c r="G1950" s="14">
        <f t="shared" si="3"/>
        <v>0</v>
      </c>
      <c r="H1950" s="25">
        <f t="shared" ref="H1950:J1950" si="1945">H1949-(H1949/14)+E1950</f>
        <v>1100.899352</v>
      </c>
      <c r="I1950" s="31">
        <f t="shared" si="1945"/>
        <v>336.5478093</v>
      </c>
      <c r="J1950" s="31">
        <f t="shared" si="1945"/>
        <v>141.0905952</v>
      </c>
      <c r="K1950" s="28">
        <f t="shared" si="7"/>
        <v>30.57026137</v>
      </c>
      <c r="L1950" s="28">
        <f t="shared" si="8"/>
        <v>12.81593952</v>
      </c>
      <c r="M1950" s="29">
        <f t="shared" si="9"/>
        <v>17.75432184</v>
      </c>
      <c r="N1950" s="29">
        <f t="shared" si="10"/>
        <v>43.38620089</v>
      </c>
      <c r="O1950" s="26">
        <f t="shared" si="11"/>
        <v>40.92158677</v>
      </c>
      <c r="P1950" s="26">
        <f t="shared" si="27"/>
        <v>23.65848755</v>
      </c>
      <c r="Q1950" s="34"/>
    </row>
    <row r="1951" ht="12.75" customHeight="1">
      <c r="A1951" s="22">
        <v>43046.0</v>
      </c>
      <c r="B1951" s="23">
        <v>10486.0</v>
      </c>
      <c r="C1951" s="23">
        <v>10341.0</v>
      </c>
      <c r="D1951" s="23">
        <v>10350.0</v>
      </c>
      <c r="E1951" s="13">
        <f t="shared" si="1"/>
        <v>145</v>
      </c>
      <c r="F1951" s="14">
        <f t="shared" si="2"/>
        <v>0</v>
      </c>
      <c r="G1951" s="21">
        <f t="shared" si="3"/>
        <v>73</v>
      </c>
      <c r="H1951" s="25">
        <f t="shared" ref="H1951:J1951" si="1946">H1950-(H1950/14)+E1951</f>
        <v>1167.263684</v>
      </c>
      <c r="I1951" s="31">
        <f t="shared" si="1946"/>
        <v>312.5086801</v>
      </c>
      <c r="J1951" s="31">
        <f t="shared" si="1946"/>
        <v>204.0126955</v>
      </c>
      <c r="K1951" s="28">
        <f t="shared" si="7"/>
        <v>26.77275789</v>
      </c>
      <c r="L1951" s="28">
        <f t="shared" si="8"/>
        <v>17.47785854</v>
      </c>
      <c r="M1951" s="29">
        <f t="shared" si="9"/>
        <v>9.294899347</v>
      </c>
      <c r="N1951" s="29">
        <f t="shared" si="10"/>
        <v>44.25061643</v>
      </c>
      <c r="O1951" s="26">
        <f t="shared" si="11"/>
        <v>21.00512964</v>
      </c>
      <c r="P1951" s="26">
        <f t="shared" si="27"/>
        <v>23.46896199</v>
      </c>
      <c r="Q1951" s="34"/>
    </row>
    <row r="1952" ht="12.75" customHeight="1">
      <c r="A1952" s="22">
        <v>43047.0</v>
      </c>
      <c r="B1952" s="23">
        <v>10384.0</v>
      </c>
      <c r="C1952" s="23">
        <v>10286.0</v>
      </c>
      <c r="D1952" s="23">
        <v>10303.0</v>
      </c>
      <c r="E1952" s="13">
        <f t="shared" si="1"/>
        <v>98</v>
      </c>
      <c r="F1952" s="14">
        <f t="shared" si="2"/>
        <v>0</v>
      </c>
      <c r="G1952" s="21">
        <f t="shared" si="3"/>
        <v>55</v>
      </c>
      <c r="H1952" s="25">
        <f t="shared" ref="H1952:J1952" si="1947">H1951-(H1951/14)+E1952</f>
        <v>1181.887707</v>
      </c>
      <c r="I1952" s="31">
        <f t="shared" si="1947"/>
        <v>290.1866315</v>
      </c>
      <c r="J1952" s="31">
        <f t="shared" si="1947"/>
        <v>244.4403601</v>
      </c>
      <c r="K1952" s="28">
        <f t="shared" si="7"/>
        <v>24.55280902</v>
      </c>
      <c r="L1952" s="28">
        <f t="shared" si="8"/>
        <v>20.68219838</v>
      </c>
      <c r="M1952" s="29">
        <f t="shared" si="9"/>
        <v>3.870610643</v>
      </c>
      <c r="N1952" s="29">
        <f t="shared" si="10"/>
        <v>45.23500741</v>
      </c>
      <c r="O1952" s="26">
        <f t="shared" si="11"/>
        <v>8.55667074</v>
      </c>
      <c r="P1952" s="26">
        <f t="shared" si="27"/>
        <v>22.40379833</v>
      </c>
      <c r="Q1952" s="34"/>
    </row>
    <row r="1953" ht="12.75" customHeight="1">
      <c r="A1953" s="22">
        <v>43048.0</v>
      </c>
      <c r="B1953" s="23">
        <v>10368.0</v>
      </c>
      <c r="C1953" s="23">
        <v>10267.0</v>
      </c>
      <c r="D1953" s="23">
        <v>10309.0</v>
      </c>
      <c r="E1953" s="13">
        <f t="shared" si="1"/>
        <v>101</v>
      </c>
      <c r="F1953" s="14">
        <f t="shared" si="2"/>
        <v>0</v>
      </c>
      <c r="G1953" s="21">
        <f t="shared" si="3"/>
        <v>19</v>
      </c>
      <c r="H1953" s="25">
        <f t="shared" ref="H1953:J1953" si="1948">H1952-(H1952/14)+E1953</f>
        <v>1198.467156</v>
      </c>
      <c r="I1953" s="31">
        <f t="shared" si="1948"/>
        <v>269.4590149</v>
      </c>
      <c r="J1953" s="31">
        <f t="shared" si="1948"/>
        <v>245.9803344</v>
      </c>
      <c r="K1953" s="28">
        <f t="shared" si="7"/>
        <v>22.48363783</v>
      </c>
      <c r="L1953" s="28">
        <f t="shared" si="8"/>
        <v>20.52457868</v>
      </c>
      <c r="M1953" s="29">
        <f t="shared" si="9"/>
        <v>1.959059156</v>
      </c>
      <c r="N1953" s="29">
        <f t="shared" si="10"/>
        <v>43.00821651</v>
      </c>
      <c r="O1953" s="26">
        <f t="shared" si="11"/>
        <v>4.555081132</v>
      </c>
      <c r="P1953" s="26">
        <f t="shared" si="27"/>
        <v>21.12888996</v>
      </c>
      <c r="Q1953" s="34"/>
    </row>
    <row r="1954" ht="12.75" customHeight="1">
      <c r="A1954" s="22">
        <v>43049.0</v>
      </c>
      <c r="B1954" s="23">
        <v>10345.0</v>
      </c>
      <c r="C1954" s="23">
        <v>10254.0</v>
      </c>
      <c r="D1954" s="23">
        <v>10322.0</v>
      </c>
      <c r="E1954" s="13">
        <f t="shared" si="1"/>
        <v>91</v>
      </c>
      <c r="F1954" s="14">
        <f t="shared" si="2"/>
        <v>0</v>
      </c>
      <c r="G1954" s="21">
        <f t="shared" si="3"/>
        <v>13</v>
      </c>
      <c r="H1954" s="25">
        <f t="shared" ref="H1954:J1954" si="1949">H1953-(H1953/14)+E1954</f>
        <v>1203.862359</v>
      </c>
      <c r="I1954" s="31">
        <f t="shared" si="1949"/>
        <v>250.2119425</v>
      </c>
      <c r="J1954" s="31">
        <f t="shared" si="1949"/>
        <v>241.4103105</v>
      </c>
      <c r="K1954" s="28">
        <f t="shared" si="7"/>
        <v>20.78409882</v>
      </c>
      <c r="L1954" s="28">
        <f t="shared" si="8"/>
        <v>20.05298269</v>
      </c>
      <c r="M1954" s="29">
        <f t="shared" si="9"/>
        <v>0.7311161338</v>
      </c>
      <c r="N1954" s="29">
        <f t="shared" si="10"/>
        <v>40.83708151</v>
      </c>
      <c r="O1954" s="26">
        <f t="shared" si="11"/>
        <v>1.790324153</v>
      </c>
      <c r="P1954" s="26">
        <f t="shared" si="27"/>
        <v>19.74756383</v>
      </c>
      <c r="Q1954" s="34"/>
    </row>
    <row r="1955" ht="12.75" customHeight="1">
      <c r="A1955" s="22">
        <v>43052.0</v>
      </c>
      <c r="B1955" s="23">
        <v>10334.0</v>
      </c>
      <c r="C1955" s="23">
        <v>10216.0</v>
      </c>
      <c r="D1955" s="23">
        <v>10225.0</v>
      </c>
      <c r="E1955" s="13">
        <f t="shared" si="1"/>
        <v>118</v>
      </c>
      <c r="F1955" s="14">
        <f t="shared" si="2"/>
        <v>0</v>
      </c>
      <c r="G1955" s="21">
        <f t="shared" si="3"/>
        <v>38</v>
      </c>
      <c r="H1955" s="25">
        <f t="shared" ref="H1955:J1955" si="1950">H1954-(H1954/14)+E1955</f>
        <v>1235.872191</v>
      </c>
      <c r="I1955" s="31">
        <f t="shared" si="1950"/>
        <v>232.3396608</v>
      </c>
      <c r="J1955" s="31">
        <f t="shared" si="1950"/>
        <v>262.1667169</v>
      </c>
      <c r="K1955" s="28">
        <f t="shared" si="7"/>
        <v>18.79965118</v>
      </c>
      <c r="L1955" s="28">
        <f t="shared" si="8"/>
        <v>21.21309298</v>
      </c>
      <c r="M1955" s="29">
        <f t="shared" si="9"/>
        <v>2.413441801</v>
      </c>
      <c r="N1955" s="29">
        <f t="shared" si="10"/>
        <v>40.01274416</v>
      </c>
      <c r="O1955" s="26">
        <f t="shared" si="11"/>
        <v>6.031682785</v>
      </c>
      <c r="P1955" s="26">
        <f t="shared" si="27"/>
        <v>18.76785804</v>
      </c>
      <c r="Q1955" s="34"/>
    </row>
    <row r="1956" ht="12.75" customHeight="1">
      <c r="A1956" s="22">
        <v>43053.0</v>
      </c>
      <c r="B1956" s="23">
        <v>10248.0</v>
      </c>
      <c r="C1956" s="23">
        <v>10176.0</v>
      </c>
      <c r="D1956" s="23">
        <v>10187.0</v>
      </c>
      <c r="E1956" s="13">
        <f t="shared" si="1"/>
        <v>72</v>
      </c>
      <c r="F1956" s="14">
        <f t="shared" si="2"/>
        <v>0</v>
      </c>
      <c r="G1956" s="21">
        <f t="shared" si="3"/>
        <v>40</v>
      </c>
      <c r="H1956" s="25">
        <f t="shared" ref="H1956:J1956" si="1951">H1955-(H1955/14)+E1956</f>
        <v>1219.595606</v>
      </c>
      <c r="I1956" s="31">
        <f t="shared" si="1951"/>
        <v>215.7439708</v>
      </c>
      <c r="J1956" s="31">
        <f t="shared" si="1951"/>
        <v>283.4405228</v>
      </c>
      <c r="K1956" s="28">
        <f t="shared" si="7"/>
        <v>17.68979568</v>
      </c>
      <c r="L1956" s="28">
        <f t="shared" si="8"/>
        <v>23.2405333</v>
      </c>
      <c r="M1956" s="29">
        <f t="shared" si="9"/>
        <v>5.550737617</v>
      </c>
      <c r="N1956" s="29">
        <f t="shared" si="10"/>
        <v>40.93032898</v>
      </c>
      <c r="O1956" s="26">
        <f t="shared" si="11"/>
        <v>13.56142927</v>
      </c>
      <c r="P1956" s="26">
        <f t="shared" si="27"/>
        <v>18.39597027</v>
      </c>
      <c r="Q1956" s="34"/>
    </row>
    <row r="1957" ht="12.75" customHeight="1">
      <c r="A1957" s="22">
        <v>43054.0</v>
      </c>
      <c r="B1957" s="23">
        <v>10175.0</v>
      </c>
      <c r="C1957" s="23">
        <v>10094.0</v>
      </c>
      <c r="D1957" s="23">
        <v>10118.0</v>
      </c>
      <c r="E1957" s="13">
        <f t="shared" si="1"/>
        <v>93</v>
      </c>
      <c r="F1957" s="14">
        <f t="shared" si="2"/>
        <v>0</v>
      </c>
      <c r="G1957" s="21">
        <f t="shared" si="3"/>
        <v>82</v>
      </c>
      <c r="H1957" s="25">
        <f t="shared" ref="H1957:J1957" si="1952">H1956-(H1956/14)+E1957</f>
        <v>1225.481634</v>
      </c>
      <c r="I1957" s="31">
        <f t="shared" si="1952"/>
        <v>200.3336872</v>
      </c>
      <c r="J1957" s="31">
        <f t="shared" si="1952"/>
        <v>345.1947712</v>
      </c>
      <c r="K1957" s="28">
        <f t="shared" si="7"/>
        <v>16.34734309</v>
      </c>
      <c r="L1957" s="28">
        <f t="shared" si="8"/>
        <v>28.16809014</v>
      </c>
      <c r="M1957" s="29">
        <f t="shared" si="9"/>
        <v>11.82074705</v>
      </c>
      <c r="N1957" s="29">
        <f t="shared" si="10"/>
        <v>44.51543322</v>
      </c>
      <c r="O1957" s="26">
        <f t="shared" si="11"/>
        <v>26.55426712</v>
      </c>
      <c r="P1957" s="26">
        <f t="shared" si="27"/>
        <v>18.97870576</v>
      </c>
      <c r="Q1957" s="34"/>
    </row>
    <row r="1958" ht="12.75" customHeight="1">
      <c r="A1958" s="22">
        <v>43055.0</v>
      </c>
      <c r="B1958" s="23">
        <v>10232.0</v>
      </c>
      <c r="C1958" s="23">
        <v>10139.0</v>
      </c>
      <c r="D1958" s="23">
        <v>10215.0</v>
      </c>
      <c r="E1958" s="13">
        <f t="shared" si="1"/>
        <v>114</v>
      </c>
      <c r="F1958" s="21">
        <f t="shared" si="2"/>
        <v>57</v>
      </c>
      <c r="G1958" s="14">
        <f t="shared" si="3"/>
        <v>0</v>
      </c>
      <c r="H1958" s="25">
        <f t="shared" ref="H1958:J1958" si="1953">H1957-(H1957/14)+E1958</f>
        <v>1251.947231</v>
      </c>
      <c r="I1958" s="31">
        <f t="shared" si="1953"/>
        <v>243.0241381</v>
      </c>
      <c r="J1958" s="31">
        <f t="shared" si="1953"/>
        <v>320.5380018</v>
      </c>
      <c r="K1958" s="28">
        <f t="shared" si="7"/>
        <v>19.4116918</v>
      </c>
      <c r="L1958" s="28">
        <f t="shared" si="8"/>
        <v>25.60315593</v>
      </c>
      <c r="M1958" s="29">
        <f t="shared" si="9"/>
        <v>6.19146413</v>
      </c>
      <c r="N1958" s="29">
        <f t="shared" si="10"/>
        <v>45.01484773</v>
      </c>
      <c r="O1958" s="26">
        <f t="shared" si="11"/>
        <v>13.75427096</v>
      </c>
      <c r="P1958" s="26">
        <f t="shared" si="27"/>
        <v>18.60553184</v>
      </c>
      <c r="Q1958" s="34"/>
    </row>
    <row r="1959" ht="12.75" customHeight="1">
      <c r="A1959" s="22">
        <v>43056.0</v>
      </c>
      <c r="B1959" s="23">
        <v>10344.0</v>
      </c>
      <c r="C1959" s="23">
        <v>10268.0</v>
      </c>
      <c r="D1959" s="23">
        <v>10284.0</v>
      </c>
      <c r="E1959" s="13">
        <f t="shared" si="1"/>
        <v>129</v>
      </c>
      <c r="F1959" s="21">
        <f t="shared" si="2"/>
        <v>112</v>
      </c>
      <c r="G1959" s="14">
        <f t="shared" si="3"/>
        <v>0</v>
      </c>
      <c r="H1959" s="25">
        <f t="shared" ref="H1959:J1959" si="1954">H1958-(H1958/14)+E1959</f>
        <v>1291.522429</v>
      </c>
      <c r="I1959" s="31">
        <f t="shared" si="1954"/>
        <v>337.6652711</v>
      </c>
      <c r="J1959" s="31">
        <f t="shared" si="1954"/>
        <v>297.6424303</v>
      </c>
      <c r="K1959" s="28">
        <f t="shared" si="7"/>
        <v>26.14474696</v>
      </c>
      <c r="L1959" s="28">
        <f t="shared" si="8"/>
        <v>23.0458584</v>
      </c>
      <c r="M1959" s="29">
        <f t="shared" si="9"/>
        <v>3.098888559</v>
      </c>
      <c r="N1959" s="29">
        <f t="shared" si="10"/>
        <v>49.19060537</v>
      </c>
      <c r="O1959" s="26">
        <f t="shared" si="11"/>
        <v>6.299756906</v>
      </c>
      <c r="P1959" s="26">
        <f t="shared" si="27"/>
        <v>17.72654792</v>
      </c>
      <c r="Q1959" s="34"/>
    </row>
    <row r="1960" ht="12.75" customHeight="1">
      <c r="A1960" s="22">
        <v>43059.0</v>
      </c>
      <c r="B1960" s="23">
        <v>10310.0</v>
      </c>
      <c r="C1960" s="23">
        <v>10262.0</v>
      </c>
      <c r="D1960" s="23">
        <v>10299.0</v>
      </c>
      <c r="E1960" s="13">
        <f t="shared" si="1"/>
        <v>48</v>
      </c>
      <c r="F1960" s="14">
        <f t="shared" si="2"/>
        <v>0</v>
      </c>
      <c r="G1960" s="21">
        <f t="shared" si="3"/>
        <v>6</v>
      </c>
      <c r="H1960" s="25">
        <f t="shared" ref="H1960:J1960" si="1955">H1959-(H1959/14)+E1960</f>
        <v>1247.270827</v>
      </c>
      <c r="I1960" s="31">
        <f t="shared" si="1955"/>
        <v>313.5463231</v>
      </c>
      <c r="J1960" s="31">
        <f t="shared" si="1955"/>
        <v>282.3822567</v>
      </c>
      <c r="K1960" s="28">
        <f t="shared" si="7"/>
        <v>25.1385919</v>
      </c>
      <c r="L1960" s="28">
        <f t="shared" si="8"/>
        <v>22.64001134</v>
      </c>
      <c r="M1960" s="29">
        <f t="shared" si="9"/>
        <v>2.498580563</v>
      </c>
      <c r="N1960" s="29">
        <f t="shared" si="10"/>
        <v>47.77860324</v>
      </c>
      <c r="O1960" s="26">
        <f t="shared" si="11"/>
        <v>5.229496874</v>
      </c>
      <c r="P1960" s="26">
        <f t="shared" si="27"/>
        <v>16.83390142</v>
      </c>
      <c r="Q1960" s="34"/>
    </row>
    <row r="1961" ht="12.75" customHeight="1">
      <c r="A1961" s="22">
        <v>43060.0</v>
      </c>
      <c r="B1961" s="23">
        <v>10359.0</v>
      </c>
      <c r="C1961" s="23">
        <v>10315.0</v>
      </c>
      <c r="D1961" s="23">
        <v>10327.0</v>
      </c>
      <c r="E1961" s="13">
        <f t="shared" si="1"/>
        <v>60</v>
      </c>
      <c r="F1961" s="21">
        <f t="shared" si="2"/>
        <v>49</v>
      </c>
      <c r="G1961" s="14">
        <f t="shared" si="3"/>
        <v>0</v>
      </c>
      <c r="H1961" s="25">
        <f t="shared" ref="H1961:J1961" si="1956">H1960-(H1960/14)+E1961</f>
        <v>1218.180054</v>
      </c>
      <c r="I1961" s="31">
        <f t="shared" si="1956"/>
        <v>340.1501572</v>
      </c>
      <c r="J1961" s="31">
        <f t="shared" si="1956"/>
        <v>262.2120955</v>
      </c>
      <c r="K1961" s="28">
        <f t="shared" si="7"/>
        <v>27.92281454</v>
      </c>
      <c r="L1961" s="28">
        <f t="shared" si="8"/>
        <v>21.52490469</v>
      </c>
      <c r="M1961" s="29">
        <f t="shared" si="9"/>
        <v>6.397909855</v>
      </c>
      <c r="N1961" s="29">
        <f t="shared" si="10"/>
        <v>49.44771923</v>
      </c>
      <c r="O1961" s="26">
        <f t="shared" si="11"/>
        <v>12.93873601</v>
      </c>
      <c r="P1961" s="26">
        <f t="shared" si="27"/>
        <v>16.55567532</v>
      </c>
      <c r="Q1961" s="34"/>
    </row>
    <row r="1962" ht="12.75" customHeight="1">
      <c r="A1962" s="22">
        <v>43061.0</v>
      </c>
      <c r="B1962" s="23">
        <v>10369.0</v>
      </c>
      <c r="C1962" s="23">
        <v>10310.0</v>
      </c>
      <c r="D1962" s="23">
        <v>10342.0</v>
      </c>
      <c r="E1962" s="13">
        <f t="shared" si="1"/>
        <v>59</v>
      </c>
      <c r="F1962" s="21">
        <f t="shared" si="2"/>
        <v>10</v>
      </c>
      <c r="G1962" s="14">
        <f t="shared" si="3"/>
        <v>0</v>
      </c>
      <c r="H1962" s="25">
        <f t="shared" ref="H1962:J1962" si="1957">H1961-(H1961/14)+E1962</f>
        <v>1190.167193</v>
      </c>
      <c r="I1962" s="31">
        <f t="shared" si="1957"/>
        <v>325.8537174</v>
      </c>
      <c r="J1962" s="31">
        <f t="shared" si="1957"/>
        <v>243.4826601</v>
      </c>
      <c r="K1962" s="28">
        <f t="shared" si="7"/>
        <v>27.37881866</v>
      </c>
      <c r="L1962" s="28">
        <f t="shared" si="8"/>
        <v>20.45785345</v>
      </c>
      <c r="M1962" s="29">
        <f t="shared" si="9"/>
        <v>6.920965205</v>
      </c>
      <c r="N1962" s="29">
        <f t="shared" si="10"/>
        <v>47.83667211</v>
      </c>
      <c r="O1962" s="26">
        <f t="shared" si="11"/>
        <v>14.46790694</v>
      </c>
      <c r="P1962" s="26">
        <f t="shared" si="27"/>
        <v>16.406549</v>
      </c>
      <c r="Q1962" s="34"/>
    </row>
    <row r="1963" ht="12.75" customHeight="1">
      <c r="A1963" s="22">
        <v>43062.0</v>
      </c>
      <c r="B1963" s="23">
        <v>10374.0</v>
      </c>
      <c r="C1963" s="23">
        <v>10307.0</v>
      </c>
      <c r="D1963" s="23">
        <v>10349.0</v>
      </c>
      <c r="E1963" s="13">
        <f t="shared" si="1"/>
        <v>67</v>
      </c>
      <c r="F1963" s="21">
        <f t="shared" si="2"/>
        <v>5</v>
      </c>
      <c r="G1963" s="14">
        <f t="shared" si="3"/>
        <v>0</v>
      </c>
      <c r="H1963" s="25">
        <f t="shared" ref="H1963:J1963" si="1958">H1962-(H1962/14)+E1963</f>
        <v>1172.15525</v>
      </c>
      <c r="I1963" s="31">
        <f t="shared" si="1958"/>
        <v>307.5784519</v>
      </c>
      <c r="J1963" s="31">
        <f t="shared" si="1958"/>
        <v>226.0910415</v>
      </c>
      <c r="K1963" s="28">
        <f t="shared" si="7"/>
        <v>26.24041924</v>
      </c>
      <c r="L1963" s="28">
        <f t="shared" si="8"/>
        <v>19.28848943</v>
      </c>
      <c r="M1963" s="29">
        <f t="shared" si="9"/>
        <v>6.951929816</v>
      </c>
      <c r="N1963" s="29">
        <f t="shared" si="10"/>
        <v>45.52890867</v>
      </c>
      <c r="O1963" s="26">
        <f t="shared" si="11"/>
        <v>15.26926522</v>
      </c>
      <c r="P1963" s="26">
        <f t="shared" si="27"/>
        <v>16.32531445</v>
      </c>
      <c r="Q1963" s="34"/>
    </row>
    <row r="1964" ht="12.75" customHeight="1">
      <c r="A1964" s="22">
        <v>43063.0</v>
      </c>
      <c r="B1964" s="23">
        <v>10405.0</v>
      </c>
      <c r="C1964" s="23">
        <v>10362.0</v>
      </c>
      <c r="D1964" s="23">
        <v>10390.0</v>
      </c>
      <c r="E1964" s="13">
        <f t="shared" si="1"/>
        <v>56</v>
      </c>
      <c r="F1964" s="21">
        <f t="shared" si="2"/>
        <v>31</v>
      </c>
      <c r="G1964" s="14">
        <f t="shared" si="3"/>
        <v>0</v>
      </c>
      <c r="H1964" s="25">
        <f t="shared" ref="H1964:J1964" si="1959">H1963-(H1963/14)+E1964</f>
        <v>1144.429875</v>
      </c>
      <c r="I1964" s="31">
        <f t="shared" si="1959"/>
        <v>316.6085625</v>
      </c>
      <c r="J1964" s="31">
        <f t="shared" si="1959"/>
        <v>209.9416814</v>
      </c>
      <c r="K1964" s="28">
        <f t="shared" si="7"/>
        <v>27.66517803</v>
      </c>
      <c r="L1964" s="28">
        <f t="shared" si="8"/>
        <v>18.3446523</v>
      </c>
      <c r="M1964" s="29">
        <f t="shared" si="9"/>
        <v>9.320525734</v>
      </c>
      <c r="N1964" s="29">
        <f t="shared" si="10"/>
        <v>46.00983033</v>
      </c>
      <c r="O1964" s="26">
        <f t="shared" si="11"/>
        <v>20.25768334</v>
      </c>
      <c r="P1964" s="26">
        <f t="shared" si="27"/>
        <v>16.60619794</v>
      </c>
      <c r="Q1964" s="34"/>
    </row>
    <row r="1965" ht="12.75" customHeight="1">
      <c r="A1965" s="22">
        <v>43066.0</v>
      </c>
      <c r="B1965" s="23">
        <v>10407.0</v>
      </c>
      <c r="C1965" s="23">
        <v>10340.0</v>
      </c>
      <c r="D1965" s="23">
        <v>10400.0</v>
      </c>
      <c r="E1965" s="13">
        <f t="shared" si="1"/>
        <v>67</v>
      </c>
      <c r="F1965" s="14">
        <f t="shared" si="2"/>
        <v>0</v>
      </c>
      <c r="G1965" s="21">
        <f t="shared" si="3"/>
        <v>22</v>
      </c>
      <c r="H1965" s="25">
        <f t="shared" ref="H1965:J1965" si="1960">H1964-(H1964/14)+E1965</f>
        <v>1129.684884</v>
      </c>
      <c r="I1965" s="31">
        <f t="shared" si="1960"/>
        <v>293.9936651</v>
      </c>
      <c r="J1965" s="31">
        <f t="shared" si="1960"/>
        <v>216.945847</v>
      </c>
      <c r="K1965" s="28">
        <f t="shared" si="7"/>
        <v>26.02439576</v>
      </c>
      <c r="L1965" s="28">
        <f t="shared" si="8"/>
        <v>19.20410285</v>
      </c>
      <c r="M1965" s="29">
        <f t="shared" si="9"/>
        <v>6.820292913</v>
      </c>
      <c r="N1965" s="29">
        <f t="shared" si="10"/>
        <v>45.22849861</v>
      </c>
      <c r="O1965" s="26">
        <f t="shared" si="11"/>
        <v>15.0796359</v>
      </c>
      <c r="P1965" s="26">
        <f t="shared" si="27"/>
        <v>16.49715779</v>
      </c>
      <c r="Q1965" s="34"/>
    </row>
    <row r="1966" ht="12.75" customHeight="1">
      <c r="A1966" s="22">
        <v>43067.0</v>
      </c>
      <c r="B1966" s="23">
        <v>10410.0</v>
      </c>
      <c r="C1966" s="23">
        <v>10355.0</v>
      </c>
      <c r="D1966" s="23">
        <v>10370.0</v>
      </c>
      <c r="E1966" s="13">
        <f t="shared" si="1"/>
        <v>55</v>
      </c>
      <c r="F1966" s="21">
        <f t="shared" si="2"/>
        <v>3</v>
      </c>
      <c r="G1966" s="14">
        <f t="shared" si="3"/>
        <v>0</v>
      </c>
      <c r="H1966" s="25">
        <f t="shared" ref="H1966:J1966" si="1961">H1965-(H1965/14)+E1966</f>
        <v>1103.993107</v>
      </c>
      <c r="I1966" s="31">
        <f t="shared" si="1961"/>
        <v>275.9941176</v>
      </c>
      <c r="J1966" s="31">
        <f t="shared" si="1961"/>
        <v>201.4497151</v>
      </c>
      <c r="K1966" s="28">
        <f t="shared" si="7"/>
        <v>24.99962327</v>
      </c>
      <c r="L1966" s="28">
        <f t="shared" si="8"/>
        <v>18.24737074</v>
      </c>
      <c r="M1966" s="29">
        <f t="shared" si="9"/>
        <v>6.752252534</v>
      </c>
      <c r="N1966" s="29">
        <f t="shared" si="10"/>
        <v>43.246994</v>
      </c>
      <c r="O1966" s="26">
        <f t="shared" si="11"/>
        <v>15.61322975</v>
      </c>
      <c r="P1966" s="26">
        <f t="shared" si="27"/>
        <v>16.43402008</v>
      </c>
      <c r="Q1966" s="34"/>
    </row>
    <row r="1967" ht="12.75" customHeight="1">
      <c r="A1967" s="22">
        <v>43068.0</v>
      </c>
      <c r="B1967" s="23">
        <v>10393.0</v>
      </c>
      <c r="C1967" s="23">
        <v>10346.0</v>
      </c>
      <c r="D1967" s="23">
        <v>10361.0</v>
      </c>
      <c r="E1967" s="13">
        <f t="shared" si="1"/>
        <v>47</v>
      </c>
      <c r="F1967" s="14">
        <f t="shared" si="2"/>
        <v>0</v>
      </c>
      <c r="G1967" s="21">
        <f t="shared" si="3"/>
        <v>9</v>
      </c>
      <c r="H1967" s="25">
        <f t="shared" ref="H1967:J1967" si="1962">H1966-(H1966/14)+E1967</f>
        <v>1072.136456</v>
      </c>
      <c r="I1967" s="31">
        <f t="shared" si="1962"/>
        <v>256.2802521</v>
      </c>
      <c r="J1967" s="31">
        <f t="shared" si="1962"/>
        <v>196.0604497</v>
      </c>
      <c r="K1967" s="28">
        <f t="shared" si="7"/>
        <v>23.9036972</v>
      </c>
      <c r="L1967" s="28">
        <f t="shared" si="8"/>
        <v>18.28689329</v>
      </c>
      <c r="M1967" s="29">
        <f t="shared" si="9"/>
        <v>5.616803905</v>
      </c>
      <c r="N1967" s="29">
        <f t="shared" si="10"/>
        <v>42.19059049</v>
      </c>
      <c r="O1967" s="26">
        <f t="shared" si="11"/>
        <v>13.3129303</v>
      </c>
      <c r="P1967" s="26">
        <f t="shared" si="27"/>
        <v>16.21108509</v>
      </c>
      <c r="Q1967" s="34"/>
    </row>
    <row r="1968" ht="12.75" customHeight="1">
      <c r="A1968" s="22">
        <v>43069.0</v>
      </c>
      <c r="B1968" s="23">
        <v>10333.0</v>
      </c>
      <c r="C1968" s="23">
        <v>10211.0</v>
      </c>
      <c r="D1968" s="23">
        <v>10227.0</v>
      </c>
      <c r="E1968" s="13">
        <f t="shared" si="1"/>
        <v>150</v>
      </c>
      <c r="F1968" s="14">
        <f t="shared" si="2"/>
        <v>0</v>
      </c>
      <c r="G1968" s="21">
        <f t="shared" si="3"/>
        <v>135</v>
      </c>
      <c r="H1968" s="25">
        <f t="shared" ref="H1968:J1968" si="1963">H1967-(H1967/14)+E1968</f>
        <v>1145.555281</v>
      </c>
      <c r="I1968" s="31">
        <f t="shared" si="1963"/>
        <v>237.9745198</v>
      </c>
      <c r="J1968" s="31">
        <f t="shared" si="1963"/>
        <v>317.0561319</v>
      </c>
      <c r="K1968" s="28">
        <f t="shared" si="7"/>
        <v>20.7737264</v>
      </c>
      <c r="L1968" s="28">
        <f t="shared" si="8"/>
        <v>27.67706956</v>
      </c>
      <c r="M1968" s="29">
        <f t="shared" si="9"/>
        <v>6.903343158</v>
      </c>
      <c r="N1968" s="29">
        <f t="shared" si="10"/>
        <v>48.45079595</v>
      </c>
      <c r="O1968" s="26">
        <f t="shared" si="11"/>
        <v>14.24815222</v>
      </c>
      <c r="P1968" s="26">
        <f t="shared" si="27"/>
        <v>16.0708756</v>
      </c>
      <c r="Q1968" s="34"/>
    </row>
    <row r="1969" ht="12.75" customHeight="1">
      <c r="A1969" s="22">
        <v>43070.0</v>
      </c>
      <c r="B1969" s="23">
        <v>10273.0</v>
      </c>
      <c r="C1969" s="23">
        <v>10109.0</v>
      </c>
      <c r="D1969" s="23">
        <v>10122.0</v>
      </c>
      <c r="E1969" s="13">
        <f t="shared" si="1"/>
        <v>164</v>
      </c>
      <c r="F1969" s="14">
        <f t="shared" si="2"/>
        <v>0</v>
      </c>
      <c r="G1969" s="21">
        <f t="shared" si="3"/>
        <v>102</v>
      </c>
      <c r="H1969" s="25">
        <f t="shared" ref="H1969:J1969" si="1964">H1968-(H1968/14)+E1969</f>
        <v>1227.729904</v>
      </c>
      <c r="I1969" s="31">
        <f t="shared" si="1964"/>
        <v>220.9763398</v>
      </c>
      <c r="J1969" s="31">
        <f t="shared" si="1964"/>
        <v>396.4092653</v>
      </c>
      <c r="K1969" s="28">
        <f t="shared" si="7"/>
        <v>17.99877474</v>
      </c>
      <c r="L1969" s="28">
        <f t="shared" si="8"/>
        <v>32.28798648</v>
      </c>
      <c r="M1969" s="29">
        <f t="shared" si="9"/>
        <v>14.28921174</v>
      </c>
      <c r="N1969" s="29">
        <f t="shared" si="10"/>
        <v>50.28676122</v>
      </c>
      <c r="O1969" s="26">
        <f t="shared" si="11"/>
        <v>28.41545447</v>
      </c>
      <c r="P1969" s="26">
        <f t="shared" si="27"/>
        <v>16.95263124</v>
      </c>
      <c r="Q1969" s="34"/>
    </row>
    <row r="1970" ht="12.75" customHeight="1">
      <c r="A1970" s="22">
        <v>43073.0</v>
      </c>
      <c r="B1970" s="23">
        <v>10179.0</v>
      </c>
      <c r="C1970" s="23">
        <v>10096.0</v>
      </c>
      <c r="D1970" s="23">
        <v>10128.0</v>
      </c>
      <c r="E1970" s="13">
        <f t="shared" si="1"/>
        <v>83</v>
      </c>
      <c r="F1970" s="14">
        <f t="shared" si="2"/>
        <v>0</v>
      </c>
      <c r="G1970" s="21">
        <f t="shared" si="3"/>
        <v>13</v>
      </c>
      <c r="H1970" s="25">
        <f t="shared" ref="H1970:J1970" si="1965">H1969-(H1969/14)+E1970</f>
        <v>1223.034911</v>
      </c>
      <c r="I1970" s="31">
        <f t="shared" si="1965"/>
        <v>205.1923155</v>
      </c>
      <c r="J1970" s="31">
        <f t="shared" si="1965"/>
        <v>381.0943178</v>
      </c>
      <c r="K1970" s="28">
        <f t="shared" si="7"/>
        <v>16.7773065</v>
      </c>
      <c r="L1970" s="28">
        <f t="shared" si="8"/>
        <v>31.15972525</v>
      </c>
      <c r="M1970" s="29">
        <f t="shared" si="9"/>
        <v>14.38241875</v>
      </c>
      <c r="N1970" s="29">
        <f t="shared" si="10"/>
        <v>47.93703175</v>
      </c>
      <c r="O1970" s="26">
        <f t="shared" si="11"/>
        <v>30.00273113</v>
      </c>
      <c r="P1970" s="26">
        <f t="shared" si="27"/>
        <v>17.88478123</v>
      </c>
      <c r="Q1970" s="34"/>
    </row>
    <row r="1971" ht="12.75" customHeight="1">
      <c r="A1971" s="22">
        <v>43074.0</v>
      </c>
      <c r="B1971" s="23">
        <v>10148.0</v>
      </c>
      <c r="C1971" s="23">
        <v>10069.0</v>
      </c>
      <c r="D1971" s="23">
        <v>10118.0</v>
      </c>
      <c r="E1971" s="13">
        <f t="shared" si="1"/>
        <v>79</v>
      </c>
      <c r="F1971" s="14">
        <f t="shared" si="2"/>
        <v>0</v>
      </c>
      <c r="G1971" s="21">
        <f t="shared" si="3"/>
        <v>27</v>
      </c>
      <c r="H1971" s="25">
        <f t="shared" ref="H1971:J1971" si="1966">H1970-(H1970/14)+E1971</f>
        <v>1214.675274</v>
      </c>
      <c r="I1971" s="31">
        <f t="shared" si="1966"/>
        <v>190.5357216</v>
      </c>
      <c r="J1971" s="31">
        <f t="shared" si="1966"/>
        <v>380.8732951</v>
      </c>
      <c r="K1971" s="28">
        <f t="shared" si="7"/>
        <v>15.68614474</v>
      </c>
      <c r="L1971" s="28">
        <f t="shared" si="8"/>
        <v>31.35597663</v>
      </c>
      <c r="M1971" s="29">
        <f t="shared" si="9"/>
        <v>15.6698319</v>
      </c>
      <c r="N1971" s="29">
        <f t="shared" si="10"/>
        <v>47.04212137</v>
      </c>
      <c r="O1971" s="26">
        <f t="shared" si="11"/>
        <v>33.31021527</v>
      </c>
      <c r="P1971" s="26">
        <f t="shared" si="27"/>
        <v>18.98659795</v>
      </c>
      <c r="Q1971" s="34"/>
    </row>
    <row r="1972" ht="12.75" customHeight="1">
      <c r="A1972" s="22">
        <v>43075.0</v>
      </c>
      <c r="B1972" s="23">
        <v>10104.0</v>
      </c>
      <c r="C1972" s="23">
        <v>10033.0</v>
      </c>
      <c r="D1972" s="23">
        <v>10044.0</v>
      </c>
      <c r="E1972" s="13">
        <f t="shared" si="1"/>
        <v>85</v>
      </c>
      <c r="F1972" s="14">
        <f t="shared" si="2"/>
        <v>0</v>
      </c>
      <c r="G1972" s="21">
        <f t="shared" si="3"/>
        <v>36</v>
      </c>
      <c r="H1972" s="25">
        <f t="shared" ref="H1972:J1972" si="1967">H1971-(H1971/14)+E1972</f>
        <v>1212.912755</v>
      </c>
      <c r="I1972" s="31">
        <f t="shared" si="1967"/>
        <v>176.9260272</v>
      </c>
      <c r="J1972" s="31">
        <f t="shared" si="1967"/>
        <v>389.6680597</v>
      </c>
      <c r="K1972" s="28">
        <f t="shared" si="7"/>
        <v>14.58687169</v>
      </c>
      <c r="L1972" s="28">
        <f t="shared" si="8"/>
        <v>32.12663551</v>
      </c>
      <c r="M1972" s="29">
        <f t="shared" si="9"/>
        <v>17.53976383</v>
      </c>
      <c r="N1972" s="29">
        <f t="shared" si="10"/>
        <v>46.7135072</v>
      </c>
      <c r="O1972" s="26">
        <f t="shared" si="11"/>
        <v>37.54752079</v>
      </c>
      <c r="P1972" s="26">
        <f t="shared" si="27"/>
        <v>20.31237815</v>
      </c>
      <c r="Q1972" s="34"/>
    </row>
    <row r="1973" ht="12.75" customHeight="1">
      <c r="A1973" s="22">
        <v>43076.0</v>
      </c>
      <c r="B1973" s="23">
        <v>10183.0</v>
      </c>
      <c r="C1973" s="23">
        <v>10062.0</v>
      </c>
      <c r="D1973" s="23">
        <v>10167.0</v>
      </c>
      <c r="E1973" s="13">
        <f t="shared" si="1"/>
        <v>139</v>
      </c>
      <c r="F1973" s="21">
        <f t="shared" si="2"/>
        <v>79</v>
      </c>
      <c r="G1973" s="14">
        <f t="shared" si="3"/>
        <v>0</v>
      </c>
      <c r="H1973" s="25">
        <f t="shared" ref="H1973:J1973" si="1968">H1972-(H1972/14)+E1973</f>
        <v>1265.276129</v>
      </c>
      <c r="I1973" s="31">
        <f t="shared" si="1968"/>
        <v>243.2884538</v>
      </c>
      <c r="J1973" s="31">
        <f t="shared" si="1968"/>
        <v>361.8346269</v>
      </c>
      <c r="K1973" s="28">
        <f t="shared" si="7"/>
        <v>19.22809165</v>
      </c>
      <c r="L1973" s="28">
        <f t="shared" si="8"/>
        <v>28.59728549</v>
      </c>
      <c r="M1973" s="29">
        <f t="shared" si="9"/>
        <v>9.369193836</v>
      </c>
      <c r="N1973" s="29">
        <f t="shared" si="10"/>
        <v>47.82537714</v>
      </c>
      <c r="O1973" s="26">
        <f t="shared" si="11"/>
        <v>19.59042332</v>
      </c>
      <c r="P1973" s="26">
        <f t="shared" si="27"/>
        <v>20.26080995</v>
      </c>
      <c r="Q1973" s="34"/>
    </row>
    <row r="1974" ht="12.75" customHeight="1">
      <c r="A1974" s="22">
        <v>43077.0</v>
      </c>
      <c r="B1974" s="23">
        <v>10271.0</v>
      </c>
      <c r="C1974" s="23">
        <v>10195.0</v>
      </c>
      <c r="D1974" s="23">
        <v>10266.0</v>
      </c>
      <c r="E1974" s="13">
        <f t="shared" si="1"/>
        <v>104</v>
      </c>
      <c r="F1974" s="21">
        <f t="shared" si="2"/>
        <v>88</v>
      </c>
      <c r="G1974" s="14">
        <f t="shared" si="3"/>
        <v>0</v>
      </c>
      <c r="H1974" s="25">
        <f t="shared" ref="H1974:J1974" si="1969">H1973-(H1973/14)+E1974</f>
        <v>1278.899263</v>
      </c>
      <c r="I1974" s="31">
        <f t="shared" si="1969"/>
        <v>313.9107071</v>
      </c>
      <c r="J1974" s="31">
        <f t="shared" si="1969"/>
        <v>335.9892964</v>
      </c>
      <c r="K1974" s="28">
        <f t="shared" si="7"/>
        <v>24.54538182</v>
      </c>
      <c r="L1974" s="28">
        <f t="shared" si="8"/>
        <v>26.2717562</v>
      </c>
      <c r="M1974" s="29">
        <f t="shared" si="9"/>
        <v>1.726374387</v>
      </c>
      <c r="N1974" s="29">
        <f t="shared" si="10"/>
        <v>50.81713802</v>
      </c>
      <c r="O1974" s="26">
        <f t="shared" si="11"/>
        <v>3.39722868</v>
      </c>
      <c r="P1974" s="26">
        <f t="shared" si="27"/>
        <v>19.05626843</v>
      </c>
      <c r="Q1974" s="34"/>
    </row>
    <row r="1975" ht="12.75" customHeight="1">
      <c r="A1975" s="22">
        <v>43080.0</v>
      </c>
      <c r="B1975" s="23">
        <v>10329.0</v>
      </c>
      <c r="C1975" s="23">
        <v>10282.0</v>
      </c>
      <c r="D1975" s="23">
        <v>10322.0</v>
      </c>
      <c r="E1975" s="13">
        <f t="shared" si="1"/>
        <v>63</v>
      </c>
      <c r="F1975" s="21">
        <f t="shared" si="2"/>
        <v>58</v>
      </c>
      <c r="G1975" s="14">
        <f t="shared" si="3"/>
        <v>0</v>
      </c>
      <c r="H1975" s="25">
        <f t="shared" ref="H1975:J1975" si="1970">H1974-(H1974/14)+E1975</f>
        <v>1250.549315</v>
      </c>
      <c r="I1975" s="31">
        <f t="shared" si="1970"/>
        <v>349.4885137</v>
      </c>
      <c r="J1975" s="31">
        <f t="shared" si="1970"/>
        <v>311.990061</v>
      </c>
      <c r="K1975" s="28">
        <f t="shared" si="7"/>
        <v>27.94679981</v>
      </c>
      <c r="L1975" s="28">
        <f t="shared" si="8"/>
        <v>24.94824131</v>
      </c>
      <c r="M1975" s="29">
        <f t="shared" si="9"/>
        <v>2.998558499</v>
      </c>
      <c r="N1975" s="29">
        <f t="shared" si="10"/>
        <v>52.89504112</v>
      </c>
      <c r="O1975" s="26">
        <f t="shared" si="11"/>
        <v>5.668883954</v>
      </c>
      <c r="P1975" s="26">
        <f t="shared" si="27"/>
        <v>18.10002668</v>
      </c>
      <c r="Q1975" s="34"/>
    </row>
    <row r="1976" ht="12.75" customHeight="1">
      <c r="A1976" s="22">
        <v>43081.0</v>
      </c>
      <c r="B1976" s="23">
        <v>10326.0</v>
      </c>
      <c r="C1976" s="23">
        <v>10230.0</v>
      </c>
      <c r="D1976" s="23">
        <v>10240.0</v>
      </c>
      <c r="E1976" s="13">
        <f t="shared" si="1"/>
        <v>96</v>
      </c>
      <c r="F1976" s="14">
        <f t="shared" si="2"/>
        <v>0</v>
      </c>
      <c r="G1976" s="21">
        <f t="shared" si="3"/>
        <v>52</v>
      </c>
      <c r="H1976" s="25">
        <f t="shared" ref="H1976:J1976" si="1971">H1975-(H1975/14)+E1976</f>
        <v>1257.224364</v>
      </c>
      <c r="I1976" s="31">
        <f t="shared" si="1971"/>
        <v>324.5250485</v>
      </c>
      <c r="J1976" s="31">
        <f t="shared" si="1971"/>
        <v>341.7050566</v>
      </c>
      <c r="K1976" s="28">
        <f t="shared" si="7"/>
        <v>25.81281891</v>
      </c>
      <c r="L1976" s="28">
        <f t="shared" si="8"/>
        <v>27.17932187</v>
      </c>
      <c r="M1976" s="29">
        <f t="shared" si="9"/>
        <v>1.366502958</v>
      </c>
      <c r="N1976" s="29">
        <f t="shared" si="10"/>
        <v>52.99214078</v>
      </c>
      <c r="O1976" s="26">
        <f t="shared" si="11"/>
        <v>2.578689855</v>
      </c>
      <c r="P1976" s="26">
        <f t="shared" si="27"/>
        <v>16.99135976</v>
      </c>
      <c r="Q1976" s="34"/>
    </row>
    <row r="1977" ht="12.75" customHeight="1">
      <c r="A1977" s="22">
        <v>43082.0</v>
      </c>
      <c r="B1977" s="23">
        <v>10297.0</v>
      </c>
      <c r="C1977" s="23">
        <v>10170.0</v>
      </c>
      <c r="D1977" s="23">
        <v>10193.0</v>
      </c>
      <c r="E1977" s="13">
        <f t="shared" si="1"/>
        <v>127</v>
      </c>
      <c r="F1977" s="14">
        <f t="shared" si="2"/>
        <v>0</v>
      </c>
      <c r="G1977" s="21">
        <f t="shared" si="3"/>
        <v>60</v>
      </c>
      <c r="H1977" s="25">
        <f t="shared" ref="H1977:J1977" si="1972">H1976-(H1976/14)+E1977</f>
        <v>1294.422624</v>
      </c>
      <c r="I1977" s="31">
        <f t="shared" si="1972"/>
        <v>301.3446879</v>
      </c>
      <c r="J1977" s="31">
        <f t="shared" si="1972"/>
        <v>377.2975526</v>
      </c>
      <c r="K1977" s="28">
        <f t="shared" si="7"/>
        <v>23.28023956</v>
      </c>
      <c r="L1977" s="28">
        <f t="shared" si="8"/>
        <v>29.14794176</v>
      </c>
      <c r="M1977" s="29">
        <f t="shared" si="9"/>
        <v>5.867702193</v>
      </c>
      <c r="N1977" s="29">
        <f t="shared" si="10"/>
        <v>52.42818132</v>
      </c>
      <c r="O1977" s="26">
        <f t="shared" si="11"/>
        <v>11.19188582</v>
      </c>
      <c r="P1977" s="26">
        <f t="shared" si="27"/>
        <v>16.57711162</v>
      </c>
      <c r="Q1977" s="34"/>
    </row>
    <row r="1978" ht="12.75" customHeight="1">
      <c r="A1978" s="22">
        <v>43083.0</v>
      </c>
      <c r="B1978" s="23">
        <v>10276.0</v>
      </c>
      <c r="C1978" s="23">
        <v>10142.0</v>
      </c>
      <c r="D1978" s="23">
        <v>10252.0</v>
      </c>
      <c r="E1978" s="13">
        <f t="shared" si="1"/>
        <v>134</v>
      </c>
      <c r="F1978" s="14">
        <f t="shared" si="2"/>
        <v>0</v>
      </c>
      <c r="G1978" s="21">
        <f t="shared" si="3"/>
        <v>28</v>
      </c>
      <c r="H1978" s="25">
        <f t="shared" ref="H1978:J1978" si="1973">H1977-(H1977/14)+E1978</f>
        <v>1335.963865</v>
      </c>
      <c r="I1978" s="31">
        <f t="shared" si="1973"/>
        <v>279.8200673</v>
      </c>
      <c r="J1978" s="31">
        <f t="shared" si="1973"/>
        <v>378.3477274</v>
      </c>
      <c r="K1978" s="28">
        <f t="shared" si="7"/>
        <v>20.94518232</v>
      </c>
      <c r="L1978" s="28">
        <f t="shared" si="8"/>
        <v>28.32020665</v>
      </c>
      <c r="M1978" s="29">
        <f t="shared" si="9"/>
        <v>7.375024328</v>
      </c>
      <c r="N1978" s="29">
        <f t="shared" si="10"/>
        <v>49.26538897</v>
      </c>
      <c r="O1978" s="26">
        <f t="shared" si="11"/>
        <v>14.96999107</v>
      </c>
      <c r="P1978" s="26">
        <f t="shared" si="27"/>
        <v>16.4623173</v>
      </c>
      <c r="Q1978" s="34"/>
    </row>
    <row r="1979" ht="12.75" customHeight="1">
      <c r="A1979" s="22">
        <v>43084.0</v>
      </c>
      <c r="B1979" s="23">
        <v>10373.0</v>
      </c>
      <c r="C1979" s="23">
        <v>10320.0</v>
      </c>
      <c r="D1979" s="23">
        <v>10333.0</v>
      </c>
      <c r="E1979" s="13">
        <f t="shared" si="1"/>
        <v>121</v>
      </c>
      <c r="F1979" s="21">
        <f t="shared" si="2"/>
        <v>97</v>
      </c>
      <c r="G1979" s="14">
        <f t="shared" si="3"/>
        <v>0</v>
      </c>
      <c r="H1979" s="25">
        <f t="shared" ref="H1979:J1979" si="1974">H1978-(H1978/14)+E1979</f>
        <v>1361.537875</v>
      </c>
      <c r="I1979" s="31">
        <f t="shared" si="1974"/>
        <v>356.8329196</v>
      </c>
      <c r="J1979" s="31">
        <f t="shared" si="1974"/>
        <v>351.3228897</v>
      </c>
      <c r="K1979" s="28">
        <f t="shared" si="7"/>
        <v>26.20807884</v>
      </c>
      <c r="L1979" s="28">
        <f t="shared" si="8"/>
        <v>25.8033872</v>
      </c>
      <c r="M1979" s="29">
        <f t="shared" si="9"/>
        <v>0.4046916384</v>
      </c>
      <c r="N1979" s="29">
        <f t="shared" si="10"/>
        <v>52.01146604</v>
      </c>
      <c r="O1979" s="26">
        <f t="shared" si="11"/>
        <v>0.7780815832</v>
      </c>
      <c r="P1979" s="26">
        <f t="shared" si="27"/>
        <v>15.34201475</v>
      </c>
      <c r="Q1979" s="34"/>
    </row>
    <row r="1980" ht="12.75" customHeight="1">
      <c r="A1980" s="22">
        <v>43087.0</v>
      </c>
      <c r="B1980" s="23">
        <v>10444.0</v>
      </c>
      <c r="C1980" s="23">
        <v>10075.0</v>
      </c>
      <c r="D1980" s="23">
        <v>10389.0</v>
      </c>
      <c r="E1980" s="13">
        <f t="shared" si="1"/>
        <v>369</v>
      </c>
      <c r="F1980" s="14">
        <f t="shared" si="2"/>
        <v>0</v>
      </c>
      <c r="G1980" s="21">
        <f t="shared" si="3"/>
        <v>245</v>
      </c>
      <c r="H1980" s="25">
        <f t="shared" ref="H1980:J1980" si="1975">H1979-(H1979/14)+E1980</f>
        <v>1633.285169</v>
      </c>
      <c r="I1980" s="31">
        <f t="shared" si="1975"/>
        <v>331.3448539</v>
      </c>
      <c r="J1980" s="31">
        <f t="shared" si="1975"/>
        <v>571.2283976</v>
      </c>
      <c r="K1980" s="28">
        <f t="shared" si="7"/>
        <v>20.28701785</v>
      </c>
      <c r="L1980" s="28">
        <f t="shared" si="8"/>
        <v>34.97419852</v>
      </c>
      <c r="M1980" s="29">
        <f t="shared" si="9"/>
        <v>14.68718067</v>
      </c>
      <c r="N1980" s="29">
        <f t="shared" si="10"/>
        <v>55.26121638</v>
      </c>
      <c r="O1980" s="26">
        <f t="shared" si="11"/>
        <v>26.57773685</v>
      </c>
      <c r="P1980" s="26">
        <f t="shared" si="27"/>
        <v>16.14456633</v>
      </c>
      <c r="Q1980" s="34"/>
    </row>
    <row r="1981" ht="12.75" customHeight="1">
      <c r="A1981" s="22">
        <v>43088.0</v>
      </c>
      <c r="B1981" s="23">
        <v>10472.0</v>
      </c>
      <c r="C1981" s="23">
        <v>10406.0</v>
      </c>
      <c r="D1981" s="23">
        <v>10463.0</v>
      </c>
      <c r="E1981" s="13">
        <f t="shared" si="1"/>
        <v>83</v>
      </c>
      <c r="F1981" s="21">
        <f t="shared" si="2"/>
        <v>28</v>
      </c>
      <c r="G1981" s="14">
        <f t="shared" si="3"/>
        <v>0</v>
      </c>
      <c r="H1981" s="25">
        <f t="shared" ref="H1981:J1981" si="1976">H1980-(H1980/14)+E1981</f>
        <v>1599.621943</v>
      </c>
      <c r="I1981" s="31">
        <f t="shared" si="1976"/>
        <v>335.6773644</v>
      </c>
      <c r="J1981" s="31">
        <f t="shared" si="1976"/>
        <v>530.4263692</v>
      </c>
      <c r="K1981" s="28">
        <f t="shared" si="7"/>
        <v>20.98479368</v>
      </c>
      <c r="L1981" s="28">
        <f t="shared" si="8"/>
        <v>33.15948318</v>
      </c>
      <c r="M1981" s="29">
        <f t="shared" si="9"/>
        <v>12.1746895</v>
      </c>
      <c r="N1981" s="29">
        <f t="shared" si="10"/>
        <v>54.14427686</v>
      </c>
      <c r="O1981" s="26">
        <f t="shared" si="11"/>
        <v>22.4856443</v>
      </c>
      <c r="P1981" s="26">
        <f t="shared" si="27"/>
        <v>16.59750047</v>
      </c>
      <c r="Q1981" s="34"/>
    </row>
    <row r="1982" ht="12.75" customHeight="1">
      <c r="A1982" s="22">
        <v>43089.0</v>
      </c>
      <c r="B1982" s="23">
        <v>10494.0</v>
      </c>
      <c r="C1982" s="23">
        <v>10437.0</v>
      </c>
      <c r="D1982" s="23">
        <v>10444.0</v>
      </c>
      <c r="E1982" s="13">
        <f t="shared" si="1"/>
        <v>57</v>
      </c>
      <c r="F1982" s="21">
        <f t="shared" si="2"/>
        <v>22</v>
      </c>
      <c r="G1982" s="14">
        <f t="shared" si="3"/>
        <v>0</v>
      </c>
      <c r="H1982" s="25">
        <f t="shared" ref="H1982:J1982" si="1977">H1981-(H1981/14)+E1982</f>
        <v>1542.363233</v>
      </c>
      <c r="I1982" s="31">
        <f t="shared" si="1977"/>
        <v>333.7004098</v>
      </c>
      <c r="J1982" s="31">
        <f t="shared" si="1977"/>
        <v>492.5387714</v>
      </c>
      <c r="K1982" s="28">
        <f t="shared" si="7"/>
        <v>21.63565642</v>
      </c>
      <c r="L1982" s="28">
        <f t="shared" si="8"/>
        <v>31.9340322</v>
      </c>
      <c r="M1982" s="29">
        <f t="shared" si="9"/>
        <v>10.29837578</v>
      </c>
      <c r="N1982" s="29">
        <f t="shared" si="10"/>
        <v>53.56968862</v>
      </c>
      <c r="O1982" s="26">
        <f t="shared" si="11"/>
        <v>19.22425918</v>
      </c>
      <c r="P1982" s="26">
        <f t="shared" si="27"/>
        <v>16.78512609</v>
      </c>
      <c r="Q1982" s="34"/>
    </row>
    <row r="1983" ht="12.75" customHeight="1">
      <c r="A1983" s="22">
        <v>43090.0</v>
      </c>
      <c r="B1983" s="23">
        <v>10474.0</v>
      </c>
      <c r="C1983" s="23">
        <v>10427.0</v>
      </c>
      <c r="D1983" s="23">
        <v>10440.0</v>
      </c>
      <c r="E1983" s="13">
        <f t="shared" si="1"/>
        <v>47</v>
      </c>
      <c r="F1983" s="14">
        <f t="shared" si="2"/>
        <v>0</v>
      </c>
      <c r="G1983" s="21">
        <f t="shared" si="3"/>
        <v>10</v>
      </c>
      <c r="H1983" s="25">
        <f t="shared" ref="H1983:J1983" si="1978">H1982-(H1982/14)+E1983</f>
        <v>1479.194431</v>
      </c>
      <c r="I1983" s="31">
        <f t="shared" si="1978"/>
        <v>309.8646662</v>
      </c>
      <c r="J1983" s="31">
        <f t="shared" si="1978"/>
        <v>467.3574306</v>
      </c>
      <c r="K1983" s="28">
        <f t="shared" si="7"/>
        <v>20.94820396</v>
      </c>
      <c r="L1983" s="28">
        <f t="shared" si="8"/>
        <v>31.59540226</v>
      </c>
      <c r="M1983" s="29">
        <f t="shared" si="9"/>
        <v>10.64719831</v>
      </c>
      <c r="N1983" s="29">
        <f t="shared" si="10"/>
        <v>52.54360622</v>
      </c>
      <c r="O1983" s="26">
        <f t="shared" si="11"/>
        <v>20.26354693</v>
      </c>
      <c r="P1983" s="26">
        <f t="shared" si="27"/>
        <v>17.03358472</v>
      </c>
      <c r="Q1983" s="34"/>
    </row>
    <row r="1984" ht="12.75" customHeight="1">
      <c r="A1984" s="22">
        <v>43091.0</v>
      </c>
      <c r="B1984" s="23">
        <v>10501.0</v>
      </c>
      <c r="C1984" s="23">
        <v>10448.0</v>
      </c>
      <c r="D1984" s="23">
        <v>10493.0</v>
      </c>
      <c r="E1984" s="13">
        <f t="shared" si="1"/>
        <v>61</v>
      </c>
      <c r="F1984" s="21">
        <f t="shared" si="2"/>
        <v>27</v>
      </c>
      <c r="G1984" s="14">
        <f t="shared" si="3"/>
        <v>0</v>
      </c>
      <c r="H1984" s="25">
        <f t="shared" ref="H1984:J1984" si="1979">H1983-(H1983/14)+E1984</f>
        <v>1434.537685</v>
      </c>
      <c r="I1984" s="31">
        <f t="shared" si="1979"/>
        <v>314.7314758</v>
      </c>
      <c r="J1984" s="31">
        <f t="shared" si="1979"/>
        <v>433.974757</v>
      </c>
      <c r="K1984" s="28">
        <f t="shared" si="7"/>
        <v>21.9395753</v>
      </c>
      <c r="L1984" s="28">
        <f t="shared" si="8"/>
        <v>30.25188961</v>
      </c>
      <c r="M1984" s="29">
        <f t="shared" si="9"/>
        <v>8.312314301</v>
      </c>
      <c r="N1984" s="29">
        <f t="shared" si="10"/>
        <v>52.19146491</v>
      </c>
      <c r="O1984" s="26">
        <f t="shared" si="11"/>
        <v>15.92657787</v>
      </c>
      <c r="P1984" s="26">
        <f t="shared" si="27"/>
        <v>16.9545128</v>
      </c>
      <c r="Q1984" s="34"/>
    </row>
    <row r="1985" ht="12.75" customHeight="1">
      <c r="A1985" s="22">
        <v>43095.0</v>
      </c>
      <c r="B1985" s="23">
        <v>10545.0</v>
      </c>
      <c r="C1985" s="23">
        <v>10478.0</v>
      </c>
      <c r="D1985" s="23">
        <v>10532.0</v>
      </c>
      <c r="E1985" s="13">
        <f t="shared" si="1"/>
        <v>67</v>
      </c>
      <c r="F1985" s="21">
        <f t="shared" si="2"/>
        <v>44</v>
      </c>
      <c r="G1985" s="14">
        <f t="shared" si="3"/>
        <v>0</v>
      </c>
      <c r="H1985" s="25">
        <f t="shared" ref="H1985:J1985" si="1980">H1984-(H1984/14)+E1985</f>
        <v>1399.070708</v>
      </c>
      <c r="I1985" s="31">
        <f t="shared" si="1980"/>
        <v>336.2506561</v>
      </c>
      <c r="J1985" s="31">
        <f t="shared" si="1980"/>
        <v>402.97656</v>
      </c>
      <c r="K1985" s="28">
        <f t="shared" si="7"/>
        <v>24.0338572</v>
      </c>
      <c r="L1985" s="28">
        <f t="shared" si="8"/>
        <v>28.80315896</v>
      </c>
      <c r="M1985" s="29">
        <f t="shared" si="9"/>
        <v>4.769301764</v>
      </c>
      <c r="N1985" s="29">
        <f t="shared" si="10"/>
        <v>52.83701616</v>
      </c>
      <c r="O1985" s="26">
        <f t="shared" si="11"/>
        <v>9.026440382</v>
      </c>
      <c r="P1985" s="26">
        <f t="shared" si="27"/>
        <v>16.38822192</v>
      </c>
      <c r="Q1985" s="34"/>
    </row>
    <row r="1986" ht="12.75" customHeight="1">
      <c r="A1986" s="22">
        <v>43096.0</v>
      </c>
      <c r="B1986" s="23">
        <v>10552.0</v>
      </c>
      <c r="C1986" s="23">
        <v>10469.0</v>
      </c>
      <c r="D1986" s="23">
        <v>10491.0</v>
      </c>
      <c r="E1986" s="13">
        <f t="shared" si="1"/>
        <v>83</v>
      </c>
      <c r="F1986" s="14">
        <f t="shared" si="2"/>
        <v>0</v>
      </c>
      <c r="G1986" s="21">
        <f t="shared" si="3"/>
        <v>9</v>
      </c>
      <c r="H1986" s="25">
        <f t="shared" ref="H1986:J1986" si="1981">H1985-(H1985/14)+E1986</f>
        <v>1382.137086</v>
      </c>
      <c r="I1986" s="31">
        <f t="shared" si="1981"/>
        <v>312.2327521</v>
      </c>
      <c r="J1986" s="31">
        <f t="shared" si="1981"/>
        <v>383.19252</v>
      </c>
      <c r="K1986" s="28">
        <f t="shared" si="7"/>
        <v>22.59057768</v>
      </c>
      <c r="L1986" s="28">
        <f t="shared" si="8"/>
        <v>27.72463918</v>
      </c>
      <c r="M1986" s="29">
        <f t="shared" si="9"/>
        <v>5.134061496</v>
      </c>
      <c r="N1986" s="29">
        <f t="shared" si="10"/>
        <v>50.31521686</v>
      </c>
      <c r="O1986" s="26">
        <f t="shared" si="11"/>
        <v>10.20379483</v>
      </c>
      <c r="P1986" s="26">
        <f t="shared" si="27"/>
        <v>15.94647712</v>
      </c>
      <c r="Q1986" s="34"/>
    </row>
    <row r="1987" ht="12.75" customHeight="1">
      <c r="A1987" s="22">
        <v>43097.0</v>
      </c>
      <c r="B1987" s="23">
        <v>10535.0</v>
      </c>
      <c r="C1987" s="23">
        <v>10460.0</v>
      </c>
      <c r="D1987" s="23">
        <v>10478.0</v>
      </c>
      <c r="E1987" s="13">
        <f t="shared" si="1"/>
        <v>75</v>
      </c>
      <c r="F1987" s="14">
        <f t="shared" si="2"/>
        <v>0</v>
      </c>
      <c r="G1987" s="21">
        <f t="shared" si="3"/>
        <v>9</v>
      </c>
      <c r="H1987" s="25">
        <f t="shared" ref="H1987:J1987" si="1982">H1986-(H1986/14)+E1987</f>
        <v>1358.413008</v>
      </c>
      <c r="I1987" s="31">
        <f t="shared" si="1982"/>
        <v>289.9304126</v>
      </c>
      <c r="J1987" s="31">
        <f t="shared" si="1982"/>
        <v>364.8216257</v>
      </c>
      <c r="K1987" s="28">
        <f t="shared" si="7"/>
        <v>21.34331833</v>
      </c>
      <c r="L1987" s="28">
        <f t="shared" si="8"/>
        <v>26.85645849</v>
      </c>
      <c r="M1987" s="29">
        <f t="shared" si="9"/>
        <v>5.51314016</v>
      </c>
      <c r="N1987" s="29">
        <f t="shared" si="10"/>
        <v>48.19977682</v>
      </c>
      <c r="O1987" s="26">
        <f t="shared" si="11"/>
        <v>11.43810308</v>
      </c>
      <c r="P1987" s="26">
        <f t="shared" si="27"/>
        <v>15.62445041</v>
      </c>
      <c r="Q1987" s="34"/>
    </row>
    <row r="1988" ht="12.75" customHeight="1">
      <c r="A1988" s="22">
        <v>43098.0</v>
      </c>
      <c r="B1988" s="23">
        <v>10539.0</v>
      </c>
      <c r="C1988" s="23">
        <v>10489.0</v>
      </c>
      <c r="D1988" s="23">
        <v>10531.0</v>
      </c>
      <c r="E1988" s="13">
        <f t="shared" si="1"/>
        <v>61</v>
      </c>
      <c r="F1988" s="21">
        <f t="shared" si="2"/>
        <v>4</v>
      </c>
      <c r="G1988" s="14">
        <f t="shared" si="3"/>
        <v>0</v>
      </c>
      <c r="H1988" s="25">
        <f t="shared" ref="H1988:J1988" si="1983">H1987-(H1987/14)+E1988</f>
        <v>1322.383508</v>
      </c>
      <c r="I1988" s="31">
        <f t="shared" si="1983"/>
        <v>273.2210975</v>
      </c>
      <c r="J1988" s="31">
        <f t="shared" si="1983"/>
        <v>338.7629382</v>
      </c>
      <c r="K1988" s="28">
        <f t="shared" si="7"/>
        <v>20.66126021</v>
      </c>
      <c r="L1988" s="28">
        <f t="shared" si="8"/>
        <v>25.61760157</v>
      </c>
      <c r="M1988" s="29">
        <f t="shared" si="9"/>
        <v>4.95634136</v>
      </c>
      <c r="N1988" s="29">
        <f t="shared" si="10"/>
        <v>46.27886177</v>
      </c>
      <c r="O1988" s="26">
        <f t="shared" si="11"/>
        <v>10.70973047</v>
      </c>
      <c r="P1988" s="26">
        <f t="shared" si="27"/>
        <v>15.27339898</v>
      </c>
      <c r="Q1988" s="34"/>
    </row>
    <row r="1989" ht="12.75" customHeight="1">
      <c r="A1989" s="22">
        <v>43101.0</v>
      </c>
      <c r="B1989" s="23">
        <v>10538.0</v>
      </c>
      <c r="C1989" s="23">
        <v>10423.0</v>
      </c>
      <c r="D1989" s="23">
        <v>10436.0</v>
      </c>
      <c r="E1989" s="13">
        <f t="shared" si="1"/>
        <v>115</v>
      </c>
      <c r="F1989" s="14">
        <f t="shared" si="2"/>
        <v>0</v>
      </c>
      <c r="G1989" s="21">
        <f t="shared" si="3"/>
        <v>66</v>
      </c>
      <c r="H1989" s="25">
        <f t="shared" ref="H1989:J1989" si="1984">H1988-(H1988/14)+E1989</f>
        <v>1342.927543</v>
      </c>
      <c r="I1989" s="31">
        <f t="shared" si="1984"/>
        <v>253.7053048</v>
      </c>
      <c r="J1989" s="31">
        <f t="shared" si="1984"/>
        <v>380.5655855</v>
      </c>
      <c r="K1989" s="28">
        <f t="shared" si="7"/>
        <v>18.89195781</v>
      </c>
      <c r="L1989" s="28">
        <f t="shared" si="8"/>
        <v>28.33850474</v>
      </c>
      <c r="M1989" s="29">
        <f t="shared" si="9"/>
        <v>9.446546938</v>
      </c>
      <c r="N1989" s="29">
        <f t="shared" si="10"/>
        <v>47.23046255</v>
      </c>
      <c r="O1989" s="26">
        <f t="shared" si="11"/>
        <v>20.00096215</v>
      </c>
      <c r="P1989" s="26">
        <f t="shared" si="27"/>
        <v>15.61108207</v>
      </c>
      <c r="Q1989" s="34"/>
    </row>
    <row r="1990" ht="12.75" customHeight="1">
      <c r="A1990" s="22">
        <v>43102.0</v>
      </c>
      <c r="B1990" s="23">
        <v>10495.0</v>
      </c>
      <c r="C1990" s="23">
        <v>10405.0</v>
      </c>
      <c r="D1990" s="23">
        <v>10442.0</v>
      </c>
      <c r="E1990" s="13">
        <f t="shared" si="1"/>
        <v>90</v>
      </c>
      <c r="F1990" s="14">
        <f t="shared" si="2"/>
        <v>0</v>
      </c>
      <c r="G1990" s="21">
        <f t="shared" si="3"/>
        <v>18</v>
      </c>
      <c r="H1990" s="25">
        <f t="shared" ref="H1990:J1990" si="1985">H1989-(H1989/14)+E1990</f>
        <v>1337.004147</v>
      </c>
      <c r="I1990" s="31">
        <f t="shared" si="1985"/>
        <v>235.5834973</v>
      </c>
      <c r="J1990" s="31">
        <f t="shared" si="1985"/>
        <v>371.3823294</v>
      </c>
      <c r="K1990" s="28">
        <f t="shared" si="7"/>
        <v>17.6202518</v>
      </c>
      <c r="L1990" s="28">
        <f t="shared" si="8"/>
        <v>27.777201</v>
      </c>
      <c r="M1990" s="29">
        <f t="shared" si="9"/>
        <v>10.1569492</v>
      </c>
      <c r="N1990" s="29">
        <f t="shared" si="10"/>
        <v>45.39745281</v>
      </c>
      <c r="O1990" s="26">
        <f t="shared" si="11"/>
        <v>22.37339008</v>
      </c>
      <c r="P1990" s="26">
        <f t="shared" si="27"/>
        <v>16.09410407</v>
      </c>
      <c r="Q1990" s="34"/>
    </row>
    <row r="1991" ht="12.75" customHeight="1">
      <c r="A1991" s="22">
        <v>43103.0</v>
      </c>
      <c r="B1991" s="23">
        <v>10504.0</v>
      </c>
      <c r="C1991" s="23">
        <v>10430.0</v>
      </c>
      <c r="D1991" s="23">
        <v>10443.0</v>
      </c>
      <c r="E1991" s="13">
        <f t="shared" si="1"/>
        <v>74</v>
      </c>
      <c r="F1991" s="21">
        <f t="shared" si="2"/>
        <v>9</v>
      </c>
      <c r="G1991" s="14">
        <f t="shared" si="3"/>
        <v>0</v>
      </c>
      <c r="H1991" s="25">
        <f t="shared" ref="H1991:J1991" si="1986">H1990-(H1990/14)+E1991</f>
        <v>1315.503851</v>
      </c>
      <c r="I1991" s="31">
        <f t="shared" si="1986"/>
        <v>227.7561046</v>
      </c>
      <c r="J1991" s="31">
        <f t="shared" si="1986"/>
        <v>344.8550201</v>
      </c>
      <c r="K1991" s="28">
        <f t="shared" si="7"/>
        <v>17.31322219</v>
      </c>
      <c r="L1991" s="28">
        <f t="shared" si="8"/>
        <v>26.21467204</v>
      </c>
      <c r="M1991" s="29">
        <f t="shared" si="9"/>
        <v>8.901449845</v>
      </c>
      <c r="N1991" s="29">
        <f t="shared" si="10"/>
        <v>43.52789423</v>
      </c>
      <c r="O1991" s="26">
        <f t="shared" si="11"/>
        <v>20.4499896</v>
      </c>
      <c r="P1991" s="26">
        <f t="shared" si="27"/>
        <v>16.40523875</v>
      </c>
      <c r="Q1991" s="34"/>
    </row>
    <row r="1992" ht="12.75" customHeight="1">
      <c r="A1992" s="22">
        <v>43104.0</v>
      </c>
      <c r="B1992" s="23">
        <v>10513.0</v>
      </c>
      <c r="C1992" s="23">
        <v>10441.0</v>
      </c>
      <c r="D1992" s="23">
        <v>10505.0</v>
      </c>
      <c r="E1992" s="13">
        <f t="shared" si="1"/>
        <v>72</v>
      </c>
      <c r="F1992" s="21">
        <f t="shared" si="2"/>
        <v>9</v>
      </c>
      <c r="G1992" s="14">
        <f t="shared" si="3"/>
        <v>0</v>
      </c>
      <c r="H1992" s="25">
        <f t="shared" ref="H1992:J1992" si="1987">H1991-(H1991/14)+E1992</f>
        <v>1293.53929</v>
      </c>
      <c r="I1992" s="31">
        <f t="shared" si="1987"/>
        <v>220.4878114</v>
      </c>
      <c r="J1992" s="31">
        <f t="shared" si="1987"/>
        <v>320.2225187</v>
      </c>
      <c r="K1992" s="28">
        <f t="shared" si="7"/>
        <v>17.04531228</v>
      </c>
      <c r="L1992" s="28">
        <f t="shared" si="8"/>
        <v>24.7555309</v>
      </c>
      <c r="M1992" s="29">
        <f t="shared" si="9"/>
        <v>7.710218623</v>
      </c>
      <c r="N1992" s="29">
        <f t="shared" si="10"/>
        <v>41.80084318</v>
      </c>
      <c r="O1992" s="26">
        <f t="shared" si="11"/>
        <v>18.44512703</v>
      </c>
      <c r="P1992" s="26">
        <f t="shared" si="27"/>
        <v>16.55094505</v>
      </c>
      <c r="Q1992" s="34"/>
    </row>
    <row r="1993" ht="12.75" customHeight="1">
      <c r="A1993" s="22">
        <v>43105.0</v>
      </c>
      <c r="B1993" s="23">
        <v>10566.0</v>
      </c>
      <c r="C1993" s="23">
        <v>10520.0</v>
      </c>
      <c r="D1993" s="23">
        <v>10559.0</v>
      </c>
      <c r="E1993" s="13">
        <f t="shared" si="1"/>
        <v>61</v>
      </c>
      <c r="F1993" s="21">
        <f t="shared" si="2"/>
        <v>53</v>
      </c>
      <c r="G1993" s="14">
        <f t="shared" si="3"/>
        <v>0</v>
      </c>
      <c r="H1993" s="25">
        <f t="shared" ref="H1993:J1993" si="1988">H1992-(H1992/14)+E1993</f>
        <v>1262.143626</v>
      </c>
      <c r="I1993" s="31">
        <f t="shared" si="1988"/>
        <v>257.7386821</v>
      </c>
      <c r="J1993" s="31">
        <f t="shared" si="1988"/>
        <v>297.3494816</v>
      </c>
      <c r="K1993" s="28">
        <f t="shared" si="7"/>
        <v>20.42070939</v>
      </c>
      <c r="L1993" s="28">
        <f t="shared" si="8"/>
        <v>23.55908435</v>
      </c>
      <c r="M1993" s="29">
        <f t="shared" si="9"/>
        <v>3.138374964</v>
      </c>
      <c r="N1993" s="29">
        <f t="shared" si="10"/>
        <v>43.97979375</v>
      </c>
      <c r="O1993" s="26">
        <f t="shared" si="11"/>
        <v>7.135947435</v>
      </c>
      <c r="P1993" s="26">
        <f t="shared" si="27"/>
        <v>15.87844522</v>
      </c>
      <c r="Q1993" s="34"/>
    </row>
    <row r="1994" ht="12.75" customHeight="1">
      <c r="A1994" s="22">
        <v>43108.0</v>
      </c>
      <c r="B1994" s="23">
        <v>10631.0</v>
      </c>
      <c r="C1994" s="23">
        <v>10589.0</v>
      </c>
      <c r="D1994" s="23">
        <v>10624.0</v>
      </c>
      <c r="E1994" s="13">
        <f t="shared" si="1"/>
        <v>72</v>
      </c>
      <c r="F1994" s="21">
        <f t="shared" si="2"/>
        <v>65</v>
      </c>
      <c r="G1994" s="14">
        <f t="shared" si="3"/>
        <v>0</v>
      </c>
      <c r="H1994" s="25">
        <f t="shared" ref="H1994:J1994" si="1989">H1993-(H1993/14)+E1994</f>
        <v>1243.99051</v>
      </c>
      <c r="I1994" s="31">
        <f t="shared" si="1989"/>
        <v>304.3287762</v>
      </c>
      <c r="J1994" s="31">
        <f t="shared" si="1989"/>
        <v>276.1102329</v>
      </c>
      <c r="K1994" s="28">
        <f t="shared" si="7"/>
        <v>24.46391461</v>
      </c>
      <c r="L1994" s="28">
        <f t="shared" si="8"/>
        <v>22.19552566</v>
      </c>
      <c r="M1994" s="29">
        <f t="shared" si="9"/>
        <v>2.268388948</v>
      </c>
      <c r="N1994" s="29">
        <f t="shared" si="10"/>
        <v>46.65944027</v>
      </c>
      <c r="O1994" s="26">
        <f t="shared" si="11"/>
        <v>4.861586283</v>
      </c>
      <c r="P1994" s="26">
        <f t="shared" si="27"/>
        <v>15.09152673</v>
      </c>
      <c r="Q1994" s="34"/>
    </row>
    <row r="1995" ht="12.75" customHeight="1">
      <c r="A1995" s="22">
        <v>43109.0</v>
      </c>
      <c r="B1995" s="23">
        <v>10659.0</v>
      </c>
      <c r="C1995" s="23">
        <v>10604.0</v>
      </c>
      <c r="D1995" s="23">
        <v>10637.0</v>
      </c>
      <c r="E1995" s="13">
        <f t="shared" si="1"/>
        <v>55</v>
      </c>
      <c r="F1995" s="21">
        <f t="shared" si="2"/>
        <v>28</v>
      </c>
      <c r="G1995" s="14">
        <f t="shared" si="3"/>
        <v>0</v>
      </c>
      <c r="H1995" s="25">
        <f t="shared" ref="H1995:J1995" si="1990">H1994-(H1994/14)+E1995</f>
        <v>1210.134045</v>
      </c>
      <c r="I1995" s="31">
        <f t="shared" si="1990"/>
        <v>310.5910065</v>
      </c>
      <c r="J1995" s="31">
        <f t="shared" si="1990"/>
        <v>256.3880734</v>
      </c>
      <c r="K1995" s="28">
        <f t="shared" si="7"/>
        <v>25.66583493</v>
      </c>
      <c r="L1995" s="28">
        <f t="shared" si="8"/>
        <v>21.18674989</v>
      </c>
      <c r="M1995" s="29">
        <f t="shared" si="9"/>
        <v>4.479085043</v>
      </c>
      <c r="N1995" s="29">
        <f t="shared" si="10"/>
        <v>46.85258481</v>
      </c>
      <c r="O1995" s="26">
        <f t="shared" si="11"/>
        <v>9.559952904</v>
      </c>
      <c r="P1995" s="26">
        <f t="shared" si="27"/>
        <v>14.69641431</v>
      </c>
      <c r="Q1995" s="34"/>
    </row>
    <row r="1996" ht="12.75" customHeight="1">
      <c r="A1996" s="22">
        <v>43110.0</v>
      </c>
      <c r="B1996" s="23">
        <v>10656.0</v>
      </c>
      <c r="C1996" s="23">
        <v>10593.0</v>
      </c>
      <c r="D1996" s="23">
        <v>10632.0</v>
      </c>
      <c r="E1996" s="13">
        <f t="shared" si="1"/>
        <v>63</v>
      </c>
      <c r="F1996" s="14">
        <f t="shared" si="2"/>
        <v>0</v>
      </c>
      <c r="G1996" s="21">
        <f t="shared" si="3"/>
        <v>11</v>
      </c>
      <c r="H1996" s="25">
        <f t="shared" ref="H1996:J1996" si="1991">H1995-(H1995/14)+E1996</f>
        <v>1186.695899</v>
      </c>
      <c r="I1996" s="31">
        <f t="shared" si="1991"/>
        <v>288.4059346</v>
      </c>
      <c r="J1996" s="31">
        <f t="shared" si="1991"/>
        <v>249.0746396</v>
      </c>
      <c r="K1996" s="28">
        <f t="shared" si="7"/>
        <v>24.3032722</v>
      </c>
      <c r="L1996" s="28">
        <f t="shared" si="8"/>
        <v>20.98891888</v>
      </c>
      <c r="M1996" s="29">
        <f t="shared" si="9"/>
        <v>3.314353321</v>
      </c>
      <c r="N1996" s="29">
        <f t="shared" si="10"/>
        <v>45.29219108</v>
      </c>
      <c r="O1996" s="26">
        <f t="shared" si="11"/>
        <v>7.317714692</v>
      </c>
      <c r="P1996" s="26">
        <f t="shared" si="27"/>
        <v>14.16936434</v>
      </c>
      <c r="Q1996" s="34"/>
    </row>
    <row r="1997" ht="12.75" customHeight="1">
      <c r="A1997" s="22">
        <v>43111.0</v>
      </c>
      <c r="B1997" s="23">
        <v>10665.0</v>
      </c>
      <c r="C1997" s="23">
        <v>10612.0</v>
      </c>
      <c r="D1997" s="23">
        <v>10651.0</v>
      </c>
      <c r="E1997" s="13">
        <f t="shared" si="1"/>
        <v>53</v>
      </c>
      <c r="F1997" s="21">
        <f t="shared" si="2"/>
        <v>9</v>
      </c>
      <c r="G1997" s="14">
        <f t="shared" si="3"/>
        <v>0</v>
      </c>
      <c r="H1997" s="25">
        <f t="shared" ref="H1997:J1997" si="1992">H1996-(H1996/14)+E1997</f>
        <v>1154.931906</v>
      </c>
      <c r="I1997" s="31">
        <f t="shared" si="1992"/>
        <v>276.8055107</v>
      </c>
      <c r="J1997" s="31">
        <f t="shared" si="1992"/>
        <v>231.2835939</v>
      </c>
      <c r="K1997" s="28">
        <f t="shared" si="7"/>
        <v>23.96725808</v>
      </c>
      <c r="L1997" s="28">
        <f t="shared" si="8"/>
        <v>20.02573422</v>
      </c>
      <c r="M1997" s="29">
        <f t="shared" si="9"/>
        <v>3.941523867</v>
      </c>
      <c r="N1997" s="29">
        <f t="shared" si="10"/>
        <v>43.9929923</v>
      </c>
      <c r="O1997" s="26">
        <f t="shared" si="11"/>
        <v>8.959435721</v>
      </c>
      <c r="P1997" s="26">
        <f t="shared" si="27"/>
        <v>13.79722658</v>
      </c>
      <c r="Q1997" s="34"/>
    </row>
    <row r="1998" ht="12.75" customHeight="1">
      <c r="A1998" s="22">
        <v>43112.0</v>
      </c>
      <c r="B1998" s="23">
        <v>10690.0</v>
      </c>
      <c r="C1998" s="23">
        <v>10597.0</v>
      </c>
      <c r="D1998" s="23">
        <v>10681.0</v>
      </c>
      <c r="E1998" s="13">
        <f t="shared" si="1"/>
        <v>93</v>
      </c>
      <c r="F1998" s="21">
        <f t="shared" si="2"/>
        <v>25</v>
      </c>
      <c r="G1998" s="14">
        <f t="shared" si="3"/>
        <v>0</v>
      </c>
      <c r="H1998" s="25">
        <f t="shared" ref="H1998:J1998" si="1993">H1997-(H1997/14)+E1998</f>
        <v>1165.43677</v>
      </c>
      <c r="I1998" s="31">
        <f t="shared" si="1993"/>
        <v>282.0336885</v>
      </c>
      <c r="J1998" s="31">
        <f t="shared" si="1993"/>
        <v>214.7633372</v>
      </c>
      <c r="K1998" s="28">
        <f t="shared" si="7"/>
        <v>24.19982754</v>
      </c>
      <c r="L1998" s="28">
        <f t="shared" si="8"/>
        <v>18.42771249</v>
      </c>
      <c r="M1998" s="29">
        <f t="shared" si="9"/>
        <v>5.772115054</v>
      </c>
      <c r="N1998" s="29">
        <f t="shared" si="10"/>
        <v>42.62754003</v>
      </c>
      <c r="O1998" s="26">
        <f t="shared" si="11"/>
        <v>13.540812</v>
      </c>
      <c r="P1998" s="26">
        <f t="shared" si="27"/>
        <v>13.77891125</v>
      </c>
      <c r="Q1998" s="34"/>
    </row>
    <row r="1999" ht="12.75" customHeight="1">
      <c r="A1999" s="22">
        <v>43115.0</v>
      </c>
      <c r="B1999" s="23">
        <v>10783.0</v>
      </c>
      <c r="C1999" s="23">
        <v>10714.0</v>
      </c>
      <c r="D1999" s="23">
        <v>10742.0</v>
      </c>
      <c r="E1999" s="13">
        <f t="shared" si="1"/>
        <v>102</v>
      </c>
      <c r="F1999" s="21">
        <f t="shared" si="2"/>
        <v>93</v>
      </c>
      <c r="G1999" s="14">
        <f t="shared" si="3"/>
        <v>0</v>
      </c>
      <c r="H1999" s="25">
        <f t="shared" ref="H1999:J1999" si="1994">H1998-(H1998/14)+E1999</f>
        <v>1184.191287</v>
      </c>
      <c r="I1999" s="31">
        <f t="shared" si="1994"/>
        <v>354.888425</v>
      </c>
      <c r="J1999" s="31">
        <f t="shared" si="1994"/>
        <v>199.4230989</v>
      </c>
      <c r="K1999" s="28">
        <f t="shared" si="7"/>
        <v>29.96884279</v>
      </c>
      <c r="L1999" s="28">
        <f t="shared" si="8"/>
        <v>16.8404464</v>
      </c>
      <c r="M1999" s="29">
        <f t="shared" si="9"/>
        <v>13.12839639</v>
      </c>
      <c r="N1999" s="29">
        <f t="shared" si="10"/>
        <v>46.80928919</v>
      </c>
      <c r="O1999" s="26">
        <f t="shared" si="11"/>
        <v>28.04656217</v>
      </c>
      <c r="P1999" s="26">
        <f t="shared" si="27"/>
        <v>14.79802918</v>
      </c>
      <c r="Q1999" s="34"/>
    </row>
    <row r="2000" ht="12.75" customHeight="1">
      <c r="A2000" s="22">
        <v>43116.0</v>
      </c>
      <c r="B2000" s="23">
        <v>10762.0</v>
      </c>
      <c r="C2000" s="23">
        <v>10688.0</v>
      </c>
      <c r="D2000" s="23">
        <v>10700.0</v>
      </c>
      <c r="E2000" s="13">
        <f t="shared" si="1"/>
        <v>74</v>
      </c>
      <c r="F2000" s="14">
        <f t="shared" si="2"/>
        <v>0</v>
      </c>
      <c r="G2000" s="21">
        <f t="shared" si="3"/>
        <v>26</v>
      </c>
      <c r="H2000" s="25">
        <f t="shared" ref="H2000:J2000" si="1995">H1999-(H1999/14)+E2000</f>
        <v>1173.606195</v>
      </c>
      <c r="I2000" s="31">
        <f t="shared" si="1995"/>
        <v>329.5392518</v>
      </c>
      <c r="J2000" s="31">
        <f t="shared" si="1995"/>
        <v>211.1785918</v>
      </c>
      <c r="K2000" s="28">
        <f t="shared" si="7"/>
        <v>28.0792018</v>
      </c>
      <c r="L2000" s="28">
        <f t="shared" si="8"/>
        <v>17.99399089</v>
      </c>
      <c r="M2000" s="29">
        <f t="shared" si="9"/>
        <v>10.08521091</v>
      </c>
      <c r="N2000" s="29">
        <f t="shared" si="10"/>
        <v>46.0731927</v>
      </c>
      <c r="O2000" s="26">
        <f t="shared" si="11"/>
        <v>21.8895421</v>
      </c>
      <c r="P2000" s="26">
        <f t="shared" si="27"/>
        <v>15.30456581</v>
      </c>
      <c r="Q2000" s="34"/>
    </row>
    <row r="2001" ht="12.75" customHeight="1">
      <c r="A2001" s="22">
        <v>43117.0</v>
      </c>
      <c r="B2001" s="23">
        <v>10803.0</v>
      </c>
      <c r="C2001" s="23">
        <v>10667.0</v>
      </c>
      <c r="D2001" s="23">
        <v>10789.0</v>
      </c>
      <c r="E2001" s="13">
        <f t="shared" si="1"/>
        <v>136</v>
      </c>
      <c r="F2001" s="21">
        <f t="shared" si="2"/>
        <v>41</v>
      </c>
      <c r="G2001" s="14">
        <f t="shared" si="3"/>
        <v>0</v>
      </c>
      <c r="H2001" s="25">
        <f t="shared" ref="H2001:J2001" si="1996">H2000-(H2000/14)+E2001</f>
        <v>1225.777181</v>
      </c>
      <c r="I2001" s="31">
        <f t="shared" si="1996"/>
        <v>347.0007338</v>
      </c>
      <c r="J2001" s="31">
        <f t="shared" si="1996"/>
        <v>196.0944067</v>
      </c>
      <c r="K2001" s="28">
        <f t="shared" si="7"/>
        <v>28.30863058</v>
      </c>
      <c r="L2001" s="28">
        <f t="shared" si="8"/>
        <v>15.99755728</v>
      </c>
      <c r="M2001" s="29">
        <f t="shared" si="9"/>
        <v>12.31107329</v>
      </c>
      <c r="N2001" s="29">
        <f t="shared" si="10"/>
        <v>44.30618786</v>
      </c>
      <c r="O2001" s="26">
        <f t="shared" si="11"/>
        <v>27.78635195</v>
      </c>
      <c r="P2001" s="26">
        <f t="shared" si="27"/>
        <v>16.19612197</v>
      </c>
      <c r="Q2001" s="34"/>
    </row>
    <row r="2002" ht="12.75" customHeight="1">
      <c r="A2002" s="22">
        <v>43118.0</v>
      </c>
      <c r="B2002" s="23">
        <v>10888.0</v>
      </c>
      <c r="C2002" s="23">
        <v>10782.0</v>
      </c>
      <c r="D2002" s="23">
        <v>10817.0</v>
      </c>
      <c r="E2002" s="13">
        <f t="shared" si="1"/>
        <v>106</v>
      </c>
      <c r="F2002" s="21">
        <f t="shared" si="2"/>
        <v>85</v>
      </c>
      <c r="G2002" s="14">
        <f t="shared" si="3"/>
        <v>0</v>
      </c>
      <c r="H2002" s="25">
        <f t="shared" ref="H2002:J2002" si="1997">H2001-(H2001/14)+E2002</f>
        <v>1244.221668</v>
      </c>
      <c r="I2002" s="31">
        <f t="shared" si="1997"/>
        <v>407.2149671</v>
      </c>
      <c r="J2002" s="31">
        <f t="shared" si="1997"/>
        <v>182.0876633</v>
      </c>
      <c r="K2002" s="28">
        <f t="shared" si="7"/>
        <v>32.72849024</v>
      </c>
      <c r="L2002" s="28">
        <f t="shared" si="8"/>
        <v>14.63466423</v>
      </c>
      <c r="M2002" s="29">
        <f t="shared" si="9"/>
        <v>18.09382601</v>
      </c>
      <c r="N2002" s="29">
        <f t="shared" si="10"/>
        <v>47.36315447</v>
      </c>
      <c r="O2002" s="26">
        <f t="shared" si="11"/>
        <v>38.2023246</v>
      </c>
      <c r="P2002" s="26">
        <f t="shared" si="27"/>
        <v>17.76799358</v>
      </c>
      <c r="Q2002" s="34"/>
    </row>
    <row r="2003" ht="12.75" customHeight="1">
      <c r="A2003" s="22">
        <v>43119.0</v>
      </c>
      <c r="B2003" s="23">
        <v>10907.0</v>
      </c>
      <c r="C2003" s="23">
        <v>10794.0</v>
      </c>
      <c r="D2003" s="23">
        <v>10895.0</v>
      </c>
      <c r="E2003" s="13">
        <f t="shared" si="1"/>
        <v>113</v>
      </c>
      <c r="F2003" s="21">
        <f t="shared" si="2"/>
        <v>19</v>
      </c>
      <c r="G2003" s="14">
        <f t="shared" si="3"/>
        <v>0</v>
      </c>
      <c r="H2003" s="25">
        <f t="shared" ref="H2003:J2003" si="1998">H2002-(H2002/14)+E2003</f>
        <v>1268.348692</v>
      </c>
      <c r="I2003" s="31">
        <f t="shared" si="1998"/>
        <v>397.1281838</v>
      </c>
      <c r="J2003" s="31">
        <f t="shared" si="1998"/>
        <v>169.0814017</v>
      </c>
      <c r="K2003" s="28">
        <f t="shared" si="7"/>
        <v>31.31064717</v>
      </c>
      <c r="L2003" s="28">
        <f t="shared" si="8"/>
        <v>13.33082951</v>
      </c>
      <c r="M2003" s="29">
        <f t="shared" si="9"/>
        <v>17.97981766</v>
      </c>
      <c r="N2003" s="29">
        <f t="shared" si="10"/>
        <v>44.64147668</v>
      </c>
      <c r="O2003" s="26">
        <f t="shared" si="11"/>
        <v>40.27603699</v>
      </c>
      <c r="P2003" s="26">
        <f t="shared" si="27"/>
        <v>19.37571097</v>
      </c>
      <c r="Q2003" s="34"/>
    </row>
    <row r="2004" ht="12.75" customHeight="1">
      <c r="A2004" s="22">
        <v>43122.0</v>
      </c>
      <c r="B2004" s="23">
        <v>10975.0</v>
      </c>
      <c r="C2004" s="23">
        <v>10881.0</v>
      </c>
      <c r="D2004" s="23">
        <v>10966.0</v>
      </c>
      <c r="E2004" s="13">
        <f t="shared" si="1"/>
        <v>94</v>
      </c>
      <c r="F2004" s="21">
        <f t="shared" si="2"/>
        <v>68</v>
      </c>
      <c r="G2004" s="14">
        <f t="shared" si="3"/>
        <v>0</v>
      </c>
      <c r="H2004" s="25">
        <f t="shared" ref="H2004:J2004" si="1999">H2003-(H2003/14)+E2004</f>
        <v>1271.752357</v>
      </c>
      <c r="I2004" s="31">
        <f t="shared" si="1999"/>
        <v>436.7618849</v>
      </c>
      <c r="J2004" s="31">
        <f t="shared" si="1999"/>
        <v>157.0041587</v>
      </c>
      <c r="K2004" s="28">
        <f t="shared" si="7"/>
        <v>34.34331241</v>
      </c>
      <c r="L2004" s="28">
        <f t="shared" si="8"/>
        <v>12.34549776</v>
      </c>
      <c r="M2004" s="29">
        <f t="shared" si="9"/>
        <v>21.99781465</v>
      </c>
      <c r="N2004" s="29">
        <f t="shared" si="10"/>
        <v>46.68881017</v>
      </c>
      <c r="O2004" s="26">
        <f t="shared" si="11"/>
        <v>47.11581762</v>
      </c>
      <c r="P2004" s="26">
        <f t="shared" si="27"/>
        <v>21.35714716</v>
      </c>
      <c r="Q2004" s="34"/>
    </row>
    <row r="2005" ht="12.75" customHeight="1">
      <c r="A2005" s="22">
        <v>43123.0</v>
      </c>
      <c r="B2005" s="23">
        <v>11093.0</v>
      </c>
      <c r="C2005" s="23">
        <v>10995.0</v>
      </c>
      <c r="D2005" s="23">
        <v>11084.0</v>
      </c>
      <c r="E2005" s="13">
        <f t="shared" si="1"/>
        <v>127</v>
      </c>
      <c r="F2005" s="21">
        <f t="shared" si="2"/>
        <v>118</v>
      </c>
      <c r="G2005" s="14">
        <f t="shared" si="3"/>
        <v>0</v>
      </c>
      <c r="H2005" s="25">
        <f t="shared" ref="H2005:J2005" si="2000">H2004-(H2004/14)+E2005</f>
        <v>1307.912902</v>
      </c>
      <c r="I2005" s="31">
        <f t="shared" si="2000"/>
        <v>523.5646074</v>
      </c>
      <c r="J2005" s="31">
        <f t="shared" si="2000"/>
        <v>145.7895759</v>
      </c>
      <c r="K2005" s="28">
        <f t="shared" si="7"/>
        <v>40.03054075</v>
      </c>
      <c r="L2005" s="28">
        <f t="shared" si="8"/>
        <v>11.14673429</v>
      </c>
      <c r="M2005" s="29">
        <f t="shared" si="9"/>
        <v>28.88380647</v>
      </c>
      <c r="N2005" s="29">
        <f t="shared" si="10"/>
        <v>51.17727504</v>
      </c>
      <c r="O2005" s="26">
        <f t="shared" si="11"/>
        <v>56.43873466</v>
      </c>
      <c r="P2005" s="26">
        <f t="shared" si="27"/>
        <v>23.86297484</v>
      </c>
      <c r="Q2005" s="34"/>
    </row>
    <row r="2006" ht="12.75" customHeight="1">
      <c r="A2006" s="22">
        <v>43124.0</v>
      </c>
      <c r="B2006" s="23">
        <v>11110.0</v>
      </c>
      <c r="C2006" s="23">
        <v>11046.0</v>
      </c>
      <c r="D2006" s="23">
        <v>11086.0</v>
      </c>
      <c r="E2006" s="13">
        <f t="shared" si="1"/>
        <v>64</v>
      </c>
      <c r="F2006" s="21">
        <f t="shared" si="2"/>
        <v>17</v>
      </c>
      <c r="G2006" s="14">
        <f t="shared" si="3"/>
        <v>0</v>
      </c>
      <c r="H2006" s="25">
        <f t="shared" ref="H2006:J2006" si="2001">H2005-(H2005/14)+E2006</f>
        <v>1278.490552</v>
      </c>
      <c r="I2006" s="31">
        <f t="shared" si="2001"/>
        <v>503.1671355</v>
      </c>
      <c r="J2006" s="31">
        <f t="shared" si="2001"/>
        <v>135.3760348</v>
      </c>
      <c r="K2006" s="28">
        <f t="shared" si="7"/>
        <v>39.35634366</v>
      </c>
      <c r="L2006" s="28">
        <f t="shared" si="8"/>
        <v>10.58873955</v>
      </c>
      <c r="M2006" s="29">
        <f t="shared" si="9"/>
        <v>28.76760411</v>
      </c>
      <c r="N2006" s="29">
        <f t="shared" si="10"/>
        <v>49.94508322</v>
      </c>
      <c r="O2006" s="26">
        <f t="shared" si="11"/>
        <v>57.59847068</v>
      </c>
      <c r="P2006" s="26">
        <f t="shared" si="27"/>
        <v>26.27265311</v>
      </c>
      <c r="Q2006" s="34"/>
    </row>
    <row r="2007" ht="12.75" customHeight="1">
      <c r="A2007" s="22">
        <v>43125.0</v>
      </c>
      <c r="B2007" s="23">
        <v>11096.0</v>
      </c>
      <c r="C2007" s="23">
        <v>11009.0</v>
      </c>
      <c r="D2007" s="23">
        <v>11070.0</v>
      </c>
      <c r="E2007" s="13">
        <f t="shared" si="1"/>
        <v>87</v>
      </c>
      <c r="F2007" s="14">
        <f t="shared" si="2"/>
        <v>0</v>
      </c>
      <c r="G2007" s="21">
        <f t="shared" si="3"/>
        <v>37</v>
      </c>
      <c r="H2007" s="25">
        <f t="shared" ref="H2007:J2007" si="2002">H2006-(H2006/14)+E2007</f>
        <v>1274.169799</v>
      </c>
      <c r="I2007" s="31">
        <f t="shared" si="2002"/>
        <v>467.2266258</v>
      </c>
      <c r="J2007" s="31">
        <f t="shared" si="2002"/>
        <v>162.706318</v>
      </c>
      <c r="K2007" s="28">
        <f t="shared" si="7"/>
        <v>36.66910221</v>
      </c>
      <c r="L2007" s="28">
        <f t="shared" si="8"/>
        <v>12.76959462</v>
      </c>
      <c r="M2007" s="29">
        <f t="shared" si="9"/>
        <v>23.89950759</v>
      </c>
      <c r="N2007" s="29">
        <f t="shared" si="10"/>
        <v>49.43869683</v>
      </c>
      <c r="O2007" s="26">
        <f t="shared" si="11"/>
        <v>48.3417022</v>
      </c>
      <c r="P2007" s="26">
        <f t="shared" si="27"/>
        <v>27.84901376</v>
      </c>
      <c r="Q2007" s="34"/>
    </row>
    <row r="2008" ht="12.75" customHeight="1">
      <c r="A2008" s="22">
        <v>43129.0</v>
      </c>
      <c r="B2008" s="23">
        <v>11172.0</v>
      </c>
      <c r="C2008" s="23">
        <v>11076.0</v>
      </c>
      <c r="D2008" s="23">
        <v>11130.0</v>
      </c>
      <c r="E2008" s="13">
        <f t="shared" si="1"/>
        <v>102</v>
      </c>
      <c r="F2008" s="21">
        <f t="shared" si="2"/>
        <v>76</v>
      </c>
      <c r="G2008" s="14">
        <f t="shared" si="3"/>
        <v>0</v>
      </c>
      <c r="H2008" s="25">
        <f t="shared" ref="H2008:J2008" si="2003">H2007-(H2007/14)+E2008</f>
        <v>1285.15767</v>
      </c>
      <c r="I2008" s="31">
        <f t="shared" si="2003"/>
        <v>509.8532954</v>
      </c>
      <c r="J2008" s="31">
        <f t="shared" si="2003"/>
        <v>151.0844382</v>
      </c>
      <c r="K2008" s="28">
        <f t="shared" si="7"/>
        <v>39.67243143</v>
      </c>
      <c r="L2008" s="28">
        <f t="shared" si="8"/>
        <v>11.75610135</v>
      </c>
      <c r="M2008" s="29">
        <f t="shared" si="9"/>
        <v>27.91633008</v>
      </c>
      <c r="N2008" s="29">
        <f t="shared" si="10"/>
        <v>51.42853277</v>
      </c>
      <c r="O2008" s="26">
        <f t="shared" si="11"/>
        <v>54.28179373</v>
      </c>
      <c r="P2008" s="26">
        <f t="shared" si="27"/>
        <v>29.73706947</v>
      </c>
      <c r="Q2008" s="34"/>
    </row>
    <row r="2009" ht="12.75" customHeight="1">
      <c r="A2009" s="22">
        <v>43130.0</v>
      </c>
      <c r="B2009" s="23">
        <v>11121.0</v>
      </c>
      <c r="C2009" s="23">
        <v>11034.0</v>
      </c>
      <c r="D2009" s="23">
        <v>11050.0</v>
      </c>
      <c r="E2009" s="13">
        <f t="shared" si="1"/>
        <v>96</v>
      </c>
      <c r="F2009" s="14">
        <f t="shared" si="2"/>
        <v>0</v>
      </c>
      <c r="G2009" s="21">
        <f t="shared" si="3"/>
        <v>42</v>
      </c>
      <c r="H2009" s="25">
        <f t="shared" ref="H2009:J2009" si="2004">H2008-(H2008/14)+E2009</f>
        <v>1289.360694</v>
      </c>
      <c r="I2009" s="31">
        <f t="shared" si="2004"/>
        <v>473.4352028</v>
      </c>
      <c r="J2009" s="31">
        <f t="shared" si="2004"/>
        <v>182.2926926</v>
      </c>
      <c r="K2009" s="28">
        <f t="shared" si="7"/>
        <v>36.71860056</v>
      </c>
      <c r="L2009" s="28">
        <f t="shared" si="8"/>
        <v>14.13822319</v>
      </c>
      <c r="M2009" s="29">
        <f t="shared" si="9"/>
        <v>22.58037737</v>
      </c>
      <c r="N2009" s="29">
        <f t="shared" si="10"/>
        <v>50.85682375</v>
      </c>
      <c r="O2009" s="26">
        <f t="shared" si="11"/>
        <v>44.39989702</v>
      </c>
      <c r="P2009" s="26">
        <f t="shared" si="27"/>
        <v>30.7844143</v>
      </c>
      <c r="Q2009" s="34"/>
    </row>
    <row r="2010" ht="12.75" customHeight="1">
      <c r="A2010" s="22">
        <v>43131.0</v>
      </c>
      <c r="B2010" s="23">
        <v>11059.0</v>
      </c>
      <c r="C2010" s="23">
        <v>10979.0</v>
      </c>
      <c r="D2010" s="23">
        <v>11028.0</v>
      </c>
      <c r="E2010" s="13">
        <f t="shared" si="1"/>
        <v>80</v>
      </c>
      <c r="F2010" s="14">
        <f t="shared" si="2"/>
        <v>0</v>
      </c>
      <c r="G2010" s="21">
        <f t="shared" si="3"/>
        <v>55</v>
      </c>
      <c r="H2010" s="25">
        <f t="shared" ref="H2010:J2010" si="2005">H2009-(H2009/14)+E2010</f>
        <v>1277.263501</v>
      </c>
      <c r="I2010" s="31">
        <f t="shared" si="2005"/>
        <v>439.6184026</v>
      </c>
      <c r="J2010" s="31">
        <f t="shared" si="2005"/>
        <v>224.271786</v>
      </c>
      <c r="K2010" s="28">
        <f t="shared" si="7"/>
        <v>34.41877124</v>
      </c>
      <c r="L2010" s="28">
        <f t="shared" si="8"/>
        <v>17.558772</v>
      </c>
      <c r="M2010" s="29">
        <f t="shared" si="9"/>
        <v>16.85999925</v>
      </c>
      <c r="N2010" s="29">
        <f t="shared" si="10"/>
        <v>51.97754324</v>
      </c>
      <c r="O2010" s="26">
        <f t="shared" si="11"/>
        <v>32.43708378</v>
      </c>
      <c r="P2010" s="26">
        <f t="shared" si="27"/>
        <v>30.90246212</v>
      </c>
      <c r="Q2010" s="34"/>
    </row>
    <row r="2011" ht="12.75" customHeight="1">
      <c r="A2011" s="22">
        <v>43132.0</v>
      </c>
      <c r="B2011" s="23">
        <v>11117.0</v>
      </c>
      <c r="C2011" s="23">
        <v>10879.0</v>
      </c>
      <c r="D2011" s="23">
        <v>11017.0</v>
      </c>
      <c r="E2011" s="13">
        <f t="shared" si="1"/>
        <v>238</v>
      </c>
      <c r="F2011" s="14">
        <f t="shared" si="2"/>
        <v>0</v>
      </c>
      <c r="G2011" s="21">
        <f t="shared" si="3"/>
        <v>100</v>
      </c>
      <c r="H2011" s="25">
        <f t="shared" ref="H2011:J2011" si="2006">H2010-(H2010/14)+E2011</f>
        <v>1424.030394</v>
      </c>
      <c r="I2011" s="31">
        <f t="shared" si="2006"/>
        <v>408.2170882</v>
      </c>
      <c r="J2011" s="31">
        <f t="shared" si="2006"/>
        <v>308.2523727</v>
      </c>
      <c r="K2011" s="28">
        <f t="shared" si="7"/>
        <v>28.66631849</v>
      </c>
      <c r="L2011" s="28">
        <f t="shared" si="8"/>
        <v>21.64647426</v>
      </c>
      <c r="M2011" s="29">
        <f t="shared" si="9"/>
        <v>7.019844233</v>
      </c>
      <c r="N2011" s="29">
        <f t="shared" si="10"/>
        <v>50.31279275</v>
      </c>
      <c r="O2011" s="26">
        <f t="shared" si="11"/>
        <v>13.95240425</v>
      </c>
      <c r="P2011" s="26">
        <f t="shared" si="27"/>
        <v>29.6917437</v>
      </c>
      <c r="Q2011" s="34"/>
    </row>
    <row r="2012" ht="12.75" customHeight="1">
      <c r="A2012" s="22">
        <v>43133.0</v>
      </c>
      <c r="B2012" s="23">
        <v>10955.0</v>
      </c>
      <c r="C2012" s="23">
        <v>10736.0</v>
      </c>
      <c r="D2012" s="23">
        <v>10761.0</v>
      </c>
      <c r="E2012" s="13">
        <f t="shared" si="1"/>
        <v>281</v>
      </c>
      <c r="F2012" s="14">
        <f t="shared" si="2"/>
        <v>0</v>
      </c>
      <c r="G2012" s="21">
        <f t="shared" si="3"/>
        <v>143</v>
      </c>
      <c r="H2012" s="25">
        <f t="shared" ref="H2012:J2012" si="2007">H2011-(H2011/14)+E2012</f>
        <v>1603.313937</v>
      </c>
      <c r="I2012" s="31">
        <f t="shared" si="2007"/>
        <v>379.0587247</v>
      </c>
      <c r="J2012" s="31">
        <f t="shared" si="2007"/>
        <v>429.2343461</v>
      </c>
      <c r="K2012" s="28">
        <f t="shared" si="7"/>
        <v>23.64220231</v>
      </c>
      <c r="L2012" s="28">
        <f t="shared" si="8"/>
        <v>26.7716968</v>
      </c>
      <c r="M2012" s="29">
        <f t="shared" si="9"/>
        <v>3.129494491</v>
      </c>
      <c r="N2012" s="29">
        <f t="shared" si="10"/>
        <v>50.41389911</v>
      </c>
      <c r="O2012" s="26">
        <f t="shared" si="11"/>
        <v>6.207602558</v>
      </c>
      <c r="P2012" s="26">
        <f t="shared" si="27"/>
        <v>28.01430505</v>
      </c>
      <c r="Q2012" s="34"/>
    </row>
    <row r="2013" ht="12.75" customHeight="1">
      <c r="A2013" s="22">
        <v>43136.0</v>
      </c>
      <c r="B2013" s="23">
        <v>10703.0</v>
      </c>
      <c r="C2013" s="23">
        <v>10587.0</v>
      </c>
      <c r="D2013" s="23">
        <v>10667.0</v>
      </c>
      <c r="E2013" s="13">
        <f t="shared" si="1"/>
        <v>174</v>
      </c>
      <c r="F2013" s="14">
        <f t="shared" si="2"/>
        <v>0</v>
      </c>
      <c r="G2013" s="21">
        <f t="shared" si="3"/>
        <v>149</v>
      </c>
      <c r="H2013" s="25">
        <f t="shared" ref="H2013:J2013" si="2008">H2012-(H2012/14)+E2013</f>
        <v>1662.791513</v>
      </c>
      <c r="I2013" s="31">
        <f t="shared" si="2008"/>
        <v>351.9831015</v>
      </c>
      <c r="J2013" s="31">
        <f t="shared" si="2008"/>
        <v>547.5747499</v>
      </c>
      <c r="K2013" s="28">
        <f t="shared" si="7"/>
        <v>21.16820412</v>
      </c>
      <c r="L2013" s="28">
        <f t="shared" si="8"/>
        <v>32.93105272</v>
      </c>
      <c r="M2013" s="29">
        <f t="shared" si="9"/>
        <v>11.76284861</v>
      </c>
      <c r="N2013" s="29">
        <f t="shared" si="10"/>
        <v>54.09925684</v>
      </c>
      <c r="O2013" s="26">
        <f t="shared" si="11"/>
        <v>21.74308724</v>
      </c>
      <c r="P2013" s="26">
        <f t="shared" si="27"/>
        <v>27.56636092</v>
      </c>
      <c r="Q2013" s="34"/>
    </row>
    <row r="2014" ht="12.75" customHeight="1">
      <c r="A2014" s="22">
        <v>43137.0</v>
      </c>
      <c r="B2014" s="23">
        <v>10594.0</v>
      </c>
      <c r="C2014" s="23">
        <v>10276.0</v>
      </c>
      <c r="D2014" s="23">
        <v>10498.0</v>
      </c>
      <c r="E2014" s="13">
        <f t="shared" si="1"/>
        <v>391</v>
      </c>
      <c r="F2014" s="14">
        <f t="shared" si="2"/>
        <v>0</v>
      </c>
      <c r="G2014" s="21">
        <f t="shared" si="3"/>
        <v>311</v>
      </c>
      <c r="H2014" s="25">
        <f t="shared" ref="H2014:J2014" si="2009">H2013-(H2013/14)+E2014</f>
        <v>1935.020691</v>
      </c>
      <c r="I2014" s="31">
        <f t="shared" si="2009"/>
        <v>326.8414514</v>
      </c>
      <c r="J2014" s="31">
        <f t="shared" si="2009"/>
        <v>819.4622678</v>
      </c>
      <c r="K2014" s="28">
        <f t="shared" si="7"/>
        <v>16.89085047</v>
      </c>
      <c r="L2014" s="28">
        <f t="shared" si="8"/>
        <v>42.34901837</v>
      </c>
      <c r="M2014" s="29">
        <f t="shared" si="9"/>
        <v>25.4581679</v>
      </c>
      <c r="N2014" s="29">
        <f t="shared" si="10"/>
        <v>59.23986884</v>
      </c>
      <c r="O2014" s="26">
        <f t="shared" si="11"/>
        <v>42.97472023</v>
      </c>
      <c r="P2014" s="26">
        <f t="shared" si="27"/>
        <v>28.66695801</v>
      </c>
      <c r="Q2014" s="34"/>
    </row>
    <row r="2015" ht="12.75" customHeight="1">
      <c r="A2015" s="22">
        <v>43138.0</v>
      </c>
      <c r="B2015" s="23">
        <v>10614.0</v>
      </c>
      <c r="C2015" s="23">
        <v>10446.0</v>
      </c>
      <c r="D2015" s="23">
        <v>10477.0</v>
      </c>
      <c r="E2015" s="13">
        <f t="shared" si="1"/>
        <v>168</v>
      </c>
      <c r="F2015" s="21">
        <f t="shared" si="2"/>
        <v>20</v>
      </c>
      <c r="G2015" s="14">
        <f t="shared" si="3"/>
        <v>0</v>
      </c>
      <c r="H2015" s="25">
        <f t="shared" ref="H2015:J2015" si="2010">H2014-(H2014/14)+E2015</f>
        <v>1964.804927</v>
      </c>
      <c r="I2015" s="31">
        <f t="shared" si="2010"/>
        <v>323.4956335</v>
      </c>
      <c r="J2015" s="31">
        <f t="shared" si="2010"/>
        <v>760.9292487</v>
      </c>
      <c r="K2015" s="28">
        <f t="shared" si="7"/>
        <v>16.4645166</v>
      </c>
      <c r="L2015" s="28">
        <f t="shared" si="8"/>
        <v>38.72797946</v>
      </c>
      <c r="M2015" s="29">
        <f t="shared" si="9"/>
        <v>22.26346286</v>
      </c>
      <c r="N2015" s="29">
        <f t="shared" si="10"/>
        <v>55.19249606</v>
      </c>
      <c r="O2015" s="26">
        <f t="shared" si="11"/>
        <v>40.33784381</v>
      </c>
      <c r="P2015" s="26">
        <f t="shared" si="27"/>
        <v>29.50059271</v>
      </c>
      <c r="Q2015" s="34"/>
    </row>
    <row r="2016" ht="12.75" customHeight="1">
      <c r="A2016" s="22">
        <v>43139.0</v>
      </c>
      <c r="B2016" s="23">
        <v>10638.0</v>
      </c>
      <c r="C2016" s="23">
        <v>10480.0</v>
      </c>
      <c r="D2016" s="23">
        <v>10577.0</v>
      </c>
      <c r="E2016" s="13">
        <f t="shared" si="1"/>
        <v>161</v>
      </c>
      <c r="F2016" s="21">
        <f t="shared" si="2"/>
        <v>24</v>
      </c>
      <c r="G2016" s="14">
        <f t="shared" si="3"/>
        <v>0</v>
      </c>
      <c r="H2016" s="25">
        <f t="shared" ref="H2016:J2016" si="2011">H2015-(H2015/14)+E2016</f>
        <v>1985.461718</v>
      </c>
      <c r="I2016" s="31">
        <f t="shared" si="2011"/>
        <v>324.3888025</v>
      </c>
      <c r="J2016" s="31">
        <f t="shared" si="2011"/>
        <v>706.5771595</v>
      </c>
      <c r="K2016" s="28">
        <f t="shared" si="7"/>
        <v>16.33820484</v>
      </c>
      <c r="L2016" s="28">
        <f t="shared" si="8"/>
        <v>35.58754888</v>
      </c>
      <c r="M2016" s="29">
        <f t="shared" si="9"/>
        <v>19.24934404</v>
      </c>
      <c r="N2016" s="29">
        <f t="shared" si="10"/>
        <v>51.92575372</v>
      </c>
      <c r="O2016" s="26">
        <f t="shared" si="11"/>
        <v>37.07089963</v>
      </c>
      <c r="P2016" s="26">
        <f t="shared" si="27"/>
        <v>30.04132892</v>
      </c>
      <c r="Q2016" s="34"/>
    </row>
    <row r="2017" ht="12.75" customHeight="1">
      <c r="A2017" s="22">
        <v>43140.0</v>
      </c>
      <c r="B2017" s="23">
        <v>10480.0</v>
      </c>
      <c r="C2017" s="23">
        <v>10398.0</v>
      </c>
      <c r="D2017" s="23">
        <v>10455.0</v>
      </c>
      <c r="E2017" s="13">
        <f t="shared" si="1"/>
        <v>179</v>
      </c>
      <c r="F2017" s="14">
        <f t="shared" si="2"/>
        <v>0</v>
      </c>
      <c r="G2017" s="21">
        <f t="shared" si="3"/>
        <v>82</v>
      </c>
      <c r="H2017" s="25">
        <f t="shared" ref="H2017:J2017" si="2012">H2016-(H2016/14)+E2017</f>
        <v>2022.643024</v>
      </c>
      <c r="I2017" s="31">
        <f t="shared" si="2012"/>
        <v>301.2181738</v>
      </c>
      <c r="J2017" s="31">
        <f t="shared" si="2012"/>
        <v>738.1073624</v>
      </c>
      <c r="K2017" s="28">
        <f t="shared" si="7"/>
        <v>14.89230527</v>
      </c>
      <c r="L2017" s="28">
        <f t="shared" si="8"/>
        <v>36.492221</v>
      </c>
      <c r="M2017" s="29">
        <f t="shared" si="9"/>
        <v>21.59991573</v>
      </c>
      <c r="N2017" s="29">
        <f t="shared" si="10"/>
        <v>51.38452628</v>
      </c>
      <c r="O2017" s="26">
        <f t="shared" si="11"/>
        <v>42.03583703</v>
      </c>
      <c r="P2017" s="26">
        <f t="shared" si="27"/>
        <v>30.8980795</v>
      </c>
      <c r="Q2017" s="34"/>
    </row>
    <row r="2018" ht="12.75" customHeight="1">
      <c r="A2018" s="22">
        <v>43143.0</v>
      </c>
      <c r="B2018" s="23">
        <v>10556.0</v>
      </c>
      <c r="C2018" s="23">
        <v>10485.0</v>
      </c>
      <c r="D2018" s="23">
        <v>10540.0</v>
      </c>
      <c r="E2018" s="13">
        <f t="shared" si="1"/>
        <v>101</v>
      </c>
      <c r="F2018" s="21">
        <f t="shared" si="2"/>
        <v>76</v>
      </c>
      <c r="G2018" s="14">
        <f t="shared" si="3"/>
        <v>0</v>
      </c>
      <c r="H2018" s="25">
        <f t="shared" ref="H2018:J2018" si="2013">H2017-(H2017/14)+E2018</f>
        <v>1979.168522</v>
      </c>
      <c r="I2018" s="31">
        <f t="shared" si="2013"/>
        <v>355.7025899</v>
      </c>
      <c r="J2018" s="31">
        <f t="shared" si="2013"/>
        <v>685.3854079</v>
      </c>
      <c r="K2018" s="28">
        <f t="shared" si="7"/>
        <v>17.97232453</v>
      </c>
      <c r="L2018" s="28">
        <f t="shared" si="8"/>
        <v>34.62996709</v>
      </c>
      <c r="M2018" s="29">
        <f t="shared" si="9"/>
        <v>16.65764255</v>
      </c>
      <c r="N2018" s="29">
        <f t="shared" si="10"/>
        <v>52.60229162</v>
      </c>
      <c r="O2018" s="26">
        <f t="shared" si="11"/>
        <v>31.66714232</v>
      </c>
      <c r="P2018" s="26">
        <f t="shared" si="27"/>
        <v>30.95301256</v>
      </c>
      <c r="Q2018" s="34"/>
    </row>
    <row r="2019" ht="12.75" customHeight="1">
      <c r="A2019" s="22">
        <v>43145.0</v>
      </c>
      <c r="B2019" s="23">
        <v>10591.0</v>
      </c>
      <c r="C2019" s="23">
        <v>10457.0</v>
      </c>
      <c r="D2019" s="23">
        <v>10501.0</v>
      </c>
      <c r="E2019" s="13">
        <f t="shared" si="1"/>
        <v>134</v>
      </c>
      <c r="F2019" s="21">
        <f t="shared" si="2"/>
        <v>35</v>
      </c>
      <c r="G2019" s="14">
        <f t="shared" si="3"/>
        <v>0</v>
      </c>
      <c r="H2019" s="25">
        <f t="shared" ref="H2019:J2019" si="2014">H2018-(H2018/14)+E2019</f>
        <v>1971.799342</v>
      </c>
      <c r="I2019" s="31">
        <f t="shared" si="2014"/>
        <v>365.2952621</v>
      </c>
      <c r="J2019" s="31">
        <f t="shared" si="2014"/>
        <v>636.4293073</v>
      </c>
      <c r="K2019" s="28">
        <f t="shared" si="7"/>
        <v>18.52598559</v>
      </c>
      <c r="L2019" s="28">
        <f t="shared" si="8"/>
        <v>32.2765757</v>
      </c>
      <c r="M2019" s="29">
        <f t="shared" si="9"/>
        <v>13.75059011</v>
      </c>
      <c r="N2019" s="29">
        <f t="shared" si="10"/>
        <v>50.8025613</v>
      </c>
      <c r="O2019" s="26">
        <f t="shared" si="11"/>
        <v>27.06672608</v>
      </c>
      <c r="P2019" s="26">
        <f t="shared" si="27"/>
        <v>30.67542067</v>
      </c>
      <c r="Q2019" s="34"/>
    </row>
    <row r="2020" ht="12.75" customHeight="1">
      <c r="A2020" s="22">
        <v>43146.0</v>
      </c>
      <c r="B2020" s="23">
        <v>10618.0</v>
      </c>
      <c r="C2020" s="23">
        <v>10511.0</v>
      </c>
      <c r="D2020" s="23">
        <v>10546.0</v>
      </c>
      <c r="E2020" s="13">
        <f t="shared" si="1"/>
        <v>117</v>
      </c>
      <c r="F2020" s="21">
        <f t="shared" si="2"/>
        <v>27</v>
      </c>
      <c r="G2020" s="14">
        <f t="shared" si="3"/>
        <v>0</v>
      </c>
      <c r="H2020" s="25">
        <f t="shared" ref="H2020:J2020" si="2015">H2019-(H2019/14)+E2020</f>
        <v>1947.956532</v>
      </c>
      <c r="I2020" s="31">
        <f t="shared" si="2015"/>
        <v>366.2027433</v>
      </c>
      <c r="J2020" s="31">
        <f t="shared" si="2015"/>
        <v>590.9700711</v>
      </c>
      <c r="K2020" s="28">
        <f t="shared" si="7"/>
        <v>18.79932829</v>
      </c>
      <c r="L2020" s="28">
        <f t="shared" si="8"/>
        <v>30.33794961</v>
      </c>
      <c r="M2020" s="29">
        <f t="shared" si="9"/>
        <v>11.53862132</v>
      </c>
      <c r="N2020" s="29">
        <f t="shared" si="10"/>
        <v>49.1372779</v>
      </c>
      <c r="O2020" s="26">
        <f t="shared" si="11"/>
        <v>23.48241868</v>
      </c>
      <c r="P2020" s="26">
        <f t="shared" si="27"/>
        <v>30.16163481</v>
      </c>
      <c r="Q2020" s="34"/>
    </row>
    <row r="2021" ht="12.75" customHeight="1">
      <c r="A2021" s="22">
        <v>43147.0</v>
      </c>
      <c r="B2021" s="23">
        <v>10613.0</v>
      </c>
      <c r="C2021" s="23">
        <v>10434.0</v>
      </c>
      <c r="D2021" s="23">
        <v>10452.0</v>
      </c>
      <c r="E2021" s="13">
        <f t="shared" si="1"/>
        <v>179</v>
      </c>
      <c r="F2021" s="14">
        <f t="shared" si="2"/>
        <v>0</v>
      </c>
      <c r="G2021" s="21">
        <f t="shared" si="3"/>
        <v>77</v>
      </c>
      <c r="H2021" s="25">
        <f t="shared" ref="H2021:J2021" si="2016">H2020-(H2020/14)+E2021</f>
        <v>1987.81678</v>
      </c>
      <c r="I2021" s="31">
        <f t="shared" si="2016"/>
        <v>340.0454045</v>
      </c>
      <c r="J2021" s="31">
        <f t="shared" si="2016"/>
        <v>625.7579232</v>
      </c>
      <c r="K2021" s="28">
        <f t="shared" si="7"/>
        <v>17.10647621</v>
      </c>
      <c r="L2021" s="28">
        <f t="shared" si="8"/>
        <v>31.47965796</v>
      </c>
      <c r="M2021" s="29">
        <f t="shared" si="9"/>
        <v>14.37318175</v>
      </c>
      <c r="N2021" s="29">
        <f t="shared" si="10"/>
        <v>48.58613417</v>
      </c>
      <c r="O2021" s="26">
        <f t="shared" si="11"/>
        <v>29.5828882</v>
      </c>
      <c r="P2021" s="26">
        <f t="shared" si="27"/>
        <v>30.12029577</v>
      </c>
      <c r="Q2021" s="34"/>
    </row>
    <row r="2022" ht="12.75" customHeight="1">
      <c r="A2022" s="22">
        <v>43150.0</v>
      </c>
      <c r="B2022" s="23">
        <v>10489.0</v>
      </c>
      <c r="C2022" s="23">
        <v>10303.0</v>
      </c>
      <c r="D2022" s="23">
        <v>10378.0</v>
      </c>
      <c r="E2022" s="13">
        <f t="shared" si="1"/>
        <v>186</v>
      </c>
      <c r="F2022" s="14">
        <f t="shared" si="2"/>
        <v>0</v>
      </c>
      <c r="G2022" s="21">
        <f t="shared" si="3"/>
        <v>131</v>
      </c>
      <c r="H2022" s="25">
        <f t="shared" ref="H2022:J2022" si="2017">H2021-(H2021/14)+E2022</f>
        <v>2031.829867</v>
      </c>
      <c r="I2022" s="31">
        <f t="shared" si="2017"/>
        <v>315.7564471</v>
      </c>
      <c r="J2022" s="31">
        <f t="shared" si="2017"/>
        <v>712.0609287</v>
      </c>
      <c r="K2022" s="28">
        <f t="shared" si="7"/>
        <v>15.54049639</v>
      </c>
      <c r="L2022" s="28">
        <f t="shared" si="8"/>
        <v>35.04530277</v>
      </c>
      <c r="M2022" s="29">
        <f t="shared" si="9"/>
        <v>19.50480638</v>
      </c>
      <c r="N2022" s="29">
        <f t="shared" si="10"/>
        <v>50.58579916</v>
      </c>
      <c r="O2022" s="26">
        <f t="shared" si="11"/>
        <v>38.55786942</v>
      </c>
      <c r="P2022" s="26">
        <f t="shared" si="27"/>
        <v>30.7229796</v>
      </c>
      <c r="Q2022" s="34"/>
    </row>
    <row r="2023" ht="12.75" customHeight="1">
      <c r="A2023" s="22">
        <v>43151.0</v>
      </c>
      <c r="B2023" s="23">
        <v>10429.0</v>
      </c>
      <c r="C2023" s="23">
        <v>10348.0</v>
      </c>
      <c r="D2023" s="23">
        <v>10360.0</v>
      </c>
      <c r="E2023" s="13">
        <f t="shared" si="1"/>
        <v>81</v>
      </c>
      <c r="F2023" s="14">
        <f t="shared" si="2"/>
        <v>0</v>
      </c>
      <c r="G2023" s="21">
        <f t="shared" si="3"/>
        <v>0</v>
      </c>
      <c r="H2023" s="25">
        <f t="shared" ref="H2023:J2023" si="2018">H2022-(H2022/14)+E2023</f>
        <v>1967.699162</v>
      </c>
      <c r="I2023" s="31">
        <f t="shared" si="2018"/>
        <v>293.2024151</v>
      </c>
      <c r="J2023" s="31">
        <f t="shared" si="2018"/>
        <v>661.1994337</v>
      </c>
      <c r="K2023" s="28">
        <f t="shared" si="7"/>
        <v>14.90077451</v>
      </c>
      <c r="L2023" s="28">
        <f t="shared" si="8"/>
        <v>33.60266887</v>
      </c>
      <c r="M2023" s="29">
        <f t="shared" si="9"/>
        <v>18.70189436</v>
      </c>
      <c r="N2023" s="29">
        <f t="shared" si="10"/>
        <v>48.50344338</v>
      </c>
      <c r="O2023" s="26">
        <f t="shared" si="11"/>
        <v>38.55786942</v>
      </c>
      <c r="P2023" s="26">
        <f t="shared" si="27"/>
        <v>31.28261459</v>
      </c>
      <c r="Q2023" s="34"/>
    </row>
    <row r="2024" ht="12.75" customHeight="1">
      <c r="A2024" s="22">
        <v>43152.0</v>
      </c>
      <c r="B2024" s="23">
        <v>10426.0</v>
      </c>
      <c r="C2024" s="23">
        <v>10350.0</v>
      </c>
      <c r="D2024" s="23">
        <v>10397.0</v>
      </c>
      <c r="E2024" s="13">
        <f t="shared" si="1"/>
        <v>76</v>
      </c>
      <c r="F2024" s="14">
        <f t="shared" si="2"/>
        <v>0</v>
      </c>
      <c r="G2024" s="21">
        <f t="shared" si="3"/>
        <v>0</v>
      </c>
      <c r="H2024" s="25">
        <f t="shared" ref="H2024:J2024" si="2019">H2023-(H2023/14)+E2024</f>
        <v>1903.149222</v>
      </c>
      <c r="I2024" s="31">
        <f t="shared" si="2019"/>
        <v>272.2593855</v>
      </c>
      <c r="J2024" s="31">
        <f t="shared" si="2019"/>
        <v>613.9709028</v>
      </c>
      <c r="K2024" s="28">
        <f t="shared" si="7"/>
        <v>14.30572981</v>
      </c>
      <c r="L2024" s="28">
        <f t="shared" si="8"/>
        <v>32.26078626</v>
      </c>
      <c r="M2024" s="29">
        <f t="shared" si="9"/>
        <v>17.95505646</v>
      </c>
      <c r="N2024" s="29">
        <f t="shared" si="10"/>
        <v>46.56651607</v>
      </c>
      <c r="O2024" s="26">
        <f t="shared" si="11"/>
        <v>38.55786942</v>
      </c>
      <c r="P2024" s="26">
        <f t="shared" si="27"/>
        <v>31.80227564</v>
      </c>
      <c r="Q2024" s="34"/>
    </row>
    <row r="2025" ht="12.75" customHeight="1">
      <c r="A2025" s="22">
        <v>43153.0</v>
      </c>
      <c r="B2025" s="23">
        <v>10398.0</v>
      </c>
      <c r="C2025" s="23">
        <v>10341.0</v>
      </c>
      <c r="D2025" s="23">
        <v>10383.0</v>
      </c>
      <c r="E2025" s="13">
        <f t="shared" si="1"/>
        <v>57</v>
      </c>
      <c r="F2025" s="14">
        <f t="shared" si="2"/>
        <v>0</v>
      </c>
      <c r="G2025" s="21">
        <f t="shared" si="3"/>
        <v>9</v>
      </c>
      <c r="H2025" s="25">
        <f t="shared" ref="H2025:J2025" si="2020">H2024-(H2024/14)+E2025</f>
        <v>1824.209992</v>
      </c>
      <c r="I2025" s="31">
        <f t="shared" si="2020"/>
        <v>252.8122865</v>
      </c>
      <c r="J2025" s="31">
        <f t="shared" si="2020"/>
        <v>579.1158383</v>
      </c>
      <c r="K2025" s="28">
        <f t="shared" si="7"/>
        <v>13.85872721</v>
      </c>
      <c r="L2025" s="28">
        <f t="shared" si="8"/>
        <v>31.746117</v>
      </c>
      <c r="M2025" s="29">
        <f t="shared" si="9"/>
        <v>17.88738979</v>
      </c>
      <c r="N2025" s="29">
        <f t="shared" si="10"/>
        <v>45.60484421</v>
      </c>
      <c r="O2025" s="26">
        <f t="shared" si="11"/>
        <v>39.22256527</v>
      </c>
      <c r="P2025" s="26">
        <f t="shared" si="27"/>
        <v>32.33229633</v>
      </c>
      <c r="Q2025" s="34"/>
    </row>
    <row r="2026" ht="12.75" customHeight="1">
      <c r="A2026" s="22">
        <v>43154.0</v>
      </c>
      <c r="B2026" s="23">
        <v>10499.0</v>
      </c>
      <c r="C2026" s="23">
        <v>10397.0</v>
      </c>
      <c r="D2026" s="23">
        <v>10491.0</v>
      </c>
      <c r="E2026" s="13">
        <f t="shared" si="1"/>
        <v>116</v>
      </c>
      <c r="F2026" s="21">
        <f t="shared" si="2"/>
        <v>101</v>
      </c>
      <c r="G2026" s="14">
        <f t="shared" si="3"/>
        <v>0</v>
      </c>
      <c r="H2026" s="25">
        <f t="shared" ref="H2026:J2026" si="2021">H2025-(H2025/14)+E2026</f>
        <v>1809.909278</v>
      </c>
      <c r="I2026" s="31">
        <f t="shared" si="2021"/>
        <v>335.7542661</v>
      </c>
      <c r="J2026" s="31">
        <f t="shared" si="2021"/>
        <v>537.7504213</v>
      </c>
      <c r="K2026" s="28">
        <f t="shared" si="7"/>
        <v>18.55088927</v>
      </c>
      <c r="L2026" s="28">
        <f t="shared" si="8"/>
        <v>29.71145724</v>
      </c>
      <c r="M2026" s="29">
        <f t="shared" si="9"/>
        <v>11.16056797</v>
      </c>
      <c r="N2026" s="29">
        <f t="shared" si="10"/>
        <v>48.26234651</v>
      </c>
      <c r="O2026" s="26">
        <f t="shared" si="11"/>
        <v>23.12479351</v>
      </c>
      <c r="P2026" s="26">
        <f t="shared" si="27"/>
        <v>31.67461756</v>
      </c>
      <c r="Q2026" s="34"/>
    </row>
    <row r="2027" ht="12.75" customHeight="1">
      <c r="A2027" s="22">
        <v>43157.0</v>
      </c>
      <c r="B2027" s="23">
        <v>10593.0</v>
      </c>
      <c r="C2027" s="23">
        <v>10520.0</v>
      </c>
      <c r="D2027" s="23">
        <v>10583.0</v>
      </c>
      <c r="E2027" s="13">
        <f t="shared" si="1"/>
        <v>102</v>
      </c>
      <c r="F2027" s="21">
        <f t="shared" si="2"/>
        <v>94</v>
      </c>
      <c r="G2027" s="14">
        <f t="shared" si="3"/>
        <v>0</v>
      </c>
      <c r="H2027" s="25">
        <f t="shared" ref="H2027:J2027" si="2022">H2026-(H2026/14)+E2027</f>
        <v>1782.630044</v>
      </c>
      <c r="I2027" s="31">
        <f t="shared" si="2022"/>
        <v>405.7718185</v>
      </c>
      <c r="J2027" s="31">
        <f t="shared" si="2022"/>
        <v>499.3396769</v>
      </c>
      <c r="K2027" s="28">
        <f t="shared" si="7"/>
        <v>22.76253673</v>
      </c>
      <c r="L2027" s="28">
        <f t="shared" si="8"/>
        <v>28.01140251</v>
      </c>
      <c r="M2027" s="29">
        <f t="shared" si="9"/>
        <v>5.248865783</v>
      </c>
      <c r="N2027" s="29">
        <f t="shared" si="10"/>
        <v>50.77393924</v>
      </c>
      <c r="O2027" s="26">
        <f t="shared" si="11"/>
        <v>10.33771628</v>
      </c>
      <c r="P2027" s="26">
        <f t="shared" si="27"/>
        <v>30.15055318</v>
      </c>
      <c r="Q2027" s="34"/>
    </row>
    <row r="2028" ht="12.75" customHeight="1">
      <c r="A2028" s="22">
        <v>43158.0</v>
      </c>
      <c r="B2028" s="23">
        <v>10632.0</v>
      </c>
      <c r="C2028" s="23">
        <v>10537.0</v>
      </c>
      <c r="D2028" s="23">
        <v>10554.0</v>
      </c>
      <c r="E2028" s="13">
        <f t="shared" si="1"/>
        <v>95</v>
      </c>
      <c r="F2028" s="21">
        <f t="shared" si="2"/>
        <v>39</v>
      </c>
      <c r="G2028" s="14">
        <f t="shared" si="3"/>
        <v>0</v>
      </c>
      <c r="H2028" s="25">
        <f t="shared" ref="H2028:J2028" si="2023">H2027-(H2027/14)+E2028</f>
        <v>1750.299327</v>
      </c>
      <c r="I2028" s="31">
        <f t="shared" si="2023"/>
        <v>415.7881172</v>
      </c>
      <c r="J2028" s="31">
        <f t="shared" si="2023"/>
        <v>463.6725571</v>
      </c>
      <c r="K2028" s="28">
        <f t="shared" si="7"/>
        <v>23.75525779</v>
      </c>
      <c r="L2028" s="28">
        <f t="shared" si="8"/>
        <v>26.49104357</v>
      </c>
      <c r="M2028" s="29">
        <f t="shared" si="9"/>
        <v>2.735785773</v>
      </c>
      <c r="N2028" s="29">
        <f t="shared" si="10"/>
        <v>50.24630136</v>
      </c>
      <c r="O2028" s="26">
        <f t="shared" si="11"/>
        <v>5.444750556</v>
      </c>
      <c r="P2028" s="26">
        <f t="shared" si="27"/>
        <v>28.38585299</v>
      </c>
      <c r="Q2028" s="34"/>
    </row>
    <row r="2029" ht="12.75" customHeight="1">
      <c r="A2029" s="22">
        <v>43159.0</v>
      </c>
      <c r="B2029" s="23">
        <v>10536.0</v>
      </c>
      <c r="C2029" s="23">
        <v>10462.0</v>
      </c>
      <c r="D2029" s="23">
        <v>10493.0</v>
      </c>
      <c r="E2029" s="13">
        <f t="shared" si="1"/>
        <v>92</v>
      </c>
      <c r="F2029" s="14">
        <f t="shared" si="2"/>
        <v>0</v>
      </c>
      <c r="G2029" s="21">
        <f t="shared" si="3"/>
        <v>75</v>
      </c>
      <c r="H2029" s="25">
        <f t="shared" ref="H2029:J2029" si="2024">H2028-(H2028/14)+E2029</f>
        <v>1717.277946</v>
      </c>
      <c r="I2029" s="31">
        <f t="shared" si="2024"/>
        <v>386.0889659</v>
      </c>
      <c r="J2029" s="31">
        <f t="shared" si="2024"/>
        <v>505.5530887</v>
      </c>
      <c r="K2029" s="28">
        <f t="shared" si="7"/>
        <v>22.48261365</v>
      </c>
      <c r="L2029" s="28">
        <f t="shared" si="8"/>
        <v>29.43921163</v>
      </c>
      <c r="M2029" s="29">
        <f t="shared" si="9"/>
        <v>6.956597975</v>
      </c>
      <c r="N2029" s="29">
        <f t="shared" si="10"/>
        <v>51.92182528</v>
      </c>
      <c r="O2029" s="26">
        <f t="shared" si="11"/>
        <v>13.39821537</v>
      </c>
      <c r="P2029" s="26">
        <f t="shared" si="27"/>
        <v>27.31530745</v>
      </c>
      <c r="Q2029" s="34"/>
    </row>
    <row r="2030" ht="12.75" customHeight="1">
      <c r="A2030" s="22">
        <v>43160.0</v>
      </c>
      <c r="B2030" s="23">
        <v>10526.0</v>
      </c>
      <c r="C2030" s="23">
        <v>10447.0</v>
      </c>
      <c r="D2030" s="23">
        <v>10458.0</v>
      </c>
      <c r="E2030" s="13">
        <f t="shared" si="1"/>
        <v>79</v>
      </c>
      <c r="F2030" s="14">
        <f t="shared" si="2"/>
        <v>0</v>
      </c>
      <c r="G2030" s="21">
        <f t="shared" si="3"/>
        <v>15</v>
      </c>
      <c r="H2030" s="25">
        <f t="shared" ref="H2030:J2030" si="2025">H2029-(H2029/14)+E2030</f>
        <v>1673.615236</v>
      </c>
      <c r="I2030" s="31">
        <f t="shared" si="2025"/>
        <v>358.5111827</v>
      </c>
      <c r="J2030" s="31">
        <f t="shared" si="2025"/>
        <v>484.4421538</v>
      </c>
      <c r="K2030" s="28">
        <f t="shared" si="7"/>
        <v>21.42136227</v>
      </c>
      <c r="L2030" s="28">
        <f t="shared" si="8"/>
        <v>28.94584989</v>
      </c>
      <c r="M2030" s="29">
        <f t="shared" si="9"/>
        <v>7.524487618</v>
      </c>
      <c r="N2030" s="29">
        <f t="shared" si="10"/>
        <v>50.36721216</v>
      </c>
      <c r="O2030" s="26">
        <f t="shared" si="11"/>
        <v>14.93925769</v>
      </c>
      <c r="P2030" s="26">
        <f t="shared" si="27"/>
        <v>26.4313039</v>
      </c>
      <c r="Q2030" s="34"/>
    </row>
    <row r="2031" ht="12.75" customHeight="1">
      <c r="A2031" s="22">
        <v>43164.0</v>
      </c>
      <c r="B2031" s="23">
        <v>10429.0</v>
      </c>
      <c r="C2031" s="23">
        <v>10324.0</v>
      </c>
      <c r="D2031" s="23">
        <v>10359.0</v>
      </c>
      <c r="E2031" s="13">
        <f t="shared" si="1"/>
        <v>134</v>
      </c>
      <c r="F2031" s="14">
        <f t="shared" si="2"/>
        <v>0</v>
      </c>
      <c r="G2031" s="21">
        <f t="shared" si="3"/>
        <v>123</v>
      </c>
      <c r="H2031" s="25">
        <f t="shared" ref="H2031:J2031" si="2026">H2030-(H2030/14)+E2031</f>
        <v>1688.07129</v>
      </c>
      <c r="I2031" s="31">
        <f t="shared" si="2026"/>
        <v>332.903241</v>
      </c>
      <c r="J2031" s="31">
        <f t="shared" si="2026"/>
        <v>572.8391428</v>
      </c>
      <c r="K2031" s="28">
        <f t="shared" si="7"/>
        <v>19.7209231</v>
      </c>
      <c r="L2031" s="28">
        <f t="shared" si="8"/>
        <v>33.934535</v>
      </c>
      <c r="M2031" s="29">
        <f t="shared" si="9"/>
        <v>14.2136119</v>
      </c>
      <c r="N2031" s="29">
        <f t="shared" si="10"/>
        <v>53.6554581</v>
      </c>
      <c r="O2031" s="26">
        <f t="shared" si="11"/>
        <v>26.4905238</v>
      </c>
      <c r="P2031" s="26">
        <f t="shared" si="27"/>
        <v>26.43553389</v>
      </c>
      <c r="Q2031" s="34"/>
    </row>
    <row r="2032" ht="12.75" customHeight="1">
      <c r="A2032" s="22">
        <v>43165.0</v>
      </c>
      <c r="B2032" s="23">
        <v>10441.0</v>
      </c>
      <c r="C2032" s="23">
        <v>10216.0</v>
      </c>
      <c r="D2032" s="23">
        <v>10249.0</v>
      </c>
      <c r="E2032" s="13">
        <f t="shared" si="1"/>
        <v>225</v>
      </c>
      <c r="F2032" s="14">
        <f t="shared" si="2"/>
        <v>0</v>
      </c>
      <c r="G2032" s="21">
        <f t="shared" si="3"/>
        <v>108</v>
      </c>
      <c r="H2032" s="25">
        <f t="shared" ref="H2032:J2032" si="2027">H2031-(H2031/14)+E2032</f>
        <v>1792.494769</v>
      </c>
      <c r="I2032" s="31">
        <f t="shared" si="2027"/>
        <v>309.1244381</v>
      </c>
      <c r="J2032" s="31">
        <f t="shared" si="2027"/>
        <v>639.9220612</v>
      </c>
      <c r="K2032" s="28">
        <f t="shared" si="7"/>
        <v>17.2454862</v>
      </c>
      <c r="L2032" s="28">
        <f t="shared" si="8"/>
        <v>35.70007969</v>
      </c>
      <c r="M2032" s="29">
        <f t="shared" si="9"/>
        <v>18.45459349</v>
      </c>
      <c r="N2032" s="29">
        <f t="shared" si="10"/>
        <v>52.94556589</v>
      </c>
      <c r="O2032" s="26">
        <f t="shared" si="11"/>
        <v>34.85578666</v>
      </c>
      <c r="P2032" s="26">
        <f t="shared" si="27"/>
        <v>27.03698052</v>
      </c>
      <c r="Q2032" s="34"/>
    </row>
    <row r="2033" ht="12.75" customHeight="1">
      <c r="A2033" s="22">
        <v>43166.0</v>
      </c>
      <c r="B2033" s="23">
        <v>10243.0</v>
      </c>
      <c r="C2033" s="23">
        <v>10142.0</v>
      </c>
      <c r="D2033" s="23">
        <v>10154.0</v>
      </c>
      <c r="E2033" s="13">
        <f t="shared" si="1"/>
        <v>107</v>
      </c>
      <c r="F2033" s="14">
        <f t="shared" si="2"/>
        <v>0</v>
      </c>
      <c r="G2033" s="21">
        <f t="shared" si="3"/>
        <v>74</v>
      </c>
      <c r="H2033" s="25">
        <f t="shared" ref="H2033:J2033" si="2028">H2032-(H2032/14)+E2033</f>
        <v>1771.459429</v>
      </c>
      <c r="I2033" s="31">
        <f t="shared" si="2028"/>
        <v>287.0441211</v>
      </c>
      <c r="J2033" s="31">
        <f t="shared" si="2028"/>
        <v>668.2133426</v>
      </c>
      <c r="K2033" s="28">
        <f t="shared" si="7"/>
        <v>16.20382135</v>
      </c>
      <c r="L2033" s="28">
        <f t="shared" si="8"/>
        <v>37.72106387</v>
      </c>
      <c r="M2033" s="29">
        <f t="shared" si="9"/>
        <v>21.51724252</v>
      </c>
      <c r="N2033" s="29">
        <f t="shared" si="10"/>
        <v>53.92488522</v>
      </c>
      <c r="O2033" s="26">
        <f t="shared" si="11"/>
        <v>39.90225002</v>
      </c>
      <c r="P2033" s="26">
        <f t="shared" si="27"/>
        <v>27.95592834</v>
      </c>
      <c r="Q2033" s="34"/>
    </row>
    <row r="2034" ht="12.75" customHeight="1">
      <c r="A2034" s="22">
        <v>43167.0</v>
      </c>
      <c r="B2034" s="23">
        <v>10270.0</v>
      </c>
      <c r="C2034" s="23">
        <v>10146.0</v>
      </c>
      <c r="D2034" s="23">
        <v>10243.0</v>
      </c>
      <c r="E2034" s="13">
        <f t="shared" si="1"/>
        <v>124</v>
      </c>
      <c r="F2034" s="21">
        <f t="shared" si="2"/>
        <v>27</v>
      </c>
      <c r="G2034" s="14">
        <f t="shared" si="3"/>
        <v>0</v>
      </c>
      <c r="H2034" s="25">
        <f t="shared" ref="H2034:J2034" si="2029">H2033-(H2033/14)+E2034</f>
        <v>1768.926612</v>
      </c>
      <c r="I2034" s="31">
        <f t="shared" si="2029"/>
        <v>293.5409696</v>
      </c>
      <c r="J2034" s="31">
        <f t="shared" si="2029"/>
        <v>620.4838181</v>
      </c>
      <c r="K2034" s="28">
        <f t="shared" si="7"/>
        <v>16.59429891</v>
      </c>
      <c r="L2034" s="28">
        <f t="shared" si="8"/>
        <v>35.07685473</v>
      </c>
      <c r="M2034" s="29">
        <f t="shared" si="9"/>
        <v>18.48255582</v>
      </c>
      <c r="N2034" s="29">
        <f t="shared" si="10"/>
        <v>51.67115364</v>
      </c>
      <c r="O2034" s="26">
        <f t="shared" si="11"/>
        <v>35.76958228</v>
      </c>
      <c r="P2034" s="26">
        <f t="shared" si="27"/>
        <v>28.51404648</v>
      </c>
      <c r="Q2034" s="34"/>
    </row>
    <row r="2035" ht="12.75" customHeight="1">
      <c r="A2035" s="22">
        <v>43168.0</v>
      </c>
      <c r="B2035" s="23">
        <v>10297.0</v>
      </c>
      <c r="C2035" s="23">
        <v>10212.0</v>
      </c>
      <c r="D2035" s="23">
        <v>10227.0</v>
      </c>
      <c r="E2035" s="13">
        <f t="shared" si="1"/>
        <v>85</v>
      </c>
      <c r="F2035" s="21">
        <f t="shared" si="2"/>
        <v>27</v>
      </c>
      <c r="G2035" s="14">
        <f t="shared" si="3"/>
        <v>0</v>
      </c>
      <c r="H2035" s="25">
        <f t="shared" ref="H2035:J2035" si="2030">H2034-(H2034/14)+E2035</f>
        <v>1727.574712</v>
      </c>
      <c r="I2035" s="31">
        <f t="shared" si="2030"/>
        <v>299.5737575</v>
      </c>
      <c r="J2035" s="31">
        <f t="shared" si="2030"/>
        <v>576.1635454</v>
      </c>
      <c r="K2035" s="28">
        <f t="shared" si="7"/>
        <v>17.34071212</v>
      </c>
      <c r="L2035" s="28">
        <f t="shared" si="8"/>
        <v>33.35100598</v>
      </c>
      <c r="M2035" s="29">
        <f t="shared" si="9"/>
        <v>16.01029386</v>
      </c>
      <c r="N2035" s="29">
        <f t="shared" si="10"/>
        <v>50.69171811</v>
      </c>
      <c r="O2035" s="26">
        <f t="shared" si="11"/>
        <v>31.58364809</v>
      </c>
      <c r="P2035" s="26">
        <f t="shared" si="27"/>
        <v>28.73330373</v>
      </c>
      <c r="Q2035" s="34"/>
    </row>
    <row r="2036" ht="12.75" customHeight="1">
      <c r="A2036" s="22">
        <v>43171.0</v>
      </c>
      <c r="B2036" s="23">
        <v>10434.0</v>
      </c>
      <c r="C2036" s="23">
        <v>10295.0</v>
      </c>
      <c r="D2036" s="23">
        <v>10421.0</v>
      </c>
      <c r="E2036" s="13">
        <f t="shared" si="1"/>
        <v>207</v>
      </c>
      <c r="F2036" s="21">
        <f t="shared" si="2"/>
        <v>137</v>
      </c>
      <c r="G2036" s="14">
        <f t="shared" si="3"/>
        <v>0</v>
      </c>
      <c r="H2036" s="25">
        <f t="shared" ref="H2036:J2036" si="2031">H2035-(H2035/14)+E2036</f>
        <v>1811.176518</v>
      </c>
      <c r="I2036" s="31">
        <f t="shared" si="2031"/>
        <v>415.1756319</v>
      </c>
      <c r="J2036" s="31">
        <f t="shared" si="2031"/>
        <v>535.0090064</v>
      </c>
      <c r="K2036" s="28">
        <f t="shared" si="7"/>
        <v>22.92298005</v>
      </c>
      <c r="L2036" s="28">
        <f t="shared" si="8"/>
        <v>29.5393078</v>
      </c>
      <c r="M2036" s="29">
        <f t="shared" si="9"/>
        <v>6.616327745</v>
      </c>
      <c r="N2036" s="29">
        <f t="shared" si="10"/>
        <v>52.46228785</v>
      </c>
      <c r="O2036" s="26">
        <f t="shared" si="11"/>
        <v>12.61158828</v>
      </c>
      <c r="P2036" s="26">
        <f t="shared" si="27"/>
        <v>27.58175263</v>
      </c>
      <c r="Q2036" s="34"/>
    </row>
    <row r="2037" ht="12.75" customHeight="1">
      <c r="A2037" s="22">
        <v>43172.0</v>
      </c>
      <c r="B2037" s="23">
        <v>10479.0</v>
      </c>
      <c r="C2037" s="23">
        <v>10378.0</v>
      </c>
      <c r="D2037" s="23">
        <v>10427.0</v>
      </c>
      <c r="E2037" s="13">
        <f t="shared" si="1"/>
        <v>101</v>
      </c>
      <c r="F2037" s="21">
        <f t="shared" si="2"/>
        <v>45</v>
      </c>
      <c r="G2037" s="14">
        <f t="shared" si="3"/>
        <v>0</v>
      </c>
      <c r="H2037" s="25">
        <f t="shared" ref="H2037:J2037" si="2032">H2036-(H2036/14)+E2037</f>
        <v>1782.806767</v>
      </c>
      <c r="I2037" s="31">
        <f t="shared" si="2032"/>
        <v>430.5202297</v>
      </c>
      <c r="J2037" s="31">
        <f t="shared" si="2032"/>
        <v>496.7940774</v>
      </c>
      <c r="K2037" s="28">
        <f t="shared" si="7"/>
        <v>24.14845163</v>
      </c>
      <c r="L2037" s="28">
        <f t="shared" si="8"/>
        <v>27.86583979</v>
      </c>
      <c r="M2037" s="29">
        <f t="shared" si="9"/>
        <v>3.717388164</v>
      </c>
      <c r="N2037" s="29">
        <f t="shared" si="10"/>
        <v>52.01429142</v>
      </c>
      <c r="O2037" s="26">
        <f t="shared" si="11"/>
        <v>7.146859185</v>
      </c>
      <c r="P2037" s="26">
        <f t="shared" si="27"/>
        <v>26.12211738</v>
      </c>
      <c r="Q2037" s="34"/>
    </row>
    <row r="2038" ht="12.75" customHeight="1">
      <c r="A2038" s="22">
        <v>43173.0</v>
      </c>
      <c r="B2038" s="23">
        <v>10420.0</v>
      </c>
      <c r="C2038" s="23">
        <v>10336.0</v>
      </c>
      <c r="D2038" s="23">
        <v>10411.0</v>
      </c>
      <c r="E2038" s="13">
        <f t="shared" si="1"/>
        <v>91</v>
      </c>
      <c r="F2038" s="14">
        <f t="shared" si="2"/>
        <v>0</v>
      </c>
      <c r="G2038" s="21">
        <f t="shared" si="3"/>
        <v>42</v>
      </c>
      <c r="H2038" s="25">
        <f t="shared" ref="H2038:J2038" si="2033">H2037-(H2037/14)+E2038</f>
        <v>1746.463426</v>
      </c>
      <c r="I2038" s="31">
        <f t="shared" si="2033"/>
        <v>399.7687847</v>
      </c>
      <c r="J2038" s="31">
        <f t="shared" si="2033"/>
        <v>503.3087861</v>
      </c>
      <c r="K2038" s="28">
        <f t="shared" si="7"/>
        <v>22.89018932</v>
      </c>
      <c r="L2038" s="28">
        <f t="shared" si="8"/>
        <v>28.81874184</v>
      </c>
      <c r="M2038" s="29">
        <f t="shared" si="9"/>
        <v>5.92855252</v>
      </c>
      <c r="N2038" s="29">
        <f t="shared" si="10"/>
        <v>51.70893116</v>
      </c>
      <c r="O2038" s="26">
        <f t="shared" si="11"/>
        <v>11.46523896</v>
      </c>
      <c r="P2038" s="26">
        <f t="shared" si="27"/>
        <v>25.0751975</v>
      </c>
      <c r="Q2038" s="34"/>
    </row>
    <row r="2039" ht="12.75" customHeight="1">
      <c r="A2039" s="22">
        <v>43174.0</v>
      </c>
      <c r="B2039" s="23">
        <v>10420.0</v>
      </c>
      <c r="C2039" s="23">
        <v>10346.0</v>
      </c>
      <c r="D2039" s="23">
        <v>10360.0</v>
      </c>
      <c r="E2039" s="13">
        <f t="shared" si="1"/>
        <v>74</v>
      </c>
      <c r="F2039" s="21">
        <f t="shared" si="2"/>
        <v>0</v>
      </c>
      <c r="G2039" s="14">
        <f t="shared" si="3"/>
        <v>0</v>
      </c>
      <c r="H2039" s="25">
        <f t="shared" ref="H2039:J2039" si="2034">H2038-(H2038/14)+E2039</f>
        <v>1695.716039</v>
      </c>
      <c r="I2039" s="31">
        <f t="shared" si="2034"/>
        <v>371.2138715</v>
      </c>
      <c r="J2039" s="31">
        <f t="shared" si="2034"/>
        <v>467.3581586</v>
      </c>
      <c r="K2039" s="28">
        <f t="shared" si="7"/>
        <v>21.89127561</v>
      </c>
      <c r="L2039" s="28">
        <f t="shared" si="8"/>
        <v>27.56110976</v>
      </c>
      <c r="M2039" s="29">
        <f t="shared" si="9"/>
        <v>5.669834152</v>
      </c>
      <c r="N2039" s="29">
        <f t="shared" si="10"/>
        <v>49.45238536</v>
      </c>
      <c r="O2039" s="26">
        <f t="shared" si="11"/>
        <v>11.46523896</v>
      </c>
      <c r="P2039" s="26">
        <f t="shared" si="27"/>
        <v>24.1030576</v>
      </c>
      <c r="Q2039" s="34"/>
    </row>
    <row r="2040" ht="12.75" customHeight="1">
      <c r="A2040" s="22">
        <v>43175.0</v>
      </c>
      <c r="B2040" s="23">
        <v>10346.0</v>
      </c>
      <c r="C2040" s="23">
        <v>10180.0</v>
      </c>
      <c r="D2040" s="23">
        <v>10195.0</v>
      </c>
      <c r="E2040" s="13">
        <f t="shared" si="1"/>
        <v>180</v>
      </c>
      <c r="F2040" s="14">
        <f t="shared" si="2"/>
        <v>0</v>
      </c>
      <c r="G2040" s="21">
        <f t="shared" si="3"/>
        <v>166</v>
      </c>
      <c r="H2040" s="25">
        <f t="shared" ref="H2040:J2040" si="2035">H2039-(H2039/14)+E2040</f>
        <v>1754.593464</v>
      </c>
      <c r="I2040" s="31">
        <f t="shared" si="2035"/>
        <v>344.698595</v>
      </c>
      <c r="J2040" s="31">
        <f t="shared" si="2035"/>
        <v>599.9754329</v>
      </c>
      <c r="K2040" s="28">
        <f t="shared" si="7"/>
        <v>19.64549635</v>
      </c>
      <c r="L2040" s="28">
        <f t="shared" si="8"/>
        <v>34.19455533</v>
      </c>
      <c r="M2040" s="29">
        <f t="shared" si="9"/>
        <v>14.54905898</v>
      </c>
      <c r="N2040" s="29">
        <f t="shared" si="10"/>
        <v>53.84005168</v>
      </c>
      <c r="O2040" s="26">
        <f t="shared" si="11"/>
        <v>27.02274334</v>
      </c>
      <c r="P2040" s="26">
        <f t="shared" si="27"/>
        <v>24.31160658</v>
      </c>
      <c r="Q2040" s="34"/>
    </row>
    <row r="2041" ht="12.75" customHeight="1">
      <c r="A2041" s="22">
        <v>43178.0</v>
      </c>
      <c r="B2041" s="23">
        <v>10225.0</v>
      </c>
      <c r="C2041" s="23">
        <v>10075.0</v>
      </c>
      <c r="D2041" s="23">
        <v>10094.0</v>
      </c>
      <c r="E2041" s="13">
        <f t="shared" si="1"/>
        <v>150</v>
      </c>
      <c r="F2041" s="14">
        <f t="shared" si="2"/>
        <v>0</v>
      </c>
      <c r="G2041" s="21">
        <f t="shared" si="3"/>
        <v>105</v>
      </c>
      <c r="H2041" s="25">
        <f t="shared" ref="H2041:J2041" si="2036">H2040-(H2040/14)+E2041</f>
        <v>1779.26536</v>
      </c>
      <c r="I2041" s="31">
        <f t="shared" si="2036"/>
        <v>320.0772667</v>
      </c>
      <c r="J2041" s="31">
        <f t="shared" si="2036"/>
        <v>662.1200449</v>
      </c>
      <c r="K2041" s="28">
        <f t="shared" si="7"/>
        <v>17.98929345</v>
      </c>
      <c r="L2041" s="28">
        <f t="shared" si="8"/>
        <v>37.2131139</v>
      </c>
      <c r="M2041" s="29">
        <f t="shared" si="9"/>
        <v>19.22382045</v>
      </c>
      <c r="N2041" s="29">
        <f t="shared" si="10"/>
        <v>55.20240734</v>
      </c>
      <c r="O2041" s="26">
        <f t="shared" si="11"/>
        <v>34.82424296</v>
      </c>
      <c r="P2041" s="26">
        <f t="shared" si="27"/>
        <v>25.06250918</v>
      </c>
      <c r="Q2041" s="34"/>
    </row>
    <row r="2042" ht="12.75" customHeight="1">
      <c r="A2042" s="22">
        <v>43179.0</v>
      </c>
      <c r="B2042" s="23">
        <v>10156.0</v>
      </c>
      <c r="C2042" s="23">
        <v>10049.0</v>
      </c>
      <c r="D2042" s="23">
        <v>10124.0</v>
      </c>
      <c r="E2042" s="13">
        <f t="shared" si="1"/>
        <v>107</v>
      </c>
      <c r="F2042" s="14">
        <f t="shared" si="2"/>
        <v>0</v>
      </c>
      <c r="G2042" s="21">
        <f t="shared" si="3"/>
        <v>26</v>
      </c>
      <c r="H2042" s="25">
        <f t="shared" ref="H2042:J2042" si="2037">H2041-(H2041/14)+E2042</f>
        <v>1759.174977</v>
      </c>
      <c r="I2042" s="31">
        <f t="shared" si="2037"/>
        <v>297.2146048</v>
      </c>
      <c r="J2042" s="31">
        <f t="shared" si="2037"/>
        <v>640.825756</v>
      </c>
      <c r="K2042" s="28">
        <f t="shared" si="7"/>
        <v>16.89511326</v>
      </c>
      <c r="L2042" s="28">
        <f t="shared" si="8"/>
        <v>36.42763025</v>
      </c>
      <c r="M2042" s="29">
        <f t="shared" si="9"/>
        <v>19.53251698</v>
      </c>
      <c r="N2042" s="29">
        <f t="shared" si="10"/>
        <v>53.32274351</v>
      </c>
      <c r="O2042" s="26">
        <f t="shared" si="11"/>
        <v>36.63074271</v>
      </c>
      <c r="P2042" s="26">
        <f t="shared" si="27"/>
        <v>25.88881158</v>
      </c>
      <c r="Q2042" s="34"/>
    </row>
    <row r="2043" ht="12.75" customHeight="1">
      <c r="A2043" s="22">
        <v>43180.0</v>
      </c>
      <c r="B2043" s="23">
        <v>10227.0</v>
      </c>
      <c r="C2043" s="23">
        <v>10133.0</v>
      </c>
      <c r="D2043" s="23">
        <v>10155.0</v>
      </c>
      <c r="E2043" s="13">
        <f t="shared" si="1"/>
        <v>103</v>
      </c>
      <c r="F2043" s="21">
        <f t="shared" si="2"/>
        <v>71</v>
      </c>
      <c r="G2043" s="14">
        <f t="shared" si="3"/>
        <v>0</v>
      </c>
      <c r="H2043" s="25">
        <f t="shared" ref="H2043:J2043" si="2038">H2042-(H2042/14)+E2043</f>
        <v>1736.519621</v>
      </c>
      <c r="I2043" s="31">
        <f t="shared" si="2038"/>
        <v>346.9849902</v>
      </c>
      <c r="J2043" s="31">
        <f t="shared" si="2038"/>
        <v>595.0524877</v>
      </c>
      <c r="K2043" s="28">
        <f t="shared" si="7"/>
        <v>19.98163372</v>
      </c>
      <c r="L2043" s="28">
        <f t="shared" si="8"/>
        <v>34.26696021</v>
      </c>
      <c r="M2043" s="29">
        <f t="shared" si="9"/>
        <v>14.28532649</v>
      </c>
      <c r="N2043" s="29">
        <f t="shared" si="10"/>
        <v>54.24859393</v>
      </c>
      <c r="O2043" s="26">
        <f t="shared" si="11"/>
        <v>26.33308157</v>
      </c>
      <c r="P2043" s="26">
        <f t="shared" si="27"/>
        <v>25.92054515</v>
      </c>
      <c r="Q2043" s="34"/>
    </row>
    <row r="2044" ht="12.75" customHeight="1">
      <c r="A2044" s="22">
        <v>43181.0</v>
      </c>
      <c r="B2044" s="23">
        <v>10208.0</v>
      </c>
      <c r="C2044" s="23">
        <v>10105.0</v>
      </c>
      <c r="D2044" s="23">
        <v>10115.0</v>
      </c>
      <c r="E2044" s="13">
        <f t="shared" si="1"/>
        <v>103</v>
      </c>
      <c r="F2044" s="14">
        <f t="shared" si="2"/>
        <v>0</v>
      </c>
      <c r="G2044" s="21">
        <f t="shared" si="3"/>
        <v>28</v>
      </c>
      <c r="H2044" s="25">
        <f t="shared" ref="H2044:J2044" si="2039">H2043-(H2043/14)+E2044</f>
        <v>1715.482506</v>
      </c>
      <c r="I2044" s="31">
        <f t="shared" si="2039"/>
        <v>322.200348</v>
      </c>
      <c r="J2044" s="31">
        <f t="shared" si="2039"/>
        <v>580.5487386</v>
      </c>
      <c r="K2044" s="28">
        <f t="shared" si="7"/>
        <v>18.78190812</v>
      </c>
      <c r="L2044" s="28">
        <f t="shared" si="8"/>
        <v>33.84171722</v>
      </c>
      <c r="M2044" s="29">
        <f t="shared" si="9"/>
        <v>15.0598091</v>
      </c>
      <c r="N2044" s="29">
        <f t="shared" si="10"/>
        <v>52.62362534</v>
      </c>
      <c r="O2044" s="26">
        <f t="shared" si="11"/>
        <v>28.61796199</v>
      </c>
      <c r="P2044" s="26">
        <f t="shared" si="27"/>
        <v>26.11321778</v>
      </c>
      <c r="Q2044" s="34"/>
    </row>
    <row r="2045" ht="12.75" customHeight="1">
      <c r="A2045" s="22">
        <v>43182.0</v>
      </c>
      <c r="B2045" s="23">
        <v>10028.0</v>
      </c>
      <c r="C2045" s="23">
        <v>9952.0</v>
      </c>
      <c r="D2045" s="23">
        <v>9998.0</v>
      </c>
      <c r="E2045" s="13">
        <f t="shared" si="1"/>
        <v>163</v>
      </c>
      <c r="F2045" s="14">
        <f t="shared" si="2"/>
        <v>0</v>
      </c>
      <c r="G2045" s="21">
        <f t="shared" si="3"/>
        <v>153</v>
      </c>
      <c r="H2045" s="25">
        <f t="shared" ref="H2045:J2045" si="2040">H2044-(H2044/14)+E2045</f>
        <v>1755.948041</v>
      </c>
      <c r="I2045" s="31">
        <f t="shared" si="2040"/>
        <v>299.1860375</v>
      </c>
      <c r="J2045" s="31">
        <f t="shared" si="2040"/>
        <v>692.0809715</v>
      </c>
      <c r="K2045" s="28">
        <f t="shared" si="7"/>
        <v>17.0384334</v>
      </c>
      <c r="L2045" s="28">
        <f t="shared" si="8"/>
        <v>39.41352223</v>
      </c>
      <c r="M2045" s="29">
        <f t="shared" si="9"/>
        <v>22.37508883</v>
      </c>
      <c r="N2045" s="29">
        <f t="shared" si="10"/>
        <v>56.45195563</v>
      </c>
      <c r="O2045" s="26">
        <f t="shared" si="11"/>
        <v>39.63563101</v>
      </c>
      <c r="P2045" s="26">
        <f t="shared" si="27"/>
        <v>27.07910444</v>
      </c>
      <c r="Q2045" s="34"/>
    </row>
    <row r="2046" ht="12.75" customHeight="1">
      <c r="A2046" s="22">
        <v>43185.0</v>
      </c>
      <c r="B2046" s="23">
        <v>10144.0</v>
      </c>
      <c r="C2046" s="23">
        <v>9959.0</v>
      </c>
      <c r="D2046" s="23">
        <v>10131.0</v>
      </c>
      <c r="E2046" s="13">
        <f t="shared" si="1"/>
        <v>185</v>
      </c>
      <c r="F2046" s="21">
        <f t="shared" si="2"/>
        <v>116</v>
      </c>
      <c r="G2046" s="14">
        <f t="shared" si="3"/>
        <v>0</v>
      </c>
      <c r="H2046" s="25">
        <f t="shared" ref="H2046:J2046" si="2041">H2045-(H2045/14)+E2046</f>
        <v>1815.523181</v>
      </c>
      <c r="I2046" s="31">
        <f t="shared" si="2041"/>
        <v>393.8156062</v>
      </c>
      <c r="J2046" s="31">
        <f t="shared" si="2041"/>
        <v>642.6466164</v>
      </c>
      <c r="K2046" s="28">
        <f t="shared" si="7"/>
        <v>21.69157686</v>
      </c>
      <c r="L2046" s="28">
        <f t="shared" si="8"/>
        <v>35.39732366</v>
      </c>
      <c r="M2046" s="29">
        <f t="shared" si="9"/>
        <v>13.7057468</v>
      </c>
      <c r="N2046" s="29">
        <f t="shared" si="10"/>
        <v>57.08890052</v>
      </c>
      <c r="O2046" s="26">
        <f t="shared" si="11"/>
        <v>24.00772597</v>
      </c>
      <c r="P2046" s="26">
        <f t="shared" si="27"/>
        <v>26.85972026</v>
      </c>
      <c r="Q2046" s="34"/>
    </row>
    <row r="2047" ht="12.75" customHeight="1">
      <c r="A2047" s="22">
        <v>43186.0</v>
      </c>
      <c r="B2047" s="23">
        <v>10208.0</v>
      </c>
      <c r="C2047" s="23">
        <v>10140.0</v>
      </c>
      <c r="D2047" s="23">
        <v>10184.0</v>
      </c>
      <c r="E2047" s="13">
        <f t="shared" si="1"/>
        <v>77</v>
      </c>
      <c r="F2047" s="21">
        <f t="shared" si="2"/>
        <v>64</v>
      </c>
      <c r="G2047" s="14">
        <f t="shared" si="3"/>
        <v>0</v>
      </c>
      <c r="H2047" s="25">
        <f t="shared" ref="H2047:J2047" si="2042">H2046-(H2046/14)+E2047</f>
        <v>1762.842954</v>
      </c>
      <c r="I2047" s="31">
        <f t="shared" si="2042"/>
        <v>429.6859201</v>
      </c>
      <c r="J2047" s="31">
        <f t="shared" si="2042"/>
        <v>596.7432867</v>
      </c>
      <c r="K2047" s="28">
        <f t="shared" si="7"/>
        <v>24.37460008</v>
      </c>
      <c r="L2047" s="28">
        <f t="shared" si="8"/>
        <v>33.85118824</v>
      </c>
      <c r="M2047" s="29">
        <f t="shared" si="9"/>
        <v>9.476588159</v>
      </c>
      <c r="N2047" s="29">
        <f t="shared" si="10"/>
        <v>58.22578833</v>
      </c>
      <c r="O2047" s="26">
        <f t="shared" si="11"/>
        <v>16.27558584</v>
      </c>
      <c r="P2047" s="26">
        <f t="shared" si="27"/>
        <v>26.10371066</v>
      </c>
      <c r="Q2047" s="34"/>
    </row>
    <row r="2048" ht="12.75" customHeight="1">
      <c r="A2048" s="22">
        <v>43187.0</v>
      </c>
      <c r="B2048" s="23">
        <v>10158.0</v>
      </c>
      <c r="C2048" s="23">
        <v>10097.0</v>
      </c>
      <c r="D2048" s="23">
        <v>10114.0</v>
      </c>
      <c r="E2048" s="13">
        <f t="shared" si="1"/>
        <v>87</v>
      </c>
      <c r="F2048" s="14">
        <f t="shared" si="2"/>
        <v>0</v>
      </c>
      <c r="G2048" s="21">
        <f t="shared" si="3"/>
        <v>43</v>
      </c>
      <c r="H2048" s="25">
        <f t="shared" ref="H2048:J2048" si="2043">H2047-(H2047/14)+E2048</f>
        <v>1723.9256</v>
      </c>
      <c r="I2048" s="31">
        <f t="shared" si="2043"/>
        <v>398.9940686</v>
      </c>
      <c r="J2048" s="31">
        <f t="shared" si="2043"/>
        <v>597.1187662</v>
      </c>
      <c r="K2048" s="28">
        <f t="shared" si="7"/>
        <v>23.14450628</v>
      </c>
      <c r="L2048" s="28">
        <f t="shared" si="8"/>
        <v>34.63715408</v>
      </c>
      <c r="M2048" s="29">
        <f t="shared" si="9"/>
        <v>11.4926478</v>
      </c>
      <c r="N2048" s="29">
        <f t="shared" si="10"/>
        <v>57.78166035</v>
      </c>
      <c r="O2048" s="26">
        <f t="shared" si="11"/>
        <v>19.88978463</v>
      </c>
      <c r="P2048" s="26">
        <f t="shared" si="27"/>
        <v>25.6598588</v>
      </c>
      <c r="Q2048" s="34"/>
    </row>
    <row r="2049" ht="12.75" customHeight="1">
      <c r="A2049" s="22">
        <v>43192.0</v>
      </c>
      <c r="B2049" s="23">
        <v>10220.0</v>
      </c>
      <c r="C2049" s="23">
        <v>10128.0</v>
      </c>
      <c r="D2049" s="23">
        <v>10212.0</v>
      </c>
      <c r="E2049" s="13">
        <f t="shared" si="1"/>
        <v>106</v>
      </c>
      <c r="F2049" s="21">
        <f t="shared" si="2"/>
        <v>62</v>
      </c>
      <c r="G2049" s="14">
        <f t="shared" si="3"/>
        <v>0</v>
      </c>
      <c r="H2049" s="25">
        <f t="shared" ref="H2049:J2049" si="2044">H2048-(H2048/14)+E2049</f>
        <v>1706.788057</v>
      </c>
      <c r="I2049" s="31">
        <f t="shared" si="2044"/>
        <v>432.4944923</v>
      </c>
      <c r="J2049" s="31">
        <f t="shared" si="2044"/>
        <v>554.4674257</v>
      </c>
      <c r="K2049" s="28">
        <f t="shared" si="7"/>
        <v>25.33967182</v>
      </c>
      <c r="L2049" s="28">
        <f t="shared" si="8"/>
        <v>32.48601509</v>
      </c>
      <c r="M2049" s="29">
        <f t="shared" si="9"/>
        <v>7.14634327</v>
      </c>
      <c r="N2049" s="29">
        <f t="shared" si="10"/>
        <v>57.82568691</v>
      </c>
      <c r="O2049" s="26">
        <f t="shared" si="11"/>
        <v>12.35842348</v>
      </c>
      <c r="P2049" s="26">
        <f t="shared" si="27"/>
        <v>24.70975628</v>
      </c>
      <c r="Q2049" s="34"/>
    </row>
    <row r="2050" ht="12.75" customHeight="1">
      <c r="A2050" s="22">
        <v>43193.0</v>
      </c>
      <c r="B2050" s="23">
        <v>10255.0</v>
      </c>
      <c r="C2050" s="23">
        <v>10171.0</v>
      </c>
      <c r="D2050" s="23">
        <v>10245.0</v>
      </c>
      <c r="E2050" s="13">
        <f t="shared" si="1"/>
        <v>84</v>
      </c>
      <c r="F2050" s="21">
        <f t="shared" si="2"/>
        <v>35</v>
      </c>
      <c r="G2050" s="14">
        <f t="shared" si="3"/>
        <v>0</v>
      </c>
      <c r="H2050" s="25">
        <f t="shared" ref="H2050:J2050" si="2045">H2049-(H2049/14)+E2050</f>
        <v>1668.874624</v>
      </c>
      <c r="I2050" s="31">
        <f t="shared" si="2045"/>
        <v>436.6020286</v>
      </c>
      <c r="J2050" s="31">
        <f t="shared" si="2045"/>
        <v>514.8626096</v>
      </c>
      <c r="K2050" s="28">
        <f t="shared" si="7"/>
        <v>26.16146367</v>
      </c>
      <c r="L2050" s="28">
        <f t="shared" si="8"/>
        <v>30.85088611</v>
      </c>
      <c r="M2050" s="29">
        <f t="shared" si="9"/>
        <v>4.689422436</v>
      </c>
      <c r="N2050" s="29">
        <f t="shared" si="10"/>
        <v>57.01234978</v>
      </c>
      <c r="O2050" s="26">
        <f t="shared" si="11"/>
        <v>8.225274794</v>
      </c>
      <c r="P2050" s="26">
        <f t="shared" si="27"/>
        <v>23.53229332</v>
      </c>
      <c r="Q2050" s="34"/>
    </row>
    <row r="2051" ht="12.75" customHeight="1">
      <c r="A2051" s="22">
        <v>43194.0</v>
      </c>
      <c r="B2051" s="23">
        <v>10280.0</v>
      </c>
      <c r="C2051" s="23">
        <v>10111.0</v>
      </c>
      <c r="D2051" s="23">
        <v>10128.0</v>
      </c>
      <c r="E2051" s="13">
        <f t="shared" si="1"/>
        <v>169</v>
      </c>
      <c r="F2051" s="14">
        <f t="shared" si="2"/>
        <v>0</v>
      </c>
      <c r="G2051" s="21">
        <f t="shared" si="3"/>
        <v>60</v>
      </c>
      <c r="H2051" s="25">
        <f t="shared" ref="H2051:J2051" si="2046">H2050-(H2050/14)+E2051</f>
        <v>1718.669294</v>
      </c>
      <c r="I2051" s="31">
        <f t="shared" si="2046"/>
        <v>405.4161694</v>
      </c>
      <c r="J2051" s="31">
        <f t="shared" si="2046"/>
        <v>538.0867089</v>
      </c>
      <c r="K2051" s="28">
        <f t="shared" si="7"/>
        <v>23.5889575</v>
      </c>
      <c r="L2051" s="28">
        <f t="shared" si="8"/>
        <v>31.30833319</v>
      </c>
      <c r="M2051" s="29">
        <f t="shared" si="9"/>
        <v>7.719375683</v>
      </c>
      <c r="N2051" s="29">
        <f t="shared" si="10"/>
        <v>54.89729069</v>
      </c>
      <c r="O2051" s="26">
        <f t="shared" si="11"/>
        <v>14.06148753</v>
      </c>
      <c r="P2051" s="26">
        <f t="shared" si="27"/>
        <v>22.85580719</v>
      </c>
      <c r="Q2051" s="34"/>
    </row>
    <row r="2052" ht="12.75" customHeight="1">
      <c r="A2052" s="22">
        <v>43195.0</v>
      </c>
      <c r="B2052" s="23">
        <v>10332.0</v>
      </c>
      <c r="C2052" s="23">
        <v>10227.0</v>
      </c>
      <c r="D2052" s="23">
        <v>10325.0</v>
      </c>
      <c r="E2052" s="13">
        <f t="shared" si="1"/>
        <v>204</v>
      </c>
      <c r="F2052" s="21">
        <f t="shared" si="2"/>
        <v>52</v>
      </c>
      <c r="G2052" s="14">
        <f t="shared" si="3"/>
        <v>0</v>
      </c>
      <c r="H2052" s="25">
        <f t="shared" ref="H2052:J2052" si="2047">H2051-(H2051/14)+E2052</f>
        <v>1799.907202</v>
      </c>
      <c r="I2052" s="31">
        <f t="shared" si="2047"/>
        <v>428.4578716</v>
      </c>
      <c r="J2052" s="31">
        <f t="shared" si="2047"/>
        <v>499.651944</v>
      </c>
      <c r="K2052" s="28">
        <f t="shared" si="7"/>
        <v>23.80444232</v>
      </c>
      <c r="L2052" s="28">
        <f t="shared" si="8"/>
        <v>27.75987248</v>
      </c>
      <c r="M2052" s="29">
        <f t="shared" si="9"/>
        <v>3.955430168</v>
      </c>
      <c r="N2052" s="29">
        <f t="shared" si="10"/>
        <v>51.5643148</v>
      </c>
      <c r="O2052" s="26">
        <f t="shared" si="11"/>
        <v>7.67086731</v>
      </c>
      <c r="P2052" s="26">
        <f t="shared" si="27"/>
        <v>21.77116863</v>
      </c>
      <c r="Q2052" s="34"/>
    </row>
    <row r="2053" ht="12.75" customHeight="1">
      <c r="A2053" s="22">
        <v>43196.0</v>
      </c>
      <c r="B2053" s="23">
        <v>10350.0</v>
      </c>
      <c r="C2053" s="23">
        <v>10291.0</v>
      </c>
      <c r="D2053" s="23">
        <v>10332.0</v>
      </c>
      <c r="E2053" s="13">
        <f t="shared" si="1"/>
        <v>59</v>
      </c>
      <c r="F2053" s="21">
        <f t="shared" si="2"/>
        <v>18</v>
      </c>
      <c r="G2053" s="14">
        <f t="shared" si="3"/>
        <v>0</v>
      </c>
      <c r="H2053" s="25">
        <f t="shared" ref="H2053:J2053" si="2048">H2052-(H2052/14)+E2053</f>
        <v>1730.342401</v>
      </c>
      <c r="I2053" s="31">
        <f t="shared" si="2048"/>
        <v>415.8537379</v>
      </c>
      <c r="J2053" s="31">
        <f t="shared" si="2048"/>
        <v>463.9625194</v>
      </c>
      <c r="K2053" s="28">
        <f t="shared" si="7"/>
        <v>24.0330317</v>
      </c>
      <c r="L2053" s="28">
        <f t="shared" si="8"/>
        <v>26.81333585</v>
      </c>
      <c r="M2053" s="29">
        <f t="shared" si="9"/>
        <v>2.780304147</v>
      </c>
      <c r="N2053" s="29">
        <f t="shared" si="10"/>
        <v>50.84636755</v>
      </c>
      <c r="O2053" s="26">
        <f t="shared" si="11"/>
        <v>5.468048715</v>
      </c>
      <c r="P2053" s="26">
        <f t="shared" si="27"/>
        <v>20.60666006</v>
      </c>
      <c r="Q2053" s="34"/>
    </row>
    <row r="2054" ht="12.75" customHeight="1">
      <c r="A2054" s="22">
        <v>43199.0</v>
      </c>
      <c r="B2054" s="23">
        <v>10398.0</v>
      </c>
      <c r="C2054" s="23">
        <v>10329.0</v>
      </c>
      <c r="D2054" s="23">
        <v>10379.0</v>
      </c>
      <c r="E2054" s="13">
        <f t="shared" si="1"/>
        <v>69</v>
      </c>
      <c r="F2054" s="21">
        <f t="shared" si="2"/>
        <v>48</v>
      </c>
      <c r="G2054" s="14">
        <f t="shared" si="3"/>
        <v>0</v>
      </c>
      <c r="H2054" s="25">
        <f t="shared" ref="H2054:J2054" si="2049">H2053-(H2053/14)+E2054</f>
        <v>1675.746516</v>
      </c>
      <c r="I2054" s="31">
        <f t="shared" si="2049"/>
        <v>434.1498995</v>
      </c>
      <c r="J2054" s="31">
        <f t="shared" si="2049"/>
        <v>430.8223395</v>
      </c>
      <c r="K2054" s="28">
        <f t="shared" si="7"/>
        <v>25.90785035</v>
      </c>
      <c r="L2054" s="28">
        <f t="shared" si="8"/>
        <v>25.70927855</v>
      </c>
      <c r="M2054" s="29">
        <f t="shared" si="9"/>
        <v>0.198571798</v>
      </c>
      <c r="N2054" s="29">
        <f t="shared" si="10"/>
        <v>51.61712889</v>
      </c>
      <c r="O2054" s="26">
        <f t="shared" si="11"/>
        <v>0.3847013622</v>
      </c>
      <c r="P2054" s="26">
        <f t="shared" si="27"/>
        <v>19.16223444</v>
      </c>
      <c r="Q2054" s="34"/>
    </row>
    <row r="2055" ht="12.75" customHeight="1">
      <c r="A2055" s="22">
        <v>43200.0</v>
      </c>
      <c r="B2055" s="23">
        <v>10425.0</v>
      </c>
      <c r="C2055" s="23">
        <v>10382.0</v>
      </c>
      <c r="D2055" s="23">
        <v>10402.0</v>
      </c>
      <c r="E2055" s="13">
        <f t="shared" si="1"/>
        <v>46</v>
      </c>
      <c r="F2055" s="21">
        <f t="shared" si="2"/>
        <v>27</v>
      </c>
      <c r="G2055" s="14">
        <f t="shared" si="3"/>
        <v>0</v>
      </c>
      <c r="H2055" s="25">
        <f t="shared" ref="H2055:J2055" si="2050">H2054-(H2054/14)+E2055</f>
        <v>1602.050336</v>
      </c>
      <c r="I2055" s="31">
        <f t="shared" si="2050"/>
        <v>430.1391924</v>
      </c>
      <c r="J2055" s="31">
        <f t="shared" si="2050"/>
        <v>400.0493152</v>
      </c>
      <c r="K2055" s="28">
        <f t="shared" si="7"/>
        <v>26.84929323</v>
      </c>
      <c r="L2055" s="28">
        <f t="shared" si="8"/>
        <v>24.97108276</v>
      </c>
      <c r="M2055" s="29">
        <f t="shared" si="9"/>
        <v>1.878210469</v>
      </c>
      <c r="N2055" s="29">
        <f t="shared" si="10"/>
        <v>51.82037599</v>
      </c>
      <c r="O2055" s="26">
        <f t="shared" si="11"/>
        <v>3.624463222</v>
      </c>
      <c r="P2055" s="26">
        <f t="shared" si="27"/>
        <v>18.05239364</v>
      </c>
      <c r="Q2055" s="34"/>
    </row>
    <row r="2056" ht="12.75" customHeight="1">
      <c r="A2056" s="22">
        <v>43201.0</v>
      </c>
      <c r="B2056" s="23">
        <v>10428.0</v>
      </c>
      <c r="C2056" s="23">
        <v>10356.0</v>
      </c>
      <c r="D2056" s="23">
        <v>10417.0</v>
      </c>
      <c r="E2056" s="13">
        <f t="shared" si="1"/>
        <v>72</v>
      </c>
      <c r="F2056" s="14">
        <f t="shared" si="2"/>
        <v>0</v>
      </c>
      <c r="G2056" s="21">
        <f t="shared" si="3"/>
        <v>26</v>
      </c>
      <c r="H2056" s="25">
        <f t="shared" ref="H2056:J2056" si="2051">H2055-(H2055/14)+E2056</f>
        <v>1559.618169</v>
      </c>
      <c r="I2056" s="31">
        <f t="shared" si="2051"/>
        <v>399.4149643</v>
      </c>
      <c r="J2056" s="31">
        <f t="shared" si="2051"/>
        <v>397.4743641</v>
      </c>
      <c r="K2056" s="28">
        <f t="shared" si="7"/>
        <v>25.60979169</v>
      </c>
      <c r="L2056" s="28">
        <f t="shared" si="8"/>
        <v>25.48536379</v>
      </c>
      <c r="M2056" s="29">
        <f t="shared" si="9"/>
        <v>0.1244279036</v>
      </c>
      <c r="N2056" s="29">
        <f t="shared" si="10"/>
        <v>51.09515548</v>
      </c>
      <c r="O2056" s="26">
        <f t="shared" si="11"/>
        <v>0.2435219198</v>
      </c>
      <c r="P2056" s="26">
        <f t="shared" si="27"/>
        <v>16.78033137</v>
      </c>
      <c r="Q2056" s="34"/>
    </row>
    <row r="2057" ht="12.75" customHeight="1">
      <c r="A2057" s="22">
        <v>43202.0</v>
      </c>
      <c r="B2057" s="23">
        <v>10470.0</v>
      </c>
      <c r="C2057" s="23">
        <v>10395.0</v>
      </c>
      <c r="D2057" s="23">
        <v>10459.0</v>
      </c>
      <c r="E2057" s="13">
        <f t="shared" si="1"/>
        <v>75</v>
      </c>
      <c r="F2057" s="21">
        <f t="shared" si="2"/>
        <v>42</v>
      </c>
      <c r="G2057" s="14">
        <f t="shared" si="3"/>
        <v>0</v>
      </c>
      <c r="H2057" s="25">
        <f t="shared" ref="H2057:J2057" si="2052">H2056-(H2056/14)+E2057</f>
        <v>1523.216871</v>
      </c>
      <c r="I2057" s="31">
        <f t="shared" si="2052"/>
        <v>412.885324</v>
      </c>
      <c r="J2057" s="31">
        <f t="shared" si="2052"/>
        <v>369.0833381</v>
      </c>
      <c r="K2057" s="28">
        <f t="shared" si="7"/>
        <v>27.10614173</v>
      </c>
      <c r="L2057" s="28">
        <f t="shared" si="8"/>
        <v>24.230518</v>
      </c>
      <c r="M2057" s="29">
        <f t="shared" si="9"/>
        <v>2.875623735</v>
      </c>
      <c r="N2057" s="29">
        <f t="shared" si="10"/>
        <v>51.33665973</v>
      </c>
      <c r="O2057" s="26">
        <f t="shared" si="11"/>
        <v>5.601501443</v>
      </c>
      <c r="P2057" s="26">
        <f t="shared" si="27"/>
        <v>15.98184352</v>
      </c>
      <c r="Q2057" s="34"/>
    </row>
    <row r="2058" ht="12.75" customHeight="1">
      <c r="A2058" s="22">
        <v>43203.0</v>
      </c>
      <c r="B2058" s="23">
        <v>10520.0</v>
      </c>
      <c r="C2058" s="23">
        <v>10451.0</v>
      </c>
      <c r="D2058" s="23">
        <v>10481.0</v>
      </c>
      <c r="E2058" s="13">
        <f t="shared" si="1"/>
        <v>69</v>
      </c>
      <c r="F2058" s="21">
        <f t="shared" si="2"/>
        <v>50</v>
      </c>
      <c r="G2058" s="14">
        <f t="shared" si="3"/>
        <v>0</v>
      </c>
      <c r="H2058" s="25">
        <f t="shared" ref="H2058:J2058" si="2053">H2057-(H2057/14)+E2058</f>
        <v>1483.415666</v>
      </c>
      <c r="I2058" s="31">
        <f t="shared" si="2053"/>
        <v>433.3935152</v>
      </c>
      <c r="J2058" s="31">
        <f t="shared" si="2053"/>
        <v>342.7202426</v>
      </c>
      <c r="K2058" s="28">
        <f t="shared" si="7"/>
        <v>29.21591871</v>
      </c>
      <c r="L2058" s="28">
        <f t="shared" si="8"/>
        <v>23.10345309</v>
      </c>
      <c r="M2058" s="29">
        <f t="shared" si="9"/>
        <v>6.112465621</v>
      </c>
      <c r="N2058" s="29">
        <f t="shared" si="10"/>
        <v>52.3193718</v>
      </c>
      <c r="O2058" s="26">
        <f t="shared" si="11"/>
        <v>11.68298741</v>
      </c>
      <c r="P2058" s="26">
        <f t="shared" si="27"/>
        <v>15.67478237</v>
      </c>
      <c r="Q2058" s="34"/>
    </row>
    <row r="2059" ht="12.75" customHeight="1">
      <c r="A2059" s="22">
        <v>43206.0</v>
      </c>
      <c r="B2059" s="23">
        <v>10540.0</v>
      </c>
      <c r="C2059" s="23">
        <v>10396.0</v>
      </c>
      <c r="D2059" s="23">
        <v>10528.0</v>
      </c>
      <c r="E2059" s="13">
        <f t="shared" si="1"/>
        <v>144</v>
      </c>
      <c r="F2059" s="14">
        <f t="shared" si="2"/>
        <v>0</v>
      </c>
      <c r="G2059" s="21">
        <f t="shared" si="3"/>
        <v>55</v>
      </c>
      <c r="H2059" s="25">
        <f t="shared" ref="H2059:J2059" si="2054">H2058-(H2058/14)+E2059</f>
        <v>1521.457404</v>
      </c>
      <c r="I2059" s="31">
        <f t="shared" si="2054"/>
        <v>402.4368355</v>
      </c>
      <c r="J2059" s="31">
        <f t="shared" si="2054"/>
        <v>373.2402252</v>
      </c>
      <c r="K2059" s="28">
        <f t="shared" si="7"/>
        <v>26.45074613</v>
      </c>
      <c r="L2059" s="28">
        <f t="shared" si="8"/>
        <v>24.53175647</v>
      </c>
      <c r="M2059" s="29">
        <f t="shared" si="9"/>
        <v>1.918989661</v>
      </c>
      <c r="N2059" s="29">
        <f t="shared" si="10"/>
        <v>50.9825026</v>
      </c>
      <c r="O2059" s="26">
        <f t="shared" si="11"/>
        <v>3.764016208</v>
      </c>
      <c r="P2059" s="26">
        <f t="shared" si="27"/>
        <v>14.82401336</v>
      </c>
      <c r="Q2059" s="34"/>
    </row>
    <row r="2060" ht="12.75" customHeight="1">
      <c r="A2060" s="22">
        <v>43207.0</v>
      </c>
      <c r="B2060" s="23">
        <v>10560.0</v>
      </c>
      <c r="C2060" s="23">
        <v>10496.0</v>
      </c>
      <c r="D2060" s="23">
        <v>10549.0</v>
      </c>
      <c r="E2060" s="13">
        <f t="shared" si="1"/>
        <v>64</v>
      </c>
      <c r="F2060" s="21">
        <f t="shared" si="2"/>
        <v>20</v>
      </c>
      <c r="G2060" s="14">
        <f t="shared" si="3"/>
        <v>0</v>
      </c>
      <c r="H2060" s="25">
        <f t="shared" ref="H2060:J2060" si="2055">H2059-(H2059/14)+E2060</f>
        <v>1476.781875</v>
      </c>
      <c r="I2060" s="31">
        <f t="shared" si="2055"/>
        <v>393.6913473</v>
      </c>
      <c r="J2060" s="31">
        <f t="shared" si="2055"/>
        <v>346.5802091</v>
      </c>
      <c r="K2060" s="28">
        <f t="shared" si="7"/>
        <v>26.65873368</v>
      </c>
      <c r="L2060" s="28">
        <f t="shared" si="8"/>
        <v>23.46861205</v>
      </c>
      <c r="M2060" s="29">
        <f t="shared" si="9"/>
        <v>3.190121636</v>
      </c>
      <c r="N2060" s="29">
        <f t="shared" si="10"/>
        <v>50.12734573</v>
      </c>
      <c r="O2060" s="26">
        <f t="shared" si="11"/>
        <v>6.364034619</v>
      </c>
      <c r="P2060" s="26">
        <f t="shared" si="27"/>
        <v>14.21972916</v>
      </c>
      <c r="Q2060" s="34"/>
    </row>
    <row r="2061" ht="12.75" customHeight="1">
      <c r="A2061" s="22">
        <v>43208.0</v>
      </c>
      <c r="B2061" s="23">
        <v>10594.0</v>
      </c>
      <c r="C2061" s="23">
        <v>10510.0</v>
      </c>
      <c r="D2061" s="23">
        <v>10526.0</v>
      </c>
      <c r="E2061" s="13">
        <f t="shared" si="1"/>
        <v>84</v>
      </c>
      <c r="F2061" s="21">
        <f t="shared" si="2"/>
        <v>34</v>
      </c>
      <c r="G2061" s="14">
        <f t="shared" si="3"/>
        <v>0</v>
      </c>
      <c r="H2061" s="25">
        <f t="shared" ref="H2061:J2061" si="2056">H2060-(H2060/14)+E2061</f>
        <v>1455.297456</v>
      </c>
      <c r="I2061" s="31">
        <f t="shared" si="2056"/>
        <v>399.5705367</v>
      </c>
      <c r="J2061" s="31">
        <f t="shared" si="2056"/>
        <v>321.8244799</v>
      </c>
      <c r="K2061" s="28">
        <f t="shared" si="7"/>
        <v>27.45627948</v>
      </c>
      <c r="L2061" s="28">
        <f t="shared" si="8"/>
        <v>22.11400004</v>
      </c>
      <c r="M2061" s="29">
        <f t="shared" si="9"/>
        <v>5.342279444</v>
      </c>
      <c r="N2061" s="29">
        <f t="shared" si="10"/>
        <v>49.57027952</v>
      </c>
      <c r="O2061" s="26">
        <f t="shared" si="11"/>
        <v>10.77718241</v>
      </c>
      <c r="P2061" s="26">
        <f t="shared" si="27"/>
        <v>13.97383297</v>
      </c>
      <c r="Q2061" s="34"/>
    </row>
    <row r="2062" ht="12.75" customHeight="1">
      <c r="A2062" s="22">
        <v>43209.0</v>
      </c>
      <c r="B2062" s="23">
        <v>10572.0</v>
      </c>
      <c r="C2062" s="23">
        <v>10546.0</v>
      </c>
      <c r="D2062" s="23">
        <v>10565.0</v>
      </c>
      <c r="E2062" s="13">
        <f t="shared" si="1"/>
        <v>46</v>
      </c>
      <c r="F2062" s="21">
        <f t="shared" si="2"/>
        <v>0</v>
      </c>
      <c r="G2062" s="14">
        <f t="shared" si="3"/>
        <v>0</v>
      </c>
      <c r="H2062" s="25">
        <f t="shared" ref="H2062:J2062" si="2057">H2061-(H2061/14)+E2062</f>
        <v>1397.347638</v>
      </c>
      <c r="I2062" s="31">
        <f t="shared" si="2057"/>
        <v>371.0297841</v>
      </c>
      <c r="J2062" s="31">
        <f t="shared" si="2057"/>
        <v>298.8370171</v>
      </c>
      <c r="K2062" s="28">
        <f t="shared" si="7"/>
        <v>26.5524322</v>
      </c>
      <c r="L2062" s="28">
        <f t="shared" si="8"/>
        <v>21.38601798</v>
      </c>
      <c r="M2062" s="29">
        <f t="shared" si="9"/>
        <v>5.16641422</v>
      </c>
      <c r="N2062" s="29">
        <f t="shared" si="10"/>
        <v>47.93845019</v>
      </c>
      <c r="O2062" s="26">
        <f t="shared" si="11"/>
        <v>10.77718241</v>
      </c>
      <c r="P2062" s="26">
        <f t="shared" si="27"/>
        <v>13.74550078</v>
      </c>
      <c r="Q2062" s="34"/>
    </row>
    <row r="2063" ht="12.75" customHeight="1">
      <c r="A2063" s="22">
        <v>43210.0</v>
      </c>
      <c r="B2063" s="23">
        <v>10582.0</v>
      </c>
      <c r="C2063" s="23">
        <v>10527.0</v>
      </c>
      <c r="D2063" s="23">
        <v>10564.0</v>
      </c>
      <c r="E2063" s="13">
        <f t="shared" si="1"/>
        <v>55</v>
      </c>
      <c r="F2063" s="14">
        <f t="shared" si="2"/>
        <v>0</v>
      </c>
      <c r="G2063" s="21">
        <f t="shared" si="3"/>
        <v>19</v>
      </c>
      <c r="H2063" s="25">
        <f t="shared" ref="H2063:J2063" si="2058">H2062-(H2062/14)+E2063</f>
        <v>1352.537092</v>
      </c>
      <c r="I2063" s="31">
        <f t="shared" si="2058"/>
        <v>344.5276567</v>
      </c>
      <c r="J2063" s="31">
        <f t="shared" si="2058"/>
        <v>296.4915158</v>
      </c>
      <c r="K2063" s="28">
        <f t="shared" si="7"/>
        <v>25.47269563</v>
      </c>
      <c r="L2063" s="28">
        <f t="shared" si="8"/>
        <v>21.92113751</v>
      </c>
      <c r="M2063" s="29">
        <f t="shared" si="9"/>
        <v>3.551558114</v>
      </c>
      <c r="N2063" s="29">
        <f t="shared" si="10"/>
        <v>47.39383314</v>
      </c>
      <c r="O2063" s="26">
        <f t="shared" si="11"/>
        <v>7.493713588</v>
      </c>
      <c r="P2063" s="26">
        <f t="shared" si="27"/>
        <v>13.29894455</v>
      </c>
      <c r="Q2063" s="34"/>
    </row>
    <row r="2064" ht="12.75" customHeight="1">
      <c r="A2064" s="22">
        <v>43213.0</v>
      </c>
      <c r="B2064" s="23">
        <v>10638.0</v>
      </c>
      <c r="C2064" s="23">
        <v>10515.0</v>
      </c>
      <c r="D2064" s="23">
        <v>10585.0</v>
      </c>
      <c r="E2064" s="13">
        <f t="shared" si="1"/>
        <v>123</v>
      </c>
      <c r="F2064" s="21">
        <f t="shared" si="2"/>
        <v>56</v>
      </c>
      <c r="G2064" s="14">
        <f t="shared" si="3"/>
        <v>0</v>
      </c>
      <c r="H2064" s="25">
        <f t="shared" ref="H2064:J2064" si="2059">H2063-(H2063/14)+E2064</f>
        <v>1378.9273</v>
      </c>
      <c r="I2064" s="31">
        <f t="shared" si="2059"/>
        <v>375.9185383</v>
      </c>
      <c r="J2064" s="31">
        <f t="shared" si="2059"/>
        <v>275.3135504</v>
      </c>
      <c r="K2064" s="28">
        <f t="shared" si="7"/>
        <v>27.2616648</v>
      </c>
      <c r="L2064" s="28">
        <f t="shared" si="8"/>
        <v>19.96577706</v>
      </c>
      <c r="M2064" s="29">
        <f t="shared" si="9"/>
        <v>7.295887748</v>
      </c>
      <c r="N2064" s="29">
        <f t="shared" si="10"/>
        <v>47.22744186</v>
      </c>
      <c r="O2064" s="26">
        <f t="shared" si="11"/>
        <v>15.44840766</v>
      </c>
      <c r="P2064" s="26">
        <f t="shared" si="27"/>
        <v>13.45247763</v>
      </c>
      <c r="Q2064" s="34"/>
    </row>
    <row r="2065" ht="12.75" customHeight="1">
      <c r="A2065" s="22">
        <v>43214.0</v>
      </c>
      <c r="B2065" s="23">
        <v>10637.0</v>
      </c>
      <c r="C2065" s="23">
        <v>10569.0</v>
      </c>
      <c r="D2065" s="23">
        <v>10614.0</v>
      </c>
      <c r="E2065" s="13">
        <f t="shared" si="1"/>
        <v>68</v>
      </c>
      <c r="F2065" s="21">
        <f t="shared" si="2"/>
        <v>0</v>
      </c>
      <c r="G2065" s="14">
        <f t="shared" si="3"/>
        <v>0</v>
      </c>
      <c r="H2065" s="25">
        <f t="shared" ref="H2065:J2065" si="2060">H2064-(H2064/14)+E2065</f>
        <v>1348.432493</v>
      </c>
      <c r="I2065" s="31">
        <f t="shared" si="2060"/>
        <v>349.0672142</v>
      </c>
      <c r="J2065" s="31">
        <f t="shared" si="2060"/>
        <v>255.6482968</v>
      </c>
      <c r="K2065" s="28">
        <f t="shared" si="7"/>
        <v>25.88688838</v>
      </c>
      <c r="L2065" s="28">
        <f t="shared" si="8"/>
        <v>18.9589244</v>
      </c>
      <c r="M2065" s="29">
        <f t="shared" si="9"/>
        <v>6.927963978</v>
      </c>
      <c r="N2065" s="29">
        <f t="shared" si="10"/>
        <v>44.84581277</v>
      </c>
      <c r="O2065" s="26">
        <f t="shared" si="11"/>
        <v>15.44840766</v>
      </c>
      <c r="P2065" s="26">
        <f t="shared" si="27"/>
        <v>13.59504406</v>
      </c>
      <c r="Q2065" s="34"/>
    </row>
    <row r="2066" ht="12.75" customHeight="1">
      <c r="A2066" s="22">
        <v>43215.0</v>
      </c>
      <c r="B2066" s="23">
        <v>10613.0</v>
      </c>
      <c r="C2066" s="23">
        <v>10536.0</v>
      </c>
      <c r="D2066" s="23">
        <v>10571.0</v>
      </c>
      <c r="E2066" s="13">
        <f t="shared" si="1"/>
        <v>78</v>
      </c>
      <c r="F2066" s="14">
        <f t="shared" si="2"/>
        <v>0</v>
      </c>
      <c r="G2066" s="21">
        <f t="shared" si="3"/>
        <v>33</v>
      </c>
      <c r="H2066" s="25">
        <f t="shared" ref="H2066:J2066" si="2061">H2065-(H2065/14)+E2066</f>
        <v>1330.115886</v>
      </c>
      <c r="I2066" s="31">
        <f t="shared" si="2061"/>
        <v>324.1338417</v>
      </c>
      <c r="J2066" s="31">
        <f t="shared" si="2061"/>
        <v>270.3877042</v>
      </c>
      <c r="K2066" s="28">
        <f t="shared" si="7"/>
        <v>24.36884223</v>
      </c>
      <c r="L2066" s="28">
        <f t="shared" si="8"/>
        <v>20.32813133</v>
      </c>
      <c r="M2066" s="29">
        <f t="shared" si="9"/>
        <v>4.040710897</v>
      </c>
      <c r="N2066" s="29">
        <f t="shared" si="10"/>
        <v>44.69697356</v>
      </c>
      <c r="O2066" s="26">
        <f t="shared" si="11"/>
        <v>9.040233766</v>
      </c>
      <c r="P2066" s="26">
        <f t="shared" si="27"/>
        <v>13.26970047</v>
      </c>
      <c r="Q2066" s="34"/>
    </row>
    <row r="2067" ht="12.75" customHeight="1">
      <c r="A2067" s="22">
        <v>43216.0</v>
      </c>
      <c r="B2067" s="23">
        <v>10628.0</v>
      </c>
      <c r="C2067" s="23">
        <v>10560.0</v>
      </c>
      <c r="D2067" s="23">
        <v>10618.0</v>
      </c>
      <c r="E2067" s="13">
        <f t="shared" si="1"/>
        <v>68</v>
      </c>
      <c r="F2067" s="21">
        <f t="shared" si="2"/>
        <v>15</v>
      </c>
      <c r="G2067" s="14">
        <f t="shared" si="3"/>
        <v>0</v>
      </c>
      <c r="H2067" s="25">
        <f t="shared" ref="H2067:J2067" si="2062">H2066-(H2066/14)+E2067</f>
        <v>1303.107608</v>
      </c>
      <c r="I2067" s="31">
        <f t="shared" si="2062"/>
        <v>315.9814245</v>
      </c>
      <c r="J2067" s="31">
        <f t="shared" si="2062"/>
        <v>251.0742968</v>
      </c>
      <c r="K2067" s="28">
        <f t="shared" si="7"/>
        <v>24.24829864</v>
      </c>
      <c r="L2067" s="28">
        <f t="shared" si="8"/>
        <v>19.26734946</v>
      </c>
      <c r="M2067" s="29">
        <f t="shared" si="9"/>
        <v>4.980949179</v>
      </c>
      <c r="N2067" s="29">
        <f t="shared" si="10"/>
        <v>43.5156481</v>
      </c>
      <c r="O2067" s="26">
        <f t="shared" si="11"/>
        <v>11.44634033</v>
      </c>
      <c r="P2067" s="26">
        <f t="shared" si="27"/>
        <v>13.13946046</v>
      </c>
      <c r="Q2067" s="34"/>
    </row>
    <row r="2068" ht="12.75" customHeight="1">
      <c r="A2068" s="22">
        <v>43217.0</v>
      </c>
      <c r="B2068" s="23">
        <v>10720.0</v>
      </c>
      <c r="C2068" s="23">
        <v>10648.0</v>
      </c>
      <c r="D2068" s="23">
        <v>10692.0</v>
      </c>
      <c r="E2068" s="13">
        <f t="shared" si="1"/>
        <v>102</v>
      </c>
      <c r="F2068" s="21">
        <f t="shared" si="2"/>
        <v>92</v>
      </c>
      <c r="G2068" s="14">
        <f t="shared" si="3"/>
        <v>0</v>
      </c>
      <c r="H2068" s="25">
        <f t="shared" ref="H2068:J2068" si="2063">H2067-(H2067/14)+E2068</f>
        <v>1312.028494</v>
      </c>
      <c r="I2068" s="31">
        <f t="shared" si="2063"/>
        <v>385.4113227</v>
      </c>
      <c r="J2068" s="31">
        <f t="shared" si="2063"/>
        <v>233.1404184</v>
      </c>
      <c r="K2068" s="28">
        <f t="shared" si="7"/>
        <v>29.37522505</v>
      </c>
      <c r="L2068" s="28">
        <f t="shared" si="8"/>
        <v>17.76946305</v>
      </c>
      <c r="M2068" s="29">
        <f t="shared" si="9"/>
        <v>11.605762</v>
      </c>
      <c r="N2068" s="29">
        <f t="shared" si="10"/>
        <v>47.14468811</v>
      </c>
      <c r="O2068" s="26">
        <f t="shared" si="11"/>
        <v>24.61732692</v>
      </c>
      <c r="P2068" s="26">
        <f t="shared" si="27"/>
        <v>13.95930807</v>
      </c>
      <c r="Q2068" s="34"/>
    </row>
    <row r="2069" ht="12.75" customHeight="1">
      <c r="A2069" s="22">
        <v>43220.0</v>
      </c>
      <c r="B2069" s="23">
        <v>10759.0</v>
      </c>
      <c r="C2069" s="23">
        <v>10705.0</v>
      </c>
      <c r="D2069" s="23">
        <v>10739.0</v>
      </c>
      <c r="E2069" s="13">
        <f t="shared" si="1"/>
        <v>67</v>
      </c>
      <c r="F2069" s="21">
        <f t="shared" si="2"/>
        <v>39</v>
      </c>
      <c r="G2069" s="14">
        <f t="shared" si="3"/>
        <v>0</v>
      </c>
      <c r="H2069" s="25">
        <f t="shared" ref="H2069:J2069" si="2064">H2068-(H2068/14)+E2069</f>
        <v>1285.312173</v>
      </c>
      <c r="I2069" s="31">
        <f t="shared" si="2064"/>
        <v>396.8819425</v>
      </c>
      <c r="J2069" s="31">
        <f t="shared" si="2064"/>
        <v>216.4875314</v>
      </c>
      <c r="K2069" s="28">
        <f t="shared" si="7"/>
        <v>30.87825285</v>
      </c>
      <c r="L2069" s="28">
        <f t="shared" si="8"/>
        <v>16.84318689</v>
      </c>
      <c r="M2069" s="29">
        <f t="shared" si="9"/>
        <v>14.03506595</v>
      </c>
      <c r="N2069" s="29">
        <f t="shared" si="10"/>
        <v>47.72143974</v>
      </c>
      <c r="O2069" s="26">
        <f t="shared" si="11"/>
        <v>29.41039925</v>
      </c>
      <c r="P2069" s="26">
        <f t="shared" si="27"/>
        <v>15.06295744</v>
      </c>
      <c r="Q2069" s="34"/>
    </row>
    <row r="2070" ht="12.75" customHeight="1">
      <c r="A2070" s="22">
        <v>43222.0</v>
      </c>
      <c r="B2070" s="23">
        <v>10785.0</v>
      </c>
      <c r="C2070" s="23">
        <v>10690.0</v>
      </c>
      <c r="D2070" s="23">
        <v>10718.0</v>
      </c>
      <c r="E2070" s="13">
        <f t="shared" si="1"/>
        <v>95</v>
      </c>
      <c r="F2070" s="21">
        <f t="shared" si="2"/>
        <v>26</v>
      </c>
      <c r="G2070" s="14">
        <f t="shared" si="3"/>
        <v>0</v>
      </c>
      <c r="H2070" s="25">
        <f t="shared" ref="H2070:J2070" si="2065">H2069-(H2069/14)+E2070</f>
        <v>1288.50416</v>
      </c>
      <c r="I2070" s="31">
        <f t="shared" si="2065"/>
        <v>394.5332323</v>
      </c>
      <c r="J2070" s="31">
        <f t="shared" si="2065"/>
        <v>201.0241363</v>
      </c>
      <c r="K2070" s="28">
        <f t="shared" si="7"/>
        <v>30.6194768</v>
      </c>
      <c r="L2070" s="28">
        <f t="shared" si="8"/>
        <v>15.60135718</v>
      </c>
      <c r="M2070" s="29">
        <f t="shared" si="9"/>
        <v>15.01811962</v>
      </c>
      <c r="N2070" s="29">
        <f t="shared" si="10"/>
        <v>46.22083397</v>
      </c>
      <c r="O2070" s="26">
        <f t="shared" si="11"/>
        <v>32.49210005</v>
      </c>
      <c r="P2070" s="26">
        <f t="shared" si="27"/>
        <v>16.30789619</v>
      </c>
      <c r="Q2070" s="34"/>
    </row>
    <row r="2071" ht="12.75" customHeight="1">
      <c r="A2071" s="22">
        <v>43223.0</v>
      </c>
      <c r="B2071" s="23">
        <v>10721.0</v>
      </c>
      <c r="C2071" s="23">
        <v>10647.0</v>
      </c>
      <c r="D2071" s="23">
        <v>10680.0</v>
      </c>
      <c r="E2071" s="13">
        <f t="shared" si="1"/>
        <v>74</v>
      </c>
      <c r="F2071" s="14">
        <f t="shared" si="2"/>
        <v>0</v>
      </c>
      <c r="G2071" s="21">
        <f t="shared" si="3"/>
        <v>43</v>
      </c>
      <c r="H2071" s="25">
        <f t="shared" ref="H2071:J2071" si="2066">H2070-(H2070/14)+E2071</f>
        <v>1270.468149</v>
      </c>
      <c r="I2071" s="31">
        <f t="shared" si="2066"/>
        <v>366.3522872</v>
      </c>
      <c r="J2071" s="31">
        <f t="shared" si="2066"/>
        <v>229.6652694</v>
      </c>
      <c r="K2071" s="28">
        <f t="shared" si="7"/>
        <v>28.83600723</v>
      </c>
      <c r="L2071" s="28">
        <f t="shared" si="8"/>
        <v>18.07721584</v>
      </c>
      <c r="M2071" s="29">
        <f t="shared" si="9"/>
        <v>10.75879139</v>
      </c>
      <c r="N2071" s="29">
        <f t="shared" si="10"/>
        <v>46.91322306</v>
      </c>
      <c r="O2071" s="26">
        <f t="shared" si="11"/>
        <v>22.93338783</v>
      </c>
      <c r="P2071" s="26">
        <f t="shared" si="27"/>
        <v>16.7811456</v>
      </c>
      <c r="Q2071" s="34"/>
    </row>
    <row r="2072" ht="12.75" customHeight="1">
      <c r="A2072" s="22">
        <v>43224.0</v>
      </c>
      <c r="B2072" s="23">
        <v>10700.0</v>
      </c>
      <c r="C2072" s="23">
        <v>10602.0</v>
      </c>
      <c r="D2072" s="23">
        <v>10618.0</v>
      </c>
      <c r="E2072" s="13">
        <f t="shared" si="1"/>
        <v>98</v>
      </c>
      <c r="F2072" s="14">
        <f t="shared" si="2"/>
        <v>0</v>
      </c>
      <c r="G2072" s="21">
        <f t="shared" si="3"/>
        <v>45</v>
      </c>
      <c r="H2072" s="25">
        <f t="shared" ref="H2072:J2072" si="2067">H2071-(H2071/14)+E2072</f>
        <v>1277.720424</v>
      </c>
      <c r="I2072" s="31">
        <f t="shared" si="2067"/>
        <v>340.1842667</v>
      </c>
      <c r="J2072" s="31">
        <f t="shared" si="2067"/>
        <v>258.2606073</v>
      </c>
      <c r="K2072" s="28">
        <f t="shared" si="7"/>
        <v>26.62431157</v>
      </c>
      <c r="L2072" s="28">
        <f t="shared" si="8"/>
        <v>20.21260696</v>
      </c>
      <c r="M2072" s="29">
        <f t="shared" si="9"/>
        <v>6.411704613</v>
      </c>
      <c r="N2072" s="29">
        <f t="shared" si="10"/>
        <v>46.83691853</v>
      </c>
      <c r="O2072" s="26">
        <f t="shared" si="11"/>
        <v>13.68942453</v>
      </c>
      <c r="P2072" s="26">
        <f t="shared" si="27"/>
        <v>16.56030838</v>
      </c>
      <c r="Q2072" s="34"/>
    </row>
    <row r="2073" ht="12.75" customHeight="1">
      <c r="A2073" s="22">
        <v>43227.0</v>
      </c>
      <c r="B2073" s="23">
        <v>10726.0</v>
      </c>
      <c r="C2073" s="23">
        <v>10636.0</v>
      </c>
      <c r="D2073" s="23">
        <v>10716.0</v>
      </c>
      <c r="E2073" s="13">
        <f t="shared" si="1"/>
        <v>108</v>
      </c>
      <c r="F2073" s="21">
        <f t="shared" si="2"/>
        <v>26</v>
      </c>
      <c r="G2073" s="14">
        <f t="shared" si="3"/>
        <v>0</v>
      </c>
      <c r="H2073" s="25">
        <f t="shared" ref="H2073:J2073" si="2068">H2072-(H2072/14)+E2073</f>
        <v>1294.454679</v>
      </c>
      <c r="I2073" s="31">
        <f t="shared" si="2068"/>
        <v>341.8853905</v>
      </c>
      <c r="J2073" s="31">
        <f t="shared" si="2068"/>
        <v>239.8134211</v>
      </c>
      <c r="K2073" s="28">
        <f t="shared" si="7"/>
        <v>26.41153807</v>
      </c>
      <c r="L2073" s="28">
        <f t="shared" si="8"/>
        <v>18.52621223</v>
      </c>
      <c r="M2073" s="29">
        <f t="shared" si="9"/>
        <v>7.885325847</v>
      </c>
      <c r="N2073" s="29">
        <f t="shared" si="10"/>
        <v>44.9377503</v>
      </c>
      <c r="O2073" s="26">
        <f t="shared" si="11"/>
        <v>17.54721986</v>
      </c>
      <c r="P2073" s="26">
        <f t="shared" si="27"/>
        <v>16.63080206</v>
      </c>
      <c r="Q2073" s="34"/>
    </row>
    <row r="2074" ht="12.75" customHeight="1">
      <c r="A2074" s="22">
        <v>43228.0</v>
      </c>
      <c r="B2074" s="23">
        <v>10759.0</v>
      </c>
      <c r="C2074" s="23">
        <v>10689.0</v>
      </c>
      <c r="D2074" s="23">
        <v>10718.0</v>
      </c>
      <c r="E2074" s="13">
        <f t="shared" si="1"/>
        <v>70</v>
      </c>
      <c r="F2074" s="21">
        <f t="shared" si="2"/>
        <v>33</v>
      </c>
      <c r="G2074" s="14">
        <f t="shared" si="3"/>
        <v>0</v>
      </c>
      <c r="H2074" s="25">
        <f t="shared" ref="H2074:J2074" si="2069">H2073-(H2073/14)+E2074</f>
        <v>1271.993631</v>
      </c>
      <c r="I2074" s="31">
        <f t="shared" si="2069"/>
        <v>350.4650054</v>
      </c>
      <c r="J2074" s="31">
        <f t="shared" si="2069"/>
        <v>222.683891</v>
      </c>
      <c r="K2074" s="28">
        <f t="shared" si="7"/>
        <v>27.55241826</v>
      </c>
      <c r="L2074" s="28">
        <f t="shared" si="8"/>
        <v>17.50668286</v>
      </c>
      <c r="M2074" s="29">
        <f t="shared" si="9"/>
        <v>10.0457354</v>
      </c>
      <c r="N2074" s="29">
        <f t="shared" si="10"/>
        <v>45.05910113</v>
      </c>
      <c r="O2074" s="26">
        <f t="shared" si="11"/>
        <v>22.29457568</v>
      </c>
      <c r="P2074" s="26">
        <f t="shared" si="27"/>
        <v>17.03535731</v>
      </c>
      <c r="Q2074" s="34"/>
    </row>
    <row r="2075" ht="12.75" customHeight="1">
      <c r="A2075" s="22">
        <v>43229.0</v>
      </c>
      <c r="B2075" s="23">
        <v>10766.0</v>
      </c>
      <c r="C2075" s="23">
        <v>10690.0</v>
      </c>
      <c r="D2075" s="23">
        <v>10742.0</v>
      </c>
      <c r="E2075" s="13">
        <f t="shared" si="1"/>
        <v>76</v>
      </c>
      <c r="F2075" s="21">
        <f t="shared" si="2"/>
        <v>7</v>
      </c>
      <c r="G2075" s="14">
        <f t="shared" si="3"/>
        <v>0</v>
      </c>
      <c r="H2075" s="25">
        <f t="shared" ref="H2075:J2075" si="2070">H2074-(H2074/14)+E2075</f>
        <v>1257.136943</v>
      </c>
      <c r="I2075" s="31">
        <f t="shared" si="2070"/>
        <v>332.4317908</v>
      </c>
      <c r="J2075" s="31">
        <f t="shared" si="2070"/>
        <v>206.7778988</v>
      </c>
      <c r="K2075" s="28">
        <f t="shared" si="7"/>
        <v>26.44356231</v>
      </c>
      <c r="L2075" s="28">
        <f t="shared" si="8"/>
        <v>16.44831933</v>
      </c>
      <c r="M2075" s="29">
        <f t="shared" si="9"/>
        <v>9.995242977</v>
      </c>
      <c r="N2075" s="29">
        <f t="shared" si="10"/>
        <v>42.89188164</v>
      </c>
      <c r="O2075" s="26">
        <f t="shared" si="11"/>
        <v>23.30334458</v>
      </c>
      <c r="P2075" s="26">
        <f t="shared" si="27"/>
        <v>17.48307069</v>
      </c>
      <c r="Q2075" s="34"/>
    </row>
    <row r="2076" ht="12.75" customHeight="1">
      <c r="A2076" s="22">
        <v>43230.0</v>
      </c>
      <c r="B2076" s="23">
        <v>10786.0</v>
      </c>
      <c r="C2076" s="23">
        <v>10705.0</v>
      </c>
      <c r="D2076" s="23">
        <v>10717.0</v>
      </c>
      <c r="E2076" s="13">
        <f t="shared" si="1"/>
        <v>81</v>
      </c>
      <c r="F2076" s="21">
        <f t="shared" si="2"/>
        <v>20</v>
      </c>
      <c r="G2076" s="14">
        <f t="shared" si="3"/>
        <v>0</v>
      </c>
      <c r="H2076" s="25">
        <f t="shared" ref="H2076:J2076" si="2071">H2075-(H2075/14)+E2076</f>
        <v>1248.341447</v>
      </c>
      <c r="I2076" s="31">
        <f t="shared" si="2071"/>
        <v>328.6866629</v>
      </c>
      <c r="J2076" s="31">
        <f t="shared" si="2071"/>
        <v>192.0080489</v>
      </c>
      <c r="K2076" s="28">
        <f t="shared" si="7"/>
        <v>26.32986862</v>
      </c>
      <c r="L2076" s="28">
        <f t="shared" si="8"/>
        <v>15.38105214</v>
      </c>
      <c r="M2076" s="29">
        <f t="shared" si="9"/>
        <v>10.94881647</v>
      </c>
      <c r="N2076" s="29">
        <f t="shared" si="10"/>
        <v>41.71092076</v>
      </c>
      <c r="O2076" s="26">
        <f t="shared" si="11"/>
        <v>26.24928022</v>
      </c>
      <c r="P2076" s="26">
        <f t="shared" si="27"/>
        <v>18.10922851</v>
      </c>
      <c r="Q2076" s="34"/>
    </row>
    <row r="2077" ht="12.75" customHeight="1">
      <c r="A2077" s="22">
        <v>43231.0</v>
      </c>
      <c r="B2077" s="23">
        <v>10812.0</v>
      </c>
      <c r="C2077" s="23">
        <v>10724.0</v>
      </c>
      <c r="D2077" s="23">
        <v>10807.0</v>
      </c>
      <c r="E2077" s="13">
        <f t="shared" si="1"/>
        <v>95</v>
      </c>
      <c r="F2077" s="21">
        <f t="shared" si="2"/>
        <v>26</v>
      </c>
      <c r="G2077" s="14">
        <f t="shared" si="3"/>
        <v>0</v>
      </c>
      <c r="H2077" s="25">
        <f t="shared" ref="H2077:J2077" si="2072">H2076-(H2076/14)+E2077</f>
        <v>1254.174201</v>
      </c>
      <c r="I2077" s="31">
        <f t="shared" si="2072"/>
        <v>331.2090441</v>
      </c>
      <c r="J2077" s="31">
        <f t="shared" si="2072"/>
        <v>178.2931882</v>
      </c>
      <c r="K2077" s="28">
        <f t="shared" si="7"/>
        <v>26.4085359</v>
      </c>
      <c r="L2077" s="28">
        <f t="shared" si="8"/>
        <v>14.21598277</v>
      </c>
      <c r="M2077" s="29">
        <f t="shared" si="9"/>
        <v>12.19255314</v>
      </c>
      <c r="N2077" s="29">
        <f t="shared" si="10"/>
        <v>40.62451867</v>
      </c>
      <c r="O2077" s="26">
        <f t="shared" si="11"/>
        <v>30.01279409</v>
      </c>
      <c r="P2077" s="26">
        <f t="shared" si="27"/>
        <v>18.9594832</v>
      </c>
      <c r="Q2077" s="34"/>
    </row>
    <row r="2078" ht="12.75" customHeight="1">
      <c r="A2078" s="22">
        <v>43234.0</v>
      </c>
      <c r="B2078" s="23">
        <v>10835.0</v>
      </c>
      <c r="C2078" s="23">
        <v>10775.0</v>
      </c>
      <c r="D2078" s="23">
        <v>10807.0</v>
      </c>
      <c r="E2078" s="13">
        <f t="shared" si="1"/>
        <v>60</v>
      </c>
      <c r="F2078" s="21">
        <f t="shared" si="2"/>
        <v>23</v>
      </c>
      <c r="G2078" s="14">
        <f t="shared" si="3"/>
        <v>0</v>
      </c>
      <c r="H2078" s="25">
        <f t="shared" ref="H2078:J2078" si="2073">H2077-(H2077/14)+E2078</f>
        <v>1224.590329</v>
      </c>
      <c r="I2078" s="31">
        <f t="shared" si="2073"/>
        <v>330.5512552</v>
      </c>
      <c r="J2078" s="31">
        <f t="shared" si="2073"/>
        <v>165.5579605</v>
      </c>
      <c r="K2078" s="28">
        <f t="shared" si="7"/>
        <v>26.99280301</v>
      </c>
      <c r="L2078" s="28">
        <f t="shared" si="8"/>
        <v>13.5194568</v>
      </c>
      <c r="M2078" s="29">
        <f t="shared" si="9"/>
        <v>13.47334621</v>
      </c>
      <c r="N2078" s="29">
        <f t="shared" si="10"/>
        <v>40.5122598</v>
      </c>
      <c r="O2078" s="26">
        <f t="shared" si="11"/>
        <v>33.2574541</v>
      </c>
      <c r="P2078" s="26">
        <f t="shared" si="27"/>
        <v>19.98076683</v>
      </c>
      <c r="Q2078" s="34"/>
    </row>
    <row r="2079" ht="12.75" customHeight="1">
      <c r="A2079" s="22">
        <v>43235.0</v>
      </c>
      <c r="B2079" s="23">
        <v>10929.0</v>
      </c>
      <c r="C2079" s="23">
        <v>10781.0</v>
      </c>
      <c r="D2079" s="23">
        <v>10802.0</v>
      </c>
      <c r="E2079" s="13">
        <f t="shared" si="1"/>
        <v>148</v>
      </c>
      <c r="F2079" s="21">
        <f t="shared" si="2"/>
        <v>94</v>
      </c>
      <c r="G2079" s="14">
        <f t="shared" si="3"/>
        <v>0</v>
      </c>
      <c r="H2079" s="25">
        <f t="shared" ref="H2079:J2079" si="2074">H2078-(H2078/14)+E2079</f>
        <v>1285.119591</v>
      </c>
      <c r="I2079" s="31">
        <f t="shared" si="2074"/>
        <v>400.9404513</v>
      </c>
      <c r="J2079" s="31">
        <f t="shared" si="2074"/>
        <v>153.7323919</v>
      </c>
      <c r="K2079" s="28">
        <f t="shared" si="7"/>
        <v>31.19868796</v>
      </c>
      <c r="L2079" s="28">
        <f t="shared" si="8"/>
        <v>11.96249695</v>
      </c>
      <c r="M2079" s="29">
        <f t="shared" si="9"/>
        <v>19.23619101</v>
      </c>
      <c r="N2079" s="29">
        <f t="shared" si="10"/>
        <v>43.16118491</v>
      </c>
      <c r="O2079" s="26">
        <f t="shared" si="11"/>
        <v>44.56826441</v>
      </c>
      <c r="P2079" s="26">
        <f t="shared" si="27"/>
        <v>21.73701666</v>
      </c>
      <c r="Q2079" s="34"/>
    </row>
    <row r="2080" ht="12.75" customHeight="1">
      <c r="A2080" s="22">
        <v>43236.0</v>
      </c>
      <c r="B2080" s="23">
        <v>10790.0</v>
      </c>
      <c r="C2080" s="23">
        <v>10700.0</v>
      </c>
      <c r="D2080" s="23">
        <v>10741.0</v>
      </c>
      <c r="E2080" s="13">
        <f t="shared" si="1"/>
        <v>102</v>
      </c>
      <c r="F2080" s="14">
        <f t="shared" si="2"/>
        <v>0</v>
      </c>
      <c r="G2080" s="21">
        <f t="shared" si="3"/>
        <v>81</v>
      </c>
      <c r="H2080" s="25">
        <f t="shared" ref="H2080:J2080" si="2075">H2079-(H2079/14)+E2080</f>
        <v>1295.325335</v>
      </c>
      <c r="I2080" s="31">
        <f t="shared" si="2075"/>
        <v>372.3018476</v>
      </c>
      <c r="J2080" s="31">
        <f t="shared" si="2075"/>
        <v>223.7515068</v>
      </c>
      <c r="K2080" s="28">
        <f t="shared" si="7"/>
        <v>28.74195676</v>
      </c>
      <c r="L2080" s="28">
        <f t="shared" si="8"/>
        <v>17.27376905</v>
      </c>
      <c r="M2080" s="29">
        <f t="shared" si="9"/>
        <v>11.46818771</v>
      </c>
      <c r="N2080" s="29">
        <f t="shared" si="10"/>
        <v>46.0157258</v>
      </c>
      <c r="O2080" s="26">
        <f t="shared" si="11"/>
        <v>24.92232277</v>
      </c>
      <c r="P2080" s="26">
        <f t="shared" si="27"/>
        <v>21.96453853</v>
      </c>
      <c r="Q2080" s="34"/>
    </row>
    <row r="2081" ht="12.75" customHeight="1">
      <c r="A2081" s="22">
        <v>43237.0</v>
      </c>
      <c r="B2081" s="23">
        <v>10777.0</v>
      </c>
      <c r="C2081" s="23">
        <v>10665.0</v>
      </c>
      <c r="D2081" s="23">
        <v>10683.0</v>
      </c>
      <c r="E2081" s="13">
        <f t="shared" si="1"/>
        <v>112</v>
      </c>
      <c r="F2081" s="14">
        <f t="shared" si="2"/>
        <v>0</v>
      </c>
      <c r="G2081" s="21">
        <f t="shared" si="3"/>
        <v>35</v>
      </c>
      <c r="H2081" s="25">
        <f t="shared" ref="H2081:J2081" si="2076">H2080-(H2080/14)+E2081</f>
        <v>1314.802097</v>
      </c>
      <c r="I2081" s="31">
        <f t="shared" si="2076"/>
        <v>345.7088585</v>
      </c>
      <c r="J2081" s="31">
        <f t="shared" si="2076"/>
        <v>242.7692563</v>
      </c>
      <c r="K2081" s="28">
        <f t="shared" si="7"/>
        <v>26.29360414</v>
      </c>
      <c r="L2081" s="28">
        <f t="shared" si="8"/>
        <v>18.46431922</v>
      </c>
      <c r="M2081" s="29">
        <f t="shared" si="9"/>
        <v>7.829284915</v>
      </c>
      <c r="N2081" s="29">
        <f t="shared" si="10"/>
        <v>44.75792336</v>
      </c>
      <c r="O2081" s="26">
        <f t="shared" si="11"/>
        <v>17.49251155</v>
      </c>
      <c r="P2081" s="26">
        <f t="shared" si="27"/>
        <v>21.64510803</v>
      </c>
      <c r="Q2081" s="34"/>
    </row>
    <row r="2082" ht="12.75" customHeight="1">
      <c r="A2082" s="22">
        <v>43238.0</v>
      </c>
      <c r="B2082" s="23">
        <v>10675.0</v>
      </c>
      <c r="C2082" s="23">
        <v>10589.0</v>
      </c>
      <c r="D2082" s="23">
        <v>10596.0</v>
      </c>
      <c r="E2082" s="13">
        <f t="shared" si="1"/>
        <v>94</v>
      </c>
      <c r="F2082" s="14">
        <f t="shared" si="2"/>
        <v>0</v>
      </c>
      <c r="G2082" s="21">
        <f t="shared" si="3"/>
        <v>76</v>
      </c>
      <c r="H2082" s="25">
        <f t="shared" ref="H2082:J2082" si="2077">H2081-(H2081/14)+E2082</f>
        <v>1314.887661</v>
      </c>
      <c r="I2082" s="31">
        <f t="shared" si="2077"/>
        <v>321.0153686</v>
      </c>
      <c r="J2082" s="31">
        <f t="shared" si="2077"/>
        <v>301.4285951</v>
      </c>
      <c r="K2082" s="28">
        <f t="shared" si="7"/>
        <v>24.41390075</v>
      </c>
      <c r="L2082" s="28">
        <f t="shared" si="8"/>
        <v>22.92428502</v>
      </c>
      <c r="M2082" s="29">
        <f t="shared" si="9"/>
        <v>1.489615734</v>
      </c>
      <c r="N2082" s="29">
        <f t="shared" si="10"/>
        <v>47.33818577</v>
      </c>
      <c r="O2082" s="26">
        <f t="shared" si="11"/>
        <v>3.146752902</v>
      </c>
      <c r="P2082" s="26">
        <f t="shared" si="27"/>
        <v>20.32379695</v>
      </c>
      <c r="Q2082" s="34"/>
    </row>
    <row r="2083" ht="12.75" customHeight="1">
      <c r="A2083" s="22">
        <v>43241.0</v>
      </c>
      <c r="B2083" s="23">
        <v>10622.0</v>
      </c>
      <c r="C2083" s="23">
        <v>10506.0</v>
      </c>
      <c r="D2083" s="23">
        <v>10517.0</v>
      </c>
      <c r="E2083" s="13">
        <f t="shared" si="1"/>
        <v>116</v>
      </c>
      <c r="F2083" s="14">
        <f t="shared" si="2"/>
        <v>0</v>
      </c>
      <c r="G2083" s="21">
        <f t="shared" si="3"/>
        <v>83</v>
      </c>
      <c r="H2083" s="25">
        <f t="shared" ref="H2083:J2083" si="2078">H2082-(H2082/14)+E2083</f>
        <v>1336.967114</v>
      </c>
      <c r="I2083" s="31">
        <f t="shared" si="2078"/>
        <v>298.0856994</v>
      </c>
      <c r="J2083" s="31">
        <f t="shared" si="2078"/>
        <v>362.8979812</v>
      </c>
      <c r="K2083" s="28">
        <f t="shared" si="7"/>
        <v>22.29566429</v>
      </c>
      <c r="L2083" s="28">
        <f t="shared" si="8"/>
        <v>27.14337379</v>
      </c>
      <c r="M2083" s="29">
        <f t="shared" si="9"/>
        <v>4.847709497</v>
      </c>
      <c r="N2083" s="29">
        <f t="shared" si="10"/>
        <v>49.43903808</v>
      </c>
      <c r="O2083" s="26">
        <f t="shared" si="11"/>
        <v>9.805428434</v>
      </c>
      <c r="P2083" s="26">
        <f t="shared" si="27"/>
        <v>19.57248491</v>
      </c>
      <c r="Q2083" s="34"/>
    </row>
    <row r="2084" ht="12.75" customHeight="1">
      <c r="A2084" s="22">
        <v>43242.0</v>
      </c>
      <c r="B2084" s="23">
        <v>10559.0</v>
      </c>
      <c r="C2084" s="23">
        <v>10491.0</v>
      </c>
      <c r="D2084" s="23">
        <v>10537.0</v>
      </c>
      <c r="E2084" s="13">
        <f t="shared" si="1"/>
        <v>68</v>
      </c>
      <c r="F2084" s="14">
        <f t="shared" si="2"/>
        <v>0</v>
      </c>
      <c r="G2084" s="21">
        <f t="shared" si="3"/>
        <v>15</v>
      </c>
      <c r="H2084" s="25">
        <f t="shared" ref="H2084:J2084" si="2079">H2083-(H2083/14)+E2084</f>
        <v>1309.469463</v>
      </c>
      <c r="I2084" s="31">
        <f t="shared" si="2079"/>
        <v>276.7938637</v>
      </c>
      <c r="J2084" s="31">
        <f t="shared" si="2079"/>
        <v>351.9766968</v>
      </c>
      <c r="K2084" s="28">
        <f t="shared" si="7"/>
        <v>21.1378632</v>
      </c>
      <c r="L2084" s="28">
        <f t="shared" si="8"/>
        <v>26.879336</v>
      </c>
      <c r="M2084" s="29">
        <f t="shared" si="9"/>
        <v>5.741472802</v>
      </c>
      <c r="N2084" s="29">
        <f t="shared" si="10"/>
        <v>48.0171992</v>
      </c>
      <c r="O2084" s="26">
        <f t="shared" si="11"/>
        <v>11.95711723</v>
      </c>
      <c r="P2084" s="26">
        <f t="shared" si="27"/>
        <v>19.02853008</v>
      </c>
      <c r="Q2084" s="34"/>
    </row>
    <row r="2085" ht="12.75" customHeight="1">
      <c r="A2085" s="22">
        <v>43243.0</v>
      </c>
      <c r="B2085" s="23">
        <v>10534.0</v>
      </c>
      <c r="C2085" s="23">
        <v>10418.0</v>
      </c>
      <c r="D2085" s="23">
        <v>10430.0</v>
      </c>
      <c r="E2085" s="13">
        <f t="shared" si="1"/>
        <v>119</v>
      </c>
      <c r="F2085" s="14">
        <f t="shared" si="2"/>
        <v>0</v>
      </c>
      <c r="G2085" s="21">
        <f t="shared" si="3"/>
        <v>73</v>
      </c>
      <c r="H2085" s="25">
        <f t="shared" ref="H2085:J2085" si="2080">H2084-(H2084/14)+E2085</f>
        <v>1334.93593</v>
      </c>
      <c r="I2085" s="31">
        <f t="shared" si="2080"/>
        <v>257.0228735</v>
      </c>
      <c r="J2085" s="31">
        <f t="shared" si="2080"/>
        <v>399.8355042</v>
      </c>
      <c r="K2085" s="28">
        <f t="shared" si="7"/>
        <v>19.25357373</v>
      </c>
      <c r="L2085" s="28">
        <f t="shared" si="8"/>
        <v>29.95166249</v>
      </c>
      <c r="M2085" s="29">
        <f t="shared" si="9"/>
        <v>10.69808876</v>
      </c>
      <c r="N2085" s="29">
        <f t="shared" si="10"/>
        <v>49.20523622</v>
      </c>
      <c r="O2085" s="26">
        <f t="shared" si="11"/>
        <v>21.74176894</v>
      </c>
      <c r="P2085" s="26">
        <f t="shared" si="27"/>
        <v>19.22233285</v>
      </c>
      <c r="Q2085" s="34"/>
    </row>
    <row r="2086" ht="12.75" customHeight="1">
      <c r="A2086" s="22">
        <v>43244.0</v>
      </c>
      <c r="B2086" s="23">
        <v>10535.0</v>
      </c>
      <c r="C2086" s="23">
        <v>10420.0</v>
      </c>
      <c r="D2086" s="23">
        <v>10514.0</v>
      </c>
      <c r="E2086" s="13">
        <f t="shared" si="1"/>
        <v>115</v>
      </c>
      <c r="F2086" s="21">
        <f t="shared" si="2"/>
        <v>1</v>
      </c>
      <c r="G2086" s="14">
        <f t="shared" si="3"/>
        <v>0</v>
      </c>
      <c r="H2086" s="25">
        <f t="shared" ref="H2086:J2086" si="2081">H2085-(H2085/14)+E2086</f>
        <v>1354.583364</v>
      </c>
      <c r="I2086" s="31">
        <f t="shared" si="2081"/>
        <v>239.6640968</v>
      </c>
      <c r="J2086" s="31">
        <f t="shared" si="2081"/>
        <v>371.2758253</v>
      </c>
      <c r="K2086" s="28">
        <f t="shared" si="7"/>
        <v>17.69282742</v>
      </c>
      <c r="L2086" s="28">
        <f t="shared" si="8"/>
        <v>27.40885761</v>
      </c>
      <c r="M2086" s="29">
        <f t="shared" si="9"/>
        <v>9.716030187</v>
      </c>
      <c r="N2086" s="29">
        <f t="shared" si="10"/>
        <v>45.10168503</v>
      </c>
      <c r="O2086" s="26">
        <f t="shared" si="11"/>
        <v>21.54249931</v>
      </c>
      <c r="P2086" s="26">
        <f t="shared" si="27"/>
        <v>19.38805903</v>
      </c>
      <c r="Q2086" s="34"/>
    </row>
    <row r="2087" ht="12.75" customHeight="1">
      <c r="A2087" s="22">
        <v>43245.0</v>
      </c>
      <c r="B2087" s="23">
        <v>10628.0</v>
      </c>
      <c r="C2087" s="23">
        <v>10524.0</v>
      </c>
      <c r="D2087" s="23">
        <v>10605.0</v>
      </c>
      <c r="E2087" s="13">
        <f t="shared" si="1"/>
        <v>114</v>
      </c>
      <c r="F2087" s="21">
        <f t="shared" si="2"/>
        <v>93</v>
      </c>
      <c r="G2087" s="14">
        <f t="shared" si="3"/>
        <v>0</v>
      </c>
      <c r="H2087" s="25">
        <f t="shared" ref="H2087:J2087" si="2082">H2086-(H2086/14)+E2087</f>
        <v>1371.827409</v>
      </c>
      <c r="I2087" s="31">
        <f t="shared" si="2082"/>
        <v>315.5452327</v>
      </c>
      <c r="J2087" s="31">
        <f t="shared" si="2082"/>
        <v>344.7561235</v>
      </c>
      <c r="K2087" s="28">
        <f t="shared" si="7"/>
        <v>23.00181719</v>
      </c>
      <c r="L2087" s="28">
        <f t="shared" si="8"/>
        <v>25.13115872</v>
      </c>
      <c r="M2087" s="29">
        <f t="shared" si="9"/>
        <v>2.129341531</v>
      </c>
      <c r="N2087" s="29">
        <f t="shared" si="10"/>
        <v>48.13297591</v>
      </c>
      <c r="O2087" s="26">
        <f t="shared" si="11"/>
        <v>4.423872597</v>
      </c>
      <c r="P2087" s="26">
        <f t="shared" si="27"/>
        <v>18.31918857</v>
      </c>
      <c r="Q2087" s="34"/>
    </row>
    <row r="2088" ht="12.75" customHeight="1">
      <c r="A2088" s="22">
        <v>43248.0</v>
      </c>
      <c r="B2088" s="23">
        <v>10710.0</v>
      </c>
      <c r="C2088" s="23">
        <v>10641.0</v>
      </c>
      <c r="D2088" s="23">
        <v>10689.0</v>
      </c>
      <c r="E2088" s="13">
        <f t="shared" si="1"/>
        <v>105</v>
      </c>
      <c r="F2088" s="21">
        <f t="shared" si="2"/>
        <v>82</v>
      </c>
      <c r="G2088" s="14">
        <f t="shared" si="3"/>
        <v>0</v>
      </c>
      <c r="H2088" s="25">
        <f t="shared" ref="H2088:J2088" si="2083">H2087-(H2087/14)+E2088</f>
        <v>1378.839737</v>
      </c>
      <c r="I2088" s="31">
        <f t="shared" si="2083"/>
        <v>375.0062875</v>
      </c>
      <c r="J2088" s="31">
        <f t="shared" si="2083"/>
        <v>320.1306861</v>
      </c>
      <c r="K2088" s="28">
        <f t="shared" si="7"/>
        <v>27.19723529</v>
      </c>
      <c r="L2088" s="28">
        <f t="shared" si="8"/>
        <v>23.2173963</v>
      </c>
      <c r="M2088" s="29">
        <f t="shared" si="9"/>
        <v>3.979838989</v>
      </c>
      <c r="N2088" s="29">
        <f t="shared" si="10"/>
        <v>50.4146316</v>
      </c>
      <c r="O2088" s="26">
        <f t="shared" si="11"/>
        <v>7.894214165</v>
      </c>
      <c r="P2088" s="26">
        <f t="shared" si="27"/>
        <v>17.57454754</v>
      </c>
      <c r="Q2088" s="34"/>
    </row>
    <row r="2089" ht="12.75" customHeight="1">
      <c r="A2089" s="22">
        <v>43249.0</v>
      </c>
      <c r="B2089" s="23">
        <v>10717.0</v>
      </c>
      <c r="C2089" s="23">
        <v>10616.0</v>
      </c>
      <c r="D2089" s="23">
        <v>10633.0</v>
      </c>
      <c r="E2089" s="13">
        <f t="shared" si="1"/>
        <v>101</v>
      </c>
      <c r="F2089" s="14">
        <f t="shared" si="2"/>
        <v>0</v>
      </c>
      <c r="G2089" s="21">
        <f t="shared" si="3"/>
        <v>25</v>
      </c>
      <c r="H2089" s="25">
        <f t="shared" ref="H2089:J2089" si="2084">H2088-(H2088/14)+E2089</f>
        <v>1381.351184</v>
      </c>
      <c r="I2089" s="31">
        <f t="shared" si="2084"/>
        <v>348.2201242</v>
      </c>
      <c r="J2089" s="31">
        <f t="shared" si="2084"/>
        <v>322.2642085</v>
      </c>
      <c r="K2089" s="28">
        <f t="shared" si="7"/>
        <v>25.20866005</v>
      </c>
      <c r="L2089" s="28">
        <f t="shared" si="8"/>
        <v>23.32963639</v>
      </c>
      <c r="M2089" s="29">
        <f t="shared" si="9"/>
        <v>1.879023663</v>
      </c>
      <c r="N2089" s="29">
        <f t="shared" si="10"/>
        <v>48.53829644</v>
      </c>
      <c r="O2089" s="26">
        <f t="shared" si="11"/>
        <v>3.871218813</v>
      </c>
      <c r="P2089" s="26">
        <f t="shared" si="27"/>
        <v>16.59573834</v>
      </c>
      <c r="Q2089" s="34"/>
    </row>
    <row r="2090" ht="12.75" customHeight="1">
      <c r="A2090" s="22">
        <v>43250.0</v>
      </c>
      <c r="B2090" s="23">
        <v>10649.0</v>
      </c>
      <c r="C2090" s="23">
        <v>10558.0</v>
      </c>
      <c r="D2090" s="23">
        <v>10614.0</v>
      </c>
      <c r="E2090" s="13">
        <f t="shared" si="1"/>
        <v>91</v>
      </c>
      <c r="F2090" s="14">
        <f t="shared" si="2"/>
        <v>0</v>
      </c>
      <c r="G2090" s="21">
        <f t="shared" si="3"/>
        <v>58</v>
      </c>
      <c r="H2090" s="25">
        <f t="shared" ref="H2090:J2090" si="2085">H2089-(H2089/14)+E2090</f>
        <v>1373.683243</v>
      </c>
      <c r="I2090" s="31">
        <f t="shared" si="2085"/>
        <v>323.3472581</v>
      </c>
      <c r="J2090" s="31">
        <f t="shared" si="2085"/>
        <v>357.2453365</v>
      </c>
      <c r="K2090" s="28">
        <f t="shared" si="7"/>
        <v>23.53870588</v>
      </c>
      <c r="L2090" s="28">
        <f t="shared" si="8"/>
        <v>26.00638382</v>
      </c>
      <c r="M2090" s="29">
        <f t="shared" si="9"/>
        <v>2.467677941</v>
      </c>
      <c r="N2090" s="29">
        <f t="shared" si="10"/>
        <v>49.54508969</v>
      </c>
      <c r="O2090" s="26">
        <f t="shared" si="11"/>
        <v>4.980671053</v>
      </c>
      <c r="P2090" s="26">
        <f t="shared" si="27"/>
        <v>15.76609068</v>
      </c>
      <c r="Q2090" s="34"/>
    </row>
    <row r="2091" ht="12.75" customHeight="1">
      <c r="A2091" s="22">
        <v>43251.0</v>
      </c>
      <c r="B2091" s="23">
        <v>10764.0</v>
      </c>
      <c r="C2091" s="23">
        <v>10620.0</v>
      </c>
      <c r="D2091" s="23">
        <v>10736.0</v>
      </c>
      <c r="E2091" s="13">
        <f t="shared" si="1"/>
        <v>150</v>
      </c>
      <c r="F2091" s="21">
        <f t="shared" si="2"/>
        <v>115</v>
      </c>
      <c r="G2091" s="14">
        <f t="shared" si="3"/>
        <v>0</v>
      </c>
      <c r="H2091" s="25">
        <f t="shared" ref="H2091:J2091" si="2086">H2090-(H2090/14)+E2091</f>
        <v>1425.563011</v>
      </c>
      <c r="I2091" s="31">
        <f t="shared" si="2086"/>
        <v>415.2510254</v>
      </c>
      <c r="J2091" s="31">
        <f t="shared" si="2086"/>
        <v>331.7278125</v>
      </c>
      <c r="K2091" s="28">
        <f t="shared" si="7"/>
        <v>29.12891414</v>
      </c>
      <c r="L2091" s="28">
        <f t="shared" si="8"/>
        <v>23.26995088</v>
      </c>
      <c r="M2091" s="29">
        <f t="shared" si="9"/>
        <v>5.858963253</v>
      </c>
      <c r="N2091" s="29">
        <f t="shared" si="10"/>
        <v>52.39886502</v>
      </c>
      <c r="O2091" s="26">
        <f t="shared" si="11"/>
        <v>11.18146977</v>
      </c>
      <c r="P2091" s="26">
        <f t="shared" si="27"/>
        <v>15.43861776</v>
      </c>
      <c r="Q2091" s="34"/>
    </row>
    <row r="2092" ht="12.75" customHeight="1">
      <c r="A2092" s="22">
        <v>43252.0</v>
      </c>
      <c r="B2092" s="23">
        <v>10765.0</v>
      </c>
      <c r="C2092" s="23">
        <v>10682.0</v>
      </c>
      <c r="D2092" s="23">
        <v>10696.0</v>
      </c>
      <c r="E2092" s="13">
        <f t="shared" si="1"/>
        <v>83</v>
      </c>
      <c r="F2092" s="21">
        <f t="shared" si="2"/>
        <v>1</v>
      </c>
      <c r="G2092" s="14">
        <f t="shared" si="3"/>
        <v>0</v>
      </c>
      <c r="H2092" s="25">
        <f t="shared" ref="H2092:J2092" si="2087">H2091-(H2091/14)+E2092</f>
        <v>1406.737082</v>
      </c>
      <c r="I2092" s="31">
        <f t="shared" si="2087"/>
        <v>386.5902379</v>
      </c>
      <c r="J2092" s="31">
        <f t="shared" si="2087"/>
        <v>308.0329687</v>
      </c>
      <c r="K2092" s="28">
        <f t="shared" si="7"/>
        <v>27.48134267</v>
      </c>
      <c r="L2092" s="28">
        <f t="shared" si="8"/>
        <v>21.89698223</v>
      </c>
      <c r="M2092" s="29">
        <f t="shared" si="9"/>
        <v>5.584360447</v>
      </c>
      <c r="N2092" s="29">
        <f t="shared" si="10"/>
        <v>49.3783249</v>
      </c>
      <c r="O2092" s="26">
        <f t="shared" si="11"/>
        <v>11.30933554</v>
      </c>
      <c r="P2092" s="26">
        <f t="shared" si="27"/>
        <v>15.14366903</v>
      </c>
      <c r="Q2092" s="34"/>
    </row>
    <row r="2093" ht="12.75" customHeight="1">
      <c r="A2093" s="22">
        <v>43255.0</v>
      </c>
      <c r="B2093" s="23">
        <v>10770.0</v>
      </c>
      <c r="C2093" s="23">
        <v>10618.0</v>
      </c>
      <c r="D2093" s="23">
        <v>10629.0</v>
      </c>
      <c r="E2093" s="13">
        <f t="shared" si="1"/>
        <v>152</v>
      </c>
      <c r="F2093" s="14">
        <f t="shared" si="2"/>
        <v>0</v>
      </c>
      <c r="G2093" s="21">
        <f t="shared" si="3"/>
        <v>64</v>
      </c>
      <c r="H2093" s="25">
        <f t="shared" ref="H2093:J2093" si="2088">H2092-(H2092/14)+E2093</f>
        <v>1458.255861</v>
      </c>
      <c r="I2093" s="31">
        <f t="shared" si="2088"/>
        <v>358.9766495</v>
      </c>
      <c r="J2093" s="31">
        <f t="shared" si="2088"/>
        <v>350.0306138</v>
      </c>
      <c r="K2093" s="28">
        <f t="shared" si="7"/>
        <v>24.61684941</v>
      </c>
      <c r="L2093" s="28">
        <f t="shared" si="8"/>
        <v>24.00337438</v>
      </c>
      <c r="M2093" s="29">
        <f t="shared" si="9"/>
        <v>0.6134750355</v>
      </c>
      <c r="N2093" s="29">
        <f t="shared" si="10"/>
        <v>48.62022379</v>
      </c>
      <c r="O2093" s="26">
        <f t="shared" si="11"/>
        <v>1.261769255</v>
      </c>
      <c r="P2093" s="26">
        <f t="shared" si="27"/>
        <v>14.15210476</v>
      </c>
      <c r="Q2093" s="34"/>
    </row>
    <row r="2094" ht="12.75" customHeight="1">
      <c r="A2094" s="22">
        <v>43256.0</v>
      </c>
      <c r="B2094" s="23">
        <v>10633.0</v>
      </c>
      <c r="C2094" s="23">
        <v>10551.0</v>
      </c>
      <c r="D2094" s="23">
        <v>10593.0</v>
      </c>
      <c r="E2094" s="13">
        <f t="shared" si="1"/>
        <v>82</v>
      </c>
      <c r="F2094" s="14">
        <f t="shared" si="2"/>
        <v>0</v>
      </c>
      <c r="G2094" s="21">
        <f t="shared" si="3"/>
        <v>67</v>
      </c>
      <c r="H2094" s="25">
        <f t="shared" ref="H2094:J2094" si="2089">H2093-(H2093/14)+E2094</f>
        <v>1436.094728</v>
      </c>
      <c r="I2094" s="31">
        <f t="shared" si="2089"/>
        <v>333.3354602</v>
      </c>
      <c r="J2094" s="31">
        <f t="shared" si="2089"/>
        <v>392.0284271</v>
      </c>
      <c r="K2094" s="28">
        <f t="shared" si="7"/>
        <v>23.21124461</v>
      </c>
      <c r="L2094" s="28">
        <f t="shared" si="8"/>
        <v>27.29822896</v>
      </c>
      <c r="M2094" s="29">
        <f t="shared" si="9"/>
        <v>4.086984355</v>
      </c>
      <c r="N2094" s="29">
        <f t="shared" si="10"/>
        <v>50.50947357</v>
      </c>
      <c r="O2094" s="26">
        <f t="shared" si="11"/>
        <v>8.091520395</v>
      </c>
      <c r="P2094" s="26">
        <f t="shared" si="27"/>
        <v>13.71920588</v>
      </c>
      <c r="Q2094" s="34"/>
    </row>
    <row r="2095" ht="12.75" customHeight="1">
      <c r="A2095" s="22">
        <v>43257.0</v>
      </c>
      <c r="B2095" s="23">
        <v>10698.0</v>
      </c>
      <c r="C2095" s="23">
        <v>10588.0</v>
      </c>
      <c r="D2095" s="23">
        <v>10685.0</v>
      </c>
      <c r="E2095" s="13">
        <f t="shared" si="1"/>
        <v>110</v>
      </c>
      <c r="F2095" s="21">
        <f t="shared" si="2"/>
        <v>65</v>
      </c>
      <c r="G2095" s="14">
        <f t="shared" si="3"/>
        <v>0</v>
      </c>
      <c r="H2095" s="25">
        <f t="shared" ref="H2095:J2095" si="2090">H2094-(H2094/14)+E2095</f>
        <v>1443.516534</v>
      </c>
      <c r="I2095" s="31">
        <f t="shared" si="2090"/>
        <v>374.5257845</v>
      </c>
      <c r="J2095" s="31">
        <f t="shared" si="2090"/>
        <v>364.0263966</v>
      </c>
      <c r="K2095" s="28">
        <f t="shared" si="7"/>
        <v>25.94537546</v>
      </c>
      <c r="L2095" s="28">
        <f t="shared" si="8"/>
        <v>25.21802751</v>
      </c>
      <c r="M2095" s="29">
        <f t="shared" si="9"/>
        <v>0.7273479486</v>
      </c>
      <c r="N2095" s="29">
        <f t="shared" si="10"/>
        <v>51.16340297</v>
      </c>
      <c r="O2095" s="26">
        <f t="shared" si="11"/>
        <v>1.421617614</v>
      </c>
      <c r="P2095" s="26">
        <f t="shared" si="27"/>
        <v>12.84080671</v>
      </c>
      <c r="Q2095" s="34"/>
    </row>
    <row r="2096" ht="12.75" customHeight="1">
      <c r="A2096" s="22">
        <v>43258.0</v>
      </c>
      <c r="B2096" s="23">
        <v>10818.0</v>
      </c>
      <c r="C2096" s="23">
        <v>10723.0</v>
      </c>
      <c r="D2096" s="23">
        <v>10768.0</v>
      </c>
      <c r="E2096" s="13">
        <f t="shared" si="1"/>
        <v>133</v>
      </c>
      <c r="F2096" s="21">
        <f t="shared" si="2"/>
        <v>120</v>
      </c>
      <c r="G2096" s="14">
        <f t="shared" si="3"/>
        <v>0</v>
      </c>
      <c r="H2096" s="25">
        <f t="shared" ref="H2096:J2096" si="2091">H2095-(H2095/14)+E2096</f>
        <v>1473.40821</v>
      </c>
      <c r="I2096" s="31">
        <f t="shared" si="2091"/>
        <v>467.7739427</v>
      </c>
      <c r="J2096" s="31">
        <f t="shared" si="2091"/>
        <v>338.0245111</v>
      </c>
      <c r="K2096" s="28">
        <f t="shared" si="7"/>
        <v>31.74774917</v>
      </c>
      <c r="L2096" s="28">
        <f t="shared" si="8"/>
        <v>22.9416742</v>
      </c>
      <c r="M2096" s="29">
        <f t="shared" si="9"/>
        <v>8.806074973</v>
      </c>
      <c r="N2096" s="29">
        <f t="shared" si="10"/>
        <v>54.68942337</v>
      </c>
      <c r="O2096" s="26">
        <f t="shared" si="11"/>
        <v>16.10197078</v>
      </c>
      <c r="P2096" s="26">
        <f t="shared" si="27"/>
        <v>13.07374701</v>
      </c>
      <c r="Q2096" s="34"/>
    </row>
    <row r="2097" ht="12.75" customHeight="1">
      <c r="A2097" s="22">
        <v>43259.0</v>
      </c>
      <c r="B2097" s="23">
        <v>10779.0</v>
      </c>
      <c r="C2097" s="23">
        <v>10709.0</v>
      </c>
      <c r="D2097" s="23">
        <v>10768.0</v>
      </c>
      <c r="E2097" s="13">
        <f t="shared" si="1"/>
        <v>70</v>
      </c>
      <c r="F2097" s="14">
        <f t="shared" si="2"/>
        <v>0</v>
      </c>
      <c r="G2097" s="21">
        <f t="shared" si="3"/>
        <v>14</v>
      </c>
      <c r="H2097" s="25">
        <f t="shared" ref="H2097:J2097" si="2092">H2096-(H2096/14)+E2097</f>
        <v>1438.164766</v>
      </c>
      <c r="I2097" s="31">
        <f t="shared" si="2092"/>
        <v>434.3615183</v>
      </c>
      <c r="J2097" s="31">
        <f t="shared" si="2092"/>
        <v>327.8799032</v>
      </c>
      <c r="K2097" s="28">
        <f t="shared" si="7"/>
        <v>30.20248642</v>
      </c>
      <c r="L2097" s="28">
        <f t="shared" si="8"/>
        <v>22.79849367</v>
      </c>
      <c r="M2097" s="29">
        <f t="shared" si="9"/>
        <v>7.403992753</v>
      </c>
      <c r="N2097" s="29">
        <f t="shared" si="10"/>
        <v>53.00098009</v>
      </c>
      <c r="O2097" s="26">
        <f t="shared" si="11"/>
        <v>13.96953932</v>
      </c>
      <c r="P2097" s="26">
        <f t="shared" si="27"/>
        <v>13.13773217</v>
      </c>
      <c r="Q2097" s="34"/>
    </row>
    <row r="2098" ht="12.75" customHeight="1">
      <c r="A2098" s="22">
        <v>43262.0</v>
      </c>
      <c r="B2098" s="23">
        <v>10851.0</v>
      </c>
      <c r="C2098" s="23">
        <v>10777.0</v>
      </c>
      <c r="D2098" s="23">
        <v>10787.0</v>
      </c>
      <c r="E2098" s="13">
        <f t="shared" si="1"/>
        <v>83</v>
      </c>
      <c r="F2098" s="21">
        <f t="shared" si="2"/>
        <v>72</v>
      </c>
      <c r="G2098" s="14">
        <f t="shared" si="3"/>
        <v>0</v>
      </c>
      <c r="H2098" s="25">
        <f t="shared" ref="H2098:J2098" si="2093">H2097-(H2097/14)+E2098</f>
        <v>1418.438711</v>
      </c>
      <c r="I2098" s="31">
        <f t="shared" si="2093"/>
        <v>475.3356955</v>
      </c>
      <c r="J2098" s="31">
        <f t="shared" si="2093"/>
        <v>304.4599101</v>
      </c>
      <c r="K2098" s="28">
        <f t="shared" si="7"/>
        <v>33.51119027</v>
      </c>
      <c r="L2098" s="28">
        <f t="shared" si="8"/>
        <v>21.46443887</v>
      </c>
      <c r="M2098" s="29">
        <f t="shared" si="9"/>
        <v>12.04675141</v>
      </c>
      <c r="N2098" s="29">
        <f t="shared" si="10"/>
        <v>54.97562914</v>
      </c>
      <c r="O2098" s="26">
        <f t="shared" si="11"/>
        <v>21.91289412</v>
      </c>
      <c r="P2098" s="26">
        <f t="shared" si="27"/>
        <v>13.76452945</v>
      </c>
      <c r="Q2098" s="34"/>
    </row>
    <row r="2099" ht="12.75" customHeight="1">
      <c r="A2099" s="22">
        <v>43263.0</v>
      </c>
      <c r="B2099" s="23">
        <v>10857.0</v>
      </c>
      <c r="C2099" s="23">
        <v>10789.0</v>
      </c>
      <c r="D2099" s="23">
        <v>10843.0</v>
      </c>
      <c r="E2099" s="13">
        <f t="shared" si="1"/>
        <v>70</v>
      </c>
      <c r="F2099" s="21">
        <f t="shared" si="2"/>
        <v>6</v>
      </c>
      <c r="G2099" s="14">
        <f t="shared" si="3"/>
        <v>0</v>
      </c>
      <c r="H2099" s="25">
        <f t="shared" ref="H2099:J2099" si="2094">H2098-(H2098/14)+E2099</f>
        <v>1387.121661</v>
      </c>
      <c r="I2099" s="31">
        <f t="shared" si="2094"/>
        <v>447.3831458</v>
      </c>
      <c r="J2099" s="31">
        <f t="shared" si="2094"/>
        <v>282.7127737</v>
      </c>
      <c r="K2099" s="28">
        <f t="shared" si="7"/>
        <v>32.25262488</v>
      </c>
      <c r="L2099" s="28">
        <f t="shared" si="8"/>
        <v>20.3812529</v>
      </c>
      <c r="M2099" s="29">
        <f t="shared" si="9"/>
        <v>11.87137198</v>
      </c>
      <c r="N2099" s="29">
        <f t="shared" si="10"/>
        <v>52.63387778</v>
      </c>
      <c r="O2099" s="26">
        <f t="shared" si="11"/>
        <v>22.55462163</v>
      </c>
      <c r="P2099" s="26">
        <f t="shared" si="27"/>
        <v>14.39239318</v>
      </c>
      <c r="Q2099" s="34"/>
    </row>
    <row r="2100" ht="12.75" customHeight="1">
      <c r="A2100" s="22">
        <v>43264.0</v>
      </c>
      <c r="B2100" s="23">
        <v>10893.0</v>
      </c>
      <c r="C2100" s="23">
        <v>10843.0</v>
      </c>
      <c r="D2100" s="23">
        <v>10857.0</v>
      </c>
      <c r="E2100" s="13">
        <f t="shared" si="1"/>
        <v>50</v>
      </c>
      <c r="F2100" s="21">
        <f t="shared" si="2"/>
        <v>36</v>
      </c>
      <c r="G2100" s="14">
        <f t="shared" si="3"/>
        <v>0</v>
      </c>
      <c r="H2100" s="25">
        <f t="shared" ref="H2100:J2100" si="2095">H2099-(H2099/14)+E2100</f>
        <v>1338.041542</v>
      </c>
      <c r="I2100" s="31">
        <f t="shared" si="2095"/>
        <v>451.4272069</v>
      </c>
      <c r="J2100" s="31">
        <f t="shared" si="2095"/>
        <v>262.5190041</v>
      </c>
      <c r="K2100" s="28">
        <f t="shared" si="7"/>
        <v>33.73790668</v>
      </c>
      <c r="L2100" s="28">
        <f t="shared" si="8"/>
        <v>19.61964527</v>
      </c>
      <c r="M2100" s="29">
        <f t="shared" si="9"/>
        <v>14.11826141</v>
      </c>
      <c r="N2100" s="29">
        <f t="shared" si="10"/>
        <v>53.35755195</v>
      </c>
      <c r="O2100" s="26">
        <f t="shared" si="11"/>
        <v>26.45972481</v>
      </c>
      <c r="P2100" s="26">
        <f t="shared" si="27"/>
        <v>15.25434544</v>
      </c>
      <c r="Q2100" s="34"/>
    </row>
    <row r="2101" ht="12.75" customHeight="1">
      <c r="A2101" s="22">
        <v>43265.0</v>
      </c>
      <c r="B2101" s="23">
        <v>10834.0</v>
      </c>
      <c r="C2101" s="23">
        <v>10774.0</v>
      </c>
      <c r="D2101" s="23">
        <v>10808.0</v>
      </c>
      <c r="E2101" s="13">
        <f t="shared" si="1"/>
        <v>83</v>
      </c>
      <c r="F2101" s="14">
        <f t="shared" si="2"/>
        <v>0</v>
      </c>
      <c r="G2101" s="21">
        <f t="shared" si="3"/>
        <v>69</v>
      </c>
      <c r="H2101" s="25">
        <f t="shared" ref="H2101:J2101" si="2096">H2100-(H2100/14)+E2101</f>
        <v>1325.467146</v>
      </c>
      <c r="I2101" s="31">
        <f t="shared" si="2096"/>
        <v>419.1824064</v>
      </c>
      <c r="J2101" s="31">
        <f t="shared" si="2096"/>
        <v>312.7676467</v>
      </c>
      <c r="K2101" s="28">
        <f t="shared" si="7"/>
        <v>31.62525813</v>
      </c>
      <c r="L2101" s="28">
        <f t="shared" si="8"/>
        <v>23.59678605</v>
      </c>
      <c r="M2101" s="29">
        <f t="shared" si="9"/>
        <v>8.028472074</v>
      </c>
      <c r="N2101" s="29">
        <f t="shared" si="10"/>
        <v>55.22204418</v>
      </c>
      <c r="O2101" s="26">
        <f t="shared" si="11"/>
        <v>14.53852749</v>
      </c>
      <c r="P2101" s="26">
        <f t="shared" si="27"/>
        <v>15.20321559</v>
      </c>
      <c r="Q2101" s="34"/>
    </row>
    <row r="2102" ht="12.75" customHeight="1">
      <c r="A2102" s="22">
        <v>43266.0</v>
      </c>
      <c r="B2102" s="23">
        <v>10834.0</v>
      </c>
      <c r="C2102" s="23">
        <v>10755.0</v>
      </c>
      <c r="D2102" s="23">
        <v>10818.0</v>
      </c>
      <c r="E2102" s="13">
        <f t="shared" si="1"/>
        <v>79</v>
      </c>
      <c r="F2102" s="14">
        <f t="shared" si="2"/>
        <v>0</v>
      </c>
      <c r="G2102" s="21">
        <f t="shared" si="3"/>
        <v>19</v>
      </c>
      <c r="H2102" s="25">
        <f t="shared" ref="H2102:J2102" si="2097">H2101-(H2101/14)+E2102</f>
        <v>1309.790921</v>
      </c>
      <c r="I2102" s="31">
        <f t="shared" si="2097"/>
        <v>389.2408059</v>
      </c>
      <c r="J2102" s="31">
        <f t="shared" si="2097"/>
        <v>309.4271005</v>
      </c>
      <c r="K2102" s="28">
        <f t="shared" si="7"/>
        <v>29.71778163</v>
      </c>
      <c r="L2102" s="28">
        <f t="shared" si="8"/>
        <v>23.62415981</v>
      </c>
      <c r="M2102" s="29">
        <f t="shared" si="9"/>
        <v>6.093621823</v>
      </c>
      <c r="N2102" s="29">
        <f t="shared" si="10"/>
        <v>53.34194145</v>
      </c>
      <c r="O2102" s="26">
        <f t="shared" si="11"/>
        <v>11.42369711</v>
      </c>
      <c r="P2102" s="26">
        <f t="shared" si="27"/>
        <v>14.93324998</v>
      </c>
      <c r="Q2102" s="34"/>
    </row>
    <row r="2103" ht="12.75" customHeight="1">
      <c r="A2103" s="22">
        <v>43269.0</v>
      </c>
      <c r="B2103" s="23">
        <v>10830.0</v>
      </c>
      <c r="C2103" s="23">
        <v>10787.0</v>
      </c>
      <c r="D2103" s="23">
        <v>10800.0</v>
      </c>
      <c r="E2103" s="13">
        <f t="shared" si="1"/>
        <v>43</v>
      </c>
      <c r="F2103" s="21">
        <f t="shared" si="2"/>
        <v>0</v>
      </c>
      <c r="G2103" s="14">
        <f t="shared" si="3"/>
        <v>0</v>
      </c>
      <c r="H2103" s="25">
        <f t="shared" ref="H2103:J2103" si="2098">H2102-(H2102/14)+E2103</f>
        <v>1259.234427</v>
      </c>
      <c r="I2103" s="31">
        <f t="shared" si="2098"/>
        <v>361.4378912</v>
      </c>
      <c r="J2103" s="31">
        <f t="shared" si="2098"/>
        <v>287.3251647</v>
      </c>
      <c r="K2103" s="28">
        <f t="shared" si="7"/>
        <v>28.70298679</v>
      </c>
      <c r="L2103" s="28">
        <f t="shared" si="8"/>
        <v>22.81744833</v>
      </c>
      <c r="M2103" s="29">
        <f t="shared" si="9"/>
        <v>5.885538457</v>
      </c>
      <c r="N2103" s="29">
        <f t="shared" si="10"/>
        <v>51.52043511</v>
      </c>
      <c r="O2103" s="26">
        <f t="shared" si="11"/>
        <v>11.42369711</v>
      </c>
      <c r="P2103" s="26">
        <f t="shared" si="27"/>
        <v>14.68256763</v>
      </c>
      <c r="Q2103" s="34"/>
    </row>
    <row r="2104" ht="12.75" customHeight="1">
      <c r="A2104" s="22">
        <v>43270.0</v>
      </c>
      <c r="B2104" s="23">
        <v>10789.0</v>
      </c>
      <c r="C2104" s="23">
        <v>10701.0</v>
      </c>
      <c r="D2104" s="23">
        <v>10710.0</v>
      </c>
      <c r="E2104" s="13">
        <f t="shared" si="1"/>
        <v>99</v>
      </c>
      <c r="F2104" s="14">
        <f t="shared" si="2"/>
        <v>0</v>
      </c>
      <c r="G2104" s="21">
        <f t="shared" si="3"/>
        <v>86</v>
      </c>
      <c r="H2104" s="25">
        <f t="shared" ref="H2104:J2104" si="2099">H2103-(H2103/14)+E2104</f>
        <v>1268.289111</v>
      </c>
      <c r="I2104" s="31">
        <f t="shared" si="2099"/>
        <v>335.620899</v>
      </c>
      <c r="J2104" s="31">
        <f t="shared" si="2099"/>
        <v>352.8019387</v>
      </c>
      <c r="K2104" s="28">
        <f t="shared" si="7"/>
        <v>26.46249156</v>
      </c>
      <c r="L2104" s="28">
        <f t="shared" si="8"/>
        <v>27.81715428</v>
      </c>
      <c r="M2104" s="29">
        <f t="shared" si="9"/>
        <v>1.354662716</v>
      </c>
      <c r="N2104" s="29">
        <f t="shared" si="10"/>
        <v>54.27964585</v>
      </c>
      <c r="O2104" s="26">
        <f t="shared" si="11"/>
        <v>2.495710307</v>
      </c>
      <c r="P2104" s="26">
        <f t="shared" si="27"/>
        <v>13.81207782</v>
      </c>
      <c r="Q2104" s="34"/>
    </row>
    <row r="2105" ht="12.75" customHeight="1">
      <c r="A2105" s="22">
        <v>43271.0</v>
      </c>
      <c r="B2105" s="23">
        <v>10782.0</v>
      </c>
      <c r="C2105" s="23">
        <v>10724.0</v>
      </c>
      <c r="D2105" s="23">
        <v>10772.0</v>
      </c>
      <c r="E2105" s="13">
        <f t="shared" si="1"/>
        <v>72</v>
      </c>
      <c r="F2105" s="21">
        <f t="shared" si="2"/>
        <v>0</v>
      </c>
      <c r="G2105" s="14">
        <f t="shared" si="3"/>
        <v>0</v>
      </c>
      <c r="H2105" s="25">
        <f t="shared" ref="H2105:J2105" si="2100">H2104-(H2104/14)+E2105</f>
        <v>1249.697032</v>
      </c>
      <c r="I2105" s="31">
        <f t="shared" si="2100"/>
        <v>311.6479776</v>
      </c>
      <c r="J2105" s="31">
        <f t="shared" si="2100"/>
        <v>327.6018002</v>
      </c>
      <c r="K2105" s="28">
        <f t="shared" si="7"/>
        <v>24.93788252</v>
      </c>
      <c r="L2105" s="28">
        <f t="shared" si="8"/>
        <v>26.21449775</v>
      </c>
      <c r="M2105" s="29">
        <f t="shared" si="9"/>
        <v>1.276615227</v>
      </c>
      <c r="N2105" s="29">
        <f t="shared" si="10"/>
        <v>51.15238027</v>
      </c>
      <c r="O2105" s="26">
        <f t="shared" si="11"/>
        <v>2.495710307</v>
      </c>
      <c r="P2105" s="26">
        <f t="shared" si="27"/>
        <v>13.00376586</v>
      </c>
      <c r="Q2105" s="34"/>
    </row>
    <row r="2106" ht="12.75" customHeight="1">
      <c r="A2106" s="22">
        <v>43272.0</v>
      </c>
      <c r="B2106" s="23">
        <v>10810.0</v>
      </c>
      <c r="C2106" s="23">
        <v>10726.0</v>
      </c>
      <c r="D2106" s="23">
        <v>10741.0</v>
      </c>
      <c r="E2106" s="13">
        <f t="shared" si="1"/>
        <v>84</v>
      </c>
      <c r="F2106" s="21">
        <f t="shared" si="2"/>
        <v>28</v>
      </c>
      <c r="G2106" s="14">
        <f t="shared" si="3"/>
        <v>0</v>
      </c>
      <c r="H2106" s="25">
        <f t="shared" ref="H2106:J2106" si="2101">H2105-(H2105/14)+E2106</f>
        <v>1244.432958</v>
      </c>
      <c r="I2106" s="31">
        <f t="shared" si="2101"/>
        <v>317.3874078</v>
      </c>
      <c r="J2106" s="31">
        <f t="shared" si="2101"/>
        <v>304.2016716</v>
      </c>
      <c r="K2106" s="28">
        <f t="shared" si="7"/>
        <v>25.50458068</v>
      </c>
      <c r="L2106" s="28">
        <f t="shared" si="8"/>
        <v>24.44500282</v>
      </c>
      <c r="M2106" s="29">
        <f t="shared" si="9"/>
        <v>1.059577865</v>
      </c>
      <c r="N2106" s="29">
        <f t="shared" si="10"/>
        <v>49.9495835</v>
      </c>
      <c r="O2106" s="26">
        <f t="shared" si="11"/>
        <v>2.121294695</v>
      </c>
      <c r="P2106" s="26">
        <f t="shared" si="27"/>
        <v>12.22644649</v>
      </c>
      <c r="Q2106" s="34"/>
    </row>
    <row r="2107" ht="12.75" customHeight="1">
      <c r="A2107" s="22">
        <v>43273.0</v>
      </c>
      <c r="B2107" s="23">
        <v>10837.0</v>
      </c>
      <c r="C2107" s="23">
        <v>10710.0</v>
      </c>
      <c r="D2107" s="23">
        <v>10822.0</v>
      </c>
      <c r="E2107" s="13">
        <f t="shared" si="1"/>
        <v>127</v>
      </c>
      <c r="F2107" s="21">
        <f t="shared" si="2"/>
        <v>27</v>
      </c>
      <c r="G2107" s="14">
        <f t="shared" si="3"/>
        <v>0</v>
      </c>
      <c r="H2107" s="25">
        <f t="shared" ref="H2107:J2107" si="2102">H2106-(H2106/14)+E2107</f>
        <v>1282.544889</v>
      </c>
      <c r="I2107" s="31">
        <f t="shared" si="2102"/>
        <v>321.7168787</v>
      </c>
      <c r="J2107" s="31">
        <f t="shared" si="2102"/>
        <v>282.4729808</v>
      </c>
      <c r="K2107" s="28">
        <f t="shared" si="7"/>
        <v>25.08425875</v>
      </c>
      <c r="L2107" s="28">
        <f t="shared" si="8"/>
        <v>22.0244128</v>
      </c>
      <c r="M2107" s="29">
        <f t="shared" si="9"/>
        <v>3.059845951</v>
      </c>
      <c r="N2107" s="29">
        <f t="shared" si="10"/>
        <v>47.10867155</v>
      </c>
      <c r="O2107" s="26">
        <f t="shared" si="11"/>
        <v>6.495292374</v>
      </c>
      <c r="P2107" s="26">
        <f t="shared" si="27"/>
        <v>11.81707834</v>
      </c>
      <c r="Q2107" s="34"/>
    </row>
    <row r="2108" ht="12.75" customHeight="1">
      <c r="A2108" s="22">
        <v>43276.0</v>
      </c>
      <c r="B2108" s="23">
        <v>10831.0</v>
      </c>
      <c r="C2108" s="23">
        <v>10753.0</v>
      </c>
      <c r="D2108" s="23">
        <v>10762.0</v>
      </c>
      <c r="E2108" s="13">
        <f t="shared" si="1"/>
        <v>78</v>
      </c>
      <c r="F2108" s="21">
        <f t="shared" si="2"/>
        <v>0</v>
      </c>
      <c r="G2108" s="14">
        <f t="shared" si="3"/>
        <v>0</v>
      </c>
      <c r="H2108" s="25">
        <f t="shared" ref="H2108:J2108" si="2103">H2107-(H2107/14)+E2108</f>
        <v>1268.93454</v>
      </c>
      <c r="I2108" s="31">
        <f t="shared" si="2103"/>
        <v>298.7371016</v>
      </c>
      <c r="J2108" s="31">
        <f t="shared" si="2103"/>
        <v>262.2963393</v>
      </c>
      <c r="K2108" s="28">
        <f t="shared" si="7"/>
        <v>23.54235716</v>
      </c>
      <c r="L2108" s="28">
        <f t="shared" si="8"/>
        <v>20.67059655</v>
      </c>
      <c r="M2108" s="29">
        <f t="shared" si="9"/>
        <v>2.871760611</v>
      </c>
      <c r="N2108" s="29">
        <f t="shared" si="10"/>
        <v>44.21295372</v>
      </c>
      <c r="O2108" s="26">
        <f t="shared" si="11"/>
        <v>6.495292374</v>
      </c>
      <c r="P2108" s="26">
        <f t="shared" si="27"/>
        <v>11.43695077</v>
      </c>
      <c r="Q2108" s="34"/>
    </row>
    <row r="2109" ht="12.75" customHeight="1">
      <c r="A2109" s="22">
        <v>43277.0</v>
      </c>
      <c r="B2109" s="23">
        <v>10805.0</v>
      </c>
      <c r="C2109" s="23">
        <v>10733.0</v>
      </c>
      <c r="D2109" s="23">
        <v>10769.0</v>
      </c>
      <c r="E2109" s="13">
        <f t="shared" si="1"/>
        <v>72</v>
      </c>
      <c r="F2109" s="14">
        <f t="shared" si="2"/>
        <v>0</v>
      </c>
      <c r="G2109" s="21">
        <f t="shared" si="3"/>
        <v>20</v>
      </c>
      <c r="H2109" s="25">
        <f t="shared" ref="H2109:J2109" si="2104">H2108-(H2108/14)+E2109</f>
        <v>1250.296359</v>
      </c>
      <c r="I2109" s="31">
        <f t="shared" si="2104"/>
        <v>277.3987372</v>
      </c>
      <c r="J2109" s="31">
        <f t="shared" si="2104"/>
        <v>263.5608865</v>
      </c>
      <c r="K2109" s="28">
        <f t="shared" si="7"/>
        <v>22.18663881</v>
      </c>
      <c r="L2109" s="28">
        <f t="shared" si="8"/>
        <v>21.07987316</v>
      </c>
      <c r="M2109" s="29">
        <f t="shared" si="9"/>
        <v>1.106765657</v>
      </c>
      <c r="N2109" s="29">
        <f t="shared" si="10"/>
        <v>43.26651197</v>
      </c>
      <c r="O2109" s="26">
        <f t="shared" si="11"/>
        <v>2.55801914</v>
      </c>
      <c r="P2109" s="26">
        <f t="shared" si="27"/>
        <v>10.80274137</v>
      </c>
      <c r="Q2109" s="34"/>
    </row>
    <row r="2110" ht="12.75" customHeight="1">
      <c r="A2110" s="22">
        <v>43278.0</v>
      </c>
      <c r="B2110" s="23">
        <v>10786.0</v>
      </c>
      <c r="C2110" s="23">
        <v>10652.0</v>
      </c>
      <c r="D2110" s="23">
        <v>10671.0</v>
      </c>
      <c r="E2110" s="13">
        <f t="shared" si="1"/>
        <v>134</v>
      </c>
      <c r="F2110" s="14">
        <f t="shared" si="2"/>
        <v>0</v>
      </c>
      <c r="G2110" s="21">
        <f t="shared" si="3"/>
        <v>81</v>
      </c>
      <c r="H2110" s="25">
        <f t="shared" ref="H2110:J2110" si="2105">H2109-(H2109/14)+E2110</f>
        <v>1294.989476</v>
      </c>
      <c r="I2110" s="31">
        <f t="shared" si="2105"/>
        <v>257.5845417</v>
      </c>
      <c r="J2110" s="31">
        <f t="shared" si="2105"/>
        <v>325.7351089</v>
      </c>
      <c r="K2110" s="28">
        <f t="shared" si="7"/>
        <v>19.89085985</v>
      </c>
      <c r="L2110" s="28">
        <f t="shared" si="8"/>
        <v>25.15349468</v>
      </c>
      <c r="M2110" s="29">
        <f t="shared" si="9"/>
        <v>5.262634829</v>
      </c>
      <c r="N2110" s="29">
        <f t="shared" si="10"/>
        <v>45.04435452</v>
      </c>
      <c r="O2110" s="26">
        <f t="shared" si="11"/>
        <v>11.68322842</v>
      </c>
      <c r="P2110" s="26">
        <f t="shared" si="27"/>
        <v>10.8656333</v>
      </c>
      <c r="Q2110" s="34"/>
    </row>
    <row r="2111" ht="12.75" customHeight="1">
      <c r="A2111" s="22">
        <v>43279.0</v>
      </c>
      <c r="B2111" s="23">
        <v>10674.0</v>
      </c>
      <c r="C2111" s="23">
        <v>10558.0</v>
      </c>
      <c r="D2111" s="23">
        <v>10589.0</v>
      </c>
      <c r="E2111" s="13">
        <f t="shared" si="1"/>
        <v>116</v>
      </c>
      <c r="F2111" s="14">
        <f t="shared" si="2"/>
        <v>0</v>
      </c>
      <c r="G2111" s="21">
        <f t="shared" si="3"/>
        <v>94</v>
      </c>
      <c r="H2111" s="25">
        <f t="shared" ref="H2111:J2111" si="2106">H2110-(H2110/14)+E2111</f>
        <v>1318.490228</v>
      </c>
      <c r="I2111" s="31">
        <f t="shared" si="2106"/>
        <v>239.1856459</v>
      </c>
      <c r="J2111" s="31">
        <f t="shared" si="2106"/>
        <v>396.4683154</v>
      </c>
      <c r="K2111" s="28">
        <f t="shared" si="7"/>
        <v>18.14087362</v>
      </c>
      <c r="L2111" s="28">
        <f t="shared" si="8"/>
        <v>30.06987136</v>
      </c>
      <c r="M2111" s="29">
        <f t="shared" si="9"/>
        <v>11.92899775</v>
      </c>
      <c r="N2111" s="29">
        <f t="shared" si="10"/>
        <v>48.21074498</v>
      </c>
      <c r="O2111" s="26">
        <f t="shared" si="11"/>
        <v>24.74344205</v>
      </c>
      <c r="P2111" s="26">
        <f t="shared" si="27"/>
        <v>11.85690535</v>
      </c>
      <c r="Q2111" s="34"/>
    </row>
    <row r="2112" ht="12.75" customHeight="1">
      <c r="A2112" s="22">
        <v>43280.0</v>
      </c>
      <c r="B2112" s="23">
        <v>10723.0</v>
      </c>
      <c r="C2112" s="23">
        <v>10612.0</v>
      </c>
      <c r="D2112" s="23">
        <v>10714.0</v>
      </c>
      <c r="E2112" s="13">
        <f t="shared" si="1"/>
        <v>134</v>
      </c>
      <c r="F2112" s="21">
        <f t="shared" si="2"/>
        <v>49</v>
      </c>
      <c r="G2112" s="14">
        <f t="shared" si="3"/>
        <v>0</v>
      </c>
      <c r="H2112" s="25">
        <f t="shared" ref="H2112:J2112" si="2107">H2111-(H2111/14)+E2112</f>
        <v>1358.312354</v>
      </c>
      <c r="I2112" s="31">
        <f t="shared" si="2107"/>
        <v>271.1009569</v>
      </c>
      <c r="J2112" s="31">
        <f t="shared" si="2107"/>
        <v>368.14915</v>
      </c>
      <c r="K2112" s="28">
        <f t="shared" si="7"/>
        <v>19.95866091</v>
      </c>
      <c r="L2112" s="28">
        <f t="shared" si="8"/>
        <v>27.10342351</v>
      </c>
      <c r="M2112" s="29">
        <f t="shared" si="9"/>
        <v>7.144762605</v>
      </c>
      <c r="N2112" s="29">
        <f t="shared" si="10"/>
        <v>47.06208442</v>
      </c>
      <c r="O2112" s="26">
        <f t="shared" si="11"/>
        <v>15.18156854</v>
      </c>
      <c r="P2112" s="26">
        <f t="shared" si="27"/>
        <v>12.0943813</v>
      </c>
      <c r="Q2112" s="34"/>
    </row>
    <row r="2113" ht="12.75" customHeight="1">
      <c r="A2113" s="22">
        <v>43283.0</v>
      </c>
      <c r="B2113" s="23">
        <v>10736.0</v>
      </c>
      <c r="C2113" s="23">
        <v>10605.0</v>
      </c>
      <c r="D2113" s="23">
        <v>10657.0</v>
      </c>
      <c r="E2113" s="13">
        <f t="shared" si="1"/>
        <v>131</v>
      </c>
      <c r="F2113" s="21">
        <f t="shared" si="2"/>
        <v>13</v>
      </c>
      <c r="G2113" s="14">
        <f t="shared" si="3"/>
        <v>0</v>
      </c>
      <c r="H2113" s="25">
        <f t="shared" ref="H2113:J2113" si="2108">H2112-(H2112/14)+E2113</f>
        <v>1392.290043</v>
      </c>
      <c r="I2113" s="31">
        <f t="shared" si="2108"/>
        <v>264.7366028</v>
      </c>
      <c r="J2113" s="31">
        <f t="shared" si="2108"/>
        <v>341.8527822</v>
      </c>
      <c r="K2113" s="28">
        <f t="shared" si="7"/>
        <v>19.01447217</v>
      </c>
      <c r="L2113" s="28">
        <f t="shared" si="8"/>
        <v>24.55327349</v>
      </c>
      <c r="M2113" s="29">
        <f t="shared" si="9"/>
        <v>5.538801324</v>
      </c>
      <c r="N2113" s="29">
        <f t="shared" si="10"/>
        <v>43.56774567</v>
      </c>
      <c r="O2113" s="26">
        <f t="shared" si="11"/>
        <v>12.71307762</v>
      </c>
      <c r="P2113" s="26">
        <f t="shared" si="27"/>
        <v>12.13857389</v>
      </c>
      <c r="Q2113" s="34"/>
    </row>
    <row r="2114" ht="12.75" customHeight="1">
      <c r="A2114" s="22">
        <v>43284.0</v>
      </c>
      <c r="B2114" s="23">
        <v>10713.0</v>
      </c>
      <c r="C2114" s="23">
        <v>10630.0</v>
      </c>
      <c r="D2114" s="23">
        <v>10700.0</v>
      </c>
      <c r="E2114" s="13">
        <f t="shared" si="1"/>
        <v>83</v>
      </c>
      <c r="F2114" s="21">
        <f t="shared" si="2"/>
        <v>0</v>
      </c>
      <c r="G2114" s="14">
        <f t="shared" si="3"/>
        <v>0</v>
      </c>
      <c r="H2114" s="25">
        <f t="shared" ref="H2114:J2114" si="2109">H2113-(H2113/14)+E2114</f>
        <v>1375.840754</v>
      </c>
      <c r="I2114" s="31">
        <f t="shared" si="2109"/>
        <v>245.8268455</v>
      </c>
      <c r="J2114" s="31">
        <f t="shared" si="2109"/>
        <v>317.4347263</v>
      </c>
      <c r="K2114" s="28">
        <f t="shared" si="7"/>
        <v>17.86739088</v>
      </c>
      <c r="L2114" s="28">
        <f t="shared" si="8"/>
        <v>23.07205432</v>
      </c>
      <c r="M2114" s="29">
        <f t="shared" si="9"/>
        <v>5.204663446</v>
      </c>
      <c r="N2114" s="29">
        <f t="shared" si="10"/>
        <v>40.9394452</v>
      </c>
      <c r="O2114" s="26">
        <f t="shared" si="11"/>
        <v>12.71307762</v>
      </c>
      <c r="P2114" s="26">
        <f t="shared" si="27"/>
        <v>12.17960987</v>
      </c>
      <c r="Q2114" s="34"/>
    </row>
    <row r="2115" ht="12.75" customHeight="1">
      <c r="A2115" s="22">
        <v>43285.0</v>
      </c>
      <c r="B2115" s="23">
        <v>10777.0</v>
      </c>
      <c r="C2115" s="23">
        <v>10678.0</v>
      </c>
      <c r="D2115" s="23">
        <v>10770.0</v>
      </c>
      <c r="E2115" s="13">
        <f t="shared" si="1"/>
        <v>99</v>
      </c>
      <c r="F2115" s="21">
        <f t="shared" si="2"/>
        <v>64</v>
      </c>
      <c r="G2115" s="14">
        <f t="shared" si="3"/>
        <v>0</v>
      </c>
      <c r="H2115" s="25">
        <f t="shared" ref="H2115:J2115" si="2110">H2114-(H2114/14)+E2115</f>
        <v>1376.566415</v>
      </c>
      <c r="I2115" s="31">
        <f t="shared" si="2110"/>
        <v>292.2677851</v>
      </c>
      <c r="J2115" s="31">
        <f t="shared" si="2110"/>
        <v>294.7608173</v>
      </c>
      <c r="K2115" s="28">
        <f t="shared" si="7"/>
        <v>21.23165159</v>
      </c>
      <c r="L2115" s="28">
        <f t="shared" si="8"/>
        <v>21.4127567</v>
      </c>
      <c r="M2115" s="29">
        <f t="shared" si="9"/>
        <v>0.1811051152</v>
      </c>
      <c r="N2115" s="29">
        <f t="shared" si="10"/>
        <v>42.64440829</v>
      </c>
      <c r="O2115" s="26">
        <f t="shared" si="11"/>
        <v>0.4246866646</v>
      </c>
      <c r="P2115" s="26">
        <f t="shared" si="27"/>
        <v>11.3399725</v>
      </c>
      <c r="Q2115" s="34"/>
    </row>
    <row r="2116" ht="12.75" customHeight="1">
      <c r="A2116" s="22">
        <v>43286.0</v>
      </c>
      <c r="B2116" s="23">
        <v>10786.0</v>
      </c>
      <c r="C2116" s="23">
        <v>10726.0</v>
      </c>
      <c r="D2116" s="23">
        <v>10750.0</v>
      </c>
      <c r="E2116" s="13">
        <f t="shared" si="1"/>
        <v>60</v>
      </c>
      <c r="F2116" s="21">
        <f t="shared" si="2"/>
        <v>9</v>
      </c>
      <c r="G2116" s="14">
        <f t="shared" si="3"/>
        <v>0</v>
      </c>
      <c r="H2116" s="25">
        <f t="shared" ref="H2116:J2116" si="2111">H2115-(H2115/14)+E2116</f>
        <v>1338.240242</v>
      </c>
      <c r="I2116" s="31">
        <f t="shared" si="2111"/>
        <v>280.3915147</v>
      </c>
      <c r="J2116" s="31">
        <f t="shared" si="2111"/>
        <v>273.7064732</v>
      </c>
      <c r="K2116" s="28">
        <f t="shared" si="7"/>
        <v>20.95225549</v>
      </c>
      <c r="L2116" s="28">
        <f t="shared" si="8"/>
        <v>20.45271578</v>
      </c>
      <c r="M2116" s="29">
        <f t="shared" si="9"/>
        <v>0.4995397183</v>
      </c>
      <c r="N2116" s="29">
        <f t="shared" si="10"/>
        <v>41.40497127</v>
      </c>
      <c r="O2116" s="26">
        <f t="shared" si="11"/>
        <v>1.206472805</v>
      </c>
      <c r="P2116" s="26">
        <f t="shared" si="27"/>
        <v>10.61615109</v>
      </c>
      <c r="Q2116" s="34"/>
    </row>
    <row r="2117" ht="12.75" customHeight="1">
      <c r="A2117" s="22">
        <v>43287.0</v>
      </c>
      <c r="B2117" s="23">
        <v>10816.0</v>
      </c>
      <c r="C2117" s="23">
        <v>10735.0</v>
      </c>
      <c r="D2117" s="23">
        <v>10773.0</v>
      </c>
      <c r="E2117" s="13">
        <f t="shared" si="1"/>
        <v>81</v>
      </c>
      <c r="F2117" s="21">
        <f t="shared" si="2"/>
        <v>30</v>
      </c>
      <c r="G2117" s="14">
        <f t="shared" si="3"/>
        <v>0</v>
      </c>
      <c r="H2117" s="25">
        <f t="shared" ref="H2117:J2117" si="2112">H2116-(H2116/14)+E2117</f>
        <v>1323.651654</v>
      </c>
      <c r="I2117" s="31">
        <f t="shared" si="2112"/>
        <v>290.3635494</v>
      </c>
      <c r="J2117" s="31">
        <f t="shared" si="2112"/>
        <v>254.1560108</v>
      </c>
      <c r="K2117" s="28">
        <f t="shared" si="7"/>
        <v>21.93655321</v>
      </c>
      <c r="L2117" s="28">
        <f t="shared" si="8"/>
        <v>19.20112517</v>
      </c>
      <c r="M2117" s="29">
        <f t="shared" si="9"/>
        <v>2.735428046</v>
      </c>
      <c r="N2117" s="29">
        <f t="shared" si="10"/>
        <v>41.13767838</v>
      </c>
      <c r="O2117" s="26">
        <f t="shared" si="11"/>
        <v>6.649446818</v>
      </c>
      <c r="P2117" s="26">
        <f t="shared" si="27"/>
        <v>10.33281507</v>
      </c>
      <c r="Q2117" s="34"/>
    </row>
    <row r="2118" ht="12.75" customHeight="1">
      <c r="A2118" s="22">
        <v>43290.0</v>
      </c>
      <c r="B2118" s="23">
        <v>10860.0</v>
      </c>
      <c r="C2118" s="23">
        <v>10807.0</v>
      </c>
      <c r="D2118" s="23">
        <v>10853.0</v>
      </c>
      <c r="E2118" s="13">
        <f t="shared" si="1"/>
        <v>87</v>
      </c>
      <c r="F2118" s="21">
        <f t="shared" si="2"/>
        <v>44</v>
      </c>
      <c r="G2118" s="14">
        <f t="shared" si="3"/>
        <v>0</v>
      </c>
      <c r="H2118" s="25">
        <f t="shared" ref="H2118:J2118" si="2113">H2117-(H2117/14)+E2118</f>
        <v>1316.105107</v>
      </c>
      <c r="I2118" s="31">
        <f t="shared" si="2113"/>
        <v>313.6232958</v>
      </c>
      <c r="J2118" s="31">
        <f t="shared" si="2113"/>
        <v>236.00201</v>
      </c>
      <c r="K2118" s="28">
        <f t="shared" si="7"/>
        <v>23.8296542</v>
      </c>
      <c r="L2118" s="28">
        <f t="shared" si="8"/>
        <v>17.93185125</v>
      </c>
      <c r="M2118" s="29">
        <f t="shared" si="9"/>
        <v>5.897802949</v>
      </c>
      <c r="N2118" s="29">
        <f t="shared" si="10"/>
        <v>41.76150544</v>
      </c>
      <c r="O2118" s="26">
        <f t="shared" si="11"/>
        <v>14.12258224</v>
      </c>
      <c r="P2118" s="26">
        <f t="shared" si="27"/>
        <v>10.60351273</v>
      </c>
      <c r="Q2118" s="34"/>
    </row>
    <row r="2119" ht="12.75" customHeight="1">
      <c r="A2119" s="22">
        <v>43291.0</v>
      </c>
      <c r="B2119" s="23">
        <v>10957.0</v>
      </c>
      <c r="C2119" s="23">
        <v>10877.0</v>
      </c>
      <c r="D2119" s="23">
        <v>10947.0</v>
      </c>
      <c r="E2119" s="13">
        <f t="shared" si="1"/>
        <v>104</v>
      </c>
      <c r="F2119" s="21">
        <f t="shared" si="2"/>
        <v>97</v>
      </c>
      <c r="G2119" s="14">
        <f t="shared" si="3"/>
        <v>0</v>
      </c>
      <c r="H2119" s="25">
        <f t="shared" ref="H2119:J2119" si="2114">H2118-(H2118/14)+E2119</f>
        <v>1326.097599</v>
      </c>
      <c r="I2119" s="31">
        <f t="shared" si="2114"/>
        <v>388.2216319</v>
      </c>
      <c r="J2119" s="31">
        <f t="shared" si="2114"/>
        <v>219.1447236</v>
      </c>
      <c r="K2119" s="28">
        <f t="shared" si="7"/>
        <v>29.27549466</v>
      </c>
      <c r="L2119" s="28">
        <f t="shared" si="8"/>
        <v>16.52553505</v>
      </c>
      <c r="M2119" s="29">
        <f t="shared" si="9"/>
        <v>12.74995961</v>
      </c>
      <c r="N2119" s="29">
        <f t="shared" si="10"/>
        <v>45.80102971</v>
      </c>
      <c r="O2119" s="26">
        <f t="shared" si="11"/>
        <v>27.83771388</v>
      </c>
      <c r="P2119" s="26">
        <f t="shared" si="27"/>
        <v>11.8345271</v>
      </c>
      <c r="Q2119" s="34"/>
    </row>
    <row r="2120" ht="12.75" customHeight="1">
      <c r="A2120" s="22">
        <v>43292.0</v>
      </c>
      <c r="B2120" s="23">
        <v>10977.0</v>
      </c>
      <c r="C2120" s="23">
        <v>10923.0</v>
      </c>
      <c r="D2120" s="23">
        <v>10948.0</v>
      </c>
      <c r="E2120" s="13">
        <f t="shared" si="1"/>
        <v>54</v>
      </c>
      <c r="F2120" s="21">
        <f t="shared" si="2"/>
        <v>20</v>
      </c>
      <c r="G2120" s="14">
        <f t="shared" si="3"/>
        <v>0</v>
      </c>
      <c r="H2120" s="25">
        <f t="shared" ref="H2120:J2120" si="2115">H2119-(H2119/14)+E2120</f>
        <v>1285.376342</v>
      </c>
      <c r="I2120" s="31">
        <f t="shared" si="2115"/>
        <v>380.4915153</v>
      </c>
      <c r="J2120" s="31">
        <f t="shared" si="2115"/>
        <v>203.4915291</v>
      </c>
      <c r="K2120" s="28">
        <f t="shared" si="7"/>
        <v>29.60156515</v>
      </c>
      <c r="L2120" s="28">
        <f t="shared" si="8"/>
        <v>15.8312801</v>
      </c>
      <c r="M2120" s="29">
        <f t="shared" si="9"/>
        <v>13.77028505</v>
      </c>
      <c r="N2120" s="29">
        <f t="shared" si="10"/>
        <v>45.43284524</v>
      </c>
      <c r="O2120" s="26">
        <f t="shared" si="11"/>
        <v>30.3090968</v>
      </c>
      <c r="P2120" s="26">
        <f t="shared" si="27"/>
        <v>13.15413922</v>
      </c>
      <c r="Q2120" s="34"/>
    </row>
    <row r="2121" ht="12.75" customHeight="1">
      <c r="A2121" s="22">
        <v>43293.0</v>
      </c>
      <c r="B2121" s="23">
        <v>11078.0</v>
      </c>
      <c r="C2121" s="23">
        <v>11000.0</v>
      </c>
      <c r="D2121" s="23">
        <v>11023.0</v>
      </c>
      <c r="E2121" s="13">
        <f t="shared" si="1"/>
        <v>130</v>
      </c>
      <c r="F2121" s="21">
        <f t="shared" si="2"/>
        <v>101</v>
      </c>
      <c r="G2121" s="14">
        <f t="shared" si="3"/>
        <v>0</v>
      </c>
      <c r="H2121" s="25">
        <f t="shared" ref="H2121:J2121" si="2116">H2120-(H2120/14)+E2121</f>
        <v>1323.563746</v>
      </c>
      <c r="I2121" s="31">
        <f t="shared" si="2116"/>
        <v>454.3135499</v>
      </c>
      <c r="J2121" s="31">
        <f t="shared" si="2116"/>
        <v>188.9564198</v>
      </c>
      <c r="K2121" s="28">
        <f t="shared" si="7"/>
        <v>34.32502221</v>
      </c>
      <c r="L2121" s="28">
        <f t="shared" si="8"/>
        <v>14.27633692</v>
      </c>
      <c r="M2121" s="29">
        <f t="shared" si="9"/>
        <v>20.04868529</v>
      </c>
      <c r="N2121" s="29">
        <f t="shared" si="10"/>
        <v>48.60135914</v>
      </c>
      <c r="O2121" s="26">
        <f t="shared" si="11"/>
        <v>41.25128524</v>
      </c>
      <c r="P2121" s="26">
        <f t="shared" si="27"/>
        <v>15.16107822</v>
      </c>
      <c r="Q2121" s="34"/>
    </row>
    <row r="2122" ht="12.75" customHeight="1">
      <c r="A2122" s="22">
        <v>43294.0</v>
      </c>
      <c r="B2122" s="23">
        <v>11071.0</v>
      </c>
      <c r="C2122" s="23">
        <v>11000.0</v>
      </c>
      <c r="D2122" s="23">
        <v>11019.0</v>
      </c>
      <c r="E2122" s="13">
        <f t="shared" si="1"/>
        <v>71</v>
      </c>
      <c r="F2122" s="14">
        <f t="shared" si="2"/>
        <v>0</v>
      </c>
      <c r="G2122" s="21">
        <f t="shared" si="3"/>
        <v>0</v>
      </c>
      <c r="H2122" s="25">
        <f t="shared" ref="H2122:J2122" si="2117">H2121-(H2121/14)+E2122</f>
        <v>1300.023479</v>
      </c>
      <c r="I2122" s="31">
        <f t="shared" si="2117"/>
        <v>421.8625821</v>
      </c>
      <c r="J2122" s="31">
        <f t="shared" si="2117"/>
        <v>175.4595327</v>
      </c>
      <c r="K2122" s="28">
        <f t="shared" si="7"/>
        <v>32.45038178</v>
      </c>
      <c r="L2122" s="28">
        <f t="shared" si="8"/>
        <v>13.49664337</v>
      </c>
      <c r="M2122" s="29">
        <f t="shared" si="9"/>
        <v>18.9537384</v>
      </c>
      <c r="N2122" s="29">
        <f t="shared" si="10"/>
        <v>45.94702515</v>
      </c>
      <c r="O2122" s="26">
        <f t="shared" si="11"/>
        <v>41.25128524</v>
      </c>
      <c r="P2122" s="26">
        <f t="shared" si="27"/>
        <v>17.02466443</v>
      </c>
      <c r="Q2122" s="34"/>
    </row>
    <row r="2123" ht="12.75" customHeight="1">
      <c r="A2123" s="22">
        <v>43297.0</v>
      </c>
      <c r="B2123" s="23">
        <v>11020.0</v>
      </c>
      <c r="C2123" s="23">
        <v>10926.0</v>
      </c>
      <c r="D2123" s="23">
        <v>10937.0</v>
      </c>
      <c r="E2123" s="13">
        <f t="shared" si="1"/>
        <v>94</v>
      </c>
      <c r="F2123" s="14">
        <f t="shared" si="2"/>
        <v>0</v>
      </c>
      <c r="G2123" s="21">
        <f t="shared" si="3"/>
        <v>74</v>
      </c>
      <c r="H2123" s="25">
        <f t="shared" ref="H2123:J2123" si="2118">H2122-(H2122/14)+E2123</f>
        <v>1301.164659</v>
      </c>
      <c r="I2123" s="31">
        <f t="shared" si="2118"/>
        <v>391.7295405</v>
      </c>
      <c r="J2123" s="31">
        <f t="shared" si="2118"/>
        <v>236.9267089</v>
      </c>
      <c r="K2123" s="28">
        <f t="shared" si="7"/>
        <v>30.10606981</v>
      </c>
      <c r="L2123" s="28">
        <f t="shared" si="8"/>
        <v>18.20881833</v>
      </c>
      <c r="M2123" s="29">
        <f t="shared" si="9"/>
        <v>11.89725147</v>
      </c>
      <c r="N2123" s="29">
        <f t="shared" si="10"/>
        <v>48.31488814</v>
      </c>
      <c r="O2123" s="26">
        <f t="shared" si="11"/>
        <v>24.62440033</v>
      </c>
      <c r="P2123" s="26">
        <f t="shared" si="27"/>
        <v>17.56750271</v>
      </c>
      <c r="Q2123" s="34"/>
    </row>
    <row r="2124" ht="12.75" customHeight="1">
      <c r="A2124" s="22">
        <v>43298.0</v>
      </c>
      <c r="B2124" s="23">
        <v>11019.0</v>
      </c>
      <c r="C2124" s="23">
        <v>10926.0</v>
      </c>
      <c r="D2124" s="23">
        <v>11008.0</v>
      </c>
      <c r="E2124" s="13">
        <f t="shared" si="1"/>
        <v>93</v>
      </c>
      <c r="F2124" s="14">
        <f t="shared" si="2"/>
        <v>0</v>
      </c>
      <c r="G2124" s="21">
        <f t="shared" si="3"/>
        <v>0</v>
      </c>
      <c r="H2124" s="25">
        <f t="shared" ref="H2124:J2124" si="2119">H2123-(H2123/14)+E2124</f>
        <v>1301.224326</v>
      </c>
      <c r="I2124" s="31">
        <f t="shared" si="2119"/>
        <v>363.748859</v>
      </c>
      <c r="J2124" s="31">
        <f t="shared" si="2119"/>
        <v>220.0033726</v>
      </c>
      <c r="K2124" s="28">
        <f t="shared" si="7"/>
        <v>27.95435435</v>
      </c>
      <c r="L2124" s="28">
        <f t="shared" si="8"/>
        <v>16.90741313</v>
      </c>
      <c r="M2124" s="29">
        <f t="shared" si="9"/>
        <v>11.04694122</v>
      </c>
      <c r="N2124" s="29">
        <f t="shared" si="10"/>
        <v>44.86176749</v>
      </c>
      <c r="O2124" s="26">
        <f t="shared" si="11"/>
        <v>24.62440033</v>
      </c>
      <c r="P2124" s="26">
        <f t="shared" si="27"/>
        <v>18.07156683</v>
      </c>
      <c r="Q2124" s="34"/>
    </row>
    <row r="2125" ht="12.75" customHeight="1">
      <c r="A2125" s="22">
        <v>43299.0</v>
      </c>
      <c r="B2125" s="23">
        <v>11076.0</v>
      </c>
      <c r="C2125" s="23">
        <v>10956.0</v>
      </c>
      <c r="D2125" s="23">
        <v>10980.0</v>
      </c>
      <c r="E2125" s="13">
        <f t="shared" si="1"/>
        <v>120</v>
      </c>
      <c r="F2125" s="21">
        <f t="shared" si="2"/>
        <v>57</v>
      </c>
      <c r="G2125" s="14">
        <f t="shared" si="3"/>
        <v>0</v>
      </c>
      <c r="H2125" s="25">
        <f t="shared" ref="H2125:J2125" si="2120">H2124-(H2124/14)+E2125</f>
        <v>1328.279731</v>
      </c>
      <c r="I2125" s="31">
        <f t="shared" si="2120"/>
        <v>394.7667977</v>
      </c>
      <c r="J2125" s="31">
        <f t="shared" si="2120"/>
        <v>204.288846</v>
      </c>
      <c r="K2125" s="28">
        <f t="shared" si="7"/>
        <v>29.7201552</v>
      </c>
      <c r="L2125" s="28">
        <f t="shared" si="8"/>
        <v>15.37995658</v>
      </c>
      <c r="M2125" s="29">
        <f t="shared" si="9"/>
        <v>14.34019862</v>
      </c>
      <c r="N2125" s="29">
        <f t="shared" si="10"/>
        <v>45.10011178</v>
      </c>
      <c r="O2125" s="26">
        <f t="shared" si="11"/>
        <v>31.79637046</v>
      </c>
      <c r="P2125" s="26">
        <f t="shared" si="27"/>
        <v>19.05190994</v>
      </c>
      <c r="Q2125" s="34"/>
    </row>
    <row r="2126" ht="12.75" customHeight="1">
      <c r="A2126" s="22">
        <v>43300.0</v>
      </c>
      <c r="B2126" s="23">
        <v>11007.0</v>
      </c>
      <c r="C2126" s="23">
        <v>10935.0</v>
      </c>
      <c r="D2126" s="23">
        <v>10957.0</v>
      </c>
      <c r="E2126" s="13">
        <f t="shared" si="1"/>
        <v>72</v>
      </c>
      <c r="F2126" s="14">
        <f t="shared" si="2"/>
        <v>0</v>
      </c>
      <c r="G2126" s="21">
        <f t="shared" si="3"/>
        <v>21</v>
      </c>
      <c r="H2126" s="25">
        <f t="shared" ref="H2126:J2126" si="2121">H2125-(H2125/14)+E2126</f>
        <v>1305.402608</v>
      </c>
      <c r="I2126" s="31">
        <f t="shared" si="2121"/>
        <v>366.5691693</v>
      </c>
      <c r="J2126" s="31">
        <f t="shared" si="2121"/>
        <v>210.6967856</v>
      </c>
      <c r="K2126" s="28">
        <f t="shared" si="7"/>
        <v>28.08092822</v>
      </c>
      <c r="L2126" s="28">
        <f t="shared" si="8"/>
        <v>16.14036806</v>
      </c>
      <c r="M2126" s="29">
        <f t="shared" si="9"/>
        <v>11.94056016</v>
      </c>
      <c r="N2126" s="29">
        <f t="shared" si="10"/>
        <v>44.22129628</v>
      </c>
      <c r="O2126" s="26">
        <f t="shared" si="11"/>
        <v>27.00183207</v>
      </c>
      <c r="P2126" s="26">
        <f t="shared" si="27"/>
        <v>19.61976152</v>
      </c>
      <c r="Q2126" s="34"/>
    </row>
    <row r="2127" ht="12.75" customHeight="1">
      <c r="A2127" s="22">
        <v>43301.0</v>
      </c>
      <c r="B2127" s="23">
        <v>11030.0</v>
      </c>
      <c r="C2127" s="23">
        <v>10946.0</v>
      </c>
      <c r="D2127" s="23">
        <v>11010.0</v>
      </c>
      <c r="E2127" s="13">
        <f t="shared" si="1"/>
        <v>84</v>
      </c>
      <c r="F2127" s="21">
        <f t="shared" si="2"/>
        <v>23</v>
      </c>
      <c r="G2127" s="14">
        <f t="shared" si="3"/>
        <v>0</v>
      </c>
      <c r="H2127" s="25">
        <f t="shared" ref="H2127:J2127" si="2122">H2126-(H2126/14)+E2127</f>
        <v>1296.159564</v>
      </c>
      <c r="I2127" s="31">
        <f t="shared" si="2122"/>
        <v>363.3856572</v>
      </c>
      <c r="J2127" s="31">
        <f t="shared" si="2122"/>
        <v>195.6470152</v>
      </c>
      <c r="K2127" s="28">
        <f t="shared" si="7"/>
        <v>28.035565</v>
      </c>
      <c r="L2127" s="28">
        <f t="shared" si="8"/>
        <v>15.09436188</v>
      </c>
      <c r="M2127" s="29">
        <f t="shared" si="9"/>
        <v>12.94120312</v>
      </c>
      <c r="N2127" s="29">
        <f t="shared" si="10"/>
        <v>43.12992688</v>
      </c>
      <c r="O2127" s="26">
        <f t="shared" si="11"/>
        <v>30.00515897</v>
      </c>
      <c r="P2127" s="26">
        <f t="shared" si="27"/>
        <v>20.36157563</v>
      </c>
      <c r="Q2127" s="34"/>
    </row>
    <row r="2128" ht="12.75" customHeight="1">
      <c r="A2128" s="22">
        <v>43304.0</v>
      </c>
      <c r="B2128" s="23">
        <v>11093.0</v>
      </c>
      <c r="C2128" s="23">
        <v>11011.0</v>
      </c>
      <c r="D2128" s="23">
        <v>11085.0</v>
      </c>
      <c r="E2128" s="13">
        <f t="shared" si="1"/>
        <v>83</v>
      </c>
      <c r="F2128" s="21">
        <f t="shared" si="2"/>
        <v>63</v>
      </c>
      <c r="G2128" s="14">
        <f t="shared" si="3"/>
        <v>0</v>
      </c>
      <c r="H2128" s="25">
        <f t="shared" ref="H2128:J2128" si="2123">H2127-(H2127/14)+E2128</f>
        <v>1286.576738</v>
      </c>
      <c r="I2128" s="31">
        <f t="shared" si="2123"/>
        <v>400.4295388</v>
      </c>
      <c r="J2128" s="31">
        <f t="shared" si="2123"/>
        <v>181.6722284</v>
      </c>
      <c r="K2128" s="28">
        <f t="shared" si="7"/>
        <v>31.12364206</v>
      </c>
      <c r="L2128" s="28">
        <f t="shared" si="8"/>
        <v>14.12059016</v>
      </c>
      <c r="M2128" s="29">
        <f t="shared" si="9"/>
        <v>17.00305189</v>
      </c>
      <c r="N2128" s="29">
        <f t="shared" si="10"/>
        <v>45.24423222</v>
      </c>
      <c r="O2128" s="26">
        <f t="shared" si="11"/>
        <v>37.58059549</v>
      </c>
      <c r="P2128" s="26">
        <f t="shared" si="27"/>
        <v>21.59150562</v>
      </c>
      <c r="Q2128" s="34"/>
    </row>
    <row r="2129" ht="12.75" customHeight="1">
      <c r="A2129" s="22">
        <v>43305.0</v>
      </c>
      <c r="B2129" s="23">
        <v>11143.0</v>
      </c>
      <c r="C2129" s="23">
        <v>11093.0</v>
      </c>
      <c r="D2129" s="23">
        <v>11134.0</v>
      </c>
      <c r="E2129" s="13">
        <f t="shared" si="1"/>
        <v>58</v>
      </c>
      <c r="F2129" s="21">
        <f t="shared" si="2"/>
        <v>50</v>
      </c>
      <c r="G2129" s="14">
        <f t="shared" si="3"/>
        <v>0</v>
      </c>
      <c r="H2129" s="25">
        <f t="shared" ref="H2129:J2129" si="2124">H2128-(H2128/14)+E2129</f>
        <v>1252.6784</v>
      </c>
      <c r="I2129" s="31">
        <f t="shared" si="2124"/>
        <v>421.8274289</v>
      </c>
      <c r="J2129" s="31">
        <f t="shared" si="2124"/>
        <v>168.6956406</v>
      </c>
      <c r="K2129" s="28">
        <f t="shared" si="7"/>
        <v>33.67404028</v>
      </c>
      <c r="L2129" s="28">
        <f t="shared" si="8"/>
        <v>13.46679568</v>
      </c>
      <c r="M2129" s="29">
        <f t="shared" si="9"/>
        <v>20.2072446</v>
      </c>
      <c r="N2129" s="29">
        <f t="shared" si="10"/>
        <v>47.14083596</v>
      </c>
      <c r="O2129" s="26">
        <f t="shared" si="11"/>
        <v>42.86568999</v>
      </c>
      <c r="P2129" s="26">
        <f t="shared" si="27"/>
        <v>23.11109022</v>
      </c>
      <c r="Q2129" s="34"/>
    </row>
    <row r="2130" ht="12.75" customHeight="1">
      <c r="A2130" s="22">
        <v>43306.0</v>
      </c>
      <c r="B2130" s="23">
        <v>11157.0</v>
      </c>
      <c r="C2130" s="23">
        <v>11113.0</v>
      </c>
      <c r="D2130" s="23">
        <v>11132.0</v>
      </c>
      <c r="E2130" s="13">
        <f t="shared" si="1"/>
        <v>44</v>
      </c>
      <c r="F2130" s="21">
        <f t="shared" si="2"/>
        <v>14</v>
      </c>
      <c r="G2130" s="14">
        <f t="shared" si="3"/>
        <v>0</v>
      </c>
      <c r="H2130" s="25">
        <f t="shared" ref="H2130:J2130" si="2125">H2129-(H2129/14)+E2130</f>
        <v>1207.201371</v>
      </c>
      <c r="I2130" s="31">
        <f t="shared" si="2125"/>
        <v>405.6968983</v>
      </c>
      <c r="J2130" s="31">
        <f t="shared" si="2125"/>
        <v>156.645952</v>
      </c>
      <c r="K2130" s="28">
        <f t="shared" si="7"/>
        <v>33.60639806</v>
      </c>
      <c r="L2130" s="28">
        <f t="shared" si="8"/>
        <v>12.97595875</v>
      </c>
      <c r="M2130" s="29">
        <f t="shared" si="9"/>
        <v>20.63043931</v>
      </c>
      <c r="N2130" s="29">
        <f t="shared" si="10"/>
        <v>46.58235682</v>
      </c>
      <c r="O2130" s="26">
        <f t="shared" si="11"/>
        <v>44.28809687</v>
      </c>
      <c r="P2130" s="26">
        <f t="shared" si="27"/>
        <v>24.62373355</v>
      </c>
      <c r="Q2130" s="34"/>
    </row>
    <row r="2131" ht="12.75" customHeight="1">
      <c r="A2131" s="22">
        <v>43307.0</v>
      </c>
      <c r="B2131" s="23">
        <v>11186.0</v>
      </c>
      <c r="C2131" s="23">
        <v>11126.0</v>
      </c>
      <c r="D2131" s="23">
        <v>11167.0</v>
      </c>
      <c r="E2131" s="13">
        <f t="shared" si="1"/>
        <v>60</v>
      </c>
      <c r="F2131" s="21">
        <f t="shared" si="2"/>
        <v>29</v>
      </c>
      <c r="G2131" s="14">
        <f t="shared" si="3"/>
        <v>0</v>
      </c>
      <c r="H2131" s="25">
        <f t="shared" ref="H2131:J2131" si="2126">H2130-(H2130/14)+E2131</f>
        <v>1180.972702</v>
      </c>
      <c r="I2131" s="31">
        <f t="shared" si="2126"/>
        <v>405.7185484</v>
      </c>
      <c r="J2131" s="31">
        <f t="shared" si="2126"/>
        <v>145.4569554</v>
      </c>
      <c r="K2131" s="28">
        <f t="shared" si="7"/>
        <v>34.35460851</v>
      </c>
      <c r="L2131" s="28">
        <f t="shared" si="8"/>
        <v>12.31670768</v>
      </c>
      <c r="M2131" s="29">
        <f t="shared" si="9"/>
        <v>22.03790084</v>
      </c>
      <c r="N2131" s="29">
        <f t="shared" si="10"/>
        <v>46.67131619</v>
      </c>
      <c r="O2131" s="26">
        <f t="shared" si="11"/>
        <v>47.21936863</v>
      </c>
      <c r="P2131" s="26">
        <f t="shared" si="27"/>
        <v>26.23770748</v>
      </c>
      <c r="Q2131" s="34"/>
    </row>
    <row r="2132" ht="12.75" customHeight="1">
      <c r="A2132" s="22">
        <v>43308.0</v>
      </c>
      <c r="B2132" s="23">
        <v>11283.0</v>
      </c>
      <c r="C2132" s="23">
        <v>11210.0</v>
      </c>
      <c r="D2132" s="23">
        <v>11278.0</v>
      </c>
      <c r="E2132" s="13">
        <f t="shared" si="1"/>
        <v>116</v>
      </c>
      <c r="F2132" s="21">
        <f t="shared" si="2"/>
        <v>97</v>
      </c>
      <c r="G2132" s="14">
        <f t="shared" si="3"/>
        <v>0</v>
      </c>
      <c r="H2132" s="25">
        <f t="shared" ref="H2132:J2132" si="2127">H2131-(H2131/14)+E2132</f>
        <v>1212.617509</v>
      </c>
      <c r="I2132" s="31">
        <f t="shared" si="2127"/>
        <v>473.7386521</v>
      </c>
      <c r="J2132" s="31">
        <f t="shared" si="2127"/>
        <v>135.0671729</v>
      </c>
      <c r="K2132" s="28">
        <f t="shared" si="7"/>
        <v>39.06744283</v>
      </c>
      <c r="L2132" s="28">
        <f t="shared" si="8"/>
        <v>11.13848117</v>
      </c>
      <c r="M2132" s="29">
        <f t="shared" si="9"/>
        <v>27.92896166</v>
      </c>
      <c r="N2132" s="29">
        <f t="shared" si="10"/>
        <v>50.205924</v>
      </c>
      <c r="O2132" s="26">
        <f t="shared" si="11"/>
        <v>55.62881715</v>
      </c>
      <c r="P2132" s="26">
        <f t="shared" si="27"/>
        <v>28.33707246</v>
      </c>
      <c r="Q2132" s="34"/>
    </row>
    <row r="2133" ht="12.75" customHeight="1">
      <c r="A2133" s="22">
        <v>43311.0</v>
      </c>
      <c r="B2133" s="23">
        <v>11328.0</v>
      </c>
      <c r="C2133" s="23">
        <v>11261.0</v>
      </c>
      <c r="D2133" s="23">
        <v>11320.0</v>
      </c>
      <c r="E2133" s="13">
        <f t="shared" si="1"/>
        <v>67</v>
      </c>
      <c r="F2133" s="21">
        <f t="shared" si="2"/>
        <v>45</v>
      </c>
      <c r="G2133" s="14">
        <f t="shared" si="3"/>
        <v>0</v>
      </c>
      <c r="H2133" s="25">
        <f t="shared" ref="H2133:J2133" si="2128">H2132-(H2132/14)+E2133</f>
        <v>1193.001973</v>
      </c>
      <c r="I2133" s="31">
        <f t="shared" si="2128"/>
        <v>484.9001769</v>
      </c>
      <c r="J2133" s="31">
        <f t="shared" si="2128"/>
        <v>125.4195177</v>
      </c>
      <c r="K2133" s="28">
        <f t="shared" si="7"/>
        <v>40.64537931</v>
      </c>
      <c r="L2133" s="28">
        <f t="shared" si="8"/>
        <v>10.51293465</v>
      </c>
      <c r="M2133" s="29">
        <f t="shared" si="9"/>
        <v>30.13244467</v>
      </c>
      <c r="N2133" s="29">
        <f t="shared" si="10"/>
        <v>51.15831396</v>
      </c>
      <c r="O2133" s="26">
        <f t="shared" si="11"/>
        <v>58.90038654</v>
      </c>
      <c r="P2133" s="26">
        <f t="shared" si="27"/>
        <v>30.52016632</v>
      </c>
      <c r="Q2133" s="34"/>
    </row>
    <row r="2134" ht="12.75" customHeight="1">
      <c r="A2134" s="22">
        <v>43312.0</v>
      </c>
      <c r="B2134" s="23">
        <v>11366.0</v>
      </c>
      <c r="C2134" s="23">
        <v>11268.0</v>
      </c>
      <c r="D2134" s="23">
        <v>11357.0</v>
      </c>
      <c r="E2134" s="13">
        <f t="shared" si="1"/>
        <v>98</v>
      </c>
      <c r="F2134" s="21">
        <f t="shared" si="2"/>
        <v>38</v>
      </c>
      <c r="G2134" s="14">
        <f t="shared" si="3"/>
        <v>0</v>
      </c>
      <c r="H2134" s="25">
        <f t="shared" ref="H2134:J2134" si="2129">H2133-(H2133/14)+E2134</f>
        <v>1205.787546</v>
      </c>
      <c r="I2134" s="31">
        <f t="shared" si="2129"/>
        <v>488.26445</v>
      </c>
      <c r="J2134" s="31">
        <f t="shared" si="2129"/>
        <v>116.4609807</v>
      </c>
      <c r="K2134" s="28">
        <f t="shared" si="7"/>
        <v>40.49340629</v>
      </c>
      <c r="L2134" s="28">
        <f t="shared" si="8"/>
        <v>9.65849922</v>
      </c>
      <c r="M2134" s="29">
        <f t="shared" si="9"/>
        <v>30.83490707</v>
      </c>
      <c r="N2134" s="29">
        <f t="shared" si="10"/>
        <v>50.15190551</v>
      </c>
      <c r="O2134" s="26">
        <f t="shared" si="11"/>
        <v>61.48302195</v>
      </c>
      <c r="P2134" s="26">
        <f t="shared" si="27"/>
        <v>32.73179887</v>
      </c>
      <c r="Q2134" s="34"/>
    </row>
    <row r="2135" ht="12.75" customHeight="1">
      <c r="A2135" s="22">
        <v>43313.0</v>
      </c>
      <c r="B2135" s="23">
        <v>11391.0</v>
      </c>
      <c r="C2135" s="23">
        <v>11314.0</v>
      </c>
      <c r="D2135" s="23">
        <v>11346.0</v>
      </c>
      <c r="E2135" s="13">
        <f t="shared" si="1"/>
        <v>77</v>
      </c>
      <c r="F2135" s="21">
        <f t="shared" si="2"/>
        <v>25</v>
      </c>
      <c r="G2135" s="14">
        <f t="shared" si="3"/>
        <v>0</v>
      </c>
      <c r="H2135" s="25">
        <f t="shared" ref="H2135:J2135" si="2130">H2134-(H2134/14)+E2135</f>
        <v>1196.659864</v>
      </c>
      <c r="I2135" s="31">
        <f t="shared" si="2130"/>
        <v>478.3884179</v>
      </c>
      <c r="J2135" s="31">
        <f t="shared" si="2130"/>
        <v>108.1423392</v>
      </c>
      <c r="K2135" s="28">
        <f t="shared" si="7"/>
        <v>39.97697526</v>
      </c>
      <c r="L2135" s="28">
        <f t="shared" si="8"/>
        <v>9.037015654</v>
      </c>
      <c r="M2135" s="29">
        <f t="shared" si="9"/>
        <v>30.93995961</v>
      </c>
      <c r="N2135" s="29">
        <f t="shared" si="10"/>
        <v>49.01399092</v>
      </c>
      <c r="O2135" s="26">
        <f t="shared" si="11"/>
        <v>63.12475077</v>
      </c>
      <c r="P2135" s="26">
        <f t="shared" si="27"/>
        <v>34.902724</v>
      </c>
      <c r="Q2135" s="34"/>
    </row>
    <row r="2136" ht="12.75" customHeight="1">
      <c r="A2136" s="22">
        <v>43314.0</v>
      </c>
      <c r="B2136" s="23">
        <v>11329.0</v>
      </c>
      <c r="C2136" s="23">
        <v>11235.0</v>
      </c>
      <c r="D2136" s="23">
        <v>11245.0</v>
      </c>
      <c r="E2136" s="13">
        <f t="shared" si="1"/>
        <v>111</v>
      </c>
      <c r="F2136" s="14">
        <f t="shared" si="2"/>
        <v>0</v>
      </c>
      <c r="G2136" s="21">
        <f t="shared" si="3"/>
        <v>79</v>
      </c>
      <c r="H2136" s="25">
        <f t="shared" ref="H2136:J2136" si="2131">H2135-(H2135/14)+E2136</f>
        <v>1222.184159</v>
      </c>
      <c r="I2136" s="31">
        <f t="shared" si="2131"/>
        <v>444.2178166</v>
      </c>
      <c r="J2136" s="31">
        <f t="shared" si="2131"/>
        <v>179.4178864</v>
      </c>
      <c r="K2136" s="28">
        <f t="shared" si="7"/>
        <v>36.34622599</v>
      </c>
      <c r="L2136" s="28">
        <f t="shared" si="8"/>
        <v>14.68010242</v>
      </c>
      <c r="M2136" s="29">
        <f t="shared" si="9"/>
        <v>21.66612356</v>
      </c>
      <c r="N2136" s="29">
        <f t="shared" si="10"/>
        <v>51.02632841</v>
      </c>
      <c r="O2136" s="26">
        <f t="shared" si="11"/>
        <v>42.46067518</v>
      </c>
      <c r="P2136" s="26">
        <f t="shared" si="27"/>
        <v>35.44257766</v>
      </c>
      <c r="Q2136" s="34"/>
    </row>
    <row r="2137" ht="12.75" customHeight="1">
      <c r="A2137" s="22">
        <v>43315.0</v>
      </c>
      <c r="B2137" s="23">
        <v>11368.0</v>
      </c>
      <c r="C2137" s="23">
        <v>11295.0</v>
      </c>
      <c r="D2137" s="23">
        <v>11361.0</v>
      </c>
      <c r="E2137" s="13">
        <f t="shared" si="1"/>
        <v>123</v>
      </c>
      <c r="F2137" s="21">
        <f t="shared" si="2"/>
        <v>39</v>
      </c>
      <c r="G2137" s="14">
        <f t="shared" si="3"/>
        <v>0</v>
      </c>
      <c r="H2137" s="25">
        <f t="shared" ref="H2137:J2137" si="2132">H2136-(H2136/14)+E2137</f>
        <v>1257.885291</v>
      </c>
      <c r="I2137" s="31">
        <f t="shared" si="2132"/>
        <v>451.4879725</v>
      </c>
      <c r="J2137" s="31">
        <f t="shared" si="2132"/>
        <v>166.6023231</v>
      </c>
      <c r="K2137" s="28">
        <f t="shared" si="7"/>
        <v>35.89261881</v>
      </c>
      <c r="L2137" s="28">
        <f t="shared" si="8"/>
        <v>13.24463561</v>
      </c>
      <c r="M2137" s="29">
        <f t="shared" si="9"/>
        <v>22.6479832</v>
      </c>
      <c r="N2137" s="29">
        <f t="shared" si="10"/>
        <v>49.13725441</v>
      </c>
      <c r="O2137" s="26">
        <f t="shared" si="11"/>
        <v>46.09126715</v>
      </c>
      <c r="P2137" s="26">
        <f t="shared" si="27"/>
        <v>36.20319834</v>
      </c>
      <c r="Q2137" s="34"/>
    </row>
    <row r="2138" ht="12.75" customHeight="1">
      <c r="A2138" s="22">
        <v>43318.0</v>
      </c>
      <c r="B2138" s="23">
        <v>11428.0</v>
      </c>
      <c r="C2138" s="23">
        <v>11371.0</v>
      </c>
      <c r="D2138" s="23">
        <v>11387.0</v>
      </c>
      <c r="E2138" s="13">
        <f t="shared" si="1"/>
        <v>67</v>
      </c>
      <c r="F2138" s="21">
        <f t="shared" si="2"/>
        <v>60</v>
      </c>
      <c r="G2138" s="14">
        <f t="shared" si="3"/>
        <v>0</v>
      </c>
      <c r="H2138" s="25">
        <f t="shared" ref="H2138:J2138" si="2133">H2137-(H2137/14)+E2138</f>
        <v>1235.036342</v>
      </c>
      <c r="I2138" s="31">
        <f t="shared" si="2133"/>
        <v>479.2388316</v>
      </c>
      <c r="J2138" s="31">
        <f t="shared" si="2133"/>
        <v>154.7021572</v>
      </c>
      <c r="K2138" s="28">
        <f t="shared" si="7"/>
        <v>38.80362184</v>
      </c>
      <c r="L2138" s="28">
        <f t="shared" si="8"/>
        <v>12.52612186</v>
      </c>
      <c r="M2138" s="29">
        <f t="shared" si="9"/>
        <v>26.27749998</v>
      </c>
      <c r="N2138" s="29">
        <f t="shared" si="10"/>
        <v>51.32974371</v>
      </c>
      <c r="O2138" s="26">
        <f t="shared" si="11"/>
        <v>51.19351488</v>
      </c>
      <c r="P2138" s="26">
        <f t="shared" si="27"/>
        <v>37.27393523</v>
      </c>
      <c r="Q2138" s="34"/>
    </row>
    <row r="2139" ht="12.75" customHeight="1">
      <c r="A2139" s="22">
        <v>43319.0</v>
      </c>
      <c r="B2139" s="23">
        <v>11429.0</v>
      </c>
      <c r="C2139" s="23">
        <v>11360.0</v>
      </c>
      <c r="D2139" s="23">
        <v>11389.0</v>
      </c>
      <c r="E2139" s="13">
        <f t="shared" si="1"/>
        <v>69</v>
      </c>
      <c r="F2139" s="14">
        <f t="shared" si="2"/>
        <v>0</v>
      </c>
      <c r="G2139" s="21">
        <f t="shared" si="3"/>
        <v>11</v>
      </c>
      <c r="H2139" s="25">
        <f t="shared" ref="H2139:J2139" si="2134">H2138-(H2138/14)+E2139</f>
        <v>1215.81946</v>
      </c>
      <c r="I2139" s="31">
        <f t="shared" si="2134"/>
        <v>445.0074865</v>
      </c>
      <c r="J2139" s="31">
        <f t="shared" si="2134"/>
        <v>154.6520031</v>
      </c>
      <c r="K2139" s="28">
        <f t="shared" si="7"/>
        <v>36.60144463</v>
      </c>
      <c r="L2139" s="28">
        <f t="shared" si="8"/>
        <v>12.7199809</v>
      </c>
      <c r="M2139" s="29">
        <f t="shared" si="9"/>
        <v>23.88146373</v>
      </c>
      <c r="N2139" s="29">
        <f t="shared" si="10"/>
        <v>49.32142553</v>
      </c>
      <c r="O2139" s="26">
        <f t="shared" si="11"/>
        <v>48.42005979</v>
      </c>
      <c r="P2139" s="26">
        <f t="shared" si="27"/>
        <v>38.07008699</v>
      </c>
      <c r="Q2139" s="34"/>
    </row>
    <row r="2140" ht="12.75" customHeight="1">
      <c r="A2140" s="22">
        <v>43320.0</v>
      </c>
      <c r="B2140" s="23">
        <v>11460.0</v>
      </c>
      <c r="C2140" s="23">
        <v>11379.0</v>
      </c>
      <c r="D2140" s="23">
        <v>11450.0</v>
      </c>
      <c r="E2140" s="13">
        <f t="shared" si="1"/>
        <v>81</v>
      </c>
      <c r="F2140" s="21">
        <f t="shared" si="2"/>
        <v>31</v>
      </c>
      <c r="G2140" s="14">
        <f t="shared" si="3"/>
        <v>0</v>
      </c>
      <c r="H2140" s="25">
        <f t="shared" ref="H2140:J2140" si="2135">H2139-(H2139/14)+E2140</f>
        <v>1209.975213</v>
      </c>
      <c r="I2140" s="31">
        <f t="shared" si="2135"/>
        <v>444.2212375</v>
      </c>
      <c r="J2140" s="31">
        <f t="shared" si="2135"/>
        <v>143.6054314</v>
      </c>
      <c r="K2140" s="28">
        <f t="shared" si="7"/>
        <v>36.71325104</v>
      </c>
      <c r="L2140" s="28">
        <f t="shared" si="8"/>
        <v>11.8684606</v>
      </c>
      <c r="M2140" s="29">
        <f t="shared" si="9"/>
        <v>24.84479044</v>
      </c>
      <c r="N2140" s="29">
        <f t="shared" si="10"/>
        <v>48.58171165</v>
      </c>
      <c r="O2140" s="26">
        <f t="shared" si="11"/>
        <v>51.14021223</v>
      </c>
      <c r="P2140" s="26">
        <f t="shared" si="27"/>
        <v>39.00366736</v>
      </c>
      <c r="Q2140" s="34"/>
    </row>
    <row r="2141" ht="12.75" customHeight="1">
      <c r="A2141" s="22">
        <v>43321.0</v>
      </c>
      <c r="B2141" s="23">
        <v>11495.0</v>
      </c>
      <c r="C2141" s="23">
        <v>11454.0</v>
      </c>
      <c r="D2141" s="23">
        <v>11471.0</v>
      </c>
      <c r="E2141" s="13">
        <f t="shared" si="1"/>
        <v>45</v>
      </c>
      <c r="F2141" s="21">
        <f t="shared" si="2"/>
        <v>35</v>
      </c>
      <c r="G2141" s="14">
        <f t="shared" si="3"/>
        <v>0</v>
      </c>
      <c r="H2141" s="25">
        <f t="shared" ref="H2141:J2141" si="2136">H2140-(H2140/14)+E2141</f>
        <v>1168.548412</v>
      </c>
      <c r="I2141" s="31">
        <f t="shared" si="2136"/>
        <v>447.4911491</v>
      </c>
      <c r="J2141" s="31">
        <f t="shared" si="2136"/>
        <v>133.3479006</v>
      </c>
      <c r="K2141" s="28">
        <f t="shared" si="7"/>
        <v>38.29461788</v>
      </c>
      <c r="L2141" s="28">
        <f t="shared" si="8"/>
        <v>11.4114143</v>
      </c>
      <c r="M2141" s="29">
        <f t="shared" si="9"/>
        <v>26.88320357</v>
      </c>
      <c r="N2141" s="29">
        <f t="shared" si="10"/>
        <v>49.70603218</v>
      </c>
      <c r="O2141" s="26">
        <f t="shared" si="11"/>
        <v>54.08438854</v>
      </c>
      <c r="P2141" s="26">
        <f t="shared" si="27"/>
        <v>40.08086173</v>
      </c>
      <c r="Q2141" s="34"/>
    </row>
    <row r="2142" ht="12.75" customHeight="1">
      <c r="A2142" s="22">
        <v>43322.0</v>
      </c>
      <c r="B2142" s="23">
        <v>11479.0</v>
      </c>
      <c r="C2142" s="23">
        <v>11420.0</v>
      </c>
      <c r="D2142" s="23">
        <v>11430.0</v>
      </c>
      <c r="E2142" s="13">
        <f t="shared" si="1"/>
        <v>59</v>
      </c>
      <c r="F2142" s="14">
        <f t="shared" si="2"/>
        <v>0</v>
      </c>
      <c r="G2142" s="21">
        <f t="shared" si="3"/>
        <v>34</v>
      </c>
      <c r="H2142" s="25">
        <f t="shared" ref="H2142:J2142" si="2137">H2141-(H2141/14)+E2142</f>
        <v>1144.080668</v>
      </c>
      <c r="I2142" s="31">
        <f t="shared" si="2137"/>
        <v>415.5274956</v>
      </c>
      <c r="J2142" s="31">
        <f t="shared" si="2137"/>
        <v>157.8230506</v>
      </c>
      <c r="K2142" s="28">
        <f t="shared" si="7"/>
        <v>36.31977247</v>
      </c>
      <c r="L2142" s="28">
        <f t="shared" si="8"/>
        <v>13.79474848</v>
      </c>
      <c r="M2142" s="29">
        <f t="shared" si="9"/>
        <v>22.52502399</v>
      </c>
      <c r="N2142" s="29">
        <f t="shared" si="10"/>
        <v>50.11452095</v>
      </c>
      <c r="O2142" s="26">
        <f t="shared" si="11"/>
        <v>44.94710029</v>
      </c>
      <c r="P2142" s="26">
        <f t="shared" si="27"/>
        <v>40.4284502</v>
      </c>
      <c r="Q2142" s="34"/>
    </row>
    <row r="2143" ht="12.75" customHeight="1">
      <c r="A2143" s="22">
        <v>43325.0</v>
      </c>
      <c r="B2143" s="23">
        <v>11406.0</v>
      </c>
      <c r="C2143" s="23">
        <v>11340.0</v>
      </c>
      <c r="D2143" s="23">
        <v>11356.0</v>
      </c>
      <c r="E2143" s="13">
        <f t="shared" si="1"/>
        <v>90</v>
      </c>
      <c r="F2143" s="14">
        <f t="shared" si="2"/>
        <v>0</v>
      </c>
      <c r="G2143" s="21">
        <f t="shared" si="3"/>
        <v>80</v>
      </c>
      <c r="H2143" s="25">
        <f t="shared" ref="H2143:J2143" si="2138">H2142-(H2142/14)+E2143</f>
        <v>1152.360621</v>
      </c>
      <c r="I2143" s="31">
        <f t="shared" si="2138"/>
        <v>385.8469602</v>
      </c>
      <c r="J2143" s="31">
        <f t="shared" si="2138"/>
        <v>226.5499755</v>
      </c>
      <c r="K2143" s="28">
        <f t="shared" si="7"/>
        <v>33.48317821</v>
      </c>
      <c r="L2143" s="28">
        <f t="shared" si="8"/>
        <v>19.65964226</v>
      </c>
      <c r="M2143" s="29">
        <f t="shared" si="9"/>
        <v>13.82353595</v>
      </c>
      <c r="N2143" s="29">
        <f t="shared" si="10"/>
        <v>53.14282047</v>
      </c>
      <c r="O2143" s="26">
        <f t="shared" si="11"/>
        <v>26.01204796</v>
      </c>
      <c r="P2143" s="26">
        <f t="shared" si="27"/>
        <v>39.39870718</v>
      </c>
      <c r="Q2143" s="34"/>
    </row>
    <row r="2144" ht="12.75" customHeight="1">
      <c r="A2144" s="22">
        <v>43326.0</v>
      </c>
      <c r="B2144" s="23">
        <v>11452.0</v>
      </c>
      <c r="C2144" s="23">
        <v>11371.0</v>
      </c>
      <c r="D2144" s="23">
        <v>11435.0</v>
      </c>
      <c r="E2144" s="13">
        <f t="shared" si="1"/>
        <v>96</v>
      </c>
      <c r="F2144" s="21">
        <f t="shared" si="2"/>
        <v>46</v>
      </c>
      <c r="G2144" s="14">
        <f t="shared" si="3"/>
        <v>0</v>
      </c>
      <c r="H2144" s="25">
        <f t="shared" ref="H2144:J2144" si="2139">H2143-(H2143/14)+E2144</f>
        <v>1166.049148</v>
      </c>
      <c r="I2144" s="31">
        <f t="shared" si="2139"/>
        <v>404.286463</v>
      </c>
      <c r="J2144" s="31">
        <f t="shared" si="2139"/>
        <v>210.3678344</v>
      </c>
      <c r="K2144" s="28">
        <f t="shared" si="7"/>
        <v>34.67147709</v>
      </c>
      <c r="L2144" s="28">
        <f t="shared" si="8"/>
        <v>18.04107784</v>
      </c>
      <c r="M2144" s="29">
        <f t="shared" si="9"/>
        <v>16.63039924</v>
      </c>
      <c r="N2144" s="29">
        <f t="shared" si="10"/>
        <v>52.71255493</v>
      </c>
      <c r="O2144" s="26">
        <f t="shared" si="11"/>
        <v>31.54921871</v>
      </c>
      <c r="P2144" s="26">
        <f t="shared" si="27"/>
        <v>38.83802943</v>
      </c>
      <c r="Q2144" s="34"/>
    </row>
    <row r="2145" ht="12.75" customHeight="1">
      <c r="A2145" s="22">
        <v>43328.0</v>
      </c>
      <c r="B2145" s="23">
        <v>11450.0</v>
      </c>
      <c r="C2145" s="23">
        <v>11366.0</v>
      </c>
      <c r="D2145" s="23">
        <v>11385.0</v>
      </c>
      <c r="E2145" s="13">
        <f t="shared" si="1"/>
        <v>84</v>
      </c>
      <c r="F2145" s="14">
        <f t="shared" si="2"/>
        <v>0</v>
      </c>
      <c r="G2145" s="21">
        <f t="shared" si="3"/>
        <v>5</v>
      </c>
      <c r="H2145" s="25">
        <f t="shared" ref="H2145:J2145" si="2140">H2144-(H2144/14)+E2145</f>
        <v>1166.759923</v>
      </c>
      <c r="I2145" s="31">
        <f t="shared" si="2140"/>
        <v>375.4088585</v>
      </c>
      <c r="J2145" s="31">
        <f t="shared" si="2140"/>
        <v>200.3415605</v>
      </c>
      <c r="K2145" s="28">
        <f t="shared" si="7"/>
        <v>32.17533026</v>
      </c>
      <c r="L2145" s="28">
        <f t="shared" si="8"/>
        <v>17.17076124</v>
      </c>
      <c r="M2145" s="29">
        <f t="shared" si="9"/>
        <v>15.00456903</v>
      </c>
      <c r="N2145" s="29">
        <f t="shared" si="10"/>
        <v>49.3460915</v>
      </c>
      <c r="O2145" s="26">
        <f t="shared" si="11"/>
        <v>30.4068034</v>
      </c>
      <c r="P2145" s="26">
        <f t="shared" si="27"/>
        <v>38.235799</v>
      </c>
      <c r="Q2145" s="34"/>
    </row>
    <row r="2146" ht="12.75" customHeight="1">
      <c r="A2146" s="22">
        <v>43329.0</v>
      </c>
      <c r="B2146" s="23">
        <v>11486.0</v>
      </c>
      <c r="C2146" s="23">
        <v>11432.0</v>
      </c>
      <c r="D2146" s="23">
        <v>11471.0</v>
      </c>
      <c r="E2146" s="13">
        <f t="shared" si="1"/>
        <v>101</v>
      </c>
      <c r="F2146" s="21">
        <f t="shared" si="2"/>
        <v>36</v>
      </c>
      <c r="G2146" s="14">
        <f t="shared" si="3"/>
        <v>0</v>
      </c>
      <c r="H2146" s="25">
        <f t="shared" ref="H2146:J2146" si="2141">H2145-(H2145/14)+E2146</f>
        <v>1184.419928</v>
      </c>
      <c r="I2146" s="31">
        <f t="shared" si="2141"/>
        <v>384.5939401</v>
      </c>
      <c r="J2146" s="31">
        <f t="shared" si="2141"/>
        <v>186.0314491</v>
      </c>
      <c r="K2146" s="28">
        <f t="shared" si="7"/>
        <v>32.4710798</v>
      </c>
      <c r="L2146" s="28">
        <f t="shared" si="8"/>
        <v>15.706545</v>
      </c>
      <c r="M2146" s="29">
        <f t="shared" si="9"/>
        <v>16.76453479</v>
      </c>
      <c r="N2146" s="29">
        <f t="shared" si="10"/>
        <v>48.1776248</v>
      </c>
      <c r="O2146" s="26">
        <f t="shared" si="11"/>
        <v>34.79734599</v>
      </c>
      <c r="P2146" s="26">
        <f t="shared" si="27"/>
        <v>37.99019522</v>
      </c>
      <c r="Q2146" s="34"/>
    </row>
    <row r="2147" ht="12.75" customHeight="1">
      <c r="A2147" s="22">
        <v>43332.0</v>
      </c>
      <c r="B2147" s="23">
        <v>11565.0</v>
      </c>
      <c r="C2147" s="23">
        <v>11500.0</v>
      </c>
      <c r="D2147" s="23">
        <v>11552.0</v>
      </c>
      <c r="E2147" s="13">
        <f t="shared" si="1"/>
        <v>94</v>
      </c>
      <c r="F2147" s="21">
        <f t="shared" si="2"/>
        <v>79</v>
      </c>
      <c r="G2147" s="14">
        <f t="shared" si="3"/>
        <v>0</v>
      </c>
      <c r="H2147" s="25">
        <f t="shared" ref="H2147:J2147" si="2142">H2146-(H2146/14)+E2147</f>
        <v>1193.818505</v>
      </c>
      <c r="I2147" s="31">
        <f t="shared" si="2142"/>
        <v>436.1229443</v>
      </c>
      <c r="J2147" s="31">
        <f t="shared" si="2142"/>
        <v>172.7434884</v>
      </c>
      <c r="K2147" s="28">
        <f t="shared" si="7"/>
        <v>36.53176279</v>
      </c>
      <c r="L2147" s="28">
        <f t="shared" si="8"/>
        <v>14.46982835</v>
      </c>
      <c r="M2147" s="29">
        <f t="shared" si="9"/>
        <v>22.06193444</v>
      </c>
      <c r="N2147" s="29">
        <f t="shared" si="10"/>
        <v>51.00159114</v>
      </c>
      <c r="O2147" s="26">
        <f t="shared" si="11"/>
        <v>43.25734541</v>
      </c>
      <c r="P2147" s="26">
        <f t="shared" si="27"/>
        <v>38.36642023</v>
      </c>
      <c r="Q2147" s="34"/>
    </row>
    <row r="2148" ht="12.75" customHeight="1">
      <c r="A2148" s="22">
        <v>43333.0</v>
      </c>
      <c r="B2148" s="23">
        <v>11582.0</v>
      </c>
      <c r="C2148" s="23">
        <v>11540.0</v>
      </c>
      <c r="D2148" s="23">
        <v>11571.0</v>
      </c>
      <c r="E2148" s="13">
        <f t="shared" si="1"/>
        <v>42</v>
      </c>
      <c r="F2148" s="21">
        <f t="shared" si="2"/>
        <v>17</v>
      </c>
      <c r="G2148" s="14">
        <f t="shared" si="3"/>
        <v>0</v>
      </c>
      <c r="H2148" s="25">
        <f t="shared" ref="H2148:J2148" si="2143">H2147-(H2147/14)+E2148</f>
        <v>1150.545755</v>
      </c>
      <c r="I2148" s="31">
        <f t="shared" si="2143"/>
        <v>421.9713055</v>
      </c>
      <c r="J2148" s="31">
        <f t="shared" si="2143"/>
        <v>160.4046678</v>
      </c>
      <c r="K2148" s="28">
        <f t="shared" si="7"/>
        <v>36.67575182</v>
      </c>
      <c r="L2148" s="28">
        <f t="shared" si="8"/>
        <v>13.94161572</v>
      </c>
      <c r="M2148" s="29">
        <f t="shared" si="9"/>
        <v>22.73413609</v>
      </c>
      <c r="N2148" s="29">
        <f t="shared" si="10"/>
        <v>50.61736754</v>
      </c>
      <c r="O2148" s="26">
        <f t="shared" si="11"/>
        <v>44.91370689</v>
      </c>
      <c r="P2148" s="26">
        <f t="shared" si="27"/>
        <v>38.83408356</v>
      </c>
      <c r="Q2148" s="34"/>
    </row>
    <row r="2149" ht="12.75" customHeight="1">
      <c r="A2149" s="22">
        <v>43335.0</v>
      </c>
      <c r="B2149" s="23">
        <v>11621.0</v>
      </c>
      <c r="C2149" s="23">
        <v>11547.0</v>
      </c>
      <c r="D2149" s="23">
        <v>11583.0</v>
      </c>
      <c r="E2149" s="13">
        <f t="shared" si="1"/>
        <v>74</v>
      </c>
      <c r="F2149" s="21">
        <f t="shared" si="2"/>
        <v>39</v>
      </c>
      <c r="G2149" s="14">
        <f t="shared" si="3"/>
        <v>0</v>
      </c>
      <c r="H2149" s="25">
        <f t="shared" ref="H2149:J2149" si="2144">H2148-(H2148/14)+E2149</f>
        <v>1142.363915</v>
      </c>
      <c r="I2149" s="31">
        <f t="shared" si="2144"/>
        <v>430.8304979</v>
      </c>
      <c r="J2149" s="31">
        <f t="shared" si="2144"/>
        <v>148.9471916</v>
      </c>
      <c r="K2149" s="28">
        <f t="shared" si="7"/>
        <v>37.71394494</v>
      </c>
      <c r="L2149" s="28">
        <f t="shared" si="8"/>
        <v>13.03850635</v>
      </c>
      <c r="M2149" s="29">
        <f t="shared" si="9"/>
        <v>24.6754386</v>
      </c>
      <c r="N2149" s="29">
        <f t="shared" si="10"/>
        <v>50.75245129</v>
      </c>
      <c r="O2149" s="26">
        <f t="shared" si="11"/>
        <v>48.61920551</v>
      </c>
      <c r="P2149" s="26">
        <f t="shared" si="27"/>
        <v>39.53302085</v>
      </c>
      <c r="Q2149" s="34"/>
    </row>
    <row r="2150" ht="12.75" customHeight="1">
      <c r="A2150" s="22">
        <v>43336.0</v>
      </c>
      <c r="B2150" s="23">
        <v>11605.0</v>
      </c>
      <c r="C2150" s="23">
        <v>11532.0</v>
      </c>
      <c r="D2150" s="23">
        <v>11557.0</v>
      </c>
      <c r="E2150" s="13">
        <f t="shared" si="1"/>
        <v>73</v>
      </c>
      <c r="F2150" s="14">
        <f t="shared" si="2"/>
        <v>0</v>
      </c>
      <c r="G2150" s="21">
        <f t="shared" si="3"/>
        <v>15</v>
      </c>
      <c r="H2150" s="25">
        <f t="shared" ref="H2150:J2150" si="2145">H2149-(H2149/14)+E2150</f>
        <v>1133.766492</v>
      </c>
      <c r="I2150" s="31">
        <f t="shared" si="2145"/>
        <v>400.0568909</v>
      </c>
      <c r="J2150" s="31">
        <f t="shared" si="2145"/>
        <v>153.3081064</v>
      </c>
      <c r="K2150" s="28">
        <f t="shared" si="7"/>
        <v>35.28565129</v>
      </c>
      <c r="L2150" s="28">
        <f t="shared" si="8"/>
        <v>13.52201776</v>
      </c>
      <c r="M2150" s="29">
        <f t="shared" si="9"/>
        <v>21.76363353</v>
      </c>
      <c r="N2150" s="29">
        <f t="shared" si="10"/>
        <v>48.80766905</v>
      </c>
      <c r="O2150" s="26">
        <f t="shared" si="11"/>
        <v>44.59060216</v>
      </c>
      <c r="P2150" s="26">
        <f t="shared" si="27"/>
        <v>39.89427665</v>
      </c>
      <c r="Q2150" s="34"/>
    </row>
    <row r="2151" ht="12.75" customHeight="1">
      <c r="A2151" s="22">
        <v>43339.0</v>
      </c>
      <c r="B2151" s="23">
        <v>11701.0</v>
      </c>
      <c r="C2151" s="23">
        <v>11596.0</v>
      </c>
      <c r="D2151" s="23">
        <v>11692.0</v>
      </c>
      <c r="E2151" s="13">
        <f t="shared" si="1"/>
        <v>144</v>
      </c>
      <c r="F2151" s="21">
        <f t="shared" si="2"/>
        <v>96</v>
      </c>
      <c r="G2151" s="14">
        <f t="shared" si="3"/>
        <v>0</v>
      </c>
      <c r="H2151" s="25">
        <f t="shared" ref="H2151:J2151" si="2146">H2150-(H2150/14)+E2151</f>
        <v>1196.783172</v>
      </c>
      <c r="I2151" s="31">
        <f t="shared" si="2146"/>
        <v>467.4813987</v>
      </c>
      <c r="J2151" s="31">
        <f t="shared" si="2146"/>
        <v>142.3575274</v>
      </c>
      <c r="K2151" s="28">
        <f t="shared" si="7"/>
        <v>39.061495</v>
      </c>
      <c r="L2151" s="28">
        <f t="shared" si="8"/>
        <v>11.89501413</v>
      </c>
      <c r="M2151" s="29">
        <f t="shared" si="9"/>
        <v>27.16648087</v>
      </c>
      <c r="N2151" s="29">
        <f t="shared" si="10"/>
        <v>50.95650914</v>
      </c>
      <c r="O2151" s="26">
        <f t="shared" si="11"/>
        <v>53.31307291</v>
      </c>
      <c r="P2151" s="26">
        <f t="shared" si="27"/>
        <v>40.8527621</v>
      </c>
      <c r="Q2151" s="34"/>
    </row>
    <row r="2152" ht="12.75" customHeight="1">
      <c r="A2152" s="22">
        <v>43340.0</v>
      </c>
      <c r="B2152" s="23">
        <v>11760.0</v>
      </c>
      <c r="C2152" s="23">
        <v>11711.0</v>
      </c>
      <c r="D2152" s="23">
        <v>11739.0</v>
      </c>
      <c r="E2152" s="13">
        <f t="shared" si="1"/>
        <v>68</v>
      </c>
      <c r="F2152" s="21">
        <f t="shared" si="2"/>
        <v>59</v>
      </c>
      <c r="G2152" s="14">
        <f t="shared" si="3"/>
        <v>0</v>
      </c>
      <c r="H2152" s="25">
        <f t="shared" ref="H2152:J2152" si="2147">H2151-(H2151/14)+E2152</f>
        <v>1179.298659</v>
      </c>
      <c r="I2152" s="31">
        <f t="shared" si="2147"/>
        <v>493.0898702</v>
      </c>
      <c r="J2152" s="31">
        <f t="shared" si="2147"/>
        <v>132.1891326</v>
      </c>
      <c r="K2152" s="28">
        <f t="shared" si="7"/>
        <v>41.81212845</v>
      </c>
      <c r="L2152" s="28">
        <f t="shared" si="8"/>
        <v>11.20913108</v>
      </c>
      <c r="M2152" s="29">
        <f t="shared" si="9"/>
        <v>30.60299737</v>
      </c>
      <c r="N2152" s="29">
        <f t="shared" si="10"/>
        <v>53.02125954</v>
      </c>
      <c r="O2152" s="26">
        <f t="shared" si="11"/>
        <v>57.71835229</v>
      </c>
      <c r="P2152" s="26">
        <f t="shared" si="27"/>
        <v>42.05744711</v>
      </c>
      <c r="Q2152" s="34"/>
    </row>
    <row r="2153" ht="12.75" customHeight="1">
      <c r="A2153" s="22">
        <v>43341.0</v>
      </c>
      <c r="B2153" s="23">
        <v>11753.0</v>
      </c>
      <c r="C2153" s="23">
        <v>11679.0</v>
      </c>
      <c r="D2153" s="23">
        <v>11692.0</v>
      </c>
      <c r="E2153" s="13">
        <f t="shared" si="1"/>
        <v>74</v>
      </c>
      <c r="F2153" s="14">
        <f t="shared" si="2"/>
        <v>0</v>
      </c>
      <c r="G2153" s="21">
        <f t="shared" si="3"/>
        <v>32</v>
      </c>
      <c r="H2153" s="25">
        <f t="shared" ref="H2153:J2153" si="2148">H2152-(H2152/14)+E2153</f>
        <v>1169.063041</v>
      </c>
      <c r="I2153" s="31">
        <f t="shared" si="2148"/>
        <v>457.8691652</v>
      </c>
      <c r="J2153" s="31">
        <f t="shared" si="2148"/>
        <v>154.7470517</v>
      </c>
      <c r="K2153" s="28">
        <f t="shared" si="7"/>
        <v>39.16548118</v>
      </c>
      <c r="L2153" s="28">
        <f t="shared" si="8"/>
        <v>13.23684406</v>
      </c>
      <c r="M2153" s="29">
        <f t="shared" si="9"/>
        <v>25.92863712</v>
      </c>
      <c r="N2153" s="29">
        <f t="shared" si="10"/>
        <v>52.40232524</v>
      </c>
      <c r="O2153" s="26">
        <f t="shared" si="11"/>
        <v>49.47993624</v>
      </c>
      <c r="P2153" s="26">
        <f t="shared" si="27"/>
        <v>42.58762491</v>
      </c>
      <c r="Q2153" s="34"/>
    </row>
    <row r="2154" ht="12.75" customHeight="1">
      <c r="A2154" s="22">
        <v>43342.0</v>
      </c>
      <c r="B2154" s="23">
        <v>11699.0</v>
      </c>
      <c r="C2154" s="23">
        <v>11640.0</v>
      </c>
      <c r="D2154" s="23">
        <v>11677.0</v>
      </c>
      <c r="E2154" s="13">
        <f t="shared" si="1"/>
        <v>59</v>
      </c>
      <c r="F2154" s="14">
        <f t="shared" si="2"/>
        <v>0</v>
      </c>
      <c r="G2154" s="21">
        <f t="shared" si="3"/>
        <v>39</v>
      </c>
      <c r="H2154" s="25">
        <f t="shared" ref="H2154:J2154" si="2149">H2153-(H2153/14)+E2154</f>
        <v>1144.558538</v>
      </c>
      <c r="I2154" s="31">
        <f t="shared" si="2149"/>
        <v>425.1642249</v>
      </c>
      <c r="J2154" s="31">
        <f t="shared" si="2149"/>
        <v>182.6936909</v>
      </c>
      <c r="K2154" s="28">
        <f t="shared" si="7"/>
        <v>37.14656881</v>
      </c>
      <c r="L2154" s="28">
        <f t="shared" si="8"/>
        <v>15.96193509</v>
      </c>
      <c r="M2154" s="29">
        <f t="shared" si="9"/>
        <v>21.18463372</v>
      </c>
      <c r="N2154" s="29">
        <f t="shared" si="10"/>
        <v>53.1085039</v>
      </c>
      <c r="O2154" s="26">
        <f t="shared" si="11"/>
        <v>39.88934383</v>
      </c>
      <c r="P2154" s="26">
        <f t="shared" si="27"/>
        <v>42.39489055</v>
      </c>
      <c r="Q2154" s="34"/>
    </row>
    <row r="2155" ht="12.75" customHeight="1">
      <c r="A2155" s="22">
        <v>43343.0</v>
      </c>
      <c r="B2155" s="23">
        <v>11728.0</v>
      </c>
      <c r="C2155" s="23">
        <v>11640.0</v>
      </c>
      <c r="D2155" s="23">
        <v>11681.0</v>
      </c>
      <c r="E2155" s="13">
        <f t="shared" si="1"/>
        <v>88</v>
      </c>
      <c r="F2155" s="21">
        <f t="shared" si="2"/>
        <v>29</v>
      </c>
      <c r="G2155" s="14">
        <f t="shared" si="3"/>
        <v>0</v>
      </c>
      <c r="H2155" s="25">
        <f t="shared" ref="H2155:J2155" si="2150">H2154-(H2154/14)+E2155</f>
        <v>1150.804357</v>
      </c>
      <c r="I2155" s="31">
        <f t="shared" si="2150"/>
        <v>423.7953517</v>
      </c>
      <c r="J2155" s="31">
        <f t="shared" si="2150"/>
        <v>169.6441415</v>
      </c>
      <c r="K2155" s="28">
        <f t="shared" si="7"/>
        <v>36.8260121</v>
      </c>
      <c r="L2155" s="28">
        <f t="shared" si="8"/>
        <v>14.74135378</v>
      </c>
      <c r="M2155" s="29">
        <f t="shared" si="9"/>
        <v>22.08465832</v>
      </c>
      <c r="N2155" s="29">
        <f t="shared" si="10"/>
        <v>51.56736588</v>
      </c>
      <c r="O2155" s="26">
        <f t="shared" si="11"/>
        <v>42.826811</v>
      </c>
      <c r="P2155" s="26">
        <f t="shared" si="27"/>
        <v>42.42574201</v>
      </c>
      <c r="Q2155" s="34"/>
    </row>
    <row r="2156" ht="12.75" customHeight="1">
      <c r="A2156" s="22">
        <v>43346.0</v>
      </c>
      <c r="B2156" s="23">
        <v>11752.0</v>
      </c>
      <c r="C2156" s="23">
        <v>11567.0</v>
      </c>
      <c r="D2156" s="23">
        <v>11582.0</v>
      </c>
      <c r="E2156" s="13">
        <f t="shared" si="1"/>
        <v>185</v>
      </c>
      <c r="F2156" s="14">
        <f t="shared" si="2"/>
        <v>0</v>
      </c>
      <c r="G2156" s="21">
        <f t="shared" si="3"/>
        <v>73</v>
      </c>
      <c r="H2156" s="25">
        <f t="shared" ref="H2156:J2156" si="2151">H2155-(H2155/14)+E2156</f>
        <v>1253.604045</v>
      </c>
      <c r="I2156" s="31">
        <f t="shared" si="2151"/>
        <v>393.5242551</v>
      </c>
      <c r="J2156" s="31">
        <f t="shared" si="2151"/>
        <v>230.5267028</v>
      </c>
      <c r="K2156" s="28">
        <f t="shared" si="7"/>
        <v>31.39143149</v>
      </c>
      <c r="L2156" s="28">
        <f t="shared" si="8"/>
        <v>18.38911606</v>
      </c>
      <c r="M2156" s="29">
        <f t="shared" si="9"/>
        <v>13.00231543</v>
      </c>
      <c r="N2156" s="29">
        <f t="shared" si="10"/>
        <v>49.78054755</v>
      </c>
      <c r="O2156" s="26">
        <f t="shared" si="11"/>
        <v>26.11926962</v>
      </c>
      <c r="P2156" s="26">
        <f t="shared" si="27"/>
        <v>41.26099398</v>
      </c>
      <c r="Q2156" s="34"/>
    </row>
    <row r="2157" ht="12.75" customHeight="1">
      <c r="A2157" s="22">
        <v>43347.0</v>
      </c>
      <c r="B2157" s="23">
        <v>11603.0</v>
      </c>
      <c r="C2157" s="23">
        <v>11497.0</v>
      </c>
      <c r="D2157" s="23">
        <v>11520.0</v>
      </c>
      <c r="E2157" s="13">
        <f t="shared" si="1"/>
        <v>106</v>
      </c>
      <c r="F2157" s="14">
        <f t="shared" si="2"/>
        <v>0</v>
      </c>
      <c r="G2157" s="21">
        <f t="shared" si="3"/>
        <v>70</v>
      </c>
      <c r="H2157" s="25">
        <f t="shared" ref="H2157:J2157" si="2152">H2156-(H2156/14)+E2157</f>
        <v>1270.060899</v>
      </c>
      <c r="I2157" s="31">
        <f t="shared" si="2152"/>
        <v>365.4153797</v>
      </c>
      <c r="J2157" s="31">
        <f t="shared" si="2152"/>
        <v>284.0605098</v>
      </c>
      <c r="K2157" s="28">
        <f t="shared" si="7"/>
        <v>28.77148489</v>
      </c>
      <c r="L2157" s="28">
        <f t="shared" si="8"/>
        <v>22.36589678</v>
      </c>
      <c r="M2157" s="29">
        <f t="shared" si="9"/>
        <v>6.405588111</v>
      </c>
      <c r="N2157" s="29">
        <f t="shared" si="10"/>
        <v>51.13738167</v>
      </c>
      <c r="O2157" s="26">
        <f t="shared" si="11"/>
        <v>12.52623404</v>
      </c>
      <c r="P2157" s="26">
        <f t="shared" si="27"/>
        <v>39.20851113</v>
      </c>
      <c r="Q2157" s="34"/>
    </row>
    <row r="2158" ht="12.75" customHeight="1">
      <c r="A2158" s="22">
        <v>43348.0</v>
      </c>
      <c r="B2158" s="23">
        <v>11543.0</v>
      </c>
      <c r="C2158" s="23">
        <v>11394.0</v>
      </c>
      <c r="D2158" s="23">
        <v>11477.0</v>
      </c>
      <c r="E2158" s="13">
        <f t="shared" si="1"/>
        <v>149</v>
      </c>
      <c r="F2158" s="14">
        <f t="shared" si="2"/>
        <v>0</v>
      </c>
      <c r="G2158" s="21">
        <f t="shared" si="3"/>
        <v>103</v>
      </c>
      <c r="H2158" s="25">
        <f t="shared" ref="H2158:J2158" si="2153">H2157-(H2157/14)+E2158</f>
        <v>1328.342264</v>
      </c>
      <c r="I2158" s="31">
        <f t="shared" si="2153"/>
        <v>339.3142812</v>
      </c>
      <c r="J2158" s="31">
        <f t="shared" si="2153"/>
        <v>366.7704734</v>
      </c>
      <c r="K2158" s="28">
        <f t="shared" si="7"/>
        <v>25.54419072</v>
      </c>
      <c r="L2158" s="28">
        <f t="shared" si="8"/>
        <v>27.61114235</v>
      </c>
      <c r="M2158" s="29">
        <f t="shared" si="9"/>
        <v>2.066951638</v>
      </c>
      <c r="N2158" s="29">
        <f t="shared" si="10"/>
        <v>53.15533307</v>
      </c>
      <c r="O2158" s="26">
        <f t="shared" si="11"/>
        <v>3.88851225</v>
      </c>
      <c r="P2158" s="26">
        <f t="shared" si="27"/>
        <v>36.68565406</v>
      </c>
      <c r="Q2158" s="34"/>
    </row>
    <row r="2159" ht="12.75" customHeight="1">
      <c r="A2159" s="22">
        <v>43349.0</v>
      </c>
      <c r="B2159" s="23">
        <v>11562.0</v>
      </c>
      <c r="C2159" s="23">
        <v>11436.0</v>
      </c>
      <c r="D2159" s="23">
        <v>11537.0</v>
      </c>
      <c r="E2159" s="13">
        <f t="shared" si="1"/>
        <v>126</v>
      </c>
      <c r="F2159" s="21">
        <f t="shared" si="2"/>
        <v>19</v>
      </c>
      <c r="G2159" s="14">
        <f t="shared" si="3"/>
        <v>0</v>
      </c>
      <c r="H2159" s="25">
        <f t="shared" ref="H2159:J2159" si="2154">H2158-(H2158/14)+E2159</f>
        <v>1359.460673</v>
      </c>
      <c r="I2159" s="31">
        <f t="shared" si="2154"/>
        <v>334.0775468</v>
      </c>
      <c r="J2159" s="31">
        <f t="shared" si="2154"/>
        <v>340.5725824</v>
      </c>
      <c r="K2159" s="28">
        <f t="shared" si="7"/>
        <v>24.57427076</v>
      </c>
      <c r="L2159" s="28">
        <f t="shared" si="8"/>
        <v>25.05203638</v>
      </c>
      <c r="M2159" s="29">
        <f t="shared" si="9"/>
        <v>0.4777656109</v>
      </c>
      <c r="N2159" s="29">
        <f t="shared" si="10"/>
        <v>49.62630714</v>
      </c>
      <c r="O2159" s="26">
        <f t="shared" si="11"/>
        <v>0.9627265022</v>
      </c>
      <c r="P2159" s="26">
        <f t="shared" si="27"/>
        <v>34.13401638</v>
      </c>
      <c r="Q2159" s="34"/>
    </row>
    <row r="2160" ht="12.75" customHeight="1">
      <c r="A2160" s="22">
        <v>43350.0</v>
      </c>
      <c r="B2160" s="23">
        <v>11603.0</v>
      </c>
      <c r="C2160" s="23">
        <v>11484.0</v>
      </c>
      <c r="D2160" s="23">
        <v>11589.0</v>
      </c>
      <c r="E2160" s="13">
        <f t="shared" si="1"/>
        <v>119</v>
      </c>
      <c r="F2160" s="21">
        <f t="shared" si="2"/>
        <v>41</v>
      </c>
      <c r="G2160" s="14">
        <f t="shared" si="3"/>
        <v>0</v>
      </c>
      <c r="H2160" s="25">
        <f t="shared" ref="H2160:J2160" si="2155">H2159-(H2159/14)+E2160</f>
        <v>1381.35634</v>
      </c>
      <c r="I2160" s="31">
        <f t="shared" si="2155"/>
        <v>351.2148649</v>
      </c>
      <c r="J2160" s="31">
        <f t="shared" si="2155"/>
        <v>316.2459694</v>
      </c>
      <c r="K2160" s="28">
        <f t="shared" si="7"/>
        <v>25.42536309</v>
      </c>
      <c r="L2160" s="28">
        <f t="shared" si="8"/>
        <v>22.89387324</v>
      </c>
      <c r="M2160" s="29">
        <f t="shared" si="9"/>
        <v>2.53148985</v>
      </c>
      <c r="N2160" s="29">
        <f t="shared" si="10"/>
        <v>48.31923633</v>
      </c>
      <c r="O2160" s="26">
        <f t="shared" si="11"/>
        <v>5.239093251</v>
      </c>
      <c r="P2160" s="26">
        <f t="shared" si="27"/>
        <v>32.0700933</v>
      </c>
      <c r="Q2160" s="34"/>
    </row>
    <row r="2161" ht="12.75" customHeight="1">
      <c r="A2161" s="22">
        <v>43353.0</v>
      </c>
      <c r="B2161" s="23">
        <v>11573.0</v>
      </c>
      <c r="C2161" s="23">
        <v>11427.0</v>
      </c>
      <c r="D2161" s="23">
        <v>11438.0</v>
      </c>
      <c r="E2161" s="13">
        <f t="shared" si="1"/>
        <v>162</v>
      </c>
      <c r="F2161" s="14">
        <f t="shared" si="2"/>
        <v>0</v>
      </c>
      <c r="G2161" s="21">
        <f t="shared" si="3"/>
        <v>57</v>
      </c>
      <c r="H2161" s="25">
        <f t="shared" ref="H2161:J2161" si="2156">H2160-(H2160/14)+E2161</f>
        <v>1444.68803</v>
      </c>
      <c r="I2161" s="31">
        <f t="shared" si="2156"/>
        <v>326.1280888</v>
      </c>
      <c r="J2161" s="31">
        <f t="shared" si="2156"/>
        <v>350.6569716</v>
      </c>
      <c r="K2161" s="28">
        <f t="shared" si="7"/>
        <v>22.57429162</v>
      </c>
      <c r="L2161" s="28">
        <f t="shared" si="8"/>
        <v>24.27215872</v>
      </c>
      <c r="M2161" s="29">
        <f t="shared" si="9"/>
        <v>1.697867098</v>
      </c>
      <c r="N2161" s="29">
        <f t="shared" si="10"/>
        <v>46.84645034</v>
      </c>
      <c r="O2161" s="26">
        <f t="shared" si="11"/>
        <v>3.624323905</v>
      </c>
      <c r="P2161" s="26">
        <f t="shared" si="27"/>
        <v>30.03825263</v>
      </c>
      <c r="Q2161" s="34"/>
    </row>
    <row r="2162" ht="12.75" customHeight="1">
      <c r="A2162" s="22">
        <v>43354.0</v>
      </c>
      <c r="B2162" s="23">
        <v>11479.0</v>
      </c>
      <c r="C2162" s="23">
        <v>11274.0</v>
      </c>
      <c r="D2162" s="23">
        <v>11288.0</v>
      </c>
      <c r="E2162" s="13">
        <f t="shared" si="1"/>
        <v>205</v>
      </c>
      <c r="F2162" s="14">
        <f t="shared" si="2"/>
        <v>0</v>
      </c>
      <c r="G2162" s="21">
        <f t="shared" si="3"/>
        <v>153</v>
      </c>
      <c r="H2162" s="25">
        <f t="shared" ref="H2162:J2162" si="2157">H2161-(H2161/14)+E2162</f>
        <v>1546.496027</v>
      </c>
      <c r="I2162" s="31">
        <f t="shared" si="2157"/>
        <v>302.8332253</v>
      </c>
      <c r="J2162" s="31">
        <f t="shared" si="2157"/>
        <v>478.610045</v>
      </c>
      <c r="K2162" s="28">
        <f t="shared" si="7"/>
        <v>19.58189481</v>
      </c>
      <c r="L2162" s="28">
        <f t="shared" si="8"/>
        <v>30.94802939</v>
      </c>
      <c r="M2162" s="29">
        <f t="shared" si="9"/>
        <v>11.36613457</v>
      </c>
      <c r="N2162" s="29">
        <f t="shared" si="10"/>
        <v>50.5299242</v>
      </c>
      <c r="O2162" s="26">
        <f t="shared" si="11"/>
        <v>22.49386825</v>
      </c>
      <c r="P2162" s="26">
        <f t="shared" si="27"/>
        <v>29.49936803</v>
      </c>
      <c r="Q2162" s="34"/>
    </row>
    <row r="2163" ht="12.75" customHeight="1">
      <c r="A2163" s="22">
        <v>43355.0</v>
      </c>
      <c r="B2163" s="23">
        <v>11381.0</v>
      </c>
      <c r="C2163" s="23">
        <v>11250.0</v>
      </c>
      <c r="D2163" s="23">
        <v>11370.0</v>
      </c>
      <c r="E2163" s="13">
        <f t="shared" si="1"/>
        <v>131</v>
      </c>
      <c r="F2163" s="14">
        <f t="shared" si="2"/>
        <v>0</v>
      </c>
      <c r="G2163" s="21">
        <f t="shared" si="3"/>
        <v>24</v>
      </c>
      <c r="H2163" s="25">
        <f t="shared" ref="H2163:J2163" si="2158">H2162-(H2162/14)+E2163</f>
        <v>1567.032026</v>
      </c>
      <c r="I2163" s="31">
        <f t="shared" si="2158"/>
        <v>281.2022807</v>
      </c>
      <c r="J2163" s="31">
        <f t="shared" si="2158"/>
        <v>468.4236132</v>
      </c>
      <c r="K2163" s="28">
        <f t="shared" si="7"/>
        <v>17.94489686</v>
      </c>
      <c r="L2163" s="28">
        <f t="shared" si="8"/>
        <v>29.89240843</v>
      </c>
      <c r="M2163" s="29">
        <f t="shared" si="9"/>
        <v>11.94751157</v>
      </c>
      <c r="N2163" s="29">
        <f t="shared" si="10"/>
        <v>47.83730528</v>
      </c>
      <c r="O2163" s="26">
        <f t="shared" si="11"/>
        <v>24.97530222</v>
      </c>
      <c r="P2163" s="26">
        <f t="shared" si="27"/>
        <v>29.17622047</v>
      </c>
      <c r="Q2163" s="34"/>
    </row>
    <row r="2164" ht="12.75" customHeight="1">
      <c r="A2164" s="22">
        <v>43357.0</v>
      </c>
      <c r="B2164" s="23">
        <v>11523.0</v>
      </c>
      <c r="C2164" s="23">
        <v>11431.0</v>
      </c>
      <c r="D2164" s="23">
        <v>11515.0</v>
      </c>
      <c r="E2164" s="13">
        <f t="shared" si="1"/>
        <v>153</v>
      </c>
      <c r="F2164" s="21">
        <f t="shared" si="2"/>
        <v>142</v>
      </c>
      <c r="G2164" s="14">
        <f t="shared" si="3"/>
        <v>0</v>
      </c>
      <c r="H2164" s="25">
        <f t="shared" ref="H2164:J2164" si="2159">H2163-(H2163/14)+E2164</f>
        <v>1608.101167</v>
      </c>
      <c r="I2164" s="31">
        <f t="shared" si="2159"/>
        <v>403.1164035</v>
      </c>
      <c r="J2164" s="31">
        <f t="shared" si="2159"/>
        <v>434.9647837</v>
      </c>
      <c r="K2164" s="28">
        <f t="shared" si="7"/>
        <v>25.06785095</v>
      </c>
      <c r="L2164" s="28">
        <f t="shared" si="8"/>
        <v>27.04834701</v>
      </c>
      <c r="M2164" s="29">
        <f t="shared" si="9"/>
        <v>1.980496059</v>
      </c>
      <c r="N2164" s="29">
        <f t="shared" si="10"/>
        <v>52.11619795</v>
      </c>
      <c r="O2164" s="26">
        <f t="shared" si="11"/>
        <v>3.800154534</v>
      </c>
      <c r="P2164" s="26">
        <f t="shared" si="27"/>
        <v>27.36364433</v>
      </c>
      <c r="Q2164" s="34"/>
    </row>
    <row r="2165" ht="12.75" customHeight="1">
      <c r="A2165" s="22">
        <v>43360.0</v>
      </c>
      <c r="B2165" s="23">
        <v>11465.0</v>
      </c>
      <c r="C2165" s="23">
        <v>11367.0</v>
      </c>
      <c r="D2165" s="23">
        <v>11378.0</v>
      </c>
      <c r="E2165" s="13">
        <f t="shared" si="1"/>
        <v>148</v>
      </c>
      <c r="F2165" s="14">
        <f t="shared" si="2"/>
        <v>0</v>
      </c>
      <c r="G2165" s="21">
        <f t="shared" si="3"/>
        <v>64</v>
      </c>
      <c r="H2165" s="25">
        <f t="shared" ref="H2165:J2165" si="2160">H2164-(H2164/14)+E2165</f>
        <v>1641.236798</v>
      </c>
      <c r="I2165" s="31">
        <f t="shared" si="2160"/>
        <v>374.3223747</v>
      </c>
      <c r="J2165" s="31">
        <f t="shared" si="2160"/>
        <v>467.8958706</v>
      </c>
      <c r="K2165" s="28">
        <f t="shared" si="7"/>
        <v>22.80733501</v>
      </c>
      <c r="L2165" s="28">
        <f t="shared" si="8"/>
        <v>28.5087363</v>
      </c>
      <c r="M2165" s="29">
        <f t="shared" si="9"/>
        <v>5.701401289</v>
      </c>
      <c r="N2165" s="29">
        <f t="shared" si="10"/>
        <v>51.3160713</v>
      </c>
      <c r="O2165" s="26">
        <f t="shared" si="11"/>
        <v>11.11036201</v>
      </c>
      <c r="P2165" s="26">
        <f t="shared" si="27"/>
        <v>26.2026956</v>
      </c>
      <c r="Q2165" s="34"/>
    </row>
    <row r="2166" ht="12.75" customHeight="1">
      <c r="A2166" s="22">
        <v>43361.0</v>
      </c>
      <c r="B2166" s="23">
        <v>11411.0</v>
      </c>
      <c r="C2166" s="23">
        <v>11269.0</v>
      </c>
      <c r="D2166" s="23">
        <v>11279.0</v>
      </c>
      <c r="E2166" s="13">
        <f t="shared" si="1"/>
        <v>142</v>
      </c>
      <c r="F2166" s="14">
        <f t="shared" si="2"/>
        <v>0</v>
      </c>
      <c r="G2166" s="21">
        <f t="shared" si="3"/>
        <v>98</v>
      </c>
      <c r="H2166" s="25">
        <f t="shared" ref="H2166:J2166" si="2161">H2165-(H2165/14)+E2166</f>
        <v>1666.005598</v>
      </c>
      <c r="I2166" s="31">
        <f t="shared" si="2161"/>
        <v>347.5850622</v>
      </c>
      <c r="J2166" s="31">
        <f t="shared" si="2161"/>
        <v>532.474737</v>
      </c>
      <c r="K2166" s="28">
        <f t="shared" si="7"/>
        <v>20.86337901</v>
      </c>
      <c r="L2166" s="28">
        <f t="shared" si="8"/>
        <v>31.96116134</v>
      </c>
      <c r="M2166" s="29">
        <f t="shared" si="9"/>
        <v>11.09778233</v>
      </c>
      <c r="N2166" s="29">
        <f t="shared" si="10"/>
        <v>52.82454035</v>
      </c>
      <c r="O2166" s="26">
        <f t="shared" si="11"/>
        <v>21.0087627</v>
      </c>
      <c r="P2166" s="26">
        <f t="shared" si="27"/>
        <v>25.83170039</v>
      </c>
      <c r="Q2166" s="34"/>
    </row>
    <row r="2167" ht="12.75" customHeight="1">
      <c r="A2167" s="22">
        <v>43362.0</v>
      </c>
      <c r="B2167" s="23">
        <v>11332.0</v>
      </c>
      <c r="C2167" s="23">
        <v>11211.0</v>
      </c>
      <c r="D2167" s="23">
        <v>11234.0</v>
      </c>
      <c r="E2167" s="13">
        <f t="shared" si="1"/>
        <v>121</v>
      </c>
      <c r="F2167" s="14">
        <f t="shared" si="2"/>
        <v>0</v>
      </c>
      <c r="G2167" s="21">
        <f t="shared" si="3"/>
        <v>58</v>
      </c>
      <c r="H2167" s="25">
        <f t="shared" ref="H2167:J2167" si="2162">H2166-(H2166/14)+E2167</f>
        <v>1668.005198</v>
      </c>
      <c r="I2167" s="31">
        <f t="shared" si="2162"/>
        <v>322.7575577</v>
      </c>
      <c r="J2167" s="31">
        <f t="shared" si="2162"/>
        <v>552.4408272</v>
      </c>
      <c r="K2167" s="28">
        <f t="shared" si="7"/>
        <v>19.34991319</v>
      </c>
      <c r="L2167" s="28">
        <f t="shared" si="8"/>
        <v>33.11985046</v>
      </c>
      <c r="M2167" s="29">
        <f t="shared" si="9"/>
        <v>13.76993727</v>
      </c>
      <c r="N2167" s="29">
        <f t="shared" si="10"/>
        <v>52.46976365</v>
      </c>
      <c r="O2167" s="26">
        <f t="shared" si="11"/>
        <v>26.24356642</v>
      </c>
      <c r="P2167" s="26">
        <f t="shared" si="27"/>
        <v>25.86111939</v>
      </c>
      <c r="Q2167" s="34"/>
    </row>
    <row r="2168" ht="12.75" customHeight="1">
      <c r="A2168" s="22">
        <v>43364.0</v>
      </c>
      <c r="B2168" s="23">
        <v>11347.0</v>
      </c>
      <c r="C2168" s="23">
        <v>10866.0</v>
      </c>
      <c r="D2168" s="23">
        <v>11143.0</v>
      </c>
      <c r="E2168" s="13">
        <f t="shared" si="1"/>
        <v>481</v>
      </c>
      <c r="F2168" s="14">
        <f t="shared" si="2"/>
        <v>0</v>
      </c>
      <c r="G2168" s="21">
        <f t="shared" si="3"/>
        <v>345</v>
      </c>
      <c r="H2168" s="25">
        <f t="shared" ref="H2168:J2168" si="2163">H2167-(H2167/14)+E2168</f>
        <v>2029.861969</v>
      </c>
      <c r="I2168" s="31">
        <f t="shared" si="2163"/>
        <v>299.7034465</v>
      </c>
      <c r="J2168" s="31">
        <f t="shared" si="2163"/>
        <v>857.9807681</v>
      </c>
      <c r="K2168" s="28">
        <f t="shared" si="7"/>
        <v>14.76472051</v>
      </c>
      <c r="L2168" s="28">
        <f t="shared" si="8"/>
        <v>42.26793649</v>
      </c>
      <c r="M2168" s="29">
        <f t="shared" si="9"/>
        <v>27.50321598</v>
      </c>
      <c r="N2168" s="29">
        <f t="shared" si="10"/>
        <v>57.032657</v>
      </c>
      <c r="O2168" s="26">
        <f t="shared" si="11"/>
        <v>48.22362736</v>
      </c>
      <c r="P2168" s="26">
        <f t="shared" si="27"/>
        <v>27.45844139</v>
      </c>
      <c r="Q2168" s="34"/>
    </row>
    <row r="2169" ht="12.75" customHeight="1">
      <c r="A2169" s="22">
        <v>43367.0</v>
      </c>
      <c r="B2169" s="23">
        <v>11170.0</v>
      </c>
      <c r="C2169" s="23">
        <v>10944.0</v>
      </c>
      <c r="D2169" s="23">
        <v>10967.0</v>
      </c>
      <c r="E2169" s="13">
        <f t="shared" si="1"/>
        <v>226</v>
      </c>
      <c r="F2169" s="14">
        <f t="shared" si="2"/>
        <v>0</v>
      </c>
      <c r="G2169" s="21">
        <f t="shared" si="3"/>
        <v>0</v>
      </c>
      <c r="H2169" s="25">
        <f t="shared" ref="H2169:J2169" si="2164">H2168-(H2168/14)+E2169</f>
        <v>2110.871829</v>
      </c>
      <c r="I2169" s="31">
        <f t="shared" si="2164"/>
        <v>278.2960574</v>
      </c>
      <c r="J2169" s="31">
        <f t="shared" si="2164"/>
        <v>796.6964275</v>
      </c>
      <c r="K2169" s="28">
        <f t="shared" si="7"/>
        <v>13.18393915</v>
      </c>
      <c r="L2169" s="28">
        <f t="shared" si="8"/>
        <v>37.74252973</v>
      </c>
      <c r="M2169" s="29">
        <f t="shared" si="9"/>
        <v>24.55859058</v>
      </c>
      <c r="N2169" s="29">
        <f t="shared" si="10"/>
        <v>50.92646888</v>
      </c>
      <c r="O2169" s="26">
        <f t="shared" si="11"/>
        <v>48.22362736</v>
      </c>
      <c r="P2169" s="26">
        <f t="shared" si="27"/>
        <v>28.94166896</v>
      </c>
      <c r="Q2169" s="34"/>
    </row>
    <row r="2170" ht="12.75" customHeight="1">
      <c r="A2170" s="22">
        <v>43368.0</v>
      </c>
      <c r="B2170" s="23">
        <v>11081.0</v>
      </c>
      <c r="C2170" s="23">
        <v>10883.0</v>
      </c>
      <c r="D2170" s="23">
        <v>11067.0</v>
      </c>
      <c r="E2170" s="13">
        <f t="shared" si="1"/>
        <v>198</v>
      </c>
      <c r="F2170" s="14">
        <f t="shared" si="2"/>
        <v>0</v>
      </c>
      <c r="G2170" s="21">
        <f t="shared" si="3"/>
        <v>61</v>
      </c>
      <c r="H2170" s="25">
        <f t="shared" ref="H2170:J2170" si="2165">H2169-(H2169/14)+E2170</f>
        <v>2158.09527</v>
      </c>
      <c r="I2170" s="31">
        <f t="shared" si="2165"/>
        <v>258.4177676</v>
      </c>
      <c r="J2170" s="31">
        <f t="shared" si="2165"/>
        <v>800.7895399</v>
      </c>
      <c r="K2170" s="28">
        <f t="shared" si="7"/>
        <v>11.97434475</v>
      </c>
      <c r="L2170" s="28">
        <f t="shared" si="8"/>
        <v>37.10631088</v>
      </c>
      <c r="M2170" s="29">
        <f t="shared" si="9"/>
        <v>25.13196613</v>
      </c>
      <c r="N2170" s="29">
        <f t="shared" si="10"/>
        <v>49.08065563</v>
      </c>
      <c r="O2170" s="26">
        <f t="shared" si="11"/>
        <v>51.20544094</v>
      </c>
      <c r="P2170" s="26">
        <f t="shared" si="27"/>
        <v>30.53193839</v>
      </c>
      <c r="Q2170" s="34"/>
    </row>
    <row r="2171" ht="12.75" customHeight="1">
      <c r="A2171" s="22">
        <v>43369.0</v>
      </c>
      <c r="B2171" s="23">
        <v>11146.0</v>
      </c>
      <c r="C2171" s="23">
        <v>10993.0</v>
      </c>
      <c r="D2171" s="23">
        <v>11054.0</v>
      </c>
      <c r="E2171" s="13">
        <f t="shared" si="1"/>
        <v>153</v>
      </c>
      <c r="F2171" s="21">
        <f t="shared" si="2"/>
        <v>65</v>
      </c>
      <c r="G2171" s="14">
        <f t="shared" si="3"/>
        <v>0</v>
      </c>
      <c r="H2171" s="25">
        <f t="shared" ref="H2171:J2171" si="2166">H2170-(H2170/14)+E2171</f>
        <v>2156.945607</v>
      </c>
      <c r="I2171" s="31">
        <f t="shared" si="2166"/>
        <v>304.9593557</v>
      </c>
      <c r="J2171" s="31">
        <f t="shared" si="2166"/>
        <v>743.590287</v>
      </c>
      <c r="K2171" s="28">
        <f t="shared" si="7"/>
        <v>14.1384815</v>
      </c>
      <c r="L2171" s="28">
        <f t="shared" si="8"/>
        <v>34.47422524</v>
      </c>
      <c r="M2171" s="29">
        <f t="shared" si="9"/>
        <v>20.33574374</v>
      </c>
      <c r="N2171" s="29">
        <f t="shared" si="10"/>
        <v>48.61270674</v>
      </c>
      <c r="O2171" s="26">
        <f t="shared" si="11"/>
        <v>41.83215687</v>
      </c>
      <c r="P2171" s="26">
        <f t="shared" si="27"/>
        <v>31.33909685</v>
      </c>
      <c r="Q2171" s="34"/>
    </row>
    <row r="2172" ht="12.75" customHeight="1">
      <c r="A2172" s="22">
        <v>43370.0</v>
      </c>
      <c r="B2172" s="23">
        <v>11089.0</v>
      </c>
      <c r="C2172" s="23">
        <v>10953.0</v>
      </c>
      <c r="D2172" s="23">
        <v>10978.0</v>
      </c>
      <c r="E2172" s="13">
        <f t="shared" si="1"/>
        <v>136</v>
      </c>
      <c r="F2172" s="14">
        <f t="shared" si="2"/>
        <v>0</v>
      </c>
      <c r="G2172" s="21">
        <f t="shared" si="3"/>
        <v>40</v>
      </c>
      <c r="H2172" s="25">
        <f t="shared" ref="H2172:J2172" si="2167">H2171-(H2171/14)+E2172</f>
        <v>2138.878064</v>
      </c>
      <c r="I2172" s="31">
        <f t="shared" si="2167"/>
        <v>283.1765445</v>
      </c>
      <c r="J2172" s="31">
        <f t="shared" si="2167"/>
        <v>730.4766951</v>
      </c>
      <c r="K2172" s="28">
        <f t="shared" si="7"/>
        <v>13.23948987</v>
      </c>
      <c r="L2172" s="28">
        <f t="shared" si="8"/>
        <v>34.15233002</v>
      </c>
      <c r="M2172" s="29">
        <f t="shared" si="9"/>
        <v>20.91284015</v>
      </c>
      <c r="N2172" s="29">
        <f t="shared" si="10"/>
        <v>47.39181988</v>
      </c>
      <c r="O2172" s="26">
        <f t="shared" si="11"/>
        <v>44.1275313</v>
      </c>
      <c r="P2172" s="26">
        <f t="shared" si="27"/>
        <v>32.25255645</v>
      </c>
      <c r="Q2172" s="34"/>
    </row>
    <row r="2173" ht="12.75" customHeight="1">
      <c r="A2173" s="22">
        <v>43371.0</v>
      </c>
      <c r="B2173" s="23">
        <v>11034.0</v>
      </c>
      <c r="C2173" s="23">
        <v>10850.0</v>
      </c>
      <c r="D2173" s="23">
        <v>10930.0</v>
      </c>
      <c r="E2173" s="13">
        <f t="shared" si="1"/>
        <v>184</v>
      </c>
      <c r="F2173" s="14">
        <f t="shared" si="2"/>
        <v>0</v>
      </c>
      <c r="G2173" s="21">
        <f t="shared" si="3"/>
        <v>103</v>
      </c>
      <c r="H2173" s="25">
        <f t="shared" ref="H2173:J2173" si="2168">H2172-(H2172/14)+E2173</f>
        <v>2170.101059</v>
      </c>
      <c r="I2173" s="31">
        <f t="shared" si="2168"/>
        <v>262.9496485</v>
      </c>
      <c r="J2173" s="31">
        <f t="shared" si="2168"/>
        <v>781.2997883</v>
      </c>
      <c r="K2173" s="28">
        <f t="shared" si="7"/>
        <v>12.11693102</v>
      </c>
      <c r="L2173" s="28">
        <f t="shared" si="8"/>
        <v>36.00292184</v>
      </c>
      <c r="M2173" s="29">
        <f t="shared" si="9"/>
        <v>23.88599082</v>
      </c>
      <c r="N2173" s="29">
        <f t="shared" si="10"/>
        <v>48.11985286</v>
      </c>
      <c r="O2173" s="26">
        <f t="shared" si="11"/>
        <v>49.63853669</v>
      </c>
      <c r="P2173" s="26">
        <f t="shared" si="27"/>
        <v>33.49441218</v>
      </c>
      <c r="Q2173" s="34"/>
    </row>
    <row r="2174" ht="12.75" customHeight="1">
      <c r="A2174" s="22">
        <v>43374.0</v>
      </c>
      <c r="B2174" s="23">
        <v>11036.0</v>
      </c>
      <c r="C2174" s="23">
        <v>10822.0</v>
      </c>
      <c r="D2174" s="23">
        <v>11008.0</v>
      </c>
      <c r="E2174" s="13">
        <f t="shared" si="1"/>
        <v>214</v>
      </c>
      <c r="F2174" s="14">
        <f t="shared" si="2"/>
        <v>0</v>
      </c>
      <c r="G2174" s="21">
        <f t="shared" si="3"/>
        <v>28</v>
      </c>
      <c r="H2174" s="25">
        <f t="shared" ref="H2174:J2174" si="2169">H2173-(H2173/14)+E2174</f>
        <v>2229.093841</v>
      </c>
      <c r="I2174" s="31">
        <f t="shared" si="2169"/>
        <v>244.1675307</v>
      </c>
      <c r="J2174" s="31">
        <f t="shared" si="2169"/>
        <v>753.4926606</v>
      </c>
      <c r="K2174" s="28">
        <f t="shared" si="7"/>
        <v>10.95366764</v>
      </c>
      <c r="L2174" s="28">
        <f t="shared" si="8"/>
        <v>33.80264423</v>
      </c>
      <c r="M2174" s="29">
        <f t="shared" si="9"/>
        <v>22.84897659</v>
      </c>
      <c r="N2174" s="29">
        <f t="shared" si="10"/>
        <v>44.75631187</v>
      </c>
      <c r="O2174" s="26">
        <f t="shared" si="11"/>
        <v>51.05196481</v>
      </c>
      <c r="P2174" s="26">
        <f t="shared" si="27"/>
        <v>34.74852309</v>
      </c>
      <c r="Q2174" s="34"/>
    </row>
    <row r="2175" ht="12.75" customHeight="1">
      <c r="A2175" s="22">
        <v>43376.0</v>
      </c>
      <c r="B2175" s="23">
        <v>10989.0</v>
      </c>
      <c r="C2175" s="23">
        <v>10844.0</v>
      </c>
      <c r="D2175" s="23">
        <v>10858.0</v>
      </c>
      <c r="E2175" s="13">
        <f t="shared" si="1"/>
        <v>164</v>
      </c>
      <c r="F2175" s="14">
        <f t="shared" si="2"/>
        <v>0</v>
      </c>
      <c r="G2175" s="21">
        <f t="shared" si="3"/>
        <v>0</v>
      </c>
      <c r="H2175" s="25">
        <f t="shared" ref="H2175:J2175" si="2170">H2174-(H2174/14)+E2175</f>
        <v>2233.872852</v>
      </c>
      <c r="I2175" s="31">
        <f t="shared" si="2170"/>
        <v>226.7269928</v>
      </c>
      <c r="J2175" s="31">
        <f t="shared" si="2170"/>
        <v>699.6717562</v>
      </c>
      <c r="K2175" s="28">
        <f t="shared" si="7"/>
        <v>10.14950303</v>
      </c>
      <c r="L2175" s="28">
        <f t="shared" si="8"/>
        <v>31.3210197</v>
      </c>
      <c r="M2175" s="29">
        <f t="shared" si="9"/>
        <v>21.17151667</v>
      </c>
      <c r="N2175" s="29">
        <f t="shared" si="10"/>
        <v>41.47052273</v>
      </c>
      <c r="O2175" s="26">
        <f t="shared" si="11"/>
        <v>51.05196481</v>
      </c>
      <c r="P2175" s="26">
        <f t="shared" si="27"/>
        <v>35.91305464</v>
      </c>
      <c r="Q2175" s="34"/>
    </row>
    <row r="2176" ht="12.75" customHeight="1">
      <c r="A2176" s="22">
        <v>43377.0</v>
      </c>
      <c r="B2176" s="23">
        <v>10755.0</v>
      </c>
      <c r="C2176" s="23">
        <v>10547.0</v>
      </c>
      <c r="D2176" s="23">
        <v>10599.0</v>
      </c>
      <c r="E2176" s="13">
        <f t="shared" si="1"/>
        <v>311</v>
      </c>
      <c r="F2176" s="14">
        <f t="shared" si="2"/>
        <v>0</v>
      </c>
      <c r="G2176" s="21">
        <f t="shared" si="3"/>
        <v>297</v>
      </c>
      <c r="H2176" s="25">
        <f t="shared" ref="H2176:J2176" si="2171">H2175-(H2175/14)+E2176</f>
        <v>2385.310506</v>
      </c>
      <c r="I2176" s="31">
        <f t="shared" si="2171"/>
        <v>210.5322076</v>
      </c>
      <c r="J2176" s="31">
        <f t="shared" si="2171"/>
        <v>946.6952022</v>
      </c>
      <c r="K2176" s="28">
        <f t="shared" si="7"/>
        <v>8.82619714</v>
      </c>
      <c r="L2176" s="28">
        <f t="shared" si="8"/>
        <v>39.68855207</v>
      </c>
      <c r="M2176" s="29">
        <f t="shared" si="9"/>
        <v>30.86235493</v>
      </c>
      <c r="N2176" s="29">
        <f t="shared" si="10"/>
        <v>48.51474921</v>
      </c>
      <c r="O2176" s="26">
        <f t="shared" si="11"/>
        <v>63.6143759</v>
      </c>
      <c r="P2176" s="26">
        <f t="shared" si="27"/>
        <v>37.89172044</v>
      </c>
      <c r="Q2176" s="34"/>
    </row>
    <row r="2177" ht="12.75" customHeight="1">
      <c r="A2177" s="22">
        <v>43378.0</v>
      </c>
      <c r="B2177" s="23">
        <v>10541.0</v>
      </c>
      <c r="C2177" s="23">
        <v>10262.0</v>
      </c>
      <c r="D2177" s="23">
        <v>10316.0</v>
      </c>
      <c r="E2177" s="13">
        <f t="shared" si="1"/>
        <v>337</v>
      </c>
      <c r="F2177" s="14">
        <f t="shared" si="2"/>
        <v>0</v>
      </c>
      <c r="G2177" s="21">
        <f t="shared" si="3"/>
        <v>285</v>
      </c>
      <c r="H2177" s="25">
        <f t="shared" ref="H2177:J2177" si="2172">H2176-(H2176/14)+E2177</f>
        <v>2551.931184</v>
      </c>
      <c r="I2177" s="31">
        <f t="shared" si="2172"/>
        <v>195.4941928</v>
      </c>
      <c r="J2177" s="31">
        <f t="shared" si="2172"/>
        <v>1164.074116</v>
      </c>
      <c r="K2177" s="28">
        <f t="shared" si="7"/>
        <v>7.660637326</v>
      </c>
      <c r="L2177" s="28">
        <f t="shared" si="8"/>
        <v>45.61541956</v>
      </c>
      <c r="M2177" s="29">
        <f t="shared" si="9"/>
        <v>37.95478223</v>
      </c>
      <c r="N2177" s="29">
        <f t="shared" si="10"/>
        <v>53.27605688</v>
      </c>
      <c r="O2177" s="26">
        <f t="shared" si="11"/>
        <v>71.24172556</v>
      </c>
      <c r="P2177" s="26">
        <f t="shared" si="27"/>
        <v>40.27386366</v>
      </c>
      <c r="Q2177" s="34"/>
    </row>
    <row r="2178" ht="12.75" customHeight="1">
      <c r="A2178" s="22">
        <v>43381.0</v>
      </c>
      <c r="B2178" s="23">
        <v>10398.0</v>
      </c>
      <c r="C2178" s="23">
        <v>10198.0</v>
      </c>
      <c r="D2178" s="23">
        <v>10348.0</v>
      </c>
      <c r="E2178" s="13">
        <f t="shared" si="1"/>
        <v>200</v>
      </c>
      <c r="F2178" s="14">
        <f t="shared" si="2"/>
        <v>0</v>
      </c>
      <c r="G2178" s="21">
        <f t="shared" si="3"/>
        <v>64</v>
      </c>
      <c r="H2178" s="25">
        <f t="shared" ref="H2178:J2178" si="2173">H2177-(H2177/14)+E2178</f>
        <v>2569.650385</v>
      </c>
      <c r="I2178" s="31">
        <f t="shared" si="2173"/>
        <v>181.5303219</v>
      </c>
      <c r="J2178" s="31">
        <f t="shared" si="2173"/>
        <v>1144.925965</v>
      </c>
      <c r="K2178" s="28">
        <f t="shared" si="7"/>
        <v>7.064397669</v>
      </c>
      <c r="L2178" s="28">
        <f t="shared" si="8"/>
        <v>44.55570967</v>
      </c>
      <c r="M2178" s="29">
        <f t="shared" si="9"/>
        <v>37.491312</v>
      </c>
      <c r="N2178" s="29">
        <f t="shared" si="10"/>
        <v>51.62010734</v>
      </c>
      <c r="O2178" s="26">
        <f t="shared" si="11"/>
        <v>72.62927943</v>
      </c>
      <c r="P2178" s="26">
        <f t="shared" si="27"/>
        <v>42.58496479</v>
      </c>
      <c r="Q2178" s="34"/>
    </row>
    <row r="2179" ht="12.75" customHeight="1">
      <c r="A2179" s="22">
        <v>43382.0</v>
      </c>
      <c r="B2179" s="23">
        <v>10398.0</v>
      </c>
      <c r="C2179" s="23">
        <v>10279.0</v>
      </c>
      <c r="D2179" s="23">
        <v>10301.0</v>
      </c>
      <c r="E2179" s="13">
        <f t="shared" si="1"/>
        <v>119</v>
      </c>
      <c r="F2179" s="21">
        <f t="shared" si="2"/>
        <v>0</v>
      </c>
      <c r="G2179" s="14">
        <f t="shared" si="3"/>
        <v>0</v>
      </c>
      <c r="H2179" s="25">
        <f t="shared" ref="H2179:J2179" si="2174">H2178-(H2178/14)+E2179</f>
        <v>2505.103929</v>
      </c>
      <c r="I2179" s="31">
        <f t="shared" si="2174"/>
        <v>168.5638703</v>
      </c>
      <c r="J2179" s="31">
        <f t="shared" si="2174"/>
        <v>1063.145539</v>
      </c>
      <c r="K2179" s="28">
        <f t="shared" si="7"/>
        <v>6.728817451</v>
      </c>
      <c r="L2179" s="28">
        <f t="shared" si="8"/>
        <v>42.43917894</v>
      </c>
      <c r="M2179" s="29">
        <f t="shared" si="9"/>
        <v>35.71036149</v>
      </c>
      <c r="N2179" s="29">
        <f t="shared" si="10"/>
        <v>49.16799639</v>
      </c>
      <c r="O2179" s="26">
        <f t="shared" si="11"/>
        <v>72.62927943</v>
      </c>
      <c r="P2179" s="26">
        <f t="shared" si="27"/>
        <v>44.73098726</v>
      </c>
      <c r="Q2179" s="34"/>
    </row>
    <row r="2180" ht="12.75" customHeight="1">
      <c r="A2180" s="22">
        <v>43383.0</v>
      </c>
      <c r="B2180" s="23">
        <v>10482.0</v>
      </c>
      <c r="C2180" s="23">
        <v>10318.0</v>
      </c>
      <c r="D2180" s="23">
        <v>10460.0</v>
      </c>
      <c r="E2180" s="13">
        <f t="shared" si="1"/>
        <v>181</v>
      </c>
      <c r="F2180" s="21">
        <f t="shared" si="2"/>
        <v>84</v>
      </c>
      <c r="G2180" s="14">
        <f t="shared" si="3"/>
        <v>0</v>
      </c>
      <c r="H2180" s="25">
        <f t="shared" ref="H2180:J2180" si="2175">H2179-(H2179/14)+E2180</f>
        <v>2507.167934</v>
      </c>
      <c r="I2180" s="31">
        <f t="shared" si="2175"/>
        <v>240.5235939</v>
      </c>
      <c r="J2180" s="31">
        <f t="shared" si="2175"/>
        <v>987.206572</v>
      </c>
      <c r="K2180" s="28">
        <f t="shared" si="7"/>
        <v>9.593437704</v>
      </c>
      <c r="L2180" s="28">
        <f t="shared" si="8"/>
        <v>39.37536687</v>
      </c>
      <c r="M2180" s="29">
        <f t="shared" si="9"/>
        <v>29.78192916</v>
      </c>
      <c r="N2180" s="29">
        <f t="shared" si="10"/>
        <v>48.96880457</v>
      </c>
      <c r="O2180" s="26">
        <f t="shared" si="11"/>
        <v>60.81816664</v>
      </c>
      <c r="P2180" s="26">
        <f t="shared" si="27"/>
        <v>45.88007151</v>
      </c>
      <c r="Q2180" s="34"/>
    </row>
    <row r="2181" ht="12.75" customHeight="1">
      <c r="A2181" s="22">
        <v>43384.0</v>
      </c>
      <c r="B2181" s="23">
        <v>10336.0</v>
      </c>
      <c r="C2181" s="23">
        <v>10139.0</v>
      </c>
      <c r="D2181" s="23">
        <v>10235.0</v>
      </c>
      <c r="E2181" s="13">
        <f t="shared" si="1"/>
        <v>321</v>
      </c>
      <c r="F2181" s="14">
        <f t="shared" si="2"/>
        <v>0</v>
      </c>
      <c r="G2181" s="21">
        <f t="shared" si="3"/>
        <v>179</v>
      </c>
      <c r="H2181" s="25">
        <f t="shared" ref="H2181:J2181" si="2176">H2180-(H2180/14)+E2181</f>
        <v>2649.08451</v>
      </c>
      <c r="I2181" s="31">
        <f t="shared" si="2176"/>
        <v>223.3433372</v>
      </c>
      <c r="J2181" s="31">
        <f t="shared" si="2176"/>
        <v>1095.691817</v>
      </c>
      <c r="K2181" s="28">
        <f t="shared" si="7"/>
        <v>8.430963086</v>
      </c>
      <c r="L2181" s="28">
        <f t="shared" si="8"/>
        <v>41.36114996</v>
      </c>
      <c r="M2181" s="29">
        <f t="shared" si="9"/>
        <v>32.93018688</v>
      </c>
      <c r="N2181" s="29">
        <f t="shared" si="10"/>
        <v>49.79211305</v>
      </c>
      <c r="O2181" s="26">
        <f t="shared" si="11"/>
        <v>66.13534727</v>
      </c>
      <c r="P2181" s="26">
        <f t="shared" si="27"/>
        <v>47.32687692</v>
      </c>
      <c r="Q2181" s="34"/>
    </row>
    <row r="2182" ht="12.75" customHeight="1">
      <c r="A2182" s="22">
        <v>43385.0</v>
      </c>
      <c r="B2182" s="23">
        <v>10492.0</v>
      </c>
      <c r="C2182" s="23">
        <v>10322.0</v>
      </c>
      <c r="D2182" s="23">
        <v>10473.0</v>
      </c>
      <c r="E2182" s="13">
        <f t="shared" si="1"/>
        <v>257</v>
      </c>
      <c r="F2182" s="21">
        <f t="shared" si="2"/>
        <v>156</v>
      </c>
      <c r="G2182" s="14">
        <f t="shared" si="3"/>
        <v>0</v>
      </c>
      <c r="H2182" s="25">
        <f t="shared" ref="H2182:J2182" si="2177">H2181-(H2181/14)+E2182</f>
        <v>2716.864188</v>
      </c>
      <c r="I2182" s="31">
        <f t="shared" si="2177"/>
        <v>363.3902417</v>
      </c>
      <c r="J2182" s="31">
        <f t="shared" si="2177"/>
        <v>1017.428116</v>
      </c>
      <c r="K2182" s="28">
        <f t="shared" si="7"/>
        <v>13.37535543</v>
      </c>
      <c r="L2182" s="28">
        <f t="shared" si="8"/>
        <v>37.44861889</v>
      </c>
      <c r="M2182" s="29">
        <f t="shared" si="9"/>
        <v>24.07326347</v>
      </c>
      <c r="N2182" s="29">
        <f t="shared" si="10"/>
        <v>50.82397432</v>
      </c>
      <c r="O2182" s="26">
        <f t="shared" si="11"/>
        <v>47.36596023</v>
      </c>
      <c r="P2182" s="26">
        <f t="shared" si="27"/>
        <v>47.32966858</v>
      </c>
      <c r="Q2182" s="34"/>
    </row>
    <row r="2183" ht="12.75" customHeight="1">
      <c r="A2183" s="22">
        <v>43388.0</v>
      </c>
      <c r="B2183" s="23">
        <v>10526.0</v>
      </c>
      <c r="C2183" s="23">
        <v>10410.0</v>
      </c>
      <c r="D2183" s="23">
        <v>10513.0</v>
      </c>
      <c r="E2183" s="13">
        <f t="shared" si="1"/>
        <v>116</v>
      </c>
      <c r="F2183" s="21">
        <f t="shared" si="2"/>
        <v>34</v>
      </c>
      <c r="G2183" s="14">
        <f t="shared" si="3"/>
        <v>0</v>
      </c>
      <c r="H2183" s="25">
        <f t="shared" ref="H2183:J2183" si="2178">H2182-(H2182/14)+E2183</f>
        <v>2638.80246</v>
      </c>
      <c r="I2183" s="31">
        <f t="shared" si="2178"/>
        <v>371.4337958</v>
      </c>
      <c r="J2183" s="31">
        <f t="shared" si="2178"/>
        <v>944.7546788</v>
      </c>
      <c r="K2183" s="28">
        <f t="shared" si="7"/>
        <v>14.07584696</v>
      </c>
      <c r="L2183" s="28">
        <f t="shared" si="8"/>
        <v>35.80240253</v>
      </c>
      <c r="M2183" s="29">
        <f t="shared" si="9"/>
        <v>21.72655557</v>
      </c>
      <c r="N2183" s="29">
        <f t="shared" si="10"/>
        <v>49.87824949</v>
      </c>
      <c r="O2183" s="26">
        <f t="shared" si="11"/>
        <v>43.55917819</v>
      </c>
      <c r="P2183" s="26">
        <f t="shared" si="27"/>
        <v>47.06034784</v>
      </c>
      <c r="Q2183" s="34"/>
    </row>
    <row r="2184" ht="12.75" customHeight="1">
      <c r="A2184" s="22">
        <v>43389.0</v>
      </c>
      <c r="B2184" s="23">
        <v>10605.0</v>
      </c>
      <c r="C2184" s="23">
        <v>10525.0</v>
      </c>
      <c r="D2184" s="23">
        <v>10585.0</v>
      </c>
      <c r="E2184" s="13">
        <f t="shared" si="1"/>
        <v>92</v>
      </c>
      <c r="F2184" s="21">
        <f t="shared" si="2"/>
        <v>79</v>
      </c>
      <c r="G2184" s="14">
        <f t="shared" si="3"/>
        <v>0</v>
      </c>
      <c r="H2184" s="25">
        <f t="shared" ref="H2184:J2184" si="2179">H2183-(H2183/14)+E2184</f>
        <v>2542.31657</v>
      </c>
      <c r="I2184" s="31">
        <f t="shared" si="2179"/>
        <v>423.9028104</v>
      </c>
      <c r="J2184" s="31">
        <f t="shared" si="2179"/>
        <v>877.2722018</v>
      </c>
      <c r="K2184" s="28">
        <f t="shared" si="7"/>
        <v>16.67387985</v>
      </c>
      <c r="L2184" s="28">
        <f t="shared" si="8"/>
        <v>34.50680423</v>
      </c>
      <c r="M2184" s="29">
        <f t="shared" si="9"/>
        <v>17.83292438</v>
      </c>
      <c r="N2184" s="29">
        <f t="shared" si="10"/>
        <v>51.18068408</v>
      </c>
      <c r="O2184" s="26">
        <f t="shared" si="11"/>
        <v>34.84307546</v>
      </c>
      <c r="P2184" s="26">
        <f t="shared" si="27"/>
        <v>46.18768553</v>
      </c>
      <c r="Q2184" s="34"/>
    </row>
    <row r="2185" ht="12.75" customHeight="1">
      <c r="A2185" s="22">
        <v>43390.0</v>
      </c>
      <c r="B2185" s="23">
        <v>10710.0</v>
      </c>
      <c r="C2185" s="23">
        <v>10436.0</v>
      </c>
      <c r="D2185" s="23">
        <v>10453.0</v>
      </c>
      <c r="E2185" s="13">
        <f t="shared" si="1"/>
        <v>274</v>
      </c>
      <c r="F2185" s="21">
        <f t="shared" si="2"/>
        <v>105</v>
      </c>
      <c r="G2185" s="14">
        <f t="shared" si="3"/>
        <v>0</v>
      </c>
      <c r="H2185" s="25">
        <f t="shared" ref="H2185:J2185" si="2180">H2184-(H2184/14)+E2185</f>
        <v>2634.72253</v>
      </c>
      <c r="I2185" s="31">
        <f t="shared" si="2180"/>
        <v>498.6240382</v>
      </c>
      <c r="J2185" s="31">
        <f t="shared" si="2180"/>
        <v>814.6099016</v>
      </c>
      <c r="K2185" s="28">
        <f t="shared" si="7"/>
        <v>18.92510625</v>
      </c>
      <c r="L2185" s="28">
        <f t="shared" si="8"/>
        <v>30.91824253</v>
      </c>
      <c r="M2185" s="29">
        <f t="shared" si="9"/>
        <v>11.99313627</v>
      </c>
      <c r="N2185" s="29">
        <f t="shared" si="10"/>
        <v>49.84334878</v>
      </c>
      <c r="O2185" s="26">
        <f t="shared" si="11"/>
        <v>24.06165831</v>
      </c>
      <c r="P2185" s="26">
        <f t="shared" si="27"/>
        <v>44.60725501</v>
      </c>
      <c r="Q2185" s="34"/>
    </row>
    <row r="2186" ht="12.75" customHeight="1">
      <c r="A2186" s="22">
        <v>43392.0</v>
      </c>
      <c r="B2186" s="23">
        <v>10380.0</v>
      </c>
      <c r="C2186" s="23">
        <v>10250.0</v>
      </c>
      <c r="D2186" s="23">
        <v>10304.0</v>
      </c>
      <c r="E2186" s="13">
        <f t="shared" si="1"/>
        <v>203</v>
      </c>
      <c r="F2186" s="14">
        <f t="shared" si="2"/>
        <v>0</v>
      </c>
      <c r="G2186" s="21">
        <f t="shared" si="3"/>
        <v>186</v>
      </c>
      <c r="H2186" s="25">
        <f t="shared" ref="H2186:J2186" si="2181">H2185-(H2185/14)+E2186</f>
        <v>2649.528063</v>
      </c>
      <c r="I2186" s="31">
        <f t="shared" si="2181"/>
        <v>463.0080355</v>
      </c>
      <c r="J2186" s="31">
        <f t="shared" si="2181"/>
        <v>942.4234801</v>
      </c>
      <c r="K2186" s="28">
        <f t="shared" si="7"/>
        <v>17.47511347</v>
      </c>
      <c r="L2186" s="28">
        <f t="shared" si="8"/>
        <v>35.56948474</v>
      </c>
      <c r="M2186" s="29">
        <f t="shared" si="9"/>
        <v>18.09437127</v>
      </c>
      <c r="N2186" s="29">
        <f t="shared" si="10"/>
        <v>53.04459821</v>
      </c>
      <c r="O2186" s="26">
        <f t="shared" si="11"/>
        <v>34.11161905</v>
      </c>
      <c r="P2186" s="26">
        <f t="shared" si="27"/>
        <v>43.85756673</v>
      </c>
      <c r="Q2186" s="34"/>
    </row>
    <row r="2187" ht="12.75" customHeight="1">
      <c r="A2187" s="22">
        <v>43395.0</v>
      </c>
      <c r="B2187" s="23">
        <v>10409.0</v>
      </c>
      <c r="C2187" s="23">
        <v>10224.0</v>
      </c>
      <c r="D2187" s="23">
        <v>10245.0</v>
      </c>
      <c r="E2187" s="13">
        <f t="shared" si="1"/>
        <v>185</v>
      </c>
      <c r="F2187" s="21">
        <f t="shared" si="2"/>
        <v>29</v>
      </c>
      <c r="G2187" s="14">
        <f t="shared" si="3"/>
        <v>0</v>
      </c>
      <c r="H2187" s="25">
        <f t="shared" ref="H2187:J2187" si="2182">H2186-(H2186/14)+E2187</f>
        <v>2645.276059</v>
      </c>
      <c r="I2187" s="31">
        <f t="shared" si="2182"/>
        <v>458.936033</v>
      </c>
      <c r="J2187" s="31">
        <f t="shared" si="2182"/>
        <v>875.1075172</v>
      </c>
      <c r="K2187" s="28">
        <f t="shared" si="7"/>
        <v>17.34926801</v>
      </c>
      <c r="L2187" s="28">
        <f t="shared" si="8"/>
        <v>33.08189761</v>
      </c>
      <c r="M2187" s="29">
        <f t="shared" si="9"/>
        <v>15.7326296</v>
      </c>
      <c r="N2187" s="29">
        <f t="shared" si="10"/>
        <v>50.43116562</v>
      </c>
      <c r="O2187" s="26">
        <f t="shared" si="11"/>
        <v>31.19624425</v>
      </c>
      <c r="P2187" s="26">
        <f t="shared" si="27"/>
        <v>42.95318655</v>
      </c>
      <c r="Q2187" s="34"/>
    </row>
    <row r="2188" ht="12.75" customHeight="1">
      <c r="A2188" s="22">
        <v>43396.0</v>
      </c>
      <c r="B2188" s="23">
        <v>10222.0</v>
      </c>
      <c r="C2188" s="23">
        <v>10102.0</v>
      </c>
      <c r="D2188" s="23">
        <v>10147.0</v>
      </c>
      <c r="E2188" s="13">
        <f t="shared" si="1"/>
        <v>143</v>
      </c>
      <c r="F2188" s="14">
        <f t="shared" si="2"/>
        <v>0</v>
      </c>
      <c r="G2188" s="21">
        <f t="shared" si="3"/>
        <v>122</v>
      </c>
      <c r="H2188" s="25">
        <f t="shared" ref="H2188:J2188" si="2183">H2187-(H2187/14)+E2188</f>
        <v>2599.327769</v>
      </c>
      <c r="I2188" s="31">
        <f t="shared" si="2183"/>
        <v>426.1548878</v>
      </c>
      <c r="J2188" s="31">
        <f t="shared" si="2183"/>
        <v>934.5998374</v>
      </c>
      <c r="K2188" s="28">
        <f t="shared" si="7"/>
        <v>16.39481149</v>
      </c>
      <c r="L2188" s="28">
        <f t="shared" si="8"/>
        <v>35.95544389</v>
      </c>
      <c r="M2188" s="29">
        <f t="shared" si="9"/>
        <v>19.5606324</v>
      </c>
      <c r="N2188" s="29">
        <f t="shared" si="10"/>
        <v>52.35025538</v>
      </c>
      <c r="O2188" s="26">
        <f t="shared" si="11"/>
        <v>37.36492259</v>
      </c>
      <c r="P2188" s="26">
        <f t="shared" si="27"/>
        <v>42.55402484</v>
      </c>
      <c r="Q2188" s="34"/>
    </row>
    <row r="2189" ht="12.75" customHeight="1">
      <c r="A2189" s="22">
        <v>43397.0</v>
      </c>
      <c r="B2189" s="23">
        <v>10291.0</v>
      </c>
      <c r="C2189" s="23">
        <v>10127.0</v>
      </c>
      <c r="D2189" s="23">
        <v>10225.0</v>
      </c>
      <c r="E2189" s="13">
        <f t="shared" si="1"/>
        <v>164</v>
      </c>
      <c r="F2189" s="21">
        <f t="shared" si="2"/>
        <v>69</v>
      </c>
      <c r="G2189" s="14">
        <f t="shared" si="3"/>
        <v>0</v>
      </c>
      <c r="H2189" s="25">
        <f t="shared" ref="H2189:J2189" si="2184">H2188-(H2188/14)+E2189</f>
        <v>2577.6615</v>
      </c>
      <c r="I2189" s="31">
        <f t="shared" si="2184"/>
        <v>464.7152529</v>
      </c>
      <c r="J2189" s="31">
        <f t="shared" si="2184"/>
        <v>867.8427062</v>
      </c>
      <c r="K2189" s="28">
        <f t="shared" si="7"/>
        <v>18.02856011</v>
      </c>
      <c r="L2189" s="28">
        <f t="shared" si="8"/>
        <v>33.66783056</v>
      </c>
      <c r="M2189" s="29">
        <f t="shared" si="9"/>
        <v>15.63927045</v>
      </c>
      <c r="N2189" s="29">
        <f t="shared" si="10"/>
        <v>51.69639068</v>
      </c>
      <c r="O2189" s="26">
        <f t="shared" si="11"/>
        <v>30.25215155</v>
      </c>
      <c r="P2189" s="26">
        <f t="shared" si="27"/>
        <v>41.6753196</v>
      </c>
      <c r="Q2189" s="34"/>
    </row>
    <row r="2190" ht="12.75" customHeight="1">
      <c r="A2190" s="22">
        <v>43398.0</v>
      </c>
      <c r="B2190" s="23">
        <v>10167.0</v>
      </c>
      <c r="C2190" s="23">
        <v>10079.0</v>
      </c>
      <c r="D2190" s="23">
        <v>10125.0</v>
      </c>
      <c r="E2190" s="13">
        <f t="shared" si="1"/>
        <v>146</v>
      </c>
      <c r="F2190" s="14">
        <f t="shared" si="2"/>
        <v>0</v>
      </c>
      <c r="G2190" s="21">
        <f t="shared" si="3"/>
        <v>48</v>
      </c>
      <c r="H2190" s="25">
        <f t="shared" ref="H2190:J2190" si="2185">H2189-(H2189/14)+E2190</f>
        <v>2539.542821</v>
      </c>
      <c r="I2190" s="31">
        <f t="shared" si="2185"/>
        <v>431.5213063</v>
      </c>
      <c r="J2190" s="31">
        <f t="shared" si="2185"/>
        <v>853.8539415</v>
      </c>
      <c r="K2190" s="28">
        <f t="shared" si="7"/>
        <v>16.99208624</v>
      </c>
      <c r="L2190" s="28">
        <f t="shared" si="8"/>
        <v>33.62234865</v>
      </c>
      <c r="M2190" s="29">
        <f t="shared" si="9"/>
        <v>16.63026241</v>
      </c>
      <c r="N2190" s="29">
        <f t="shared" si="10"/>
        <v>50.61443489</v>
      </c>
      <c r="O2190" s="26">
        <f t="shared" si="11"/>
        <v>32.85675805</v>
      </c>
      <c r="P2190" s="26">
        <f t="shared" si="27"/>
        <v>41.04542235</v>
      </c>
      <c r="Q2190" s="34"/>
    </row>
    <row r="2191" ht="12.75" customHeight="1">
      <c r="A2191" s="22">
        <v>43399.0</v>
      </c>
      <c r="B2191" s="23">
        <v>10129.0</v>
      </c>
      <c r="C2191" s="23">
        <v>10005.0</v>
      </c>
      <c r="D2191" s="23">
        <v>10030.0</v>
      </c>
      <c r="E2191" s="13">
        <f t="shared" si="1"/>
        <v>124</v>
      </c>
      <c r="F2191" s="14">
        <f t="shared" si="2"/>
        <v>0</v>
      </c>
      <c r="G2191" s="21">
        <f t="shared" si="3"/>
        <v>74</v>
      </c>
      <c r="H2191" s="25">
        <f t="shared" ref="H2191:J2191" si="2186">H2190-(H2190/14)+E2191</f>
        <v>2482.146905</v>
      </c>
      <c r="I2191" s="31">
        <f t="shared" si="2186"/>
        <v>400.6983558</v>
      </c>
      <c r="J2191" s="31">
        <f t="shared" si="2186"/>
        <v>866.8643742</v>
      </c>
      <c r="K2191" s="28">
        <f t="shared" si="7"/>
        <v>16.14321679</v>
      </c>
      <c r="L2191" s="28">
        <f t="shared" si="8"/>
        <v>34.92397539</v>
      </c>
      <c r="M2191" s="29">
        <f t="shared" si="9"/>
        <v>18.7807586</v>
      </c>
      <c r="N2191" s="29">
        <f t="shared" si="10"/>
        <v>51.06719217</v>
      </c>
      <c r="O2191" s="26">
        <f t="shared" si="11"/>
        <v>36.77656398</v>
      </c>
      <c r="P2191" s="26">
        <f t="shared" si="27"/>
        <v>40.7405039</v>
      </c>
      <c r="Q2191" s="34"/>
    </row>
    <row r="2192" ht="12.75" customHeight="1">
      <c r="A2192" s="22">
        <v>43402.0</v>
      </c>
      <c r="B2192" s="23">
        <v>10275.0</v>
      </c>
      <c r="C2192" s="23">
        <v>10020.0</v>
      </c>
      <c r="D2192" s="23">
        <v>10251.0</v>
      </c>
      <c r="E2192" s="13">
        <f t="shared" si="1"/>
        <v>255</v>
      </c>
      <c r="F2192" s="21">
        <f t="shared" si="2"/>
        <v>146</v>
      </c>
      <c r="G2192" s="14">
        <f t="shared" si="3"/>
        <v>0</v>
      </c>
      <c r="H2192" s="25">
        <f t="shared" ref="H2192:J2192" si="2187">H2191-(H2191/14)+E2192</f>
        <v>2559.850698</v>
      </c>
      <c r="I2192" s="31">
        <f t="shared" si="2187"/>
        <v>518.0770447</v>
      </c>
      <c r="J2192" s="31">
        <f t="shared" si="2187"/>
        <v>804.9454903</v>
      </c>
      <c r="K2192" s="28">
        <f t="shared" si="7"/>
        <v>20.2385649</v>
      </c>
      <c r="L2192" s="28">
        <f t="shared" si="8"/>
        <v>31.44501713</v>
      </c>
      <c r="M2192" s="29">
        <f t="shared" si="9"/>
        <v>11.20645223</v>
      </c>
      <c r="N2192" s="29">
        <f t="shared" si="10"/>
        <v>51.68358202</v>
      </c>
      <c r="O2192" s="26">
        <f t="shared" si="11"/>
        <v>21.68280872</v>
      </c>
      <c r="P2192" s="26">
        <f t="shared" si="27"/>
        <v>39.37923995</v>
      </c>
      <c r="Q2192" s="34"/>
    </row>
    <row r="2193" ht="12.75" customHeight="1">
      <c r="A2193" s="22">
        <v>43403.0</v>
      </c>
      <c r="B2193" s="23">
        <v>10285.0</v>
      </c>
      <c r="C2193" s="23">
        <v>10175.0</v>
      </c>
      <c r="D2193" s="23">
        <v>10198.0</v>
      </c>
      <c r="E2193" s="13">
        <f t="shared" si="1"/>
        <v>110</v>
      </c>
      <c r="F2193" s="21">
        <f t="shared" si="2"/>
        <v>10</v>
      </c>
      <c r="G2193" s="14">
        <f t="shared" si="3"/>
        <v>0</v>
      </c>
      <c r="H2193" s="25">
        <f t="shared" ref="H2193:J2193" si="2188">H2192-(H2192/14)+E2193</f>
        <v>2487.004219</v>
      </c>
      <c r="I2193" s="31">
        <f t="shared" si="2188"/>
        <v>491.0715415</v>
      </c>
      <c r="J2193" s="31">
        <f t="shared" si="2188"/>
        <v>747.4493839</v>
      </c>
      <c r="K2193" s="28">
        <f t="shared" si="7"/>
        <v>19.74550496</v>
      </c>
      <c r="L2193" s="28">
        <f t="shared" si="8"/>
        <v>30.05420651</v>
      </c>
      <c r="M2193" s="29">
        <f t="shared" si="9"/>
        <v>10.30870154</v>
      </c>
      <c r="N2193" s="29">
        <f t="shared" si="10"/>
        <v>49.79971147</v>
      </c>
      <c r="O2193" s="26">
        <f t="shared" si="11"/>
        <v>20.70032384</v>
      </c>
      <c r="P2193" s="26">
        <f t="shared" si="27"/>
        <v>38.04503166</v>
      </c>
      <c r="Q2193" s="34"/>
    </row>
    <row r="2194" ht="12.75" customHeight="1">
      <c r="A2194" s="22">
        <v>43404.0</v>
      </c>
      <c r="B2194" s="23">
        <v>10396.0</v>
      </c>
      <c r="C2194" s="23">
        <v>10105.0</v>
      </c>
      <c r="D2194" s="23">
        <v>10387.0</v>
      </c>
      <c r="E2194" s="13">
        <f t="shared" si="1"/>
        <v>291</v>
      </c>
      <c r="F2194" s="21">
        <f t="shared" si="2"/>
        <v>111</v>
      </c>
      <c r="G2194" s="14">
        <f t="shared" si="3"/>
        <v>0</v>
      </c>
      <c r="H2194" s="25">
        <f t="shared" ref="H2194:J2194" si="2189">H2193-(H2193/14)+E2194</f>
        <v>2600.361061</v>
      </c>
      <c r="I2194" s="31">
        <f t="shared" si="2189"/>
        <v>566.9950028</v>
      </c>
      <c r="J2194" s="31">
        <f t="shared" si="2189"/>
        <v>694.0601422</v>
      </c>
      <c r="K2194" s="28">
        <f t="shared" si="7"/>
        <v>21.80447213</v>
      </c>
      <c r="L2194" s="28">
        <f t="shared" si="8"/>
        <v>26.6909143</v>
      </c>
      <c r="M2194" s="29">
        <f t="shared" si="9"/>
        <v>4.886442166</v>
      </c>
      <c r="N2194" s="29">
        <f t="shared" si="10"/>
        <v>48.49538643</v>
      </c>
      <c r="O2194" s="26">
        <f t="shared" si="11"/>
        <v>10.07609698</v>
      </c>
      <c r="P2194" s="26">
        <f t="shared" si="27"/>
        <v>36.04725061</v>
      </c>
      <c r="Q2194" s="34"/>
    </row>
    <row r="2195" ht="12.75" customHeight="1">
      <c r="A2195" s="22">
        <v>43405.0</v>
      </c>
      <c r="B2195" s="23">
        <v>10442.0</v>
      </c>
      <c r="C2195" s="23">
        <v>10342.0</v>
      </c>
      <c r="D2195" s="23">
        <v>10380.0</v>
      </c>
      <c r="E2195" s="13">
        <f t="shared" si="1"/>
        <v>100</v>
      </c>
      <c r="F2195" s="21">
        <f t="shared" si="2"/>
        <v>46</v>
      </c>
      <c r="G2195" s="14">
        <f t="shared" si="3"/>
        <v>0</v>
      </c>
      <c r="H2195" s="25">
        <f t="shared" ref="H2195:J2195" si="2190">H2194-(H2194/14)+E2195</f>
        <v>2514.620985</v>
      </c>
      <c r="I2195" s="31">
        <f t="shared" si="2190"/>
        <v>572.4953598</v>
      </c>
      <c r="J2195" s="31">
        <f t="shared" si="2190"/>
        <v>644.4844177</v>
      </c>
      <c r="K2195" s="28">
        <f t="shared" si="7"/>
        <v>22.76666596</v>
      </c>
      <c r="L2195" s="28">
        <f t="shared" si="8"/>
        <v>25.62948538</v>
      </c>
      <c r="M2195" s="29">
        <f t="shared" si="9"/>
        <v>2.862819423</v>
      </c>
      <c r="N2195" s="29">
        <f t="shared" si="10"/>
        <v>48.39615134</v>
      </c>
      <c r="O2195" s="26">
        <f t="shared" si="11"/>
        <v>5.915386541</v>
      </c>
      <c r="P2195" s="26">
        <f t="shared" si="27"/>
        <v>33.89497461</v>
      </c>
      <c r="Q2195" s="34"/>
    </row>
    <row r="2196" ht="12.75" customHeight="1">
      <c r="A2196" s="22">
        <v>43406.0</v>
      </c>
      <c r="B2196" s="23">
        <v>10607.0</v>
      </c>
      <c r="C2196" s="23">
        <v>10458.0</v>
      </c>
      <c r="D2196" s="23">
        <v>10553.0</v>
      </c>
      <c r="E2196" s="13">
        <f t="shared" si="1"/>
        <v>227</v>
      </c>
      <c r="F2196" s="21">
        <f t="shared" si="2"/>
        <v>165</v>
      </c>
      <c r="G2196" s="14">
        <f t="shared" si="3"/>
        <v>0</v>
      </c>
      <c r="H2196" s="25">
        <f t="shared" ref="H2196:J2196" si="2191">H2195-(H2195/14)+E2196</f>
        <v>2562.0052</v>
      </c>
      <c r="I2196" s="31">
        <f t="shared" si="2191"/>
        <v>696.6028341</v>
      </c>
      <c r="J2196" s="31">
        <f t="shared" si="2191"/>
        <v>598.4498165</v>
      </c>
      <c r="K2196" s="28">
        <f t="shared" si="7"/>
        <v>27.18975098</v>
      </c>
      <c r="L2196" s="28">
        <f t="shared" si="8"/>
        <v>23.35864956</v>
      </c>
      <c r="M2196" s="29">
        <f t="shared" si="9"/>
        <v>3.83110142</v>
      </c>
      <c r="N2196" s="29">
        <f t="shared" si="10"/>
        <v>50.54840054</v>
      </c>
      <c r="O2196" s="26">
        <f t="shared" si="11"/>
        <v>7.579075458</v>
      </c>
      <c r="P2196" s="26">
        <f t="shared" si="27"/>
        <v>32.01526752</v>
      </c>
      <c r="Q2196" s="34"/>
    </row>
    <row r="2197" ht="12.75" customHeight="1">
      <c r="A2197" s="22">
        <v>43409.0</v>
      </c>
      <c r="B2197" s="23">
        <v>10559.0</v>
      </c>
      <c r="C2197" s="23">
        <v>10477.0</v>
      </c>
      <c r="D2197" s="23">
        <v>10524.0</v>
      </c>
      <c r="E2197" s="13">
        <f t="shared" si="1"/>
        <v>82</v>
      </c>
      <c r="F2197" s="14">
        <f t="shared" si="2"/>
        <v>0</v>
      </c>
      <c r="G2197" s="21">
        <f t="shared" si="3"/>
        <v>0</v>
      </c>
      <c r="H2197" s="25">
        <f t="shared" ref="H2197:J2197" si="2192">H2196-(H2196/14)+E2197</f>
        <v>2461.004829</v>
      </c>
      <c r="I2197" s="31">
        <f t="shared" si="2192"/>
        <v>646.8454888</v>
      </c>
      <c r="J2197" s="31">
        <f t="shared" si="2192"/>
        <v>555.703401</v>
      </c>
      <c r="K2197" s="28">
        <f t="shared" si="7"/>
        <v>26.283796</v>
      </c>
      <c r="L2197" s="28">
        <f t="shared" si="8"/>
        <v>22.58034582</v>
      </c>
      <c r="M2197" s="29">
        <f t="shared" si="9"/>
        <v>3.70345018</v>
      </c>
      <c r="N2197" s="29">
        <f t="shared" si="10"/>
        <v>48.86414182</v>
      </c>
      <c r="O2197" s="26">
        <f t="shared" si="11"/>
        <v>7.579075458</v>
      </c>
      <c r="P2197" s="26">
        <f t="shared" si="27"/>
        <v>30.26982523</v>
      </c>
      <c r="Q2197" s="34"/>
    </row>
    <row r="2198" ht="12.75" customHeight="1">
      <c r="A2198" s="22">
        <v>43410.0</v>
      </c>
      <c r="B2198" s="23">
        <v>10600.0</v>
      </c>
      <c r="C2198" s="23">
        <v>10491.0</v>
      </c>
      <c r="D2198" s="23">
        <v>10530.0</v>
      </c>
      <c r="E2198" s="13">
        <f t="shared" si="1"/>
        <v>109</v>
      </c>
      <c r="F2198" s="21">
        <f t="shared" si="2"/>
        <v>41</v>
      </c>
      <c r="G2198" s="14">
        <f t="shared" si="3"/>
        <v>0</v>
      </c>
      <c r="H2198" s="25">
        <f t="shared" ref="H2198:J2198" si="2193">H2197-(H2197/14)+E2198</f>
        <v>2394.21877</v>
      </c>
      <c r="I2198" s="31">
        <f t="shared" si="2193"/>
        <v>641.6422396</v>
      </c>
      <c r="J2198" s="31">
        <f t="shared" si="2193"/>
        <v>516.0103009</v>
      </c>
      <c r="K2198" s="28">
        <f t="shared" si="7"/>
        <v>26.79964954</v>
      </c>
      <c r="L2198" s="28">
        <f t="shared" si="8"/>
        <v>21.55234549</v>
      </c>
      <c r="M2198" s="29">
        <f t="shared" si="9"/>
        <v>5.247304057</v>
      </c>
      <c r="N2198" s="29">
        <f t="shared" si="10"/>
        <v>48.35199503</v>
      </c>
      <c r="O2198" s="26">
        <f t="shared" si="11"/>
        <v>10.85230104</v>
      </c>
      <c r="P2198" s="26">
        <f t="shared" si="27"/>
        <v>28.88285922</v>
      </c>
      <c r="Q2198" s="34"/>
    </row>
    <row r="2199" ht="12.75" customHeight="1">
      <c r="A2199" s="22">
        <v>43411.0</v>
      </c>
      <c r="B2199" s="23">
        <v>10616.0</v>
      </c>
      <c r="C2199" s="23">
        <v>10582.0</v>
      </c>
      <c r="D2199" s="23">
        <v>10598.0</v>
      </c>
      <c r="E2199" s="13">
        <f t="shared" si="1"/>
        <v>86</v>
      </c>
      <c r="F2199" s="21">
        <f t="shared" si="2"/>
        <v>16</v>
      </c>
      <c r="G2199" s="14">
        <f t="shared" si="3"/>
        <v>0</v>
      </c>
      <c r="H2199" s="25">
        <f t="shared" ref="H2199:J2199" si="2194">H2198-(H2198/14)+E2199</f>
        <v>2309.203143</v>
      </c>
      <c r="I2199" s="31">
        <f t="shared" si="2194"/>
        <v>611.810651</v>
      </c>
      <c r="J2199" s="31">
        <f t="shared" si="2194"/>
        <v>479.1524223</v>
      </c>
      <c r="K2199" s="28">
        <f t="shared" si="7"/>
        <v>26.49444908</v>
      </c>
      <c r="L2199" s="28">
        <f t="shared" si="8"/>
        <v>20.74968691</v>
      </c>
      <c r="M2199" s="29">
        <f t="shared" si="9"/>
        <v>5.744762176</v>
      </c>
      <c r="N2199" s="29">
        <f t="shared" si="10"/>
        <v>47.24413599</v>
      </c>
      <c r="O2199" s="26">
        <f t="shared" si="11"/>
        <v>12.15973592</v>
      </c>
      <c r="P2199" s="26">
        <f t="shared" si="27"/>
        <v>27.68835041</v>
      </c>
      <c r="Q2199" s="34"/>
    </row>
    <row r="2200" ht="12.75" customHeight="1">
      <c r="A2200" s="22">
        <v>43413.0</v>
      </c>
      <c r="B2200" s="23">
        <v>10620.0</v>
      </c>
      <c r="C2200" s="23">
        <v>10545.0</v>
      </c>
      <c r="D2200" s="23">
        <v>10585.0</v>
      </c>
      <c r="E2200" s="13">
        <f t="shared" si="1"/>
        <v>75</v>
      </c>
      <c r="F2200" s="14">
        <f t="shared" si="2"/>
        <v>0</v>
      </c>
      <c r="G2200" s="21">
        <f t="shared" si="3"/>
        <v>37</v>
      </c>
      <c r="H2200" s="25">
        <f t="shared" ref="H2200:J2200" si="2195">H2199-(H2199/14)+E2200</f>
        <v>2219.260062</v>
      </c>
      <c r="I2200" s="31">
        <f t="shared" si="2195"/>
        <v>568.1098903</v>
      </c>
      <c r="J2200" s="31">
        <f t="shared" si="2195"/>
        <v>481.9272493</v>
      </c>
      <c r="K2200" s="28">
        <f t="shared" si="7"/>
        <v>25.59906791</v>
      </c>
      <c r="L2200" s="28">
        <f t="shared" si="8"/>
        <v>21.71567261</v>
      </c>
      <c r="M2200" s="29">
        <f t="shared" si="9"/>
        <v>3.883395302</v>
      </c>
      <c r="N2200" s="29">
        <f t="shared" si="10"/>
        <v>47.31474052</v>
      </c>
      <c r="O2200" s="26">
        <f t="shared" si="11"/>
        <v>8.207580259</v>
      </c>
      <c r="P2200" s="26">
        <f t="shared" si="27"/>
        <v>26.29686683</v>
      </c>
      <c r="Q2200" s="34"/>
    </row>
    <row r="2201" ht="12.75" customHeight="1">
      <c r="A2201" s="22">
        <v>43416.0</v>
      </c>
      <c r="B2201" s="23">
        <v>10646.0</v>
      </c>
      <c r="C2201" s="23">
        <v>10464.0</v>
      </c>
      <c r="D2201" s="23">
        <v>10482.0</v>
      </c>
      <c r="E2201" s="13">
        <f t="shared" si="1"/>
        <v>182</v>
      </c>
      <c r="F2201" s="14">
        <f t="shared" si="2"/>
        <v>0</v>
      </c>
      <c r="G2201" s="21">
        <f t="shared" si="3"/>
        <v>81</v>
      </c>
      <c r="H2201" s="25">
        <f t="shared" ref="H2201:J2201" si="2196">H2200-(H2200/14)+E2201</f>
        <v>2242.741486</v>
      </c>
      <c r="I2201" s="31">
        <f t="shared" si="2196"/>
        <v>527.5306124</v>
      </c>
      <c r="J2201" s="31">
        <f t="shared" si="2196"/>
        <v>528.5038743</v>
      </c>
      <c r="K2201" s="28">
        <f t="shared" si="7"/>
        <v>23.5216861</v>
      </c>
      <c r="L2201" s="28">
        <f t="shared" si="8"/>
        <v>23.56508219</v>
      </c>
      <c r="M2201" s="29">
        <f t="shared" si="9"/>
        <v>0.04339608279</v>
      </c>
      <c r="N2201" s="29">
        <f t="shared" si="10"/>
        <v>47.08676829</v>
      </c>
      <c r="O2201" s="26">
        <f t="shared" si="11"/>
        <v>0.09216194776</v>
      </c>
      <c r="P2201" s="26">
        <f t="shared" si="27"/>
        <v>24.4251022</v>
      </c>
      <c r="Q2201" s="34"/>
    </row>
    <row r="2202" ht="12.75" customHeight="1">
      <c r="A2202" s="22">
        <v>43417.0</v>
      </c>
      <c r="B2202" s="23">
        <v>10596.0</v>
      </c>
      <c r="C2202" s="23">
        <v>10441.0</v>
      </c>
      <c r="D2202" s="23">
        <v>10583.0</v>
      </c>
      <c r="E2202" s="13">
        <f t="shared" si="1"/>
        <v>155</v>
      </c>
      <c r="F2202" s="14">
        <f t="shared" si="2"/>
        <v>0</v>
      </c>
      <c r="G2202" s="21">
        <f t="shared" si="3"/>
        <v>23</v>
      </c>
      <c r="H2202" s="25">
        <f t="shared" ref="H2202:J2202" si="2197">H2201-(H2201/14)+E2202</f>
        <v>2237.545665</v>
      </c>
      <c r="I2202" s="31">
        <f t="shared" si="2197"/>
        <v>489.8498544</v>
      </c>
      <c r="J2202" s="31">
        <f t="shared" si="2197"/>
        <v>513.7535976</v>
      </c>
      <c r="K2202" s="28">
        <f t="shared" si="7"/>
        <v>21.89228412</v>
      </c>
      <c r="L2202" s="28">
        <f t="shared" si="8"/>
        <v>22.96058604</v>
      </c>
      <c r="M2202" s="29">
        <f t="shared" si="9"/>
        <v>1.068301917</v>
      </c>
      <c r="N2202" s="29">
        <f t="shared" si="10"/>
        <v>44.85287015</v>
      </c>
      <c r="O2202" s="26">
        <f t="shared" si="11"/>
        <v>2.381791652</v>
      </c>
      <c r="P2202" s="26">
        <f t="shared" si="27"/>
        <v>22.85058001</v>
      </c>
      <c r="Q2202" s="34"/>
    </row>
    <row r="2203" ht="12.75" customHeight="1">
      <c r="A2203" s="22">
        <v>43418.0</v>
      </c>
      <c r="B2203" s="23">
        <v>10652.0</v>
      </c>
      <c r="C2203" s="23">
        <v>10533.0</v>
      </c>
      <c r="D2203" s="23">
        <v>10576.0</v>
      </c>
      <c r="E2203" s="13">
        <f t="shared" si="1"/>
        <v>119</v>
      </c>
      <c r="F2203" s="21">
        <f t="shared" si="2"/>
        <v>56</v>
      </c>
      <c r="G2203" s="14">
        <f t="shared" si="3"/>
        <v>0</v>
      </c>
      <c r="H2203" s="25">
        <f t="shared" ref="H2203:J2203" si="2198">H2202-(H2202/14)+E2203</f>
        <v>2196.720975</v>
      </c>
      <c r="I2203" s="31">
        <f t="shared" si="2198"/>
        <v>510.860579</v>
      </c>
      <c r="J2203" s="31">
        <f t="shared" si="2198"/>
        <v>477.056912</v>
      </c>
      <c r="K2203" s="28">
        <f t="shared" si="7"/>
        <v>23.25559709</v>
      </c>
      <c r="L2203" s="28">
        <f t="shared" si="8"/>
        <v>21.7167732</v>
      </c>
      <c r="M2203" s="29">
        <f t="shared" si="9"/>
        <v>1.538823882</v>
      </c>
      <c r="N2203" s="29">
        <f t="shared" si="10"/>
        <v>44.97237029</v>
      </c>
      <c r="O2203" s="26">
        <f t="shared" si="11"/>
        <v>3.421709535</v>
      </c>
      <c r="P2203" s="26">
        <f t="shared" si="27"/>
        <v>21.46280355</v>
      </c>
      <c r="Q2203" s="34"/>
    </row>
    <row r="2204" ht="12.75" customHeight="1">
      <c r="A2204" s="22">
        <v>43419.0</v>
      </c>
      <c r="B2204" s="23">
        <v>10647.0</v>
      </c>
      <c r="C2204" s="23">
        <v>10558.0</v>
      </c>
      <c r="D2204" s="23">
        <v>10617.0</v>
      </c>
      <c r="E2204" s="13">
        <f t="shared" si="1"/>
        <v>89</v>
      </c>
      <c r="F2204" s="21">
        <f t="shared" si="2"/>
        <v>0</v>
      </c>
      <c r="G2204" s="14">
        <f t="shared" si="3"/>
        <v>0</v>
      </c>
      <c r="H2204" s="25">
        <f t="shared" ref="H2204:J2204" si="2199">H2203-(H2203/14)+E2204</f>
        <v>2128.812334</v>
      </c>
      <c r="I2204" s="31">
        <f t="shared" si="2199"/>
        <v>474.3705377</v>
      </c>
      <c r="J2204" s="31">
        <f t="shared" si="2199"/>
        <v>442.9814183</v>
      </c>
      <c r="K2204" s="28">
        <f t="shared" si="7"/>
        <v>22.28334222</v>
      </c>
      <c r="L2204" s="28">
        <f t="shared" si="8"/>
        <v>20.80885249</v>
      </c>
      <c r="M2204" s="29">
        <f t="shared" si="9"/>
        <v>1.474489735</v>
      </c>
      <c r="N2204" s="29">
        <f t="shared" si="10"/>
        <v>43.09219471</v>
      </c>
      <c r="O2204" s="26">
        <f t="shared" si="11"/>
        <v>3.421709535</v>
      </c>
      <c r="P2204" s="26">
        <f t="shared" si="27"/>
        <v>20.17415398</v>
      </c>
      <c r="Q2204" s="34"/>
    </row>
    <row r="2205" ht="12.75" customHeight="1">
      <c r="A2205" s="22">
        <v>43420.0</v>
      </c>
      <c r="B2205" s="23">
        <v>10695.0</v>
      </c>
      <c r="C2205" s="23">
        <v>10631.0</v>
      </c>
      <c r="D2205" s="23">
        <v>10682.0</v>
      </c>
      <c r="E2205" s="13">
        <f t="shared" si="1"/>
        <v>78</v>
      </c>
      <c r="F2205" s="21">
        <f t="shared" si="2"/>
        <v>48</v>
      </c>
      <c r="G2205" s="14">
        <f t="shared" si="3"/>
        <v>0</v>
      </c>
      <c r="H2205" s="25">
        <f t="shared" ref="H2205:J2205" si="2200">H2204-(H2204/14)+E2205</f>
        <v>2054.75431</v>
      </c>
      <c r="I2205" s="31">
        <f t="shared" si="2200"/>
        <v>488.4869278</v>
      </c>
      <c r="J2205" s="31">
        <f t="shared" si="2200"/>
        <v>411.3398885</v>
      </c>
      <c r="K2205" s="28">
        <f t="shared" si="7"/>
        <v>23.77349571</v>
      </c>
      <c r="L2205" s="28">
        <f t="shared" si="8"/>
        <v>20.01893299</v>
      </c>
      <c r="M2205" s="29">
        <f t="shared" si="9"/>
        <v>3.754562724</v>
      </c>
      <c r="N2205" s="29">
        <f t="shared" si="10"/>
        <v>43.7924287</v>
      </c>
      <c r="O2205" s="26">
        <f t="shared" si="11"/>
        <v>8.573543042</v>
      </c>
      <c r="P2205" s="26">
        <f t="shared" si="27"/>
        <v>19.34553891</v>
      </c>
      <c r="Q2205" s="34"/>
    </row>
    <row r="2206" ht="12.75" customHeight="1">
      <c r="A2206" s="22">
        <v>43423.0</v>
      </c>
      <c r="B2206" s="23">
        <v>10775.0</v>
      </c>
      <c r="C2206" s="23">
        <v>10689.0</v>
      </c>
      <c r="D2206" s="23">
        <v>10763.0</v>
      </c>
      <c r="E2206" s="13">
        <f t="shared" si="1"/>
        <v>93</v>
      </c>
      <c r="F2206" s="21">
        <f t="shared" si="2"/>
        <v>80</v>
      </c>
      <c r="G2206" s="14">
        <f t="shared" si="3"/>
        <v>0</v>
      </c>
      <c r="H2206" s="25">
        <f t="shared" ref="H2206:J2206" si="2201">H2205-(H2205/14)+E2206</f>
        <v>2000.986145</v>
      </c>
      <c r="I2206" s="31">
        <f t="shared" si="2201"/>
        <v>533.5950044</v>
      </c>
      <c r="J2206" s="31">
        <f t="shared" si="2201"/>
        <v>381.9584678</v>
      </c>
      <c r="K2206" s="28">
        <f t="shared" si="7"/>
        <v>26.66660165</v>
      </c>
      <c r="L2206" s="28">
        <f t="shared" si="8"/>
        <v>19.08851137</v>
      </c>
      <c r="M2206" s="29">
        <f t="shared" si="9"/>
        <v>7.578090281</v>
      </c>
      <c r="N2206" s="29">
        <f t="shared" si="10"/>
        <v>45.75511302</v>
      </c>
      <c r="O2206" s="26">
        <f t="shared" si="11"/>
        <v>16.56228076</v>
      </c>
      <c r="P2206" s="26">
        <f t="shared" si="27"/>
        <v>19.14673476</v>
      </c>
      <c r="Q2206" s="34"/>
    </row>
    <row r="2207" ht="12.75" customHeight="1">
      <c r="A2207" s="22">
        <v>43424.0</v>
      </c>
      <c r="B2207" s="23">
        <v>10741.0</v>
      </c>
      <c r="C2207" s="23">
        <v>10641.0</v>
      </c>
      <c r="D2207" s="23">
        <v>10656.0</v>
      </c>
      <c r="E2207" s="13">
        <f t="shared" si="1"/>
        <v>122</v>
      </c>
      <c r="F2207" s="14">
        <f t="shared" si="2"/>
        <v>0</v>
      </c>
      <c r="G2207" s="21">
        <f t="shared" si="3"/>
        <v>48</v>
      </c>
      <c r="H2207" s="25">
        <f t="shared" ref="H2207:J2207" si="2202">H2206-(H2206/14)+E2207</f>
        <v>1980.058563</v>
      </c>
      <c r="I2207" s="31">
        <f t="shared" si="2202"/>
        <v>495.4810755</v>
      </c>
      <c r="J2207" s="31">
        <f t="shared" si="2202"/>
        <v>402.6757201</v>
      </c>
      <c r="K2207" s="28">
        <f t="shared" si="7"/>
        <v>25.02355661</v>
      </c>
      <c r="L2207" s="28">
        <f t="shared" si="8"/>
        <v>20.33655608</v>
      </c>
      <c r="M2207" s="29">
        <f t="shared" si="9"/>
        <v>4.687000532</v>
      </c>
      <c r="N2207" s="29">
        <f t="shared" si="10"/>
        <v>45.36011269</v>
      </c>
      <c r="O2207" s="26">
        <f t="shared" si="11"/>
        <v>10.33286792</v>
      </c>
      <c r="P2207" s="26">
        <f t="shared" si="27"/>
        <v>18.51717284</v>
      </c>
      <c r="Q2207" s="34"/>
    </row>
    <row r="2208" ht="12.75" customHeight="1">
      <c r="A2208" s="22">
        <v>43425.0</v>
      </c>
      <c r="B2208" s="23">
        <v>10671.0</v>
      </c>
      <c r="C2208" s="23">
        <v>10562.0</v>
      </c>
      <c r="D2208" s="23">
        <v>10600.0</v>
      </c>
      <c r="E2208" s="13">
        <f t="shared" si="1"/>
        <v>109</v>
      </c>
      <c r="F2208" s="14">
        <f t="shared" si="2"/>
        <v>0</v>
      </c>
      <c r="G2208" s="21">
        <f t="shared" si="3"/>
        <v>79</v>
      </c>
      <c r="H2208" s="25">
        <f t="shared" ref="H2208:J2208" si="2203">H2207-(H2207/14)+E2208</f>
        <v>1947.625809</v>
      </c>
      <c r="I2208" s="31">
        <f t="shared" si="2203"/>
        <v>460.0895701</v>
      </c>
      <c r="J2208" s="31">
        <f t="shared" si="2203"/>
        <v>452.9131687</v>
      </c>
      <c r="K2208" s="28">
        <f t="shared" si="7"/>
        <v>23.62309886</v>
      </c>
      <c r="L2208" s="28">
        <f t="shared" si="8"/>
        <v>23.25462965</v>
      </c>
      <c r="M2208" s="29">
        <f t="shared" si="9"/>
        <v>0.3684692104</v>
      </c>
      <c r="N2208" s="29">
        <f t="shared" si="10"/>
        <v>46.8777285</v>
      </c>
      <c r="O2208" s="26">
        <f t="shared" si="11"/>
        <v>0.7860218961</v>
      </c>
      <c r="P2208" s="26">
        <f t="shared" si="27"/>
        <v>17.25066206</v>
      </c>
      <c r="Q2208" s="34"/>
    </row>
    <row r="2209" ht="12.75" customHeight="1">
      <c r="A2209" s="22">
        <v>43426.0</v>
      </c>
      <c r="B2209" s="23">
        <v>10646.0</v>
      </c>
      <c r="C2209" s="23">
        <v>10512.0</v>
      </c>
      <c r="D2209" s="23">
        <v>10527.0</v>
      </c>
      <c r="E2209" s="13">
        <f t="shared" si="1"/>
        <v>134</v>
      </c>
      <c r="F2209" s="14">
        <f t="shared" si="2"/>
        <v>0</v>
      </c>
      <c r="G2209" s="21">
        <f t="shared" si="3"/>
        <v>50</v>
      </c>
      <c r="H2209" s="25">
        <f t="shared" ref="H2209:J2209" si="2204">H2208-(H2208/14)+E2209</f>
        <v>1942.50968</v>
      </c>
      <c r="I2209" s="31">
        <f t="shared" si="2204"/>
        <v>427.2260294</v>
      </c>
      <c r="J2209" s="31">
        <f t="shared" si="2204"/>
        <v>470.5622281</v>
      </c>
      <c r="K2209" s="28">
        <f t="shared" si="7"/>
        <v>21.99350839</v>
      </c>
      <c r="L2209" s="28">
        <f t="shared" si="8"/>
        <v>24.22444701</v>
      </c>
      <c r="M2209" s="29">
        <f t="shared" si="9"/>
        <v>2.230938621</v>
      </c>
      <c r="N2209" s="29">
        <f t="shared" si="10"/>
        <v>46.21795541</v>
      </c>
      <c r="O2209" s="26">
        <f t="shared" si="11"/>
        <v>4.826995486</v>
      </c>
      <c r="P2209" s="26">
        <f t="shared" si="27"/>
        <v>16.3632573</v>
      </c>
      <c r="Q2209" s="34"/>
    </row>
    <row r="2210" ht="12.75" customHeight="1">
      <c r="A2210" s="22">
        <v>43430.0</v>
      </c>
      <c r="B2210" s="23">
        <v>10638.0</v>
      </c>
      <c r="C2210" s="23">
        <v>10490.0</v>
      </c>
      <c r="D2210" s="23">
        <v>10629.0</v>
      </c>
      <c r="E2210" s="13">
        <f t="shared" si="1"/>
        <v>148</v>
      </c>
      <c r="F2210" s="14">
        <f t="shared" si="2"/>
        <v>0</v>
      </c>
      <c r="G2210" s="21">
        <f t="shared" si="3"/>
        <v>22</v>
      </c>
      <c r="H2210" s="25">
        <f t="shared" ref="H2210:J2210" si="2205">H2209-(H2209/14)+E2210</f>
        <v>1951.758988</v>
      </c>
      <c r="I2210" s="31">
        <f t="shared" si="2205"/>
        <v>396.7098845</v>
      </c>
      <c r="J2210" s="31">
        <f t="shared" si="2205"/>
        <v>458.9506404</v>
      </c>
      <c r="K2210" s="28">
        <f t="shared" si="7"/>
        <v>20.32576188</v>
      </c>
      <c r="L2210" s="28">
        <f t="shared" si="8"/>
        <v>23.51471894</v>
      </c>
      <c r="M2210" s="29">
        <f t="shared" si="9"/>
        <v>3.188957053</v>
      </c>
      <c r="N2210" s="29">
        <f t="shared" si="10"/>
        <v>43.84048082</v>
      </c>
      <c r="O2210" s="26">
        <f t="shared" si="11"/>
        <v>7.27400109</v>
      </c>
      <c r="P2210" s="26">
        <f t="shared" si="27"/>
        <v>15.71402472</v>
      </c>
      <c r="Q2210" s="34"/>
    </row>
    <row r="2211" ht="12.75" customHeight="1">
      <c r="A2211" s="22">
        <v>43431.0</v>
      </c>
      <c r="B2211" s="23">
        <v>10695.0</v>
      </c>
      <c r="C2211" s="23">
        <v>10596.0</v>
      </c>
      <c r="D2211" s="23">
        <v>10686.0</v>
      </c>
      <c r="E2211" s="13">
        <f t="shared" si="1"/>
        <v>99</v>
      </c>
      <c r="F2211" s="21">
        <f t="shared" si="2"/>
        <v>57</v>
      </c>
      <c r="G2211" s="14">
        <f t="shared" si="3"/>
        <v>0</v>
      </c>
      <c r="H2211" s="25">
        <f t="shared" ref="H2211:J2211" si="2206">H2210-(H2210/14)+E2211</f>
        <v>1911.347632</v>
      </c>
      <c r="I2211" s="31">
        <f t="shared" si="2206"/>
        <v>425.3734641</v>
      </c>
      <c r="J2211" s="31">
        <f t="shared" si="2206"/>
        <v>426.1684518</v>
      </c>
      <c r="K2211" s="28">
        <f t="shared" si="7"/>
        <v>22.2551595</v>
      </c>
      <c r="L2211" s="28">
        <f t="shared" si="8"/>
        <v>22.29675255</v>
      </c>
      <c r="M2211" s="29">
        <f t="shared" si="9"/>
        <v>0.04159304198</v>
      </c>
      <c r="N2211" s="29">
        <f t="shared" si="10"/>
        <v>44.55191205</v>
      </c>
      <c r="O2211" s="26">
        <f t="shared" si="11"/>
        <v>0.09335860138</v>
      </c>
      <c r="P2211" s="26">
        <f t="shared" si="27"/>
        <v>14.59826285</v>
      </c>
      <c r="Q2211" s="34"/>
    </row>
    <row r="2212" ht="12.75" customHeight="1">
      <c r="A2212" s="22">
        <v>43432.0</v>
      </c>
      <c r="B2212" s="23">
        <v>10758.0</v>
      </c>
      <c r="C2212" s="23">
        <v>10700.0</v>
      </c>
      <c r="D2212" s="23">
        <v>10729.0</v>
      </c>
      <c r="E2212" s="13">
        <f t="shared" si="1"/>
        <v>72</v>
      </c>
      <c r="F2212" s="21">
        <f t="shared" si="2"/>
        <v>63</v>
      </c>
      <c r="G2212" s="14">
        <f t="shared" si="3"/>
        <v>0</v>
      </c>
      <c r="H2212" s="25">
        <f t="shared" ref="H2212:J2212" si="2207">H2211-(H2211/14)+E2212</f>
        <v>1846.822801</v>
      </c>
      <c r="I2212" s="31">
        <f t="shared" si="2207"/>
        <v>457.9896453</v>
      </c>
      <c r="J2212" s="31">
        <f t="shared" si="2207"/>
        <v>395.7278481</v>
      </c>
      <c r="K2212" s="28">
        <f t="shared" si="7"/>
        <v>24.7987866</v>
      </c>
      <c r="L2212" s="28">
        <f t="shared" si="8"/>
        <v>21.42749417</v>
      </c>
      <c r="M2212" s="29">
        <f t="shared" si="9"/>
        <v>3.371292426</v>
      </c>
      <c r="N2212" s="29">
        <f t="shared" si="10"/>
        <v>46.22628077</v>
      </c>
      <c r="O2212" s="26">
        <f t="shared" si="11"/>
        <v>7.293021133</v>
      </c>
      <c r="P2212" s="26">
        <f t="shared" si="27"/>
        <v>14.07645987</v>
      </c>
      <c r="Q2212" s="34"/>
    </row>
    <row r="2213" ht="12.75" customHeight="1">
      <c r="A2213" s="22">
        <v>43433.0</v>
      </c>
      <c r="B2213" s="23">
        <v>10883.0</v>
      </c>
      <c r="C2213" s="23">
        <v>10782.0</v>
      </c>
      <c r="D2213" s="23">
        <v>10859.0</v>
      </c>
      <c r="E2213" s="13">
        <f t="shared" si="1"/>
        <v>154</v>
      </c>
      <c r="F2213" s="21">
        <f t="shared" si="2"/>
        <v>125</v>
      </c>
      <c r="G2213" s="14">
        <f t="shared" si="3"/>
        <v>0</v>
      </c>
      <c r="H2213" s="25">
        <f t="shared" ref="H2213:J2213" si="2208">H2212-(H2212/14)+E2213</f>
        <v>1868.906887</v>
      </c>
      <c r="I2213" s="31">
        <f t="shared" si="2208"/>
        <v>550.2760992</v>
      </c>
      <c r="J2213" s="31">
        <f t="shared" si="2208"/>
        <v>367.4615732</v>
      </c>
      <c r="K2213" s="28">
        <f t="shared" si="7"/>
        <v>29.44374078</v>
      </c>
      <c r="L2213" s="28">
        <f t="shared" si="8"/>
        <v>19.66184489</v>
      </c>
      <c r="M2213" s="29">
        <f t="shared" si="9"/>
        <v>9.781895892</v>
      </c>
      <c r="N2213" s="29">
        <f t="shared" si="10"/>
        <v>49.10558567</v>
      </c>
      <c r="O2213" s="26">
        <f t="shared" si="11"/>
        <v>19.92012876</v>
      </c>
      <c r="P2213" s="26">
        <f t="shared" si="27"/>
        <v>14.49386479</v>
      </c>
      <c r="Q2213" s="34"/>
    </row>
    <row r="2214" ht="12.75" customHeight="1">
      <c r="A2214" s="22">
        <v>43434.0</v>
      </c>
      <c r="B2214" s="23">
        <v>10922.0</v>
      </c>
      <c r="C2214" s="23">
        <v>10835.0</v>
      </c>
      <c r="D2214" s="23">
        <v>10877.0</v>
      </c>
      <c r="E2214" s="13">
        <f t="shared" si="1"/>
        <v>87</v>
      </c>
      <c r="F2214" s="21">
        <f t="shared" si="2"/>
        <v>39</v>
      </c>
      <c r="G2214" s="14">
        <f t="shared" si="3"/>
        <v>0</v>
      </c>
      <c r="H2214" s="25">
        <f t="shared" ref="H2214:J2214" si="2209">H2213-(H2213/14)+E2214</f>
        <v>1822.413538</v>
      </c>
      <c r="I2214" s="31">
        <f t="shared" si="2209"/>
        <v>549.9706635</v>
      </c>
      <c r="J2214" s="31">
        <f t="shared" si="2209"/>
        <v>341.214318</v>
      </c>
      <c r="K2214" s="28">
        <f t="shared" si="7"/>
        <v>30.17814849</v>
      </c>
      <c r="L2214" s="28">
        <f t="shared" si="8"/>
        <v>18.72321023</v>
      </c>
      <c r="M2214" s="29">
        <f t="shared" si="9"/>
        <v>11.45493826</v>
      </c>
      <c r="N2214" s="29">
        <f t="shared" si="10"/>
        <v>48.90135873</v>
      </c>
      <c r="O2214" s="26">
        <f t="shared" si="11"/>
        <v>23.42458074</v>
      </c>
      <c r="P2214" s="26">
        <f t="shared" si="27"/>
        <v>15.13177307</v>
      </c>
      <c r="Q2214" s="34"/>
    </row>
    <row r="2215" ht="12.75" customHeight="1">
      <c r="A2215" s="22">
        <v>43437.0</v>
      </c>
      <c r="B2215" s="23">
        <v>10941.0</v>
      </c>
      <c r="C2215" s="23">
        <v>10845.0</v>
      </c>
      <c r="D2215" s="23">
        <v>10884.0</v>
      </c>
      <c r="E2215" s="13">
        <f t="shared" si="1"/>
        <v>96</v>
      </c>
      <c r="F2215" s="21">
        <f t="shared" si="2"/>
        <v>19</v>
      </c>
      <c r="G2215" s="14">
        <f t="shared" si="3"/>
        <v>0</v>
      </c>
      <c r="H2215" s="25">
        <f t="shared" ref="H2215:J2215" si="2210">H2214-(H2214/14)+E2215</f>
        <v>1788.241142</v>
      </c>
      <c r="I2215" s="31">
        <f t="shared" si="2210"/>
        <v>529.6870447</v>
      </c>
      <c r="J2215" s="31">
        <f t="shared" si="2210"/>
        <v>316.8418667</v>
      </c>
      <c r="K2215" s="28">
        <f t="shared" si="7"/>
        <v>29.62056024</v>
      </c>
      <c r="L2215" s="28">
        <f t="shared" si="8"/>
        <v>17.71807276</v>
      </c>
      <c r="M2215" s="29">
        <f t="shared" si="9"/>
        <v>11.90248748</v>
      </c>
      <c r="N2215" s="29">
        <f t="shared" si="10"/>
        <v>47.338633</v>
      </c>
      <c r="O2215" s="26">
        <f t="shared" si="11"/>
        <v>25.14328514</v>
      </c>
      <c r="P2215" s="26">
        <f t="shared" si="27"/>
        <v>15.84688108</v>
      </c>
      <c r="Q2215" s="34"/>
    </row>
    <row r="2216" ht="12.75" customHeight="1">
      <c r="A2216" s="22">
        <v>43438.0</v>
      </c>
      <c r="B2216" s="23">
        <v>10891.0</v>
      </c>
      <c r="C2216" s="23">
        <v>10833.0</v>
      </c>
      <c r="D2216" s="23">
        <v>10870.0</v>
      </c>
      <c r="E2216" s="13">
        <f t="shared" si="1"/>
        <v>58</v>
      </c>
      <c r="F2216" s="14">
        <f t="shared" si="2"/>
        <v>0</v>
      </c>
      <c r="G2216" s="21">
        <f t="shared" si="3"/>
        <v>12</v>
      </c>
      <c r="H2216" s="25">
        <f t="shared" ref="H2216:J2216" si="2211">H2215-(H2215/14)+E2216</f>
        <v>1718.509632</v>
      </c>
      <c r="I2216" s="31">
        <f t="shared" si="2211"/>
        <v>491.8522558</v>
      </c>
      <c r="J2216" s="31">
        <f t="shared" si="2211"/>
        <v>306.2103048</v>
      </c>
      <c r="K2216" s="28">
        <f t="shared" si="7"/>
        <v>28.62086116</v>
      </c>
      <c r="L2216" s="28">
        <f t="shared" si="8"/>
        <v>17.81836419</v>
      </c>
      <c r="M2216" s="29">
        <f t="shared" si="9"/>
        <v>10.80249698</v>
      </c>
      <c r="N2216" s="29">
        <f t="shared" si="10"/>
        <v>46.43922535</v>
      </c>
      <c r="O2216" s="26">
        <f t="shared" si="11"/>
        <v>23.26157875</v>
      </c>
      <c r="P2216" s="26">
        <f t="shared" si="27"/>
        <v>16.37650234</v>
      </c>
      <c r="Q2216" s="34"/>
    </row>
    <row r="2217" ht="12.75" customHeight="1">
      <c r="A2217" s="22">
        <v>43439.0</v>
      </c>
      <c r="B2217" s="23">
        <v>10821.0</v>
      </c>
      <c r="C2217" s="23">
        <v>10748.0</v>
      </c>
      <c r="D2217" s="23">
        <v>10783.0</v>
      </c>
      <c r="E2217" s="13">
        <f t="shared" si="1"/>
        <v>122</v>
      </c>
      <c r="F2217" s="14">
        <f t="shared" si="2"/>
        <v>0</v>
      </c>
      <c r="G2217" s="21">
        <f t="shared" si="3"/>
        <v>85</v>
      </c>
      <c r="H2217" s="25">
        <f t="shared" ref="H2217:J2217" si="2212">H2216-(H2216/14)+E2217</f>
        <v>1717.758944</v>
      </c>
      <c r="I2217" s="31">
        <f t="shared" si="2212"/>
        <v>456.7199518</v>
      </c>
      <c r="J2217" s="31">
        <f t="shared" si="2212"/>
        <v>369.3381402</v>
      </c>
      <c r="K2217" s="28">
        <f t="shared" si="7"/>
        <v>26.5881283</v>
      </c>
      <c r="L2217" s="28">
        <f t="shared" si="8"/>
        <v>21.5011624</v>
      </c>
      <c r="M2217" s="29">
        <f t="shared" si="9"/>
        <v>5.086965896</v>
      </c>
      <c r="N2217" s="29">
        <f t="shared" si="10"/>
        <v>48.08929069</v>
      </c>
      <c r="O2217" s="26">
        <f t="shared" si="11"/>
        <v>10.57816787</v>
      </c>
      <c r="P2217" s="26">
        <f t="shared" si="27"/>
        <v>15.96233559</v>
      </c>
      <c r="Q2217" s="34"/>
    </row>
    <row r="2218" ht="12.75" customHeight="1">
      <c r="A2218" s="22">
        <v>43440.0</v>
      </c>
      <c r="B2218" s="23">
        <v>10723.0</v>
      </c>
      <c r="C2218" s="23">
        <v>10588.0</v>
      </c>
      <c r="D2218" s="23">
        <v>10601.0</v>
      </c>
      <c r="E2218" s="13">
        <f t="shared" si="1"/>
        <v>195</v>
      </c>
      <c r="F2218" s="14">
        <f t="shared" si="2"/>
        <v>0</v>
      </c>
      <c r="G2218" s="21">
        <f t="shared" si="3"/>
        <v>160</v>
      </c>
      <c r="H2218" s="25">
        <f t="shared" ref="H2218:J2218" si="2213">H2217-(H2217/14)+E2218</f>
        <v>1790.061877</v>
      </c>
      <c r="I2218" s="31">
        <f t="shared" si="2213"/>
        <v>424.0970981</v>
      </c>
      <c r="J2218" s="31">
        <f t="shared" si="2213"/>
        <v>502.9568444</v>
      </c>
      <c r="K2218" s="28">
        <f t="shared" si="7"/>
        <v>23.69175634</v>
      </c>
      <c r="L2218" s="28">
        <f t="shared" si="8"/>
        <v>28.09717647</v>
      </c>
      <c r="M2218" s="29">
        <f t="shared" si="9"/>
        <v>4.405420134</v>
      </c>
      <c r="N2218" s="29">
        <f t="shared" si="10"/>
        <v>51.78893281</v>
      </c>
      <c r="O2218" s="26">
        <f t="shared" si="11"/>
        <v>8.506489504</v>
      </c>
      <c r="P2218" s="26">
        <f t="shared" si="27"/>
        <v>15.42977516</v>
      </c>
      <c r="Q2218" s="34"/>
    </row>
    <row r="2219" ht="12.75" customHeight="1">
      <c r="A2219" s="22">
        <v>43441.0</v>
      </c>
      <c r="B2219" s="23">
        <v>10705.0</v>
      </c>
      <c r="C2219" s="23">
        <v>10599.0</v>
      </c>
      <c r="D2219" s="23">
        <v>10694.0</v>
      </c>
      <c r="E2219" s="13">
        <f t="shared" si="1"/>
        <v>106</v>
      </c>
      <c r="F2219" s="14">
        <f t="shared" si="2"/>
        <v>0</v>
      </c>
      <c r="G2219" s="21">
        <f t="shared" si="3"/>
        <v>0</v>
      </c>
      <c r="H2219" s="25">
        <f t="shared" ref="H2219:J2219" si="2214">H2218-(H2218/14)+E2219</f>
        <v>1768.200314</v>
      </c>
      <c r="I2219" s="31">
        <f t="shared" si="2214"/>
        <v>393.8044482</v>
      </c>
      <c r="J2219" s="31">
        <f t="shared" si="2214"/>
        <v>467.0313555</v>
      </c>
      <c r="K2219" s="28">
        <f t="shared" si="7"/>
        <v>22.2714839</v>
      </c>
      <c r="L2219" s="28">
        <f t="shared" si="8"/>
        <v>26.41280809</v>
      </c>
      <c r="M2219" s="29">
        <f t="shared" si="9"/>
        <v>4.141324188</v>
      </c>
      <c r="N2219" s="29">
        <f t="shared" si="10"/>
        <v>48.68429199</v>
      </c>
      <c r="O2219" s="26">
        <f t="shared" si="11"/>
        <v>8.506489504</v>
      </c>
      <c r="P2219" s="26">
        <f t="shared" si="27"/>
        <v>14.93525475</v>
      </c>
      <c r="Q2219" s="34"/>
    </row>
    <row r="2220" ht="12.75" customHeight="1">
      <c r="A2220" s="22">
        <v>43444.0</v>
      </c>
      <c r="B2220" s="23">
        <v>10559.0</v>
      </c>
      <c r="C2220" s="23">
        <v>10475.0</v>
      </c>
      <c r="D2220" s="23">
        <v>10488.0</v>
      </c>
      <c r="E2220" s="13">
        <f t="shared" si="1"/>
        <v>219</v>
      </c>
      <c r="F2220" s="14">
        <f t="shared" si="2"/>
        <v>0</v>
      </c>
      <c r="G2220" s="21">
        <f t="shared" si="3"/>
        <v>124</v>
      </c>
      <c r="H2220" s="25">
        <f t="shared" ref="H2220:J2220" si="2215">H2219-(H2219/14)+E2220</f>
        <v>1860.900291</v>
      </c>
      <c r="I2220" s="31">
        <f t="shared" si="2215"/>
        <v>365.6755591</v>
      </c>
      <c r="J2220" s="31">
        <f t="shared" si="2215"/>
        <v>557.671973</v>
      </c>
      <c r="K2220" s="28">
        <f t="shared" si="7"/>
        <v>19.65046493</v>
      </c>
      <c r="L2220" s="28">
        <f t="shared" si="8"/>
        <v>29.96785887</v>
      </c>
      <c r="M2220" s="29">
        <f t="shared" si="9"/>
        <v>10.31739394</v>
      </c>
      <c r="N2220" s="29">
        <f t="shared" si="10"/>
        <v>49.61832379</v>
      </c>
      <c r="O2220" s="26">
        <f t="shared" si="11"/>
        <v>20.79351569</v>
      </c>
      <c r="P2220" s="26">
        <f t="shared" si="27"/>
        <v>15.35370196</v>
      </c>
      <c r="Q2220" s="34"/>
    </row>
    <row r="2221" ht="12.75" customHeight="1">
      <c r="A2221" s="22">
        <v>43445.0</v>
      </c>
      <c r="B2221" s="23">
        <v>10567.0</v>
      </c>
      <c r="C2221" s="23">
        <v>10334.0</v>
      </c>
      <c r="D2221" s="23">
        <v>10549.0</v>
      </c>
      <c r="E2221" s="13">
        <f t="shared" si="1"/>
        <v>233</v>
      </c>
      <c r="F2221" s="14">
        <f t="shared" si="2"/>
        <v>0</v>
      </c>
      <c r="G2221" s="21">
        <f t="shared" si="3"/>
        <v>141</v>
      </c>
      <c r="H2221" s="25">
        <f t="shared" ref="H2221:J2221" si="2216">H2220-(H2220/14)+E2221</f>
        <v>1960.978842</v>
      </c>
      <c r="I2221" s="31">
        <f t="shared" si="2216"/>
        <v>339.5558763</v>
      </c>
      <c r="J2221" s="31">
        <f t="shared" si="2216"/>
        <v>658.8382606</v>
      </c>
      <c r="K2221" s="28">
        <f t="shared" si="7"/>
        <v>17.31563182</v>
      </c>
      <c r="L2221" s="28">
        <f t="shared" si="8"/>
        <v>33.59741811</v>
      </c>
      <c r="M2221" s="29">
        <f t="shared" si="9"/>
        <v>16.28178629</v>
      </c>
      <c r="N2221" s="29">
        <f t="shared" si="10"/>
        <v>50.91304993</v>
      </c>
      <c r="O2221" s="26">
        <f t="shared" si="11"/>
        <v>31.97959328</v>
      </c>
      <c r="P2221" s="26">
        <f t="shared" si="27"/>
        <v>16.54126563</v>
      </c>
      <c r="Q2221" s="34"/>
    </row>
    <row r="2222" ht="12.75" customHeight="1">
      <c r="A2222" s="22">
        <v>43446.0</v>
      </c>
      <c r="B2222" s="23">
        <v>10752.0</v>
      </c>
      <c r="C2222" s="23">
        <v>10561.0</v>
      </c>
      <c r="D2222" s="23">
        <v>10738.0</v>
      </c>
      <c r="E2222" s="13">
        <f t="shared" si="1"/>
        <v>203</v>
      </c>
      <c r="F2222" s="21">
        <f t="shared" si="2"/>
        <v>185</v>
      </c>
      <c r="G2222" s="14">
        <f t="shared" si="3"/>
        <v>0</v>
      </c>
      <c r="H2222" s="25">
        <f t="shared" ref="H2222:J2222" si="2217">H2221-(H2221/14)+E2222</f>
        <v>2023.908925</v>
      </c>
      <c r="I2222" s="31">
        <f t="shared" si="2217"/>
        <v>500.3018851</v>
      </c>
      <c r="J2222" s="31">
        <f t="shared" si="2217"/>
        <v>611.7783849</v>
      </c>
      <c r="K2222" s="28">
        <f t="shared" si="7"/>
        <v>24.71958491</v>
      </c>
      <c r="L2222" s="28">
        <f t="shared" si="8"/>
        <v>30.22756496</v>
      </c>
      <c r="M2222" s="29">
        <f t="shared" si="9"/>
        <v>5.507980048</v>
      </c>
      <c r="N2222" s="29">
        <f t="shared" si="10"/>
        <v>54.94714986</v>
      </c>
      <c r="O2222" s="26">
        <f t="shared" si="11"/>
        <v>10.02414149</v>
      </c>
      <c r="P2222" s="26">
        <f t="shared" si="27"/>
        <v>16.07575676</v>
      </c>
      <c r="Q2222" s="34"/>
    </row>
    <row r="2223" ht="12.75" customHeight="1">
      <c r="A2223" s="22">
        <v>43447.0</v>
      </c>
      <c r="B2223" s="23">
        <v>10839.0</v>
      </c>
      <c r="C2223" s="23">
        <v>10750.0</v>
      </c>
      <c r="D2223" s="23">
        <v>10792.0</v>
      </c>
      <c r="E2223" s="13">
        <f t="shared" si="1"/>
        <v>101</v>
      </c>
      <c r="F2223" s="21">
        <f t="shared" si="2"/>
        <v>87</v>
      </c>
      <c r="G2223" s="14">
        <f t="shared" si="3"/>
        <v>0</v>
      </c>
      <c r="H2223" s="25">
        <f t="shared" ref="H2223:J2223" si="2218">H2222-(H2222/14)+E2223</f>
        <v>1980.344002</v>
      </c>
      <c r="I2223" s="31">
        <f t="shared" si="2218"/>
        <v>551.5660362</v>
      </c>
      <c r="J2223" s="31">
        <f t="shared" si="2218"/>
        <v>568.0799288</v>
      </c>
      <c r="K2223" s="28">
        <f t="shared" si="7"/>
        <v>27.85203155</v>
      </c>
      <c r="L2223" s="28">
        <f t="shared" si="8"/>
        <v>28.68592166</v>
      </c>
      <c r="M2223" s="29">
        <f t="shared" si="9"/>
        <v>0.8338901029</v>
      </c>
      <c r="N2223" s="29">
        <f t="shared" si="10"/>
        <v>56.53795321</v>
      </c>
      <c r="O2223" s="26">
        <f t="shared" si="11"/>
        <v>1.474920926</v>
      </c>
      <c r="P2223" s="26">
        <f t="shared" si="27"/>
        <v>15.03283992</v>
      </c>
      <c r="Q2223" s="34"/>
    </row>
    <row r="2224" ht="12.75" customHeight="1">
      <c r="A2224" s="22">
        <v>43448.0</v>
      </c>
      <c r="B2224" s="23">
        <v>10816.0</v>
      </c>
      <c r="C2224" s="23">
        <v>10752.0</v>
      </c>
      <c r="D2224" s="23">
        <v>10805.0</v>
      </c>
      <c r="E2224" s="13">
        <f t="shared" si="1"/>
        <v>64</v>
      </c>
      <c r="F2224" s="14">
        <f t="shared" si="2"/>
        <v>0</v>
      </c>
      <c r="G2224" s="21">
        <f t="shared" si="3"/>
        <v>0</v>
      </c>
      <c r="H2224" s="25">
        <f t="shared" ref="H2224:J2224" si="2219">H2223-(H2223/14)+E2224</f>
        <v>1902.890859</v>
      </c>
      <c r="I2224" s="31">
        <f t="shared" si="2219"/>
        <v>512.1684622</v>
      </c>
      <c r="J2224" s="31">
        <f t="shared" si="2219"/>
        <v>527.5027911</v>
      </c>
      <c r="K2224" s="28">
        <f t="shared" si="7"/>
        <v>26.91528313</v>
      </c>
      <c r="L2224" s="28">
        <f t="shared" si="8"/>
        <v>27.72112697</v>
      </c>
      <c r="M2224" s="29">
        <f t="shared" si="9"/>
        <v>0.8058438456</v>
      </c>
      <c r="N2224" s="29">
        <f t="shared" si="10"/>
        <v>54.6364101</v>
      </c>
      <c r="O2224" s="26">
        <f t="shared" si="11"/>
        <v>1.474920926</v>
      </c>
      <c r="P2224" s="26">
        <f t="shared" si="27"/>
        <v>14.06441713</v>
      </c>
      <c r="Q2224" s="34"/>
    </row>
    <row r="2225" ht="12.75" customHeight="1">
      <c r="A2225" s="22">
        <v>43451.0</v>
      </c>
      <c r="B2225" s="23">
        <v>10900.0</v>
      </c>
      <c r="C2225" s="23">
        <v>10845.0</v>
      </c>
      <c r="D2225" s="23">
        <v>10888.0</v>
      </c>
      <c r="E2225" s="13">
        <f t="shared" si="1"/>
        <v>95</v>
      </c>
      <c r="F2225" s="21">
        <f t="shared" si="2"/>
        <v>84</v>
      </c>
      <c r="G2225" s="14">
        <f t="shared" si="3"/>
        <v>0</v>
      </c>
      <c r="H2225" s="25">
        <f t="shared" ref="H2225:J2225" si="2220">H2224-(H2224/14)+E2225</f>
        <v>1861.970083</v>
      </c>
      <c r="I2225" s="31">
        <f t="shared" si="2220"/>
        <v>559.5850006</v>
      </c>
      <c r="J2225" s="31">
        <f t="shared" si="2220"/>
        <v>489.8240203</v>
      </c>
      <c r="K2225" s="28">
        <f t="shared" si="7"/>
        <v>30.05338301</v>
      </c>
      <c r="L2225" s="28">
        <f t="shared" si="8"/>
        <v>26.30676103</v>
      </c>
      <c r="M2225" s="29">
        <f t="shared" si="9"/>
        <v>3.746621977</v>
      </c>
      <c r="N2225" s="29">
        <f t="shared" si="10"/>
        <v>56.36014404</v>
      </c>
      <c r="O2225" s="26">
        <f t="shared" si="11"/>
        <v>6.647644431</v>
      </c>
      <c r="P2225" s="26">
        <f t="shared" si="27"/>
        <v>13.53464765</v>
      </c>
      <c r="Q2225" s="34"/>
    </row>
    <row r="2226" ht="12.75" customHeight="1">
      <c r="A2226" s="22">
        <v>43452.0</v>
      </c>
      <c r="B2226" s="23">
        <v>10915.0</v>
      </c>
      <c r="C2226" s="23">
        <v>10819.0</v>
      </c>
      <c r="D2226" s="23">
        <v>10909.0</v>
      </c>
      <c r="E2226" s="13">
        <f t="shared" si="1"/>
        <v>96</v>
      </c>
      <c r="F2226" s="14">
        <f t="shared" si="2"/>
        <v>0</v>
      </c>
      <c r="G2226" s="21">
        <f t="shared" si="3"/>
        <v>26</v>
      </c>
      <c r="H2226" s="25">
        <f t="shared" ref="H2226:J2226" si="2221">H2225-(H2225/14)+E2226</f>
        <v>1824.97222</v>
      </c>
      <c r="I2226" s="31">
        <f t="shared" si="2221"/>
        <v>519.6146434</v>
      </c>
      <c r="J2226" s="31">
        <f t="shared" si="2221"/>
        <v>480.8365902</v>
      </c>
      <c r="K2226" s="28">
        <f t="shared" si="7"/>
        <v>28.47246866</v>
      </c>
      <c r="L2226" s="28">
        <f t="shared" si="8"/>
        <v>26.34761149</v>
      </c>
      <c r="M2226" s="29">
        <f t="shared" si="9"/>
        <v>2.124857175</v>
      </c>
      <c r="N2226" s="29">
        <f t="shared" si="10"/>
        <v>54.82008015</v>
      </c>
      <c r="O2226" s="26">
        <f t="shared" si="11"/>
        <v>3.87605631</v>
      </c>
      <c r="P2226" s="26">
        <f t="shared" si="27"/>
        <v>12.84474827</v>
      </c>
      <c r="Q2226" s="34"/>
    </row>
    <row r="2227" ht="12.75" customHeight="1">
      <c r="A2227" s="22">
        <v>43453.0</v>
      </c>
      <c r="B2227" s="23">
        <v>10985.0</v>
      </c>
      <c r="C2227" s="23">
        <v>10928.0</v>
      </c>
      <c r="D2227" s="23">
        <v>10967.0</v>
      </c>
      <c r="E2227" s="13">
        <f t="shared" si="1"/>
        <v>76</v>
      </c>
      <c r="F2227" s="21">
        <f t="shared" si="2"/>
        <v>70</v>
      </c>
      <c r="G2227" s="14">
        <f t="shared" si="3"/>
        <v>0</v>
      </c>
      <c r="H2227" s="25">
        <f t="shared" ref="H2227:J2227" si="2222">H2226-(H2226/14)+E2227</f>
        <v>1770.617061</v>
      </c>
      <c r="I2227" s="31">
        <f t="shared" si="2222"/>
        <v>552.4993117</v>
      </c>
      <c r="J2227" s="31">
        <f t="shared" si="2222"/>
        <v>446.4911195</v>
      </c>
      <c r="K2227" s="28">
        <f t="shared" si="7"/>
        <v>31.20377205</v>
      </c>
      <c r="L2227" s="28">
        <f t="shared" si="8"/>
        <v>25.21669588</v>
      </c>
      <c r="M2227" s="29">
        <f t="shared" si="9"/>
        <v>5.987076175</v>
      </c>
      <c r="N2227" s="29">
        <f t="shared" si="10"/>
        <v>56.42046793</v>
      </c>
      <c r="O2227" s="26">
        <f t="shared" si="11"/>
        <v>10.61153229</v>
      </c>
      <c r="P2227" s="26">
        <f t="shared" si="27"/>
        <v>12.68523284</v>
      </c>
      <c r="Q2227" s="34"/>
    </row>
    <row r="2228" ht="12.75" customHeight="1">
      <c r="A2228" s="22">
        <v>43454.0</v>
      </c>
      <c r="B2228" s="23">
        <v>10963.0</v>
      </c>
      <c r="C2228" s="23">
        <v>10880.0</v>
      </c>
      <c r="D2228" s="23">
        <v>10952.0</v>
      </c>
      <c r="E2228" s="13">
        <f t="shared" si="1"/>
        <v>87</v>
      </c>
      <c r="F2228" s="14">
        <f t="shared" si="2"/>
        <v>0</v>
      </c>
      <c r="G2228" s="21">
        <f t="shared" si="3"/>
        <v>48</v>
      </c>
      <c r="H2228" s="25">
        <f t="shared" ref="H2228:J2228" si="2223">H2227-(H2227/14)+E2228</f>
        <v>1731.144414</v>
      </c>
      <c r="I2228" s="31">
        <f t="shared" si="2223"/>
        <v>513.0350752</v>
      </c>
      <c r="J2228" s="31">
        <f t="shared" si="2223"/>
        <v>462.5988967</v>
      </c>
      <c r="K2228" s="28">
        <f t="shared" si="7"/>
        <v>29.63560238</v>
      </c>
      <c r="L2228" s="28">
        <f t="shared" si="8"/>
        <v>26.72214362</v>
      </c>
      <c r="M2228" s="29">
        <f t="shared" si="9"/>
        <v>2.913458755</v>
      </c>
      <c r="N2228" s="29">
        <f t="shared" si="10"/>
        <v>56.357746</v>
      </c>
      <c r="O2228" s="26">
        <f t="shared" si="11"/>
        <v>5.169579981</v>
      </c>
      <c r="P2228" s="26">
        <f t="shared" si="27"/>
        <v>12.1484005</v>
      </c>
      <c r="Q2228" s="34"/>
    </row>
    <row r="2229" ht="12.75" customHeight="1">
      <c r="A2229" s="22">
        <v>43455.0</v>
      </c>
      <c r="B2229" s="23">
        <v>10964.0</v>
      </c>
      <c r="C2229" s="23">
        <v>10739.0</v>
      </c>
      <c r="D2229" s="23">
        <v>10754.0</v>
      </c>
      <c r="E2229" s="13">
        <f t="shared" si="1"/>
        <v>225</v>
      </c>
      <c r="F2229" s="14">
        <f t="shared" si="2"/>
        <v>0</v>
      </c>
      <c r="G2229" s="21">
        <f t="shared" si="3"/>
        <v>141</v>
      </c>
      <c r="H2229" s="25">
        <f t="shared" ref="H2229:J2229" si="2224">H2228-(H2228/14)+E2229</f>
        <v>1832.491242</v>
      </c>
      <c r="I2229" s="31">
        <f t="shared" si="2224"/>
        <v>476.3897127</v>
      </c>
      <c r="J2229" s="31">
        <f t="shared" si="2224"/>
        <v>570.5561184</v>
      </c>
      <c r="K2229" s="28">
        <f t="shared" si="7"/>
        <v>25.99683435</v>
      </c>
      <c r="L2229" s="28">
        <f t="shared" si="8"/>
        <v>31.13554408</v>
      </c>
      <c r="M2229" s="29">
        <f t="shared" si="9"/>
        <v>5.138709727</v>
      </c>
      <c r="N2229" s="29">
        <f t="shared" si="10"/>
        <v>57.13237844</v>
      </c>
      <c r="O2229" s="26">
        <f t="shared" si="11"/>
        <v>8.99439139</v>
      </c>
      <c r="P2229" s="26">
        <f t="shared" si="27"/>
        <v>11.92311413</v>
      </c>
      <c r="Q2229" s="34"/>
    </row>
    <row r="2230" ht="12.75" customHeight="1">
      <c r="A2230" s="22">
        <v>43458.0</v>
      </c>
      <c r="B2230" s="23">
        <v>10782.0</v>
      </c>
      <c r="C2230" s="23">
        <v>10649.0</v>
      </c>
      <c r="D2230" s="23">
        <v>10664.0</v>
      </c>
      <c r="E2230" s="13">
        <f t="shared" si="1"/>
        <v>133</v>
      </c>
      <c r="F2230" s="14">
        <f t="shared" si="2"/>
        <v>0</v>
      </c>
      <c r="G2230" s="21">
        <f t="shared" si="3"/>
        <v>90</v>
      </c>
      <c r="H2230" s="25">
        <f t="shared" ref="H2230:J2230" si="2225">H2229-(H2229/14)+E2230</f>
        <v>1834.59901</v>
      </c>
      <c r="I2230" s="31">
        <f t="shared" si="2225"/>
        <v>442.3618761</v>
      </c>
      <c r="J2230" s="31">
        <f t="shared" si="2225"/>
        <v>619.8021099</v>
      </c>
      <c r="K2230" s="28">
        <f t="shared" si="7"/>
        <v>24.11218329</v>
      </c>
      <c r="L2230" s="28">
        <f t="shared" si="8"/>
        <v>33.78406434</v>
      </c>
      <c r="M2230" s="29">
        <f t="shared" si="9"/>
        <v>9.671881041</v>
      </c>
      <c r="N2230" s="29">
        <f t="shared" si="10"/>
        <v>57.89624763</v>
      </c>
      <c r="O2230" s="26">
        <f t="shared" si="11"/>
        <v>16.70554041</v>
      </c>
      <c r="P2230" s="26">
        <f t="shared" si="27"/>
        <v>12.26471601</v>
      </c>
      <c r="Q2230" s="34"/>
    </row>
    <row r="2231" ht="12.75" customHeight="1">
      <c r="A2231" s="22">
        <v>43460.0</v>
      </c>
      <c r="B2231" s="23">
        <v>10748.0</v>
      </c>
      <c r="C2231" s="23">
        <v>10535.0</v>
      </c>
      <c r="D2231" s="23">
        <v>10730.0</v>
      </c>
      <c r="E2231" s="13">
        <f t="shared" si="1"/>
        <v>213</v>
      </c>
      <c r="F2231" s="14">
        <f t="shared" si="2"/>
        <v>0</v>
      </c>
      <c r="G2231" s="21">
        <f t="shared" si="3"/>
        <v>114</v>
      </c>
      <c r="H2231" s="25">
        <f t="shared" ref="H2231:J2231" si="2226">H2230-(H2230/14)+E2231</f>
        <v>1916.556224</v>
      </c>
      <c r="I2231" s="31">
        <f t="shared" si="2226"/>
        <v>410.7645992</v>
      </c>
      <c r="J2231" s="31">
        <f t="shared" si="2226"/>
        <v>689.5305306</v>
      </c>
      <c r="K2231" s="28">
        <f t="shared" si="7"/>
        <v>21.43243147</v>
      </c>
      <c r="L2231" s="28">
        <f t="shared" si="8"/>
        <v>35.97757906</v>
      </c>
      <c r="M2231" s="29">
        <f t="shared" si="9"/>
        <v>14.54514759</v>
      </c>
      <c r="N2231" s="29">
        <f t="shared" si="10"/>
        <v>57.41001053</v>
      </c>
      <c r="O2231" s="26">
        <f t="shared" si="11"/>
        <v>25.33555988</v>
      </c>
      <c r="P2231" s="26">
        <f t="shared" si="27"/>
        <v>13.19834771</v>
      </c>
      <c r="Q2231" s="34"/>
    </row>
    <row r="2232" ht="12.75" customHeight="1">
      <c r="A2232" s="22">
        <v>43461.0</v>
      </c>
      <c r="B2232" s="23">
        <v>10834.0</v>
      </c>
      <c r="C2232" s="23">
        <v>10764.0</v>
      </c>
      <c r="D2232" s="23">
        <v>10780.0</v>
      </c>
      <c r="E2232" s="13">
        <f t="shared" si="1"/>
        <v>104</v>
      </c>
      <c r="F2232" s="21">
        <f t="shared" si="2"/>
        <v>86</v>
      </c>
      <c r="G2232" s="14">
        <f t="shared" si="3"/>
        <v>0</v>
      </c>
      <c r="H2232" s="25">
        <f t="shared" ref="H2232:J2232" si="2227">H2231-(H2231/14)+E2232</f>
        <v>1883.659351</v>
      </c>
      <c r="I2232" s="31">
        <f t="shared" si="2227"/>
        <v>467.4242707</v>
      </c>
      <c r="J2232" s="31">
        <f t="shared" si="2227"/>
        <v>640.2783499</v>
      </c>
      <c r="K2232" s="28">
        <f t="shared" si="7"/>
        <v>24.81469224</v>
      </c>
      <c r="L2232" s="28">
        <f t="shared" si="8"/>
        <v>33.99119643</v>
      </c>
      <c r="M2232" s="29">
        <f t="shared" si="9"/>
        <v>9.176504188</v>
      </c>
      <c r="N2232" s="29">
        <f t="shared" si="10"/>
        <v>58.80588867</v>
      </c>
      <c r="O2232" s="26">
        <f t="shared" si="11"/>
        <v>15.60473687</v>
      </c>
      <c r="P2232" s="26">
        <f t="shared" si="27"/>
        <v>13.37023265</v>
      </c>
      <c r="Q2232" s="34"/>
    </row>
    <row r="2233" ht="12.75" customHeight="1">
      <c r="A2233" s="22">
        <v>43462.0</v>
      </c>
      <c r="B2233" s="23">
        <v>10894.0</v>
      </c>
      <c r="C2233" s="23">
        <v>10817.0</v>
      </c>
      <c r="D2233" s="23">
        <v>10860.0</v>
      </c>
      <c r="E2233" s="13">
        <f t="shared" si="1"/>
        <v>114</v>
      </c>
      <c r="F2233" s="21">
        <f t="shared" si="2"/>
        <v>60</v>
      </c>
      <c r="G2233" s="14">
        <f t="shared" si="3"/>
        <v>0</v>
      </c>
      <c r="H2233" s="25">
        <f t="shared" ref="H2233:J2233" si="2228">H2232-(H2232/14)+E2233</f>
        <v>1863.112254</v>
      </c>
      <c r="I2233" s="31">
        <f t="shared" si="2228"/>
        <v>494.0368228</v>
      </c>
      <c r="J2233" s="31">
        <f t="shared" si="2228"/>
        <v>594.544182</v>
      </c>
      <c r="K2233" s="28">
        <f t="shared" si="7"/>
        <v>26.51675022</v>
      </c>
      <c r="L2233" s="28">
        <f t="shared" si="8"/>
        <v>31.91134515</v>
      </c>
      <c r="M2233" s="29">
        <f t="shared" si="9"/>
        <v>5.394594932</v>
      </c>
      <c r="N2233" s="29">
        <f t="shared" si="10"/>
        <v>58.42809538</v>
      </c>
      <c r="O2233" s="26">
        <f t="shared" si="11"/>
        <v>9.232878289</v>
      </c>
      <c r="P2233" s="26">
        <f t="shared" si="27"/>
        <v>13.07470734</v>
      </c>
      <c r="Q2233" s="34"/>
    </row>
    <row r="2234" ht="12.75" customHeight="1">
      <c r="A2234" s="22">
        <v>43465.0</v>
      </c>
      <c r="B2234" s="23">
        <v>10924.0</v>
      </c>
      <c r="C2234" s="23">
        <v>10853.0</v>
      </c>
      <c r="D2234" s="23">
        <v>10863.0</v>
      </c>
      <c r="E2234" s="13">
        <f t="shared" si="1"/>
        <v>71</v>
      </c>
      <c r="F2234" s="21">
        <f t="shared" si="2"/>
        <v>30</v>
      </c>
      <c r="G2234" s="14">
        <f t="shared" si="3"/>
        <v>0</v>
      </c>
      <c r="H2234" s="25">
        <f t="shared" ref="H2234:J2234" si="2229">H2233-(H2233/14)+E2234</f>
        <v>1801.032807</v>
      </c>
      <c r="I2234" s="31">
        <f t="shared" si="2229"/>
        <v>488.7484783</v>
      </c>
      <c r="J2234" s="31">
        <f t="shared" si="2229"/>
        <v>552.0767404</v>
      </c>
      <c r="K2234" s="28">
        <f t="shared" si="7"/>
        <v>27.13712245</v>
      </c>
      <c r="L2234" s="28">
        <f t="shared" si="8"/>
        <v>30.65334169</v>
      </c>
      <c r="M2234" s="29">
        <f t="shared" si="9"/>
        <v>3.516219244</v>
      </c>
      <c r="N2234" s="29">
        <f t="shared" si="10"/>
        <v>57.79046414</v>
      </c>
      <c r="O2234" s="26">
        <f t="shared" si="11"/>
        <v>6.084428107</v>
      </c>
      <c r="P2234" s="26">
        <f t="shared" si="27"/>
        <v>12.57540168</v>
      </c>
      <c r="Q2234" s="34"/>
    </row>
    <row r="2235" ht="12.75" customHeight="1">
      <c r="A2235" s="22">
        <v>43466.0</v>
      </c>
      <c r="B2235" s="23">
        <v>10924.0</v>
      </c>
      <c r="C2235" s="23">
        <v>10807.0</v>
      </c>
      <c r="D2235" s="23">
        <v>10910.0</v>
      </c>
      <c r="E2235" s="13">
        <f t="shared" si="1"/>
        <v>117</v>
      </c>
      <c r="F2235" s="14">
        <f t="shared" si="2"/>
        <v>0</v>
      </c>
      <c r="G2235" s="21">
        <f t="shared" si="3"/>
        <v>46</v>
      </c>
      <c r="H2235" s="25">
        <f t="shared" ref="H2235:J2235" si="2230">H2234-(H2234/14)+E2235</f>
        <v>1789.387607</v>
      </c>
      <c r="I2235" s="31">
        <f t="shared" si="2230"/>
        <v>453.8378727</v>
      </c>
      <c r="J2235" s="31">
        <f t="shared" si="2230"/>
        <v>558.6426876</v>
      </c>
      <c r="K2235" s="28">
        <f t="shared" si="7"/>
        <v>25.36274818</v>
      </c>
      <c r="L2235" s="28">
        <f t="shared" si="8"/>
        <v>31.21976957</v>
      </c>
      <c r="M2235" s="29">
        <f t="shared" si="9"/>
        <v>5.857021389</v>
      </c>
      <c r="N2235" s="29">
        <f t="shared" si="10"/>
        <v>56.58251775</v>
      </c>
      <c r="O2235" s="26">
        <f t="shared" si="11"/>
        <v>10.35129157</v>
      </c>
      <c r="P2235" s="26">
        <f t="shared" si="27"/>
        <v>12.41653667</v>
      </c>
      <c r="Q2235" s="34"/>
    </row>
    <row r="2236" ht="12.75" customHeight="1">
      <c r="A2236" s="22">
        <v>43467.0</v>
      </c>
      <c r="B2236" s="23">
        <v>10895.0</v>
      </c>
      <c r="C2236" s="23">
        <v>10735.0</v>
      </c>
      <c r="D2236" s="23">
        <v>10793.0</v>
      </c>
      <c r="E2236" s="13">
        <f t="shared" si="1"/>
        <v>175</v>
      </c>
      <c r="F2236" s="14">
        <f t="shared" si="2"/>
        <v>0</v>
      </c>
      <c r="G2236" s="21">
        <f t="shared" si="3"/>
        <v>72</v>
      </c>
      <c r="H2236" s="25">
        <f t="shared" ref="H2236:J2236" si="2231">H2235-(H2235/14)+E2236</f>
        <v>1836.574206</v>
      </c>
      <c r="I2236" s="31">
        <f t="shared" si="2231"/>
        <v>421.4208818</v>
      </c>
      <c r="J2236" s="31">
        <f t="shared" si="2231"/>
        <v>590.7396384</v>
      </c>
      <c r="K2236" s="28">
        <f t="shared" si="7"/>
        <v>22.94603073</v>
      </c>
      <c r="L2236" s="28">
        <f t="shared" si="8"/>
        <v>32.16530192</v>
      </c>
      <c r="M2236" s="29">
        <f t="shared" si="9"/>
        <v>9.219271188</v>
      </c>
      <c r="N2236" s="29">
        <f t="shared" si="10"/>
        <v>55.11133265</v>
      </c>
      <c r="O2236" s="26">
        <f t="shared" si="11"/>
        <v>16.72844902</v>
      </c>
      <c r="P2236" s="26">
        <f t="shared" si="27"/>
        <v>12.72453041</v>
      </c>
      <c r="Q2236" s="34"/>
    </row>
    <row r="2237" ht="12.75" customHeight="1">
      <c r="A2237" s="22">
        <v>43468.0</v>
      </c>
      <c r="B2237" s="23">
        <v>10814.0</v>
      </c>
      <c r="C2237" s="23">
        <v>10661.0</v>
      </c>
      <c r="D2237" s="23">
        <v>10672.0</v>
      </c>
      <c r="E2237" s="13">
        <f t="shared" si="1"/>
        <v>153</v>
      </c>
      <c r="F2237" s="14">
        <f t="shared" si="2"/>
        <v>0</v>
      </c>
      <c r="G2237" s="21">
        <f t="shared" si="3"/>
        <v>74</v>
      </c>
      <c r="H2237" s="25">
        <f t="shared" ref="H2237:J2237" si="2232">H2236-(H2236/14)+E2237</f>
        <v>1858.390334</v>
      </c>
      <c r="I2237" s="31">
        <f t="shared" si="2232"/>
        <v>391.3193902</v>
      </c>
      <c r="J2237" s="31">
        <f t="shared" si="2232"/>
        <v>622.54395</v>
      </c>
      <c r="K2237" s="28">
        <f t="shared" si="7"/>
        <v>21.05689978</v>
      </c>
      <c r="L2237" s="28">
        <f t="shared" si="8"/>
        <v>33.49909534</v>
      </c>
      <c r="M2237" s="29">
        <f t="shared" si="9"/>
        <v>12.44219556</v>
      </c>
      <c r="N2237" s="29">
        <f t="shared" si="10"/>
        <v>54.55599512</v>
      </c>
      <c r="O2237" s="26">
        <f t="shared" si="11"/>
        <v>22.80628469</v>
      </c>
      <c r="P2237" s="26">
        <f t="shared" si="27"/>
        <v>13.44465572</v>
      </c>
      <c r="Q2237" s="34"/>
    </row>
    <row r="2238" ht="12.75" customHeight="1">
      <c r="A2238" s="22">
        <v>43469.0</v>
      </c>
      <c r="B2238" s="23">
        <v>10741.0</v>
      </c>
      <c r="C2238" s="23">
        <v>10629.0</v>
      </c>
      <c r="D2238" s="23">
        <v>10727.0</v>
      </c>
      <c r="E2238" s="13">
        <f t="shared" si="1"/>
        <v>112</v>
      </c>
      <c r="F2238" s="14">
        <f t="shared" si="2"/>
        <v>0</v>
      </c>
      <c r="G2238" s="21">
        <f t="shared" si="3"/>
        <v>32</v>
      </c>
      <c r="H2238" s="25">
        <f t="shared" ref="H2238:J2238" si="2233">H2237-(H2237/14)+E2238</f>
        <v>1837.648168</v>
      </c>
      <c r="I2238" s="31">
        <f t="shared" si="2233"/>
        <v>363.3680052</v>
      </c>
      <c r="J2238" s="31">
        <f t="shared" si="2233"/>
        <v>610.076525</v>
      </c>
      <c r="K2238" s="28">
        <f t="shared" si="7"/>
        <v>19.77353509</v>
      </c>
      <c r="L2238" s="28">
        <f t="shared" si="8"/>
        <v>33.19876654</v>
      </c>
      <c r="M2238" s="29">
        <f t="shared" si="9"/>
        <v>13.42523145</v>
      </c>
      <c r="N2238" s="29">
        <f t="shared" si="10"/>
        <v>52.97230162</v>
      </c>
      <c r="O2238" s="26">
        <f t="shared" si="11"/>
        <v>25.34387036</v>
      </c>
      <c r="P2238" s="26">
        <f t="shared" si="27"/>
        <v>14.29459962</v>
      </c>
      <c r="Q2238" s="34"/>
    </row>
    <row r="2239" ht="12.75" customHeight="1">
      <c r="A2239" s="22">
        <v>43472.0</v>
      </c>
      <c r="B2239" s="23">
        <v>10836.0</v>
      </c>
      <c r="C2239" s="23">
        <v>10750.0</v>
      </c>
      <c r="D2239" s="23">
        <v>10772.0</v>
      </c>
      <c r="E2239" s="13">
        <f t="shared" si="1"/>
        <v>109</v>
      </c>
      <c r="F2239" s="21">
        <f t="shared" si="2"/>
        <v>95</v>
      </c>
      <c r="G2239" s="14">
        <f t="shared" si="3"/>
        <v>0</v>
      </c>
      <c r="H2239" s="25">
        <f t="shared" ref="H2239:J2239" si="2234">H2238-(H2238/14)+E2239</f>
        <v>1815.387584</v>
      </c>
      <c r="I2239" s="31">
        <f t="shared" si="2234"/>
        <v>432.4131477</v>
      </c>
      <c r="J2239" s="31">
        <f t="shared" si="2234"/>
        <v>566.4996303</v>
      </c>
      <c r="K2239" s="28">
        <f t="shared" si="7"/>
        <v>23.81932935</v>
      </c>
      <c r="L2239" s="28">
        <f t="shared" si="8"/>
        <v>31.20543708</v>
      </c>
      <c r="M2239" s="29">
        <f t="shared" si="9"/>
        <v>7.386107727</v>
      </c>
      <c r="N2239" s="29">
        <f t="shared" si="10"/>
        <v>55.02476643</v>
      </c>
      <c r="O2239" s="26">
        <f t="shared" si="11"/>
        <v>13.42324231</v>
      </c>
      <c r="P2239" s="26">
        <f t="shared" si="27"/>
        <v>14.23235981</v>
      </c>
      <c r="Q2239" s="34"/>
    </row>
    <row r="2240" ht="12.75" customHeight="1">
      <c r="A2240" s="22">
        <v>43473.0</v>
      </c>
      <c r="B2240" s="23">
        <v>10818.0</v>
      </c>
      <c r="C2240" s="23">
        <v>10733.0</v>
      </c>
      <c r="D2240" s="23">
        <v>10802.0</v>
      </c>
      <c r="E2240" s="13">
        <f t="shared" si="1"/>
        <v>85</v>
      </c>
      <c r="F2240" s="14">
        <f t="shared" si="2"/>
        <v>0</v>
      </c>
      <c r="G2240" s="21">
        <f t="shared" si="3"/>
        <v>17</v>
      </c>
      <c r="H2240" s="25">
        <f t="shared" ref="H2240:J2240" si="2235">H2239-(H2239/14)+E2240</f>
        <v>1770.717043</v>
      </c>
      <c r="I2240" s="31">
        <f t="shared" si="2235"/>
        <v>401.5264943</v>
      </c>
      <c r="J2240" s="31">
        <f t="shared" si="2235"/>
        <v>543.035371</v>
      </c>
      <c r="K2240" s="28">
        <f t="shared" si="7"/>
        <v>22.67592645</v>
      </c>
      <c r="L2240" s="28">
        <f t="shared" si="8"/>
        <v>30.66754077</v>
      </c>
      <c r="M2240" s="29">
        <f t="shared" si="9"/>
        <v>7.99161432</v>
      </c>
      <c r="N2240" s="29">
        <f t="shared" si="10"/>
        <v>53.34346723</v>
      </c>
      <c r="O2240" s="26">
        <f t="shared" si="11"/>
        <v>14.98143022</v>
      </c>
      <c r="P2240" s="26">
        <f t="shared" si="27"/>
        <v>14.28586484</v>
      </c>
      <c r="Q2240" s="34"/>
    </row>
    <row r="2241" ht="12.75" customHeight="1">
      <c r="A2241" s="22">
        <v>43474.0</v>
      </c>
      <c r="B2241" s="23">
        <v>10870.0</v>
      </c>
      <c r="C2241" s="23">
        <v>10749.0</v>
      </c>
      <c r="D2241" s="23">
        <v>10855.0</v>
      </c>
      <c r="E2241" s="13">
        <f t="shared" si="1"/>
        <v>121</v>
      </c>
      <c r="F2241" s="21">
        <f t="shared" si="2"/>
        <v>52</v>
      </c>
      <c r="G2241" s="14">
        <f t="shared" si="3"/>
        <v>0</v>
      </c>
      <c r="H2241" s="25">
        <f t="shared" ref="H2241:J2241" si="2236">H2240-(H2240/14)+E2241</f>
        <v>1765.237254</v>
      </c>
      <c r="I2241" s="31">
        <f t="shared" si="2236"/>
        <v>424.8460304</v>
      </c>
      <c r="J2241" s="31">
        <f t="shared" si="2236"/>
        <v>504.2471302</v>
      </c>
      <c r="K2241" s="28">
        <f t="shared" si="7"/>
        <v>24.06736145</v>
      </c>
      <c r="L2241" s="28">
        <f t="shared" si="8"/>
        <v>28.5654027</v>
      </c>
      <c r="M2241" s="29">
        <f t="shared" si="9"/>
        <v>4.49804125</v>
      </c>
      <c r="N2241" s="29">
        <f t="shared" si="10"/>
        <v>52.63276416</v>
      </c>
      <c r="O2241" s="26">
        <f t="shared" si="11"/>
        <v>8.546085925</v>
      </c>
      <c r="P2241" s="26">
        <f t="shared" si="27"/>
        <v>13.87588063</v>
      </c>
      <c r="Q2241" s="34"/>
    </row>
    <row r="2242" ht="12.75" customHeight="1">
      <c r="A2242" s="22">
        <v>43475.0</v>
      </c>
      <c r="B2242" s="23">
        <v>10859.0</v>
      </c>
      <c r="C2242" s="23">
        <v>10802.0</v>
      </c>
      <c r="D2242" s="23">
        <v>10822.0</v>
      </c>
      <c r="E2242" s="13">
        <f t="shared" si="1"/>
        <v>57</v>
      </c>
      <c r="F2242" s="21">
        <f t="shared" si="2"/>
        <v>0</v>
      </c>
      <c r="G2242" s="14">
        <f t="shared" si="3"/>
        <v>0</v>
      </c>
      <c r="H2242" s="25">
        <f t="shared" ref="H2242:J2242" si="2237">H2241-(H2241/14)+E2242</f>
        <v>1696.148879</v>
      </c>
      <c r="I2242" s="31">
        <f t="shared" si="2237"/>
        <v>394.4998854</v>
      </c>
      <c r="J2242" s="31">
        <f t="shared" si="2237"/>
        <v>468.2294781</v>
      </c>
      <c r="K2242" s="28">
        <f t="shared" si="7"/>
        <v>23.25856476</v>
      </c>
      <c r="L2242" s="28">
        <f t="shared" si="8"/>
        <v>27.6054469</v>
      </c>
      <c r="M2242" s="29">
        <f t="shared" si="9"/>
        <v>4.346882142</v>
      </c>
      <c r="N2242" s="29">
        <f t="shared" si="10"/>
        <v>50.86401167</v>
      </c>
      <c r="O2242" s="26">
        <f t="shared" si="11"/>
        <v>8.546085925</v>
      </c>
      <c r="P2242" s="26">
        <f t="shared" si="27"/>
        <v>13.49518101</v>
      </c>
      <c r="Q2242" s="34"/>
    </row>
    <row r="2243" ht="12.75" customHeight="1">
      <c r="A2243" s="22">
        <v>43476.0</v>
      </c>
      <c r="B2243" s="23">
        <v>10850.0</v>
      </c>
      <c r="C2243" s="23">
        <v>10739.0</v>
      </c>
      <c r="D2243" s="23">
        <v>10795.0</v>
      </c>
      <c r="E2243" s="13">
        <f t="shared" si="1"/>
        <v>111</v>
      </c>
      <c r="F2243" s="14">
        <f t="shared" si="2"/>
        <v>0</v>
      </c>
      <c r="G2243" s="21">
        <f t="shared" si="3"/>
        <v>63</v>
      </c>
      <c r="H2243" s="25">
        <f t="shared" ref="H2243:J2243" si="2238">H2242-(H2242/14)+E2243</f>
        <v>1685.995387</v>
      </c>
      <c r="I2243" s="31">
        <f t="shared" si="2238"/>
        <v>366.3213221</v>
      </c>
      <c r="J2243" s="31">
        <f t="shared" si="2238"/>
        <v>497.7845154</v>
      </c>
      <c r="K2243" s="28">
        <f t="shared" si="7"/>
        <v>21.72730275</v>
      </c>
      <c r="L2243" s="28">
        <f t="shared" si="8"/>
        <v>29.5246665</v>
      </c>
      <c r="M2243" s="29">
        <f t="shared" si="9"/>
        <v>7.797363754</v>
      </c>
      <c r="N2243" s="29">
        <f t="shared" si="10"/>
        <v>51.25196926</v>
      </c>
      <c r="O2243" s="26">
        <f t="shared" si="11"/>
        <v>15.21378372</v>
      </c>
      <c r="P2243" s="26">
        <f t="shared" si="27"/>
        <v>13.61793835</v>
      </c>
      <c r="Q2243" s="34"/>
    </row>
    <row r="2244" ht="12.75" customHeight="1">
      <c r="A2244" s="22">
        <v>43479.0</v>
      </c>
      <c r="B2244" s="23">
        <v>10808.0</v>
      </c>
      <c r="C2244" s="23">
        <v>10692.0</v>
      </c>
      <c r="D2244" s="23">
        <v>10738.0</v>
      </c>
      <c r="E2244" s="13">
        <f t="shared" si="1"/>
        <v>116</v>
      </c>
      <c r="F2244" s="14">
        <f t="shared" si="2"/>
        <v>0</v>
      </c>
      <c r="G2244" s="21">
        <f t="shared" si="3"/>
        <v>47</v>
      </c>
      <c r="H2244" s="25">
        <f t="shared" ref="H2244:J2244" si="2239">H2243-(H2243/14)+E2244</f>
        <v>1681.567145</v>
      </c>
      <c r="I2244" s="31">
        <f t="shared" si="2239"/>
        <v>340.1555134</v>
      </c>
      <c r="J2244" s="31">
        <f t="shared" si="2239"/>
        <v>509.2284786</v>
      </c>
      <c r="K2244" s="28">
        <f t="shared" si="7"/>
        <v>20.22848236</v>
      </c>
      <c r="L2244" s="28">
        <f t="shared" si="8"/>
        <v>30.28297026</v>
      </c>
      <c r="M2244" s="29">
        <f t="shared" si="9"/>
        <v>10.0544879</v>
      </c>
      <c r="N2244" s="29">
        <f t="shared" si="10"/>
        <v>50.51145263</v>
      </c>
      <c r="O2244" s="26">
        <f t="shared" si="11"/>
        <v>19.9053628</v>
      </c>
      <c r="P2244" s="26">
        <f t="shared" si="27"/>
        <v>14.06704009</v>
      </c>
      <c r="Q2244" s="34"/>
    </row>
    <row r="2245" ht="12.75" customHeight="1">
      <c r="A2245" s="22">
        <v>43480.0</v>
      </c>
      <c r="B2245" s="23">
        <v>10897.0</v>
      </c>
      <c r="C2245" s="23">
        <v>10778.0</v>
      </c>
      <c r="D2245" s="23">
        <v>10887.0</v>
      </c>
      <c r="E2245" s="13">
        <f t="shared" si="1"/>
        <v>159</v>
      </c>
      <c r="F2245" s="21">
        <f t="shared" si="2"/>
        <v>89</v>
      </c>
      <c r="G2245" s="14">
        <f t="shared" si="3"/>
        <v>0</v>
      </c>
      <c r="H2245" s="25">
        <f t="shared" ref="H2245:J2245" si="2240">H2244-(H2244/14)+E2245</f>
        <v>1720.455206</v>
      </c>
      <c r="I2245" s="31">
        <f t="shared" si="2240"/>
        <v>404.858691</v>
      </c>
      <c r="J2245" s="31">
        <f t="shared" si="2240"/>
        <v>472.8550158</v>
      </c>
      <c r="K2245" s="28">
        <f t="shared" si="7"/>
        <v>23.53206811</v>
      </c>
      <c r="L2245" s="28">
        <f t="shared" si="8"/>
        <v>27.48429683</v>
      </c>
      <c r="M2245" s="29">
        <f t="shared" si="9"/>
        <v>3.952228719</v>
      </c>
      <c r="N2245" s="29">
        <f t="shared" si="10"/>
        <v>51.01636495</v>
      </c>
      <c r="O2245" s="26">
        <f t="shared" si="11"/>
        <v>7.746982215</v>
      </c>
      <c r="P2245" s="26">
        <f t="shared" si="27"/>
        <v>13.61560739</v>
      </c>
      <c r="Q2245" s="34"/>
    </row>
    <row r="2246" ht="12.75" customHeight="1">
      <c r="A2246" s="22">
        <v>43481.0</v>
      </c>
      <c r="B2246" s="23">
        <v>10928.0</v>
      </c>
      <c r="C2246" s="23">
        <v>10877.0</v>
      </c>
      <c r="D2246" s="23">
        <v>10890.0</v>
      </c>
      <c r="E2246" s="13">
        <f t="shared" si="1"/>
        <v>51</v>
      </c>
      <c r="F2246" s="21">
        <f t="shared" si="2"/>
        <v>31</v>
      </c>
      <c r="G2246" s="14">
        <f t="shared" si="3"/>
        <v>0</v>
      </c>
      <c r="H2246" s="25">
        <f t="shared" ref="H2246:J2246" si="2241">H2245-(H2245/14)+E2246</f>
        <v>1648.565549</v>
      </c>
      <c r="I2246" s="31">
        <f t="shared" si="2241"/>
        <v>406.9402131</v>
      </c>
      <c r="J2246" s="31">
        <f t="shared" si="2241"/>
        <v>439.0796575</v>
      </c>
      <c r="K2246" s="28">
        <f t="shared" si="7"/>
        <v>24.68450305</v>
      </c>
      <c r="L2246" s="28">
        <f t="shared" si="8"/>
        <v>26.63404302</v>
      </c>
      <c r="M2246" s="29">
        <f t="shared" si="9"/>
        <v>1.949539977</v>
      </c>
      <c r="N2246" s="29">
        <f t="shared" si="10"/>
        <v>51.31854607</v>
      </c>
      <c r="O2246" s="26">
        <f t="shared" si="11"/>
        <v>3.798899475</v>
      </c>
      <c r="P2246" s="26">
        <f t="shared" si="27"/>
        <v>12.91441397</v>
      </c>
      <c r="Q2246" s="34"/>
    </row>
    <row r="2247" ht="12.75" customHeight="1">
      <c r="A2247" s="22">
        <v>43482.0</v>
      </c>
      <c r="B2247" s="23">
        <v>10931.0</v>
      </c>
      <c r="C2247" s="23">
        <v>10845.0</v>
      </c>
      <c r="D2247" s="23">
        <v>10905.0</v>
      </c>
      <c r="E2247" s="13">
        <f t="shared" si="1"/>
        <v>86</v>
      </c>
      <c r="F2247" s="14">
        <f t="shared" si="2"/>
        <v>0</v>
      </c>
      <c r="G2247" s="21">
        <f t="shared" si="3"/>
        <v>32</v>
      </c>
      <c r="H2247" s="25">
        <f t="shared" ref="H2247:J2247" si="2242">H2246-(H2246/14)+E2247</f>
        <v>1616.810867</v>
      </c>
      <c r="I2247" s="31">
        <f t="shared" si="2242"/>
        <v>377.873055</v>
      </c>
      <c r="J2247" s="31">
        <f t="shared" si="2242"/>
        <v>439.7168248</v>
      </c>
      <c r="K2247" s="28">
        <f t="shared" si="7"/>
        <v>23.37150639</v>
      </c>
      <c r="L2247" s="28">
        <f t="shared" si="8"/>
        <v>27.19655304</v>
      </c>
      <c r="M2247" s="29">
        <f t="shared" si="9"/>
        <v>3.825046646</v>
      </c>
      <c r="N2247" s="29">
        <f t="shared" si="10"/>
        <v>50.56805943</v>
      </c>
      <c r="O2247" s="26">
        <f t="shared" si="11"/>
        <v>7.564155495</v>
      </c>
      <c r="P2247" s="26">
        <f t="shared" si="27"/>
        <v>12.53225265</v>
      </c>
      <c r="Q2247" s="34"/>
    </row>
    <row r="2248" ht="12.75" customHeight="1">
      <c r="A2248" s="22">
        <v>43483.0</v>
      </c>
      <c r="B2248" s="23">
        <v>10928.0</v>
      </c>
      <c r="C2248" s="23">
        <v>10852.0</v>
      </c>
      <c r="D2248" s="23">
        <v>10907.0</v>
      </c>
      <c r="E2248" s="13">
        <f t="shared" si="1"/>
        <v>76</v>
      </c>
      <c r="F2248" s="21">
        <f t="shared" si="2"/>
        <v>0</v>
      </c>
      <c r="G2248" s="14">
        <f t="shared" si="3"/>
        <v>0</v>
      </c>
      <c r="H2248" s="25">
        <f t="shared" ref="H2248:J2248" si="2243">H2247-(H2247/14)+E2248</f>
        <v>1577.324376</v>
      </c>
      <c r="I2248" s="31">
        <f t="shared" si="2243"/>
        <v>350.8821225</v>
      </c>
      <c r="J2248" s="31">
        <f t="shared" si="2243"/>
        <v>408.3084802</v>
      </c>
      <c r="K2248" s="28">
        <f t="shared" si="7"/>
        <v>22.24540036</v>
      </c>
      <c r="L2248" s="28">
        <f t="shared" si="8"/>
        <v>25.88614532</v>
      </c>
      <c r="M2248" s="29">
        <f t="shared" si="9"/>
        <v>3.640744958</v>
      </c>
      <c r="N2248" s="29">
        <f t="shared" si="10"/>
        <v>48.13154568</v>
      </c>
      <c r="O2248" s="26">
        <f t="shared" si="11"/>
        <v>7.564155495</v>
      </c>
      <c r="P2248" s="26">
        <f t="shared" si="27"/>
        <v>12.17738856</v>
      </c>
      <c r="Q2248" s="34"/>
    </row>
    <row r="2249" ht="12.75" customHeight="1">
      <c r="A2249" s="22">
        <v>43486.0</v>
      </c>
      <c r="B2249" s="23">
        <v>10987.0</v>
      </c>
      <c r="C2249" s="23">
        <v>10886.0</v>
      </c>
      <c r="D2249" s="23">
        <v>10962.0</v>
      </c>
      <c r="E2249" s="13">
        <f t="shared" si="1"/>
        <v>101</v>
      </c>
      <c r="F2249" s="21">
        <f t="shared" si="2"/>
        <v>59</v>
      </c>
      <c r="G2249" s="14">
        <f t="shared" si="3"/>
        <v>0</v>
      </c>
      <c r="H2249" s="25">
        <f t="shared" ref="H2249:J2249" si="2244">H2248-(H2248/14)+E2249</f>
        <v>1565.658349</v>
      </c>
      <c r="I2249" s="31">
        <f t="shared" si="2244"/>
        <v>384.8191138</v>
      </c>
      <c r="J2249" s="31">
        <f t="shared" si="2244"/>
        <v>379.1435888</v>
      </c>
      <c r="K2249" s="28">
        <f t="shared" si="7"/>
        <v>24.5787412</v>
      </c>
      <c r="L2249" s="28">
        <f t="shared" si="8"/>
        <v>24.21624034</v>
      </c>
      <c r="M2249" s="29">
        <f t="shared" si="9"/>
        <v>0.3625008611</v>
      </c>
      <c r="N2249" s="29">
        <f t="shared" si="10"/>
        <v>48.79498154</v>
      </c>
      <c r="O2249" s="26">
        <f t="shared" si="11"/>
        <v>0.7429060319</v>
      </c>
      <c r="P2249" s="26">
        <f t="shared" si="27"/>
        <v>11.36063981</v>
      </c>
      <c r="Q2249" s="34"/>
    </row>
    <row r="2250" ht="12.75" customHeight="1">
      <c r="A2250" s="22">
        <v>43487.0</v>
      </c>
      <c r="B2250" s="23">
        <v>10950.0</v>
      </c>
      <c r="C2250" s="23">
        <v>10864.0</v>
      </c>
      <c r="D2250" s="23">
        <v>10923.0</v>
      </c>
      <c r="E2250" s="13">
        <f t="shared" si="1"/>
        <v>98</v>
      </c>
      <c r="F2250" s="14">
        <f t="shared" si="2"/>
        <v>0</v>
      </c>
      <c r="G2250" s="21">
        <f t="shared" si="3"/>
        <v>22</v>
      </c>
      <c r="H2250" s="25">
        <f t="shared" ref="H2250:J2250" si="2245">H2249-(H2249/14)+E2250</f>
        <v>1551.82561</v>
      </c>
      <c r="I2250" s="31">
        <f t="shared" si="2245"/>
        <v>357.3320342</v>
      </c>
      <c r="J2250" s="31">
        <f t="shared" si="2245"/>
        <v>374.0619039</v>
      </c>
      <c r="K2250" s="28">
        <f t="shared" si="7"/>
        <v>23.02655865</v>
      </c>
      <c r="L2250" s="28">
        <f t="shared" si="8"/>
        <v>24.1046353</v>
      </c>
      <c r="M2250" s="29">
        <f t="shared" si="9"/>
        <v>1.078076656</v>
      </c>
      <c r="N2250" s="29">
        <f t="shared" si="10"/>
        <v>47.13119395</v>
      </c>
      <c r="O2250" s="26">
        <f t="shared" si="11"/>
        <v>2.287395174</v>
      </c>
      <c r="P2250" s="26">
        <f t="shared" si="27"/>
        <v>10.71255091</v>
      </c>
      <c r="Q2250" s="34"/>
    </row>
    <row r="2251" ht="12.75" customHeight="1">
      <c r="A2251" s="22">
        <v>43488.0</v>
      </c>
      <c r="B2251" s="23">
        <v>10945.0</v>
      </c>
      <c r="C2251" s="23">
        <v>10812.0</v>
      </c>
      <c r="D2251" s="23">
        <v>10832.0</v>
      </c>
      <c r="E2251" s="13">
        <f t="shared" si="1"/>
        <v>133</v>
      </c>
      <c r="F2251" s="14">
        <f t="shared" si="2"/>
        <v>0</v>
      </c>
      <c r="G2251" s="21">
        <f t="shared" si="3"/>
        <v>52</v>
      </c>
      <c r="H2251" s="25">
        <f t="shared" ref="H2251:J2251" si="2246">H2250-(H2250/14)+E2251</f>
        <v>1573.980924</v>
      </c>
      <c r="I2251" s="31">
        <f t="shared" si="2246"/>
        <v>331.8083175</v>
      </c>
      <c r="J2251" s="31">
        <f t="shared" si="2246"/>
        <v>399.3431964</v>
      </c>
      <c r="K2251" s="28">
        <f t="shared" si="7"/>
        <v>21.08083475</v>
      </c>
      <c r="L2251" s="28">
        <f t="shared" si="8"/>
        <v>25.3715398</v>
      </c>
      <c r="M2251" s="29">
        <f t="shared" si="9"/>
        <v>4.290705049</v>
      </c>
      <c r="N2251" s="29">
        <f t="shared" si="10"/>
        <v>46.45237454</v>
      </c>
      <c r="O2251" s="26">
        <f t="shared" si="11"/>
        <v>9.236783029</v>
      </c>
      <c r="P2251" s="26">
        <f t="shared" si="27"/>
        <v>10.60713892</v>
      </c>
      <c r="Q2251" s="34"/>
    </row>
    <row r="2252" ht="12.75" customHeight="1">
      <c r="A2252" s="22">
        <v>43489.0</v>
      </c>
      <c r="B2252" s="23">
        <v>10867.0</v>
      </c>
      <c r="C2252" s="23">
        <v>10799.0</v>
      </c>
      <c r="D2252" s="23">
        <v>10850.0</v>
      </c>
      <c r="E2252" s="13">
        <f t="shared" si="1"/>
        <v>68</v>
      </c>
      <c r="F2252" s="14">
        <f t="shared" si="2"/>
        <v>0</v>
      </c>
      <c r="G2252" s="21">
        <f t="shared" si="3"/>
        <v>13</v>
      </c>
      <c r="H2252" s="25">
        <f t="shared" ref="H2252:J2252" si="2247">H2251-(H2251/14)+E2252</f>
        <v>1529.553715</v>
      </c>
      <c r="I2252" s="31">
        <f t="shared" si="2247"/>
        <v>308.1077234</v>
      </c>
      <c r="J2252" s="31">
        <f t="shared" si="2247"/>
        <v>383.8186824</v>
      </c>
      <c r="K2252" s="28">
        <f t="shared" si="7"/>
        <v>20.14363539</v>
      </c>
      <c r="L2252" s="28">
        <f t="shared" si="8"/>
        <v>25.09350791</v>
      </c>
      <c r="M2252" s="29">
        <f t="shared" si="9"/>
        <v>4.949872521</v>
      </c>
      <c r="N2252" s="29">
        <f t="shared" si="10"/>
        <v>45.2371433</v>
      </c>
      <c r="O2252" s="26">
        <f t="shared" si="11"/>
        <v>10.94205372</v>
      </c>
      <c r="P2252" s="26">
        <f t="shared" si="27"/>
        <v>10.6310614</v>
      </c>
      <c r="Q2252" s="34"/>
    </row>
    <row r="2253" ht="12.75" customHeight="1">
      <c r="A2253" s="22">
        <v>43490.0</v>
      </c>
      <c r="B2253" s="23">
        <v>10932.0</v>
      </c>
      <c r="C2253" s="23">
        <v>10756.0</v>
      </c>
      <c r="D2253" s="23">
        <v>10781.0</v>
      </c>
      <c r="E2253" s="13">
        <f t="shared" si="1"/>
        <v>176</v>
      </c>
      <c r="F2253" s="21">
        <f t="shared" si="2"/>
        <v>65</v>
      </c>
      <c r="G2253" s="14">
        <f t="shared" si="3"/>
        <v>0</v>
      </c>
      <c r="H2253" s="25">
        <f t="shared" ref="H2253:J2253" si="2248">H2252-(H2252/14)+E2253</f>
        <v>1596.299878</v>
      </c>
      <c r="I2253" s="31">
        <f t="shared" si="2248"/>
        <v>351.1000289</v>
      </c>
      <c r="J2253" s="31">
        <f t="shared" si="2248"/>
        <v>356.4030622</v>
      </c>
      <c r="K2253" s="28">
        <f t="shared" si="7"/>
        <v>21.99461603</v>
      </c>
      <c r="L2253" s="28">
        <f t="shared" si="8"/>
        <v>22.32682387</v>
      </c>
      <c r="M2253" s="29">
        <f t="shared" si="9"/>
        <v>0.3322078425</v>
      </c>
      <c r="N2253" s="29">
        <f t="shared" si="10"/>
        <v>44.3214399</v>
      </c>
      <c r="O2253" s="26">
        <f t="shared" si="11"/>
        <v>0.74954208</v>
      </c>
      <c r="P2253" s="26">
        <f t="shared" si="27"/>
        <v>9.925238595</v>
      </c>
      <c r="Q2253" s="34"/>
    </row>
    <row r="2254" ht="12.75" customHeight="1">
      <c r="A2254" s="22">
        <v>43493.0</v>
      </c>
      <c r="B2254" s="23">
        <v>10804.0</v>
      </c>
      <c r="C2254" s="23">
        <v>10631.0</v>
      </c>
      <c r="D2254" s="23">
        <v>10662.0</v>
      </c>
      <c r="E2254" s="13">
        <f t="shared" si="1"/>
        <v>173</v>
      </c>
      <c r="F2254" s="14">
        <f t="shared" si="2"/>
        <v>0</v>
      </c>
      <c r="G2254" s="21">
        <f t="shared" si="3"/>
        <v>125</v>
      </c>
      <c r="H2254" s="25">
        <f t="shared" ref="H2254:J2254" si="2249">H2253-(H2253/14)+E2254</f>
        <v>1655.278458</v>
      </c>
      <c r="I2254" s="31">
        <f t="shared" si="2249"/>
        <v>326.0214554</v>
      </c>
      <c r="J2254" s="31">
        <f t="shared" si="2249"/>
        <v>455.9457006</v>
      </c>
      <c r="K2254" s="28">
        <f t="shared" si="7"/>
        <v>19.69586771</v>
      </c>
      <c r="L2254" s="28">
        <f t="shared" si="8"/>
        <v>27.54495465</v>
      </c>
      <c r="M2254" s="29">
        <f t="shared" si="9"/>
        <v>7.84908694</v>
      </c>
      <c r="N2254" s="29">
        <f t="shared" si="10"/>
        <v>47.24082236</v>
      </c>
      <c r="O2254" s="26">
        <f t="shared" si="11"/>
        <v>16.61505145</v>
      </c>
      <c r="P2254" s="26">
        <f t="shared" si="27"/>
        <v>10.40308237</v>
      </c>
      <c r="Q2254" s="34"/>
    </row>
    <row r="2255" ht="12.75" customHeight="1">
      <c r="A2255" s="22">
        <v>43494.0</v>
      </c>
      <c r="B2255" s="23">
        <v>10690.0</v>
      </c>
      <c r="C2255" s="23">
        <v>10584.0</v>
      </c>
      <c r="D2255" s="23">
        <v>10652.0</v>
      </c>
      <c r="E2255" s="13">
        <f t="shared" si="1"/>
        <v>106</v>
      </c>
      <c r="F2255" s="14">
        <f t="shared" si="2"/>
        <v>0</v>
      </c>
      <c r="G2255" s="21">
        <f t="shared" si="3"/>
        <v>47</v>
      </c>
      <c r="H2255" s="25">
        <f t="shared" ref="H2255:J2255" si="2250">H2254-(H2254/14)+E2255</f>
        <v>1643.044283</v>
      </c>
      <c r="I2255" s="31">
        <f t="shared" si="2250"/>
        <v>302.7342086</v>
      </c>
      <c r="J2255" s="31">
        <f t="shared" si="2250"/>
        <v>470.3781506</v>
      </c>
      <c r="K2255" s="28">
        <f t="shared" si="7"/>
        <v>18.42520082</v>
      </c>
      <c r="L2255" s="28">
        <f t="shared" si="8"/>
        <v>28.62845241</v>
      </c>
      <c r="M2255" s="29">
        <f t="shared" si="9"/>
        <v>10.2032516</v>
      </c>
      <c r="N2255" s="29">
        <f t="shared" si="10"/>
        <v>47.05365323</v>
      </c>
      <c r="O2255" s="26">
        <f t="shared" si="11"/>
        <v>21.68429208</v>
      </c>
      <c r="P2255" s="26">
        <f t="shared" si="27"/>
        <v>11.20888306</v>
      </c>
      <c r="Q2255" s="34"/>
    </row>
    <row r="2256" ht="12.75" customHeight="1">
      <c r="A2256" s="22">
        <v>43495.0</v>
      </c>
      <c r="B2256" s="23">
        <v>10710.0</v>
      </c>
      <c r="C2256" s="23">
        <v>10613.0</v>
      </c>
      <c r="D2256" s="23">
        <v>10652.0</v>
      </c>
      <c r="E2256" s="13">
        <f t="shared" si="1"/>
        <v>97</v>
      </c>
      <c r="F2256" s="21">
        <f t="shared" si="2"/>
        <v>20</v>
      </c>
      <c r="G2256" s="14">
        <f t="shared" si="3"/>
        <v>0</v>
      </c>
      <c r="H2256" s="25">
        <f t="shared" ref="H2256:J2256" si="2251">H2255-(H2255/14)+E2256</f>
        <v>1622.683977</v>
      </c>
      <c r="I2256" s="31">
        <f t="shared" si="2251"/>
        <v>301.1103365</v>
      </c>
      <c r="J2256" s="31">
        <f t="shared" si="2251"/>
        <v>436.7797113</v>
      </c>
      <c r="K2256" s="28">
        <f t="shared" si="7"/>
        <v>18.55631416</v>
      </c>
      <c r="L2256" s="28">
        <f t="shared" si="8"/>
        <v>26.91711495</v>
      </c>
      <c r="M2256" s="29">
        <f t="shared" si="9"/>
        <v>8.360800791</v>
      </c>
      <c r="N2256" s="29">
        <f t="shared" si="10"/>
        <v>45.47342911</v>
      </c>
      <c r="O2256" s="26">
        <f t="shared" si="11"/>
        <v>18.3861234</v>
      </c>
      <c r="P2256" s="26">
        <f t="shared" si="27"/>
        <v>11.72154309</v>
      </c>
      <c r="Q2256" s="34"/>
    </row>
    <row r="2257" ht="12.75" customHeight="1">
      <c r="A2257" s="22">
        <v>43496.0</v>
      </c>
      <c r="B2257" s="23">
        <v>10838.0</v>
      </c>
      <c r="C2257" s="23">
        <v>10679.0</v>
      </c>
      <c r="D2257" s="23">
        <v>10831.0</v>
      </c>
      <c r="E2257" s="13">
        <f t="shared" si="1"/>
        <v>186</v>
      </c>
      <c r="F2257" s="21">
        <f t="shared" si="2"/>
        <v>128</v>
      </c>
      <c r="G2257" s="14">
        <f t="shared" si="3"/>
        <v>0</v>
      </c>
      <c r="H2257" s="25">
        <f t="shared" ref="H2257:J2257" si="2252">H2256-(H2256/14)+E2257</f>
        <v>1692.777978</v>
      </c>
      <c r="I2257" s="31">
        <f t="shared" si="2252"/>
        <v>407.6024553</v>
      </c>
      <c r="J2257" s="31">
        <f t="shared" si="2252"/>
        <v>405.5811605</v>
      </c>
      <c r="K2257" s="28">
        <f t="shared" si="7"/>
        <v>24.07890819</v>
      </c>
      <c r="L2257" s="28">
        <f t="shared" si="8"/>
        <v>23.95950123</v>
      </c>
      <c r="M2257" s="29">
        <f t="shared" si="9"/>
        <v>0.1194069683</v>
      </c>
      <c r="N2257" s="29">
        <f t="shared" si="10"/>
        <v>48.03840942</v>
      </c>
      <c r="O2257" s="26">
        <f t="shared" si="11"/>
        <v>0.248565616</v>
      </c>
      <c r="P2257" s="26">
        <f t="shared" si="27"/>
        <v>10.9020447</v>
      </c>
      <c r="Q2257" s="34"/>
    </row>
    <row r="2258" ht="12.75" customHeight="1">
      <c r="A2258" s="22">
        <v>43497.0</v>
      </c>
      <c r="B2258" s="23">
        <v>10983.0</v>
      </c>
      <c r="C2258" s="23">
        <v>10813.0</v>
      </c>
      <c r="D2258" s="23">
        <v>10894.0</v>
      </c>
      <c r="E2258" s="13">
        <f t="shared" si="1"/>
        <v>170</v>
      </c>
      <c r="F2258" s="21">
        <f t="shared" si="2"/>
        <v>145</v>
      </c>
      <c r="G2258" s="14">
        <f t="shared" si="3"/>
        <v>0</v>
      </c>
      <c r="H2258" s="25">
        <f t="shared" ref="H2258:J2258" si="2253">H2257-(H2257/14)+E2258</f>
        <v>1741.865266</v>
      </c>
      <c r="I2258" s="31">
        <f t="shared" si="2253"/>
        <v>523.4879942</v>
      </c>
      <c r="J2258" s="31">
        <f t="shared" si="2253"/>
        <v>376.6110776</v>
      </c>
      <c r="K2258" s="28">
        <f t="shared" si="7"/>
        <v>30.05330002</v>
      </c>
      <c r="L2258" s="28">
        <f t="shared" si="8"/>
        <v>21.62113712</v>
      </c>
      <c r="M2258" s="29">
        <f t="shared" si="9"/>
        <v>8.432162898</v>
      </c>
      <c r="N2258" s="29">
        <f t="shared" si="10"/>
        <v>51.67443714</v>
      </c>
      <c r="O2258" s="26">
        <f t="shared" si="11"/>
        <v>16.31786114</v>
      </c>
      <c r="P2258" s="26">
        <f t="shared" si="27"/>
        <v>11.28888873</v>
      </c>
      <c r="Q2258" s="34"/>
    </row>
    <row r="2259" ht="12.75" customHeight="1">
      <c r="A2259" s="22">
        <v>43500.0</v>
      </c>
      <c r="B2259" s="23">
        <v>10928.0</v>
      </c>
      <c r="C2259" s="23">
        <v>10814.0</v>
      </c>
      <c r="D2259" s="23">
        <v>10912.0</v>
      </c>
      <c r="E2259" s="13">
        <f t="shared" si="1"/>
        <v>114</v>
      </c>
      <c r="F2259" s="14">
        <f t="shared" si="2"/>
        <v>0</v>
      </c>
      <c r="G2259" s="21">
        <f t="shared" si="3"/>
        <v>0</v>
      </c>
      <c r="H2259" s="25">
        <f t="shared" ref="H2259:J2259" si="2254">H2258-(H2258/14)+E2259</f>
        <v>1731.446318</v>
      </c>
      <c r="I2259" s="31">
        <f t="shared" si="2254"/>
        <v>486.0959946</v>
      </c>
      <c r="J2259" s="31">
        <f t="shared" si="2254"/>
        <v>349.7102863</v>
      </c>
      <c r="K2259" s="28">
        <f t="shared" si="7"/>
        <v>28.07456342</v>
      </c>
      <c r="L2259" s="28">
        <f t="shared" si="8"/>
        <v>20.19758179</v>
      </c>
      <c r="M2259" s="29">
        <f t="shared" si="9"/>
        <v>7.876981625</v>
      </c>
      <c r="N2259" s="29">
        <f t="shared" si="10"/>
        <v>48.27214521</v>
      </c>
      <c r="O2259" s="26">
        <f t="shared" si="11"/>
        <v>16.31786114</v>
      </c>
      <c r="P2259" s="26">
        <f t="shared" si="27"/>
        <v>11.64810104</v>
      </c>
      <c r="Q2259" s="34"/>
    </row>
    <row r="2260" ht="12.75" customHeight="1">
      <c r="A2260" s="22">
        <v>43501.0</v>
      </c>
      <c r="B2260" s="23">
        <v>10957.0</v>
      </c>
      <c r="C2260" s="23">
        <v>10887.0</v>
      </c>
      <c r="D2260" s="23">
        <v>10934.0</v>
      </c>
      <c r="E2260" s="13">
        <f t="shared" si="1"/>
        <v>70</v>
      </c>
      <c r="F2260" s="21">
        <f t="shared" si="2"/>
        <v>29</v>
      </c>
      <c r="G2260" s="14">
        <f t="shared" si="3"/>
        <v>0</v>
      </c>
      <c r="H2260" s="25">
        <f t="shared" ref="H2260:J2260" si="2255">H2259-(H2259/14)+E2260</f>
        <v>1677.771581</v>
      </c>
      <c r="I2260" s="31">
        <f t="shared" si="2255"/>
        <v>480.3748522</v>
      </c>
      <c r="J2260" s="31">
        <f t="shared" si="2255"/>
        <v>324.7309802</v>
      </c>
      <c r="K2260" s="28">
        <f t="shared" si="7"/>
        <v>28.63171945</v>
      </c>
      <c r="L2260" s="28">
        <f t="shared" si="8"/>
        <v>19.35489812</v>
      </c>
      <c r="M2260" s="29">
        <f t="shared" si="9"/>
        <v>9.276821337</v>
      </c>
      <c r="N2260" s="29">
        <f t="shared" si="10"/>
        <v>47.98661757</v>
      </c>
      <c r="O2260" s="26">
        <f t="shared" si="11"/>
        <v>19.33210092</v>
      </c>
      <c r="P2260" s="26">
        <f t="shared" si="27"/>
        <v>12.19695818</v>
      </c>
      <c r="Q2260" s="34"/>
    </row>
    <row r="2261" ht="12.75" customHeight="1">
      <c r="A2261" s="22">
        <v>43502.0</v>
      </c>
      <c r="B2261" s="23">
        <v>11073.0</v>
      </c>
      <c r="C2261" s="23">
        <v>10963.0</v>
      </c>
      <c r="D2261" s="23">
        <v>11062.0</v>
      </c>
      <c r="E2261" s="13">
        <f t="shared" si="1"/>
        <v>139</v>
      </c>
      <c r="F2261" s="21">
        <f t="shared" si="2"/>
        <v>116</v>
      </c>
      <c r="G2261" s="14">
        <f t="shared" si="3"/>
        <v>0</v>
      </c>
      <c r="H2261" s="25">
        <f t="shared" ref="H2261:J2261" si="2256">H2260-(H2260/14)+E2261</f>
        <v>1696.930754</v>
      </c>
      <c r="I2261" s="31">
        <f t="shared" si="2256"/>
        <v>562.0623627</v>
      </c>
      <c r="J2261" s="31">
        <f t="shared" si="2256"/>
        <v>301.5359101</v>
      </c>
      <c r="K2261" s="28">
        <f t="shared" si="7"/>
        <v>33.1222922</v>
      </c>
      <c r="L2261" s="28">
        <f t="shared" si="8"/>
        <v>17.7694882</v>
      </c>
      <c r="M2261" s="29">
        <f t="shared" si="9"/>
        <v>15.352804</v>
      </c>
      <c r="N2261" s="29">
        <f t="shared" si="10"/>
        <v>50.8917804</v>
      </c>
      <c r="O2261" s="26">
        <f t="shared" si="11"/>
        <v>30.16755137</v>
      </c>
      <c r="P2261" s="26">
        <f t="shared" si="27"/>
        <v>13.48057198</v>
      </c>
      <c r="Q2261" s="34"/>
    </row>
    <row r="2262" ht="12.75" customHeight="1">
      <c r="A2262" s="22">
        <v>43503.0</v>
      </c>
      <c r="B2262" s="23">
        <v>11118.0</v>
      </c>
      <c r="C2262" s="23">
        <v>11044.0</v>
      </c>
      <c r="D2262" s="23">
        <v>11069.0</v>
      </c>
      <c r="E2262" s="13">
        <f t="shared" si="1"/>
        <v>74</v>
      </c>
      <c r="F2262" s="21">
        <f t="shared" si="2"/>
        <v>45</v>
      </c>
      <c r="G2262" s="14">
        <f t="shared" si="3"/>
        <v>0</v>
      </c>
      <c r="H2262" s="25">
        <f t="shared" ref="H2262:J2262" si="2257">H2261-(H2261/14)+E2262</f>
        <v>1649.721414</v>
      </c>
      <c r="I2262" s="31">
        <f t="shared" si="2257"/>
        <v>566.9150511</v>
      </c>
      <c r="J2262" s="31">
        <f t="shared" si="2257"/>
        <v>279.9976308</v>
      </c>
      <c r="K2262" s="28">
        <f t="shared" si="7"/>
        <v>34.36429001</v>
      </c>
      <c r="L2262" s="28">
        <f t="shared" si="8"/>
        <v>16.972419</v>
      </c>
      <c r="M2262" s="29">
        <f t="shared" si="9"/>
        <v>17.391871</v>
      </c>
      <c r="N2262" s="29">
        <f t="shared" si="10"/>
        <v>51.33670901</v>
      </c>
      <c r="O2262" s="26">
        <f t="shared" si="11"/>
        <v>33.87804037</v>
      </c>
      <c r="P2262" s="26">
        <f t="shared" si="27"/>
        <v>14.93753401</v>
      </c>
      <c r="Q2262" s="34"/>
    </row>
    <row r="2263" ht="12.75" customHeight="1">
      <c r="A2263" s="22">
        <v>43504.0</v>
      </c>
      <c r="B2263" s="23">
        <v>11041.0</v>
      </c>
      <c r="C2263" s="23">
        <v>10925.0</v>
      </c>
      <c r="D2263" s="23">
        <v>10944.0</v>
      </c>
      <c r="E2263" s="13">
        <f t="shared" si="1"/>
        <v>144</v>
      </c>
      <c r="F2263" s="14">
        <f t="shared" si="2"/>
        <v>0</v>
      </c>
      <c r="G2263" s="21">
        <f t="shared" si="3"/>
        <v>119</v>
      </c>
      <c r="H2263" s="25">
        <f t="shared" ref="H2263:J2263" si="2258">H2262-(H2262/14)+E2263</f>
        <v>1675.88417</v>
      </c>
      <c r="I2263" s="31">
        <f t="shared" si="2258"/>
        <v>526.4211189</v>
      </c>
      <c r="J2263" s="31">
        <f t="shared" si="2258"/>
        <v>378.9978001</v>
      </c>
      <c r="K2263" s="28">
        <f t="shared" si="7"/>
        <v>31.41154551</v>
      </c>
      <c r="L2263" s="28">
        <f t="shared" si="8"/>
        <v>22.61479682</v>
      </c>
      <c r="M2263" s="29">
        <f t="shared" si="9"/>
        <v>8.79674869</v>
      </c>
      <c r="N2263" s="29">
        <f t="shared" si="10"/>
        <v>54.02634233</v>
      </c>
      <c r="O2263" s="26">
        <f t="shared" si="11"/>
        <v>16.28233249</v>
      </c>
      <c r="P2263" s="26">
        <f t="shared" si="27"/>
        <v>15.03359104</v>
      </c>
      <c r="Q2263" s="34"/>
    </row>
    <row r="2264" ht="12.75" customHeight="1">
      <c r="A2264" s="22">
        <v>43507.0</v>
      </c>
      <c r="B2264" s="23">
        <v>10931.0</v>
      </c>
      <c r="C2264" s="23">
        <v>10857.0</v>
      </c>
      <c r="D2264" s="23">
        <v>10889.0</v>
      </c>
      <c r="E2264" s="13">
        <f t="shared" si="1"/>
        <v>87</v>
      </c>
      <c r="F2264" s="14">
        <f t="shared" si="2"/>
        <v>0</v>
      </c>
      <c r="G2264" s="21">
        <f t="shared" si="3"/>
        <v>68</v>
      </c>
      <c r="H2264" s="25">
        <f t="shared" ref="H2264:J2264" si="2259">H2263-(H2263/14)+E2264</f>
        <v>1643.178158</v>
      </c>
      <c r="I2264" s="31">
        <f t="shared" si="2259"/>
        <v>488.8196104</v>
      </c>
      <c r="J2264" s="31">
        <f t="shared" si="2259"/>
        <v>419.9265286</v>
      </c>
      <c r="K2264" s="28">
        <f t="shared" si="7"/>
        <v>29.74842429</v>
      </c>
      <c r="L2264" s="28">
        <f t="shared" si="8"/>
        <v>25.55575161</v>
      </c>
      <c r="M2264" s="29">
        <f t="shared" si="9"/>
        <v>4.192672682</v>
      </c>
      <c r="N2264" s="29">
        <f t="shared" si="10"/>
        <v>55.3041759</v>
      </c>
      <c r="O2264" s="26">
        <f t="shared" si="11"/>
        <v>7.581114108</v>
      </c>
      <c r="P2264" s="26">
        <f t="shared" si="27"/>
        <v>14.50127126</v>
      </c>
      <c r="Q2264" s="34"/>
    </row>
    <row r="2265" ht="12.75" customHeight="1">
      <c r="A2265" s="22">
        <v>43508.0</v>
      </c>
      <c r="B2265" s="23">
        <v>10911.0</v>
      </c>
      <c r="C2265" s="23">
        <v>10824.0</v>
      </c>
      <c r="D2265" s="23">
        <v>10831.0</v>
      </c>
      <c r="E2265" s="13">
        <f t="shared" si="1"/>
        <v>87</v>
      </c>
      <c r="F2265" s="14">
        <f t="shared" si="2"/>
        <v>0</v>
      </c>
      <c r="G2265" s="21">
        <f t="shared" si="3"/>
        <v>33</v>
      </c>
      <c r="H2265" s="25">
        <f t="shared" ref="H2265:J2265" si="2260">H2264-(H2264/14)+E2265</f>
        <v>1612.80829</v>
      </c>
      <c r="I2265" s="31">
        <f t="shared" si="2260"/>
        <v>453.9039239</v>
      </c>
      <c r="J2265" s="31">
        <f t="shared" si="2260"/>
        <v>422.9317766</v>
      </c>
      <c r="K2265" s="28">
        <f t="shared" si="7"/>
        <v>28.14369983</v>
      </c>
      <c r="L2265" s="28">
        <f t="shared" si="8"/>
        <v>26.22331366</v>
      </c>
      <c r="M2265" s="29">
        <f t="shared" si="9"/>
        <v>1.92038617</v>
      </c>
      <c r="N2265" s="29">
        <f t="shared" si="10"/>
        <v>54.36701349</v>
      </c>
      <c r="O2265" s="26">
        <f t="shared" si="11"/>
        <v>3.532263493</v>
      </c>
      <c r="P2265" s="26">
        <f t="shared" si="27"/>
        <v>13.7177707</v>
      </c>
      <c r="Q2265" s="34"/>
    </row>
    <row r="2266" ht="12.75" customHeight="1">
      <c r="A2266" s="22">
        <v>43509.0</v>
      </c>
      <c r="B2266" s="23">
        <v>10892.0</v>
      </c>
      <c r="C2266" s="23">
        <v>10772.0</v>
      </c>
      <c r="D2266" s="23">
        <v>10794.0</v>
      </c>
      <c r="E2266" s="13">
        <f t="shared" si="1"/>
        <v>120</v>
      </c>
      <c r="F2266" s="14">
        <f t="shared" si="2"/>
        <v>0</v>
      </c>
      <c r="G2266" s="21">
        <f t="shared" si="3"/>
        <v>52</v>
      </c>
      <c r="H2266" s="25">
        <f t="shared" ref="H2266:J2266" si="2261">H2265-(H2265/14)+E2266</f>
        <v>1617.607698</v>
      </c>
      <c r="I2266" s="31">
        <f t="shared" si="2261"/>
        <v>421.4822151</v>
      </c>
      <c r="J2266" s="31">
        <f t="shared" si="2261"/>
        <v>444.722364</v>
      </c>
      <c r="K2266" s="28">
        <f t="shared" si="7"/>
        <v>26.05589821</v>
      </c>
      <c r="L2266" s="28">
        <f t="shared" si="8"/>
        <v>27.49259691</v>
      </c>
      <c r="M2266" s="29">
        <f t="shared" si="9"/>
        <v>1.436698708</v>
      </c>
      <c r="N2266" s="29">
        <f t="shared" si="10"/>
        <v>53.54849512</v>
      </c>
      <c r="O2266" s="26">
        <f t="shared" si="11"/>
        <v>2.682986151</v>
      </c>
      <c r="P2266" s="26">
        <f t="shared" si="27"/>
        <v>12.92957181</v>
      </c>
      <c r="Q2266" s="34"/>
    </row>
    <row r="2267" ht="12.75" customHeight="1">
      <c r="A2267" s="22">
        <v>43510.0</v>
      </c>
      <c r="B2267" s="23">
        <v>10793.0</v>
      </c>
      <c r="C2267" s="23">
        <v>10719.0</v>
      </c>
      <c r="D2267" s="23">
        <v>10746.0</v>
      </c>
      <c r="E2267" s="13">
        <f t="shared" si="1"/>
        <v>75</v>
      </c>
      <c r="F2267" s="14">
        <f t="shared" si="2"/>
        <v>0</v>
      </c>
      <c r="G2267" s="21">
        <f t="shared" si="3"/>
        <v>53</v>
      </c>
      <c r="H2267" s="25">
        <f t="shared" ref="H2267:J2267" si="2262">H2266-(H2266/14)+E2267</f>
        <v>1577.064291</v>
      </c>
      <c r="I2267" s="31">
        <f t="shared" si="2262"/>
        <v>391.3763426</v>
      </c>
      <c r="J2267" s="31">
        <f t="shared" si="2262"/>
        <v>465.9564808</v>
      </c>
      <c r="K2267" s="28">
        <f t="shared" si="7"/>
        <v>24.81676523</v>
      </c>
      <c r="L2267" s="28">
        <f t="shared" si="8"/>
        <v>29.54581393</v>
      </c>
      <c r="M2267" s="29">
        <f t="shared" si="9"/>
        <v>4.729048695</v>
      </c>
      <c r="N2267" s="29">
        <f t="shared" si="10"/>
        <v>54.36257916</v>
      </c>
      <c r="O2267" s="26">
        <f t="shared" si="11"/>
        <v>8.699088175</v>
      </c>
      <c r="P2267" s="26">
        <f t="shared" si="27"/>
        <v>12.62739441</v>
      </c>
      <c r="Q2267" s="34"/>
    </row>
    <row r="2268" ht="12.75" customHeight="1">
      <c r="A2268" s="22">
        <v>43511.0</v>
      </c>
      <c r="B2268" s="23">
        <v>10786.0</v>
      </c>
      <c r="C2268" s="23">
        <v>10620.0</v>
      </c>
      <c r="D2268" s="23">
        <v>10724.0</v>
      </c>
      <c r="E2268" s="13">
        <f t="shared" si="1"/>
        <v>166</v>
      </c>
      <c r="F2268" s="14">
        <f t="shared" si="2"/>
        <v>0</v>
      </c>
      <c r="G2268" s="21">
        <f t="shared" si="3"/>
        <v>99</v>
      </c>
      <c r="H2268" s="25">
        <f t="shared" ref="H2268:J2268" si="2263">H2267-(H2267/14)+E2268</f>
        <v>1630.416841</v>
      </c>
      <c r="I2268" s="31">
        <f t="shared" si="2263"/>
        <v>363.4208895</v>
      </c>
      <c r="J2268" s="31">
        <f t="shared" si="2263"/>
        <v>531.6738751</v>
      </c>
      <c r="K2268" s="28">
        <f t="shared" si="7"/>
        <v>22.29005984</v>
      </c>
      <c r="L2268" s="28">
        <f t="shared" si="8"/>
        <v>32.60968984</v>
      </c>
      <c r="M2268" s="29">
        <f t="shared" si="9"/>
        <v>10.31963</v>
      </c>
      <c r="N2268" s="29">
        <f t="shared" si="10"/>
        <v>54.89974968</v>
      </c>
      <c r="O2268" s="26">
        <f t="shared" si="11"/>
        <v>18.79722597</v>
      </c>
      <c r="P2268" s="26">
        <f t="shared" si="27"/>
        <v>13.06809666</v>
      </c>
      <c r="Q2268" s="34"/>
    </row>
    <row r="2269" ht="12.75" customHeight="1">
      <c r="A2269" s="22">
        <v>43514.0</v>
      </c>
      <c r="B2269" s="23">
        <v>10760.0</v>
      </c>
      <c r="C2269" s="23">
        <v>10628.0</v>
      </c>
      <c r="D2269" s="23">
        <v>10641.0</v>
      </c>
      <c r="E2269" s="13">
        <f t="shared" si="1"/>
        <v>132</v>
      </c>
      <c r="F2269" s="14">
        <f t="shared" si="2"/>
        <v>0</v>
      </c>
      <c r="G2269" s="21">
        <f t="shared" si="3"/>
        <v>0</v>
      </c>
      <c r="H2269" s="25">
        <f t="shared" ref="H2269:J2269" si="2264">H2268-(H2268/14)+E2269</f>
        <v>1645.958496</v>
      </c>
      <c r="I2269" s="31">
        <f t="shared" si="2264"/>
        <v>337.4622546</v>
      </c>
      <c r="J2269" s="31">
        <f t="shared" si="2264"/>
        <v>493.6971697</v>
      </c>
      <c r="K2269" s="28">
        <f t="shared" si="7"/>
        <v>20.50247655</v>
      </c>
      <c r="L2269" s="28">
        <f t="shared" si="8"/>
        <v>29.99450904</v>
      </c>
      <c r="M2269" s="29">
        <f t="shared" si="9"/>
        <v>9.492032488</v>
      </c>
      <c r="N2269" s="29">
        <f t="shared" si="10"/>
        <v>50.49698559</v>
      </c>
      <c r="O2269" s="26">
        <f t="shared" si="11"/>
        <v>18.79722597</v>
      </c>
      <c r="P2269" s="26">
        <f t="shared" si="27"/>
        <v>13.47732018</v>
      </c>
      <c r="Q2269" s="34"/>
    </row>
    <row r="2270" ht="12.75" customHeight="1">
      <c r="A2270" s="22">
        <v>43515.0</v>
      </c>
      <c r="B2270" s="23">
        <v>10723.0</v>
      </c>
      <c r="C2270" s="23">
        <v>10586.0</v>
      </c>
      <c r="D2270" s="23">
        <v>10604.0</v>
      </c>
      <c r="E2270" s="13">
        <f t="shared" si="1"/>
        <v>137</v>
      </c>
      <c r="F2270" s="14">
        <f t="shared" si="2"/>
        <v>0</v>
      </c>
      <c r="G2270" s="21">
        <f t="shared" si="3"/>
        <v>42</v>
      </c>
      <c r="H2270" s="25">
        <f t="shared" ref="H2270:J2270" si="2265">H2269-(H2269/14)+E2270</f>
        <v>1665.390032</v>
      </c>
      <c r="I2270" s="31">
        <f t="shared" si="2265"/>
        <v>313.3578078</v>
      </c>
      <c r="J2270" s="31">
        <f t="shared" si="2265"/>
        <v>500.4330862</v>
      </c>
      <c r="K2270" s="28">
        <f t="shared" si="7"/>
        <v>18.81588108</v>
      </c>
      <c r="L2270" s="28">
        <f t="shared" si="8"/>
        <v>30.04900214</v>
      </c>
      <c r="M2270" s="29">
        <f t="shared" si="9"/>
        <v>11.23312106</v>
      </c>
      <c r="N2270" s="29">
        <f t="shared" si="10"/>
        <v>48.86488321</v>
      </c>
      <c r="O2270" s="26">
        <f t="shared" si="11"/>
        <v>22.98812628</v>
      </c>
      <c r="P2270" s="26">
        <f t="shared" si="27"/>
        <v>14.15666347</v>
      </c>
      <c r="Q2270" s="34"/>
    </row>
    <row r="2271" ht="12.75" customHeight="1">
      <c r="A2271" s="22">
        <v>43516.0</v>
      </c>
      <c r="B2271" s="23">
        <v>10753.0</v>
      </c>
      <c r="C2271" s="23">
        <v>10646.0</v>
      </c>
      <c r="D2271" s="23">
        <v>10735.0</v>
      </c>
      <c r="E2271" s="13">
        <f t="shared" si="1"/>
        <v>149</v>
      </c>
      <c r="F2271" s="21">
        <f t="shared" si="2"/>
        <v>30</v>
      </c>
      <c r="G2271" s="14">
        <f t="shared" si="3"/>
        <v>0</v>
      </c>
      <c r="H2271" s="25">
        <f t="shared" ref="H2271:J2271" si="2266">H2270-(H2270/14)+E2271</f>
        <v>1695.433601</v>
      </c>
      <c r="I2271" s="31">
        <f t="shared" si="2266"/>
        <v>320.9751073</v>
      </c>
      <c r="J2271" s="31">
        <f t="shared" si="2266"/>
        <v>464.6878657</v>
      </c>
      <c r="K2271" s="28">
        <f t="shared" si="7"/>
        <v>18.93174154</v>
      </c>
      <c r="L2271" s="28">
        <f t="shared" si="8"/>
        <v>27.40820198</v>
      </c>
      <c r="M2271" s="29">
        <f t="shared" si="9"/>
        <v>8.47646044</v>
      </c>
      <c r="N2271" s="29">
        <f t="shared" si="10"/>
        <v>46.33994352</v>
      </c>
      <c r="O2271" s="26">
        <f t="shared" si="11"/>
        <v>18.2919093</v>
      </c>
      <c r="P2271" s="26">
        <f t="shared" si="27"/>
        <v>14.45203818</v>
      </c>
      <c r="Q2271" s="34"/>
    </row>
    <row r="2272" ht="12.75" customHeight="1">
      <c r="A2272" s="22">
        <v>43517.0</v>
      </c>
      <c r="B2272" s="23">
        <v>10809.0</v>
      </c>
      <c r="C2272" s="23">
        <v>10722.0</v>
      </c>
      <c r="D2272" s="23">
        <v>10790.0</v>
      </c>
      <c r="E2272" s="13">
        <f t="shared" si="1"/>
        <v>87</v>
      </c>
      <c r="F2272" s="21">
        <f t="shared" si="2"/>
        <v>56</v>
      </c>
      <c r="G2272" s="14">
        <f t="shared" si="3"/>
        <v>0</v>
      </c>
      <c r="H2272" s="25">
        <f t="shared" ref="H2272:J2272" si="2267">H2271-(H2271/14)+E2272</f>
        <v>1661.331201</v>
      </c>
      <c r="I2272" s="31">
        <f t="shared" si="2267"/>
        <v>354.0483139</v>
      </c>
      <c r="J2272" s="31">
        <f t="shared" si="2267"/>
        <v>431.4958753</v>
      </c>
      <c r="K2272" s="28">
        <f t="shared" si="7"/>
        <v>21.31112169</v>
      </c>
      <c r="L2272" s="28">
        <f t="shared" si="8"/>
        <v>25.97289903</v>
      </c>
      <c r="M2272" s="29">
        <f t="shared" si="9"/>
        <v>4.661777338</v>
      </c>
      <c r="N2272" s="29">
        <f t="shared" si="10"/>
        <v>47.28402072</v>
      </c>
      <c r="O2272" s="26">
        <f t="shared" si="11"/>
        <v>9.859096724</v>
      </c>
      <c r="P2272" s="26">
        <f t="shared" si="27"/>
        <v>14.12397093</v>
      </c>
      <c r="Q2272" s="34"/>
    </row>
    <row r="2273" ht="12.75" customHeight="1">
      <c r="A2273" s="22">
        <v>43518.0</v>
      </c>
      <c r="B2273" s="23">
        <v>10802.0</v>
      </c>
      <c r="C2273" s="23">
        <v>10758.0</v>
      </c>
      <c r="D2273" s="23">
        <v>10792.0</v>
      </c>
      <c r="E2273" s="13">
        <f t="shared" si="1"/>
        <v>44</v>
      </c>
      <c r="F2273" s="21">
        <f t="shared" si="2"/>
        <v>0</v>
      </c>
      <c r="G2273" s="14">
        <f t="shared" si="3"/>
        <v>0</v>
      </c>
      <c r="H2273" s="25">
        <f t="shared" ref="H2273:J2273" si="2268">H2272-(H2272/14)+E2273</f>
        <v>1586.664686</v>
      </c>
      <c r="I2273" s="31">
        <f t="shared" si="2268"/>
        <v>328.7591486</v>
      </c>
      <c r="J2273" s="31">
        <f t="shared" si="2268"/>
        <v>400.6747414</v>
      </c>
      <c r="K2273" s="28">
        <f t="shared" si="7"/>
        <v>20.72014027</v>
      </c>
      <c r="L2273" s="28">
        <f t="shared" si="8"/>
        <v>25.25264127</v>
      </c>
      <c r="M2273" s="29">
        <f t="shared" si="9"/>
        <v>4.532500998</v>
      </c>
      <c r="N2273" s="29">
        <f t="shared" si="10"/>
        <v>45.97278154</v>
      </c>
      <c r="O2273" s="26">
        <f t="shared" si="11"/>
        <v>9.859096724</v>
      </c>
      <c r="P2273" s="26">
        <f t="shared" si="27"/>
        <v>13.81933706</v>
      </c>
      <c r="Q2273" s="34"/>
    </row>
    <row r="2274" ht="12.75" customHeight="1">
      <c r="A2274" s="22">
        <v>43521.0</v>
      </c>
      <c r="B2274" s="23">
        <v>10887.0</v>
      </c>
      <c r="C2274" s="23">
        <v>10788.0</v>
      </c>
      <c r="D2274" s="23">
        <v>10880.0</v>
      </c>
      <c r="E2274" s="13">
        <f t="shared" si="1"/>
        <v>99</v>
      </c>
      <c r="F2274" s="21">
        <f t="shared" si="2"/>
        <v>85</v>
      </c>
      <c r="G2274" s="14">
        <f t="shared" si="3"/>
        <v>0</v>
      </c>
      <c r="H2274" s="25">
        <f t="shared" ref="H2274:J2274" si="2269">H2273-(H2273/14)+E2274</f>
        <v>1572.331494</v>
      </c>
      <c r="I2274" s="31">
        <f t="shared" si="2269"/>
        <v>390.2763523</v>
      </c>
      <c r="J2274" s="31">
        <f t="shared" si="2269"/>
        <v>372.055117</v>
      </c>
      <c r="K2274" s="28">
        <f t="shared" si="7"/>
        <v>24.82150575</v>
      </c>
      <c r="L2274" s="28">
        <f t="shared" si="8"/>
        <v>23.66263846</v>
      </c>
      <c r="M2274" s="29">
        <f t="shared" si="9"/>
        <v>1.158867285</v>
      </c>
      <c r="N2274" s="29">
        <f t="shared" si="10"/>
        <v>48.48414421</v>
      </c>
      <c r="O2274" s="26">
        <f t="shared" si="11"/>
        <v>2.390198495</v>
      </c>
      <c r="P2274" s="26">
        <f t="shared" si="27"/>
        <v>13.00297002</v>
      </c>
      <c r="Q2274" s="34"/>
    </row>
    <row r="2275" ht="12.75" customHeight="1">
      <c r="A2275" s="22">
        <v>43522.0</v>
      </c>
      <c r="B2275" s="23">
        <v>10889.0</v>
      </c>
      <c r="C2275" s="23">
        <v>10729.0</v>
      </c>
      <c r="D2275" s="23">
        <v>10835.0</v>
      </c>
      <c r="E2275" s="13">
        <f t="shared" si="1"/>
        <v>160</v>
      </c>
      <c r="F2275" s="14">
        <f t="shared" si="2"/>
        <v>0</v>
      </c>
      <c r="G2275" s="21">
        <f t="shared" si="3"/>
        <v>59</v>
      </c>
      <c r="H2275" s="25">
        <f t="shared" ref="H2275:J2275" si="2270">H2274-(H2274/14)+E2275</f>
        <v>1620.022102</v>
      </c>
      <c r="I2275" s="31">
        <f t="shared" si="2270"/>
        <v>362.39947</v>
      </c>
      <c r="J2275" s="31">
        <f t="shared" si="2270"/>
        <v>404.4797515</v>
      </c>
      <c r="K2275" s="28">
        <f t="shared" si="7"/>
        <v>22.37003245</v>
      </c>
      <c r="L2275" s="28">
        <f t="shared" si="8"/>
        <v>24.96754526</v>
      </c>
      <c r="M2275" s="29">
        <f t="shared" si="9"/>
        <v>2.597512803</v>
      </c>
      <c r="N2275" s="29">
        <f t="shared" si="10"/>
        <v>47.33757771</v>
      </c>
      <c r="O2275" s="26">
        <f t="shared" si="11"/>
        <v>5.487211066</v>
      </c>
      <c r="P2275" s="26">
        <f t="shared" si="27"/>
        <v>12.46613009</v>
      </c>
      <c r="Q2275" s="34"/>
    </row>
    <row r="2276" ht="12.75" customHeight="1">
      <c r="A2276" s="22">
        <v>43523.0</v>
      </c>
      <c r="B2276" s="23">
        <v>10940.0</v>
      </c>
      <c r="C2276" s="23">
        <v>10751.0</v>
      </c>
      <c r="D2276" s="23">
        <v>10807.0</v>
      </c>
      <c r="E2276" s="13">
        <f t="shared" si="1"/>
        <v>189</v>
      </c>
      <c r="F2276" s="21">
        <f t="shared" si="2"/>
        <v>51</v>
      </c>
      <c r="G2276" s="14">
        <f t="shared" si="3"/>
        <v>0</v>
      </c>
      <c r="H2276" s="25">
        <f t="shared" ref="H2276:J2276" si="2271">H2275-(H2275/14)+E2276</f>
        <v>1693.306238</v>
      </c>
      <c r="I2276" s="31">
        <f t="shared" si="2271"/>
        <v>387.5137935</v>
      </c>
      <c r="J2276" s="31">
        <f t="shared" si="2271"/>
        <v>375.5883407</v>
      </c>
      <c r="K2276" s="28">
        <f t="shared" si="7"/>
        <v>22.88503904</v>
      </c>
      <c r="L2276" s="28">
        <f t="shared" si="8"/>
        <v>22.18076874</v>
      </c>
      <c r="M2276" s="29">
        <f t="shared" si="9"/>
        <v>0.7042702982</v>
      </c>
      <c r="N2276" s="29">
        <f t="shared" si="10"/>
        <v>45.06580778</v>
      </c>
      <c r="O2276" s="26">
        <f t="shared" si="11"/>
        <v>1.562759735</v>
      </c>
      <c r="P2276" s="26">
        <f t="shared" si="27"/>
        <v>11.68731792</v>
      </c>
      <c r="Q2276" s="34"/>
    </row>
    <row r="2277" ht="12.75" customHeight="1">
      <c r="A2277" s="22">
        <v>43524.0</v>
      </c>
      <c r="B2277" s="23">
        <v>10866.0</v>
      </c>
      <c r="C2277" s="23">
        <v>10785.0</v>
      </c>
      <c r="D2277" s="23">
        <v>10793.0</v>
      </c>
      <c r="E2277" s="13">
        <f t="shared" si="1"/>
        <v>81</v>
      </c>
      <c r="F2277" s="14">
        <f t="shared" si="2"/>
        <v>0</v>
      </c>
      <c r="G2277" s="21">
        <f t="shared" si="3"/>
        <v>0</v>
      </c>
      <c r="H2277" s="25">
        <f t="shared" ref="H2277:J2277" si="2272">H2276-(H2276/14)+E2277</f>
        <v>1653.355792</v>
      </c>
      <c r="I2277" s="31">
        <f t="shared" si="2272"/>
        <v>359.8342369</v>
      </c>
      <c r="J2277" s="31">
        <f t="shared" si="2272"/>
        <v>348.760602</v>
      </c>
      <c r="K2277" s="28">
        <f t="shared" si="7"/>
        <v>21.76387191</v>
      </c>
      <c r="L2277" s="28">
        <f t="shared" si="8"/>
        <v>21.09410471</v>
      </c>
      <c r="M2277" s="29">
        <f t="shared" si="9"/>
        <v>0.6697672019</v>
      </c>
      <c r="N2277" s="29">
        <f t="shared" si="10"/>
        <v>42.85797663</v>
      </c>
      <c r="O2277" s="26">
        <f t="shared" si="11"/>
        <v>1.562759735</v>
      </c>
      <c r="P2277" s="26">
        <f t="shared" si="27"/>
        <v>10.9641352</v>
      </c>
      <c r="Q2277" s="34"/>
    </row>
    <row r="2278" ht="12.75" customHeight="1">
      <c r="A2278" s="22">
        <v>43525.0</v>
      </c>
      <c r="B2278" s="23">
        <v>10878.0</v>
      </c>
      <c r="C2278" s="23">
        <v>10823.0</v>
      </c>
      <c r="D2278" s="23">
        <v>10864.0</v>
      </c>
      <c r="E2278" s="13">
        <f t="shared" si="1"/>
        <v>85</v>
      </c>
      <c r="F2278" s="21">
        <f t="shared" si="2"/>
        <v>12</v>
      </c>
      <c r="G2278" s="14">
        <f t="shared" si="3"/>
        <v>0</v>
      </c>
      <c r="H2278" s="25">
        <f t="shared" ref="H2278:J2278" si="2273">H2277-(H2277/14)+E2278</f>
        <v>1620.25895</v>
      </c>
      <c r="I2278" s="31">
        <f t="shared" si="2273"/>
        <v>346.1317914</v>
      </c>
      <c r="J2278" s="31">
        <f t="shared" si="2273"/>
        <v>323.8491305</v>
      </c>
      <c r="K2278" s="28">
        <f t="shared" si="7"/>
        <v>21.36274522</v>
      </c>
      <c r="L2278" s="28">
        <f t="shared" si="8"/>
        <v>19.98749215</v>
      </c>
      <c r="M2278" s="29">
        <f t="shared" si="9"/>
        <v>1.375253068</v>
      </c>
      <c r="N2278" s="29">
        <f t="shared" si="10"/>
        <v>41.35023738</v>
      </c>
      <c r="O2278" s="26">
        <f t="shared" si="11"/>
        <v>3.325864989</v>
      </c>
      <c r="P2278" s="26">
        <f t="shared" si="27"/>
        <v>10.41854447</v>
      </c>
      <c r="Q2278" s="34"/>
    </row>
    <row r="2279" ht="12.75" customHeight="1">
      <c r="A2279" s="22">
        <v>43529.0</v>
      </c>
      <c r="B2279" s="23">
        <v>10995.0</v>
      </c>
      <c r="C2279" s="23">
        <v>10817.0</v>
      </c>
      <c r="D2279" s="23">
        <v>10987.0</v>
      </c>
      <c r="E2279" s="13">
        <f t="shared" si="1"/>
        <v>178</v>
      </c>
      <c r="F2279" s="21">
        <f t="shared" si="2"/>
        <v>117</v>
      </c>
      <c r="G2279" s="14">
        <f t="shared" si="3"/>
        <v>0</v>
      </c>
      <c r="H2279" s="25">
        <f t="shared" ref="H2279:J2279" si="2274">H2278-(H2278/14)+E2279</f>
        <v>1682.526168</v>
      </c>
      <c r="I2279" s="31">
        <f t="shared" si="2274"/>
        <v>438.408092</v>
      </c>
      <c r="J2279" s="31">
        <f t="shared" si="2274"/>
        <v>300.7170497</v>
      </c>
      <c r="K2279" s="28">
        <f t="shared" si="7"/>
        <v>26.05653929</v>
      </c>
      <c r="L2279" s="28">
        <f t="shared" si="8"/>
        <v>17.87294935</v>
      </c>
      <c r="M2279" s="29">
        <f t="shared" si="9"/>
        <v>8.183589945</v>
      </c>
      <c r="N2279" s="29">
        <f t="shared" si="10"/>
        <v>43.92948864</v>
      </c>
      <c r="O2279" s="26">
        <f t="shared" si="11"/>
        <v>18.62892148</v>
      </c>
      <c r="P2279" s="26">
        <f t="shared" si="27"/>
        <v>11.00499997</v>
      </c>
      <c r="Q2279" s="34"/>
    </row>
    <row r="2280" ht="12.75" customHeight="1">
      <c r="A2280" s="22">
        <v>43530.0</v>
      </c>
      <c r="B2280" s="23">
        <v>11062.0</v>
      </c>
      <c r="C2280" s="23">
        <v>10999.0</v>
      </c>
      <c r="D2280" s="23">
        <v>11053.0</v>
      </c>
      <c r="E2280" s="13">
        <f t="shared" si="1"/>
        <v>75</v>
      </c>
      <c r="F2280" s="21">
        <f t="shared" si="2"/>
        <v>67</v>
      </c>
      <c r="G2280" s="14">
        <f t="shared" si="3"/>
        <v>0</v>
      </c>
      <c r="H2280" s="25">
        <f t="shared" ref="H2280:J2280" si="2275">H2279-(H2279/14)+E2280</f>
        <v>1637.345727</v>
      </c>
      <c r="I2280" s="31">
        <f t="shared" si="2275"/>
        <v>474.0932283</v>
      </c>
      <c r="J2280" s="31">
        <f t="shared" si="2275"/>
        <v>279.2372604</v>
      </c>
      <c r="K2280" s="28">
        <f t="shared" si="7"/>
        <v>28.95498614</v>
      </c>
      <c r="L2280" s="28">
        <f t="shared" si="8"/>
        <v>17.05426385</v>
      </c>
      <c r="M2280" s="29">
        <f t="shared" si="9"/>
        <v>11.90072228</v>
      </c>
      <c r="N2280" s="29">
        <f t="shared" si="10"/>
        <v>46.00924999</v>
      </c>
      <c r="O2280" s="26">
        <f t="shared" si="11"/>
        <v>25.86593411</v>
      </c>
      <c r="P2280" s="26">
        <f t="shared" si="27"/>
        <v>12.06649526</v>
      </c>
      <c r="Q2280" s="34"/>
    </row>
    <row r="2281" ht="12.75" customHeight="1">
      <c r="A2281" s="22">
        <v>43531.0</v>
      </c>
      <c r="B2281" s="23">
        <v>11089.0</v>
      </c>
      <c r="C2281" s="23">
        <v>11027.0</v>
      </c>
      <c r="D2281" s="23">
        <v>11058.0</v>
      </c>
      <c r="E2281" s="13">
        <f t="shared" si="1"/>
        <v>62</v>
      </c>
      <c r="F2281" s="21">
        <f t="shared" si="2"/>
        <v>27</v>
      </c>
      <c r="G2281" s="14">
        <f t="shared" si="3"/>
        <v>0</v>
      </c>
      <c r="H2281" s="25">
        <f t="shared" ref="H2281:J2281" si="2276">H2280-(H2280/14)+E2281</f>
        <v>1582.392461</v>
      </c>
      <c r="I2281" s="31">
        <f t="shared" si="2276"/>
        <v>467.2294263</v>
      </c>
      <c r="J2281" s="31">
        <f t="shared" si="2276"/>
        <v>259.2917418</v>
      </c>
      <c r="K2281" s="28">
        <f t="shared" si="7"/>
        <v>29.52677277</v>
      </c>
      <c r="L2281" s="28">
        <f t="shared" si="8"/>
        <v>16.38605771</v>
      </c>
      <c r="M2281" s="29">
        <f t="shared" si="9"/>
        <v>13.14071506</v>
      </c>
      <c r="N2281" s="29">
        <f t="shared" si="10"/>
        <v>45.91283048</v>
      </c>
      <c r="O2281" s="26">
        <f t="shared" si="11"/>
        <v>28.62100838</v>
      </c>
      <c r="P2281" s="26">
        <f t="shared" si="27"/>
        <v>13.24896049</v>
      </c>
      <c r="Q2281" s="34"/>
    </row>
    <row r="2282" ht="12.75" customHeight="1">
      <c r="A2282" s="22">
        <v>43532.0</v>
      </c>
      <c r="B2282" s="23">
        <v>11049.0</v>
      </c>
      <c r="C2282" s="23">
        <v>11009.0</v>
      </c>
      <c r="D2282" s="23">
        <v>11035.0</v>
      </c>
      <c r="E2282" s="13">
        <f t="shared" si="1"/>
        <v>49</v>
      </c>
      <c r="F2282" s="14">
        <f t="shared" si="2"/>
        <v>0</v>
      </c>
      <c r="G2282" s="21">
        <f t="shared" si="3"/>
        <v>18</v>
      </c>
      <c r="H2282" s="25">
        <f t="shared" ref="H2282:J2282" si="2277">H2281-(H2281/14)+E2282</f>
        <v>1518.364428</v>
      </c>
      <c r="I2282" s="31">
        <f t="shared" si="2277"/>
        <v>433.8558958</v>
      </c>
      <c r="J2282" s="31">
        <f t="shared" si="2277"/>
        <v>258.7709031</v>
      </c>
      <c r="K2282" s="28">
        <f t="shared" si="7"/>
        <v>28.57389753</v>
      </c>
      <c r="L2282" s="28">
        <f t="shared" si="8"/>
        <v>17.04274009</v>
      </c>
      <c r="M2282" s="29">
        <f t="shared" si="9"/>
        <v>11.53115744</v>
      </c>
      <c r="N2282" s="29">
        <f t="shared" si="10"/>
        <v>45.61663763</v>
      </c>
      <c r="O2282" s="26">
        <f t="shared" si="11"/>
        <v>25.27840288</v>
      </c>
      <c r="P2282" s="26">
        <f t="shared" si="27"/>
        <v>14.10820637</v>
      </c>
      <c r="Q2282" s="34"/>
    </row>
    <row r="2283" ht="12.75" customHeight="1">
      <c r="A2283" s="22">
        <v>43535.0</v>
      </c>
      <c r="B2283" s="23">
        <v>11181.0</v>
      </c>
      <c r="C2283" s="23">
        <v>11060.0</v>
      </c>
      <c r="D2283" s="23">
        <v>11168.0</v>
      </c>
      <c r="E2283" s="13">
        <f t="shared" si="1"/>
        <v>146</v>
      </c>
      <c r="F2283" s="21">
        <f t="shared" si="2"/>
        <v>132</v>
      </c>
      <c r="G2283" s="14">
        <f t="shared" si="3"/>
        <v>0</v>
      </c>
      <c r="H2283" s="25">
        <f t="shared" ref="H2283:J2283" si="2278">H2282-(H2282/14)+E2283</f>
        <v>1555.909826</v>
      </c>
      <c r="I2283" s="31">
        <f t="shared" si="2278"/>
        <v>534.866189</v>
      </c>
      <c r="J2283" s="31">
        <f t="shared" si="2278"/>
        <v>240.2872672</v>
      </c>
      <c r="K2283" s="28">
        <f t="shared" si="7"/>
        <v>34.37642594</v>
      </c>
      <c r="L2283" s="28">
        <f t="shared" si="8"/>
        <v>15.44352142</v>
      </c>
      <c r="M2283" s="29">
        <f t="shared" si="9"/>
        <v>18.93290452</v>
      </c>
      <c r="N2283" s="29">
        <f t="shared" si="10"/>
        <v>49.81994735</v>
      </c>
      <c r="O2283" s="26">
        <f t="shared" si="11"/>
        <v>38.00265862</v>
      </c>
      <c r="P2283" s="26">
        <f t="shared" si="27"/>
        <v>15.81495296</v>
      </c>
      <c r="Q2283" s="34"/>
    </row>
    <row r="2284" ht="12.75" customHeight="1">
      <c r="A2284" s="22">
        <v>43536.0</v>
      </c>
      <c r="B2284" s="23">
        <v>11320.0</v>
      </c>
      <c r="C2284" s="23">
        <v>11227.0</v>
      </c>
      <c r="D2284" s="23">
        <v>11301.0</v>
      </c>
      <c r="E2284" s="13">
        <f t="shared" si="1"/>
        <v>152</v>
      </c>
      <c r="F2284" s="21">
        <f t="shared" si="2"/>
        <v>139</v>
      </c>
      <c r="G2284" s="14">
        <f t="shared" si="3"/>
        <v>0</v>
      </c>
      <c r="H2284" s="25">
        <f t="shared" ref="H2284:J2284" si="2279">H2283-(H2283/14)+E2284</f>
        <v>1596.77341</v>
      </c>
      <c r="I2284" s="31">
        <f t="shared" si="2279"/>
        <v>635.6614612</v>
      </c>
      <c r="J2284" s="31">
        <f t="shared" si="2279"/>
        <v>223.123891</v>
      </c>
      <c r="K2284" s="28">
        <f t="shared" si="7"/>
        <v>39.80912115</v>
      </c>
      <c r="L2284" s="28">
        <f t="shared" si="8"/>
        <v>13.97342225</v>
      </c>
      <c r="M2284" s="29">
        <f t="shared" si="9"/>
        <v>25.8356989</v>
      </c>
      <c r="N2284" s="29">
        <f t="shared" si="10"/>
        <v>53.7825434</v>
      </c>
      <c r="O2284" s="26">
        <f t="shared" si="11"/>
        <v>48.03733193</v>
      </c>
      <c r="P2284" s="26">
        <f t="shared" si="27"/>
        <v>18.11655146</v>
      </c>
      <c r="Q2284" s="34"/>
    </row>
    <row r="2285" ht="12.75" customHeight="1">
      <c r="A2285" s="22">
        <v>43537.0</v>
      </c>
      <c r="B2285" s="23">
        <v>11352.0</v>
      </c>
      <c r="C2285" s="23">
        <v>11277.0</v>
      </c>
      <c r="D2285" s="23">
        <v>11342.0</v>
      </c>
      <c r="E2285" s="13">
        <f t="shared" si="1"/>
        <v>75</v>
      </c>
      <c r="F2285" s="21">
        <f t="shared" si="2"/>
        <v>32</v>
      </c>
      <c r="G2285" s="14">
        <f t="shared" si="3"/>
        <v>0</v>
      </c>
      <c r="H2285" s="25">
        <f t="shared" ref="H2285:J2285" si="2280">H2284-(H2284/14)+E2285</f>
        <v>1557.718166</v>
      </c>
      <c r="I2285" s="31">
        <f t="shared" si="2280"/>
        <v>622.2570711</v>
      </c>
      <c r="J2285" s="31">
        <f t="shared" si="2280"/>
        <v>207.1864702</v>
      </c>
      <c r="K2285" s="28">
        <f t="shared" si="7"/>
        <v>39.94670439</v>
      </c>
      <c r="L2285" s="28">
        <f t="shared" si="8"/>
        <v>13.30063902</v>
      </c>
      <c r="M2285" s="29">
        <f t="shared" si="9"/>
        <v>26.64606537</v>
      </c>
      <c r="N2285" s="29">
        <f t="shared" si="10"/>
        <v>53.24734341</v>
      </c>
      <c r="O2285" s="26">
        <f t="shared" si="11"/>
        <v>50.04205594</v>
      </c>
      <c r="P2285" s="26">
        <f t="shared" si="27"/>
        <v>20.39694464</v>
      </c>
      <c r="Q2285" s="34"/>
    </row>
    <row r="2286" ht="12.75" customHeight="1">
      <c r="A2286" s="22">
        <v>43538.0</v>
      </c>
      <c r="B2286" s="23">
        <v>11383.0</v>
      </c>
      <c r="C2286" s="23">
        <v>11314.0</v>
      </c>
      <c r="D2286" s="23">
        <v>11343.0</v>
      </c>
      <c r="E2286" s="13">
        <f t="shared" si="1"/>
        <v>69</v>
      </c>
      <c r="F2286" s="21">
        <f t="shared" si="2"/>
        <v>31</v>
      </c>
      <c r="G2286" s="14">
        <f t="shared" si="3"/>
        <v>0</v>
      </c>
      <c r="H2286" s="25">
        <f t="shared" ref="H2286:J2286" si="2281">H2285-(H2285/14)+E2286</f>
        <v>1515.452583</v>
      </c>
      <c r="I2286" s="31">
        <f t="shared" si="2281"/>
        <v>608.8101374</v>
      </c>
      <c r="J2286" s="31">
        <f t="shared" si="2281"/>
        <v>192.3874366</v>
      </c>
      <c r="K2286" s="28">
        <f t="shared" si="7"/>
        <v>40.17348641</v>
      </c>
      <c r="L2286" s="28">
        <f t="shared" si="8"/>
        <v>12.69504825</v>
      </c>
      <c r="M2286" s="29">
        <f t="shared" si="9"/>
        <v>27.47843816</v>
      </c>
      <c r="N2286" s="29">
        <f t="shared" si="10"/>
        <v>52.86853466</v>
      </c>
      <c r="O2286" s="26">
        <f t="shared" si="11"/>
        <v>51.97503267</v>
      </c>
      <c r="P2286" s="26">
        <f t="shared" si="27"/>
        <v>22.65252235</v>
      </c>
      <c r="Q2286" s="34"/>
    </row>
    <row r="2287" ht="12.75" customHeight="1">
      <c r="A2287" s="22">
        <v>43539.0</v>
      </c>
      <c r="B2287" s="23">
        <v>11487.0</v>
      </c>
      <c r="C2287" s="23">
        <v>11371.0</v>
      </c>
      <c r="D2287" s="23">
        <v>11427.0</v>
      </c>
      <c r="E2287" s="13">
        <f t="shared" si="1"/>
        <v>144</v>
      </c>
      <c r="F2287" s="21">
        <f t="shared" si="2"/>
        <v>104</v>
      </c>
      <c r="G2287" s="14">
        <f t="shared" si="3"/>
        <v>0</v>
      </c>
      <c r="H2287" s="25">
        <f t="shared" ref="H2287:J2287" si="2282">H2286-(H2286/14)+E2287</f>
        <v>1551.20597</v>
      </c>
      <c r="I2287" s="31">
        <f t="shared" si="2282"/>
        <v>669.3236991</v>
      </c>
      <c r="J2287" s="31">
        <f t="shared" si="2282"/>
        <v>178.6454768</v>
      </c>
      <c r="K2287" s="28">
        <f t="shared" si="7"/>
        <v>43.14860257</v>
      </c>
      <c r="L2287" s="28">
        <f t="shared" si="8"/>
        <v>11.51655424</v>
      </c>
      <c r="M2287" s="29">
        <f t="shared" si="9"/>
        <v>31.63204834</v>
      </c>
      <c r="N2287" s="29">
        <f t="shared" si="10"/>
        <v>54.66515681</v>
      </c>
      <c r="O2287" s="26">
        <f t="shared" si="11"/>
        <v>57.86510125</v>
      </c>
      <c r="P2287" s="26">
        <f t="shared" si="27"/>
        <v>25.16770656</v>
      </c>
      <c r="Q2287" s="34"/>
    </row>
    <row r="2288" ht="12.75" customHeight="1">
      <c r="A2288" s="22">
        <v>43542.0</v>
      </c>
      <c r="B2288" s="23">
        <v>11530.0</v>
      </c>
      <c r="C2288" s="23">
        <v>11413.0</v>
      </c>
      <c r="D2288" s="23">
        <v>11462.0</v>
      </c>
      <c r="E2288" s="13">
        <f t="shared" si="1"/>
        <v>117</v>
      </c>
      <c r="F2288" s="21">
        <f t="shared" si="2"/>
        <v>43</v>
      </c>
      <c r="G2288" s="14">
        <f t="shared" si="3"/>
        <v>0</v>
      </c>
      <c r="H2288" s="25">
        <f t="shared" ref="H2288:J2288" si="2283">H2287-(H2287/14)+E2288</f>
        <v>1557.405543</v>
      </c>
      <c r="I2288" s="31">
        <f t="shared" si="2283"/>
        <v>664.5148634</v>
      </c>
      <c r="J2288" s="31">
        <f t="shared" si="2283"/>
        <v>165.8850856</v>
      </c>
      <c r="K2288" s="28">
        <f t="shared" si="7"/>
        <v>42.66806846</v>
      </c>
      <c r="L2288" s="28">
        <f t="shared" si="8"/>
        <v>10.65137378</v>
      </c>
      <c r="M2288" s="29">
        <f t="shared" si="9"/>
        <v>32.01669468</v>
      </c>
      <c r="N2288" s="29">
        <f t="shared" si="10"/>
        <v>53.31944223</v>
      </c>
      <c r="O2288" s="26">
        <f t="shared" si="11"/>
        <v>60.04694224</v>
      </c>
      <c r="P2288" s="26">
        <f t="shared" si="27"/>
        <v>27.65908054</v>
      </c>
      <c r="Q2288" s="34"/>
    </row>
    <row r="2289" ht="12.75" customHeight="1">
      <c r="A2289" s="22">
        <v>43543.0</v>
      </c>
      <c r="B2289" s="23">
        <v>11544.0</v>
      </c>
      <c r="C2289" s="23">
        <v>11451.0</v>
      </c>
      <c r="D2289" s="23">
        <v>11532.0</v>
      </c>
      <c r="E2289" s="13">
        <f t="shared" si="1"/>
        <v>93</v>
      </c>
      <c r="F2289" s="21">
        <f t="shared" si="2"/>
        <v>14</v>
      </c>
      <c r="G2289" s="14">
        <f t="shared" si="3"/>
        <v>0</v>
      </c>
      <c r="H2289" s="25">
        <f t="shared" ref="H2289:J2289" si="2284">H2288-(H2288/14)+E2289</f>
        <v>1539.16229</v>
      </c>
      <c r="I2289" s="31">
        <f t="shared" si="2284"/>
        <v>631.049516</v>
      </c>
      <c r="J2289" s="31">
        <f t="shared" si="2284"/>
        <v>154.036151</v>
      </c>
      <c r="K2289" s="28">
        <f t="shared" si="7"/>
        <v>40.99954371</v>
      </c>
      <c r="L2289" s="28">
        <f t="shared" si="8"/>
        <v>10.00779138</v>
      </c>
      <c r="M2289" s="29">
        <f t="shared" si="9"/>
        <v>30.99175234</v>
      </c>
      <c r="N2289" s="29">
        <f t="shared" si="10"/>
        <v>51.00733509</v>
      </c>
      <c r="O2289" s="26">
        <f t="shared" si="11"/>
        <v>60.7594031</v>
      </c>
      <c r="P2289" s="26">
        <f t="shared" si="27"/>
        <v>30.02338929</v>
      </c>
      <c r="Q2289" s="34"/>
    </row>
    <row r="2290" ht="12.75" customHeight="1">
      <c r="A2290" s="22">
        <v>43544.0</v>
      </c>
      <c r="B2290" s="23">
        <v>11556.0</v>
      </c>
      <c r="C2290" s="23">
        <v>11503.0</v>
      </c>
      <c r="D2290" s="23">
        <v>11521.0</v>
      </c>
      <c r="E2290" s="13">
        <f t="shared" si="1"/>
        <v>53</v>
      </c>
      <c r="F2290" s="21">
        <f t="shared" si="2"/>
        <v>12</v>
      </c>
      <c r="G2290" s="14">
        <f t="shared" si="3"/>
        <v>0</v>
      </c>
      <c r="H2290" s="25">
        <f t="shared" ref="H2290:J2290" si="2285">H2289-(H2289/14)+E2290</f>
        <v>1482.222127</v>
      </c>
      <c r="I2290" s="31">
        <f t="shared" si="2285"/>
        <v>597.9745506</v>
      </c>
      <c r="J2290" s="31">
        <f t="shared" si="2285"/>
        <v>143.0335687</v>
      </c>
      <c r="K2290" s="28">
        <f t="shared" si="7"/>
        <v>40.34311321</v>
      </c>
      <c r="L2290" s="28">
        <f t="shared" si="8"/>
        <v>9.649941541</v>
      </c>
      <c r="M2290" s="29">
        <f t="shared" si="9"/>
        <v>30.69317167</v>
      </c>
      <c r="N2290" s="29">
        <f t="shared" si="10"/>
        <v>49.99305475</v>
      </c>
      <c r="O2290" s="26">
        <f t="shared" si="11"/>
        <v>61.39487139</v>
      </c>
      <c r="P2290" s="26">
        <f t="shared" si="27"/>
        <v>32.26420944</v>
      </c>
      <c r="Q2290" s="34"/>
    </row>
    <row r="2291" ht="12.75" customHeight="1">
      <c r="A2291" s="22">
        <v>43546.0</v>
      </c>
      <c r="B2291" s="23">
        <v>11573.0</v>
      </c>
      <c r="C2291" s="23">
        <v>11435.0</v>
      </c>
      <c r="D2291" s="23">
        <v>11457.0</v>
      </c>
      <c r="E2291" s="13">
        <f t="shared" si="1"/>
        <v>138</v>
      </c>
      <c r="F2291" s="14">
        <f t="shared" si="2"/>
        <v>0</v>
      </c>
      <c r="G2291" s="21">
        <f t="shared" si="3"/>
        <v>68</v>
      </c>
      <c r="H2291" s="25">
        <f t="shared" ref="H2291:J2291" si="2286">H2290-(H2290/14)+E2291</f>
        <v>1514.349118</v>
      </c>
      <c r="I2291" s="31">
        <f t="shared" si="2286"/>
        <v>555.2620827</v>
      </c>
      <c r="J2291" s="31">
        <f t="shared" si="2286"/>
        <v>200.8168853</v>
      </c>
      <c r="K2291" s="28">
        <f t="shared" si="7"/>
        <v>36.6667155</v>
      </c>
      <c r="L2291" s="28">
        <f t="shared" si="8"/>
        <v>13.26093719</v>
      </c>
      <c r="M2291" s="29">
        <f t="shared" si="9"/>
        <v>23.40577832</v>
      </c>
      <c r="N2291" s="29">
        <f t="shared" si="10"/>
        <v>49.92765269</v>
      </c>
      <c r="O2291" s="26">
        <f t="shared" si="11"/>
        <v>46.87938859</v>
      </c>
      <c r="P2291" s="26">
        <f t="shared" si="27"/>
        <v>33.30815081</v>
      </c>
      <c r="Q2291" s="34"/>
    </row>
    <row r="2292" ht="12.75" customHeight="1">
      <c r="A2292" s="22">
        <v>43549.0</v>
      </c>
      <c r="B2292" s="23">
        <v>11396.0</v>
      </c>
      <c r="C2292" s="23">
        <v>11312.0</v>
      </c>
      <c r="D2292" s="23">
        <v>11354.0</v>
      </c>
      <c r="E2292" s="13">
        <f t="shared" si="1"/>
        <v>145</v>
      </c>
      <c r="F2292" s="14">
        <f t="shared" si="2"/>
        <v>0</v>
      </c>
      <c r="G2292" s="21">
        <f t="shared" si="3"/>
        <v>123</v>
      </c>
      <c r="H2292" s="25">
        <f t="shared" ref="H2292:J2292" si="2287">H2291-(H2291/14)+E2292</f>
        <v>1551.181324</v>
      </c>
      <c r="I2292" s="31">
        <f t="shared" si="2287"/>
        <v>515.6005054</v>
      </c>
      <c r="J2292" s="31">
        <f t="shared" si="2287"/>
        <v>309.472822</v>
      </c>
      <c r="K2292" s="28">
        <f t="shared" si="7"/>
        <v>33.23921566</v>
      </c>
      <c r="L2292" s="28">
        <f t="shared" si="8"/>
        <v>19.95078314</v>
      </c>
      <c r="M2292" s="29">
        <f t="shared" si="9"/>
        <v>13.28843251</v>
      </c>
      <c r="N2292" s="29">
        <f t="shared" si="10"/>
        <v>53.1899988</v>
      </c>
      <c r="O2292" s="26">
        <f t="shared" si="11"/>
        <v>24.98295321</v>
      </c>
      <c r="P2292" s="26">
        <f t="shared" si="27"/>
        <v>32.71349384</v>
      </c>
      <c r="Q2292" s="34"/>
    </row>
    <row r="2293" ht="12.75" customHeight="1">
      <c r="A2293" s="22">
        <v>43550.0</v>
      </c>
      <c r="B2293" s="23">
        <v>11497.0</v>
      </c>
      <c r="C2293" s="23">
        <v>11352.0</v>
      </c>
      <c r="D2293" s="23">
        <v>11483.0</v>
      </c>
      <c r="E2293" s="13">
        <f t="shared" si="1"/>
        <v>145</v>
      </c>
      <c r="F2293" s="21">
        <f t="shared" si="2"/>
        <v>101</v>
      </c>
      <c r="G2293" s="14">
        <f t="shared" si="3"/>
        <v>0</v>
      </c>
      <c r="H2293" s="25">
        <f t="shared" ref="H2293:J2293" si="2288">H2292-(H2292/14)+E2293</f>
        <v>1585.382658</v>
      </c>
      <c r="I2293" s="31">
        <f t="shared" si="2288"/>
        <v>579.7718978</v>
      </c>
      <c r="J2293" s="31">
        <f t="shared" si="2288"/>
        <v>287.3676205</v>
      </c>
      <c r="K2293" s="28">
        <f t="shared" si="7"/>
        <v>36.56983978</v>
      </c>
      <c r="L2293" s="28">
        <f t="shared" si="8"/>
        <v>18.12607316</v>
      </c>
      <c r="M2293" s="29">
        <f t="shared" si="9"/>
        <v>18.44376662</v>
      </c>
      <c r="N2293" s="29">
        <f t="shared" si="10"/>
        <v>54.69591295</v>
      </c>
      <c r="O2293" s="26">
        <f t="shared" si="11"/>
        <v>33.72055721</v>
      </c>
      <c r="P2293" s="26">
        <f t="shared" si="27"/>
        <v>32.78542694</v>
      </c>
      <c r="Q2293" s="34"/>
    </row>
    <row r="2294" ht="12.75" customHeight="1">
      <c r="A2294" s="22">
        <v>43551.0</v>
      </c>
      <c r="B2294" s="23">
        <v>11546.0</v>
      </c>
      <c r="C2294" s="23">
        <v>11413.0</v>
      </c>
      <c r="D2294" s="23">
        <v>11445.0</v>
      </c>
      <c r="E2294" s="13">
        <f t="shared" si="1"/>
        <v>133</v>
      </c>
      <c r="F2294" s="21">
        <f t="shared" si="2"/>
        <v>49</v>
      </c>
      <c r="G2294" s="14">
        <f t="shared" si="3"/>
        <v>0</v>
      </c>
      <c r="H2294" s="25">
        <f t="shared" ref="H2294:J2294" si="2289">H2293-(H2293/14)+E2294</f>
        <v>1605.141039</v>
      </c>
      <c r="I2294" s="31">
        <f t="shared" si="2289"/>
        <v>587.3596194</v>
      </c>
      <c r="J2294" s="31">
        <f t="shared" si="2289"/>
        <v>266.8413619</v>
      </c>
      <c r="K2294" s="28">
        <f t="shared" si="7"/>
        <v>36.59239936</v>
      </c>
      <c r="L2294" s="28">
        <f t="shared" si="8"/>
        <v>16.62416917</v>
      </c>
      <c r="M2294" s="29">
        <f t="shared" si="9"/>
        <v>19.96823019</v>
      </c>
      <c r="N2294" s="29">
        <f t="shared" si="10"/>
        <v>53.21656854</v>
      </c>
      <c r="O2294" s="26">
        <f t="shared" si="11"/>
        <v>37.52258129</v>
      </c>
      <c r="P2294" s="26">
        <f t="shared" si="27"/>
        <v>33.1237951</v>
      </c>
      <c r="Q2294" s="34"/>
    </row>
    <row r="2295" ht="12.75" customHeight="1">
      <c r="A2295" s="22">
        <v>43552.0</v>
      </c>
      <c r="B2295" s="23">
        <v>11589.0</v>
      </c>
      <c r="C2295" s="23">
        <v>11452.0</v>
      </c>
      <c r="D2295" s="23">
        <v>11570.0</v>
      </c>
      <c r="E2295" s="13">
        <f t="shared" si="1"/>
        <v>144</v>
      </c>
      <c r="F2295" s="21">
        <f t="shared" si="2"/>
        <v>43</v>
      </c>
      <c r="G2295" s="14">
        <f t="shared" si="3"/>
        <v>0</v>
      </c>
      <c r="H2295" s="25">
        <f t="shared" ref="H2295:J2295" si="2290">H2294-(H2294/14)+E2295</f>
        <v>1634.488108</v>
      </c>
      <c r="I2295" s="31">
        <f t="shared" si="2290"/>
        <v>588.4053609</v>
      </c>
      <c r="J2295" s="31">
        <f t="shared" si="2290"/>
        <v>247.7812646</v>
      </c>
      <c r="K2295" s="28">
        <f t="shared" si="7"/>
        <v>35.99936629</v>
      </c>
      <c r="L2295" s="28">
        <f t="shared" si="8"/>
        <v>15.15956362</v>
      </c>
      <c r="M2295" s="29">
        <f t="shared" si="9"/>
        <v>20.83980267</v>
      </c>
      <c r="N2295" s="29">
        <f t="shared" si="10"/>
        <v>51.15892991</v>
      </c>
      <c r="O2295" s="26">
        <f t="shared" si="11"/>
        <v>40.73541551</v>
      </c>
      <c r="P2295" s="26">
        <f t="shared" si="27"/>
        <v>33.66748228</v>
      </c>
      <c r="Q2295" s="34"/>
    </row>
    <row r="2296" ht="12.75" customHeight="1">
      <c r="A2296" s="22">
        <v>43553.0</v>
      </c>
      <c r="B2296" s="23">
        <v>11630.0</v>
      </c>
      <c r="C2296" s="23">
        <v>11570.0</v>
      </c>
      <c r="D2296" s="23">
        <v>11624.0</v>
      </c>
      <c r="E2296" s="13">
        <f t="shared" si="1"/>
        <v>60</v>
      </c>
      <c r="F2296" s="21">
        <f t="shared" si="2"/>
        <v>41</v>
      </c>
      <c r="G2296" s="14">
        <f t="shared" si="3"/>
        <v>0</v>
      </c>
      <c r="H2296" s="25">
        <f t="shared" ref="H2296:J2296" si="2291">H2295-(H2295/14)+E2296</f>
        <v>1577.738957</v>
      </c>
      <c r="I2296" s="31">
        <f t="shared" si="2291"/>
        <v>587.3764065</v>
      </c>
      <c r="J2296" s="31">
        <f t="shared" si="2291"/>
        <v>230.0826028</v>
      </c>
      <c r="K2296" s="28">
        <f t="shared" si="7"/>
        <v>37.22899811</v>
      </c>
      <c r="L2296" s="28">
        <f t="shared" si="8"/>
        <v>14.58305899</v>
      </c>
      <c r="M2296" s="29">
        <f t="shared" si="9"/>
        <v>22.64593912</v>
      </c>
      <c r="N2296" s="29">
        <f t="shared" si="10"/>
        <v>51.8120571</v>
      </c>
      <c r="O2296" s="26">
        <f t="shared" si="11"/>
        <v>43.70785564</v>
      </c>
      <c r="P2296" s="26">
        <f t="shared" si="27"/>
        <v>34.3846518</v>
      </c>
      <c r="Q2296" s="34"/>
    </row>
    <row r="2297" ht="12.75" customHeight="1">
      <c r="A2297" s="22">
        <v>43556.0</v>
      </c>
      <c r="B2297" s="23">
        <v>11738.0</v>
      </c>
      <c r="C2297" s="23">
        <v>11645.0</v>
      </c>
      <c r="D2297" s="23">
        <v>11669.0</v>
      </c>
      <c r="E2297" s="13">
        <f t="shared" si="1"/>
        <v>114</v>
      </c>
      <c r="F2297" s="21">
        <f t="shared" si="2"/>
        <v>108</v>
      </c>
      <c r="G2297" s="14">
        <f t="shared" si="3"/>
        <v>0</v>
      </c>
      <c r="H2297" s="25">
        <f t="shared" ref="H2297:J2297" si="2292">H2296-(H2296/14)+E2297</f>
        <v>1579.043317</v>
      </c>
      <c r="I2297" s="31">
        <f t="shared" si="2292"/>
        <v>653.4209489</v>
      </c>
      <c r="J2297" s="31">
        <f t="shared" si="2292"/>
        <v>213.6481312</v>
      </c>
      <c r="K2297" s="28">
        <f t="shared" si="7"/>
        <v>41.38081215</v>
      </c>
      <c r="L2297" s="28">
        <f t="shared" si="8"/>
        <v>13.53022611</v>
      </c>
      <c r="M2297" s="29">
        <f t="shared" si="9"/>
        <v>27.85058604</v>
      </c>
      <c r="N2297" s="29">
        <f t="shared" si="10"/>
        <v>54.91103825</v>
      </c>
      <c r="O2297" s="26">
        <f t="shared" si="11"/>
        <v>50.71946721</v>
      </c>
      <c r="P2297" s="26">
        <f t="shared" si="27"/>
        <v>35.55142433</v>
      </c>
      <c r="Q2297" s="34"/>
    </row>
    <row r="2298" ht="12.75" customHeight="1">
      <c r="A2298" s="22">
        <v>43557.0</v>
      </c>
      <c r="B2298" s="23">
        <v>11729.0</v>
      </c>
      <c r="C2298" s="23">
        <v>11656.0</v>
      </c>
      <c r="D2298" s="23">
        <v>11713.0</v>
      </c>
      <c r="E2298" s="13">
        <f t="shared" si="1"/>
        <v>73</v>
      </c>
      <c r="F2298" s="21">
        <f t="shared" si="2"/>
        <v>0</v>
      </c>
      <c r="G2298" s="14">
        <f t="shared" si="3"/>
        <v>0</v>
      </c>
      <c r="H2298" s="25">
        <f t="shared" ref="H2298:J2298" si="2293">H2297-(H2297/14)+E2298</f>
        <v>1539.254509</v>
      </c>
      <c r="I2298" s="31">
        <f t="shared" si="2293"/>
        <v>606.748024</v>
      </c>
      <c r="J2298" s="31">
        <f t="shared" si="2293"/>
        <v>198.3875504</v>
      </c>
      <c r="K2298" s="28">
        <f t="shared" si="7"/>
        <v>39.41830415</v>
      </c>
      <c r="L2298" s="28">
        <f t="shared" si="8"/>
        <v>12.88854762</v>
      </c>
      <c r="M2298" s="29">
        <f t="shared" si="9"/>
        <v>26.52975653</v>
      </c>
      <c r="N2298" s="29">
        <f t="shared" si="10"/>
        <v>52.30685177</v>
      </c>
      <c r="O2298" s="26">
        <f t="shared" si="11"/>
        <v>50.71946721</v>
      </c>
      <c r="P2298" s="26">
        <f t="shared" si="27"/>
        <v>36.63485596</v>
      </c>
      <c r="Q2298" s="34"/>
    </row>
    <row r="2299" ht="12.75" customHeight="1">
      <c r="A2299" s="22">
        <v>43558.0</v>
      </c>
      <c r="B2299" s="23">
        <v>11761.0</v>
      </c>
      <c r="C2299" s="23">
        <v>11629.0</v>
      </c>
      <c r="D2299" s="23">
        <v>11644.0</v>
      </c>
      <c r="E2299" s="13">
        <f t="shared" si="1"/>
        <v>132</v>
      </c>
      <c r="F2299" s="21">
        <f t="shared" si="2"/>
        <v>32</v>
      </c>
      <c r="G2299" s="14">
        <f t="shared" si="3"/>
        <v>0</v>
      </c>
      <c r="H2299" s="25">
        <f t="shared" ref="H2299:J2299" si="2294">H2298-(H2298/14)+E2299</f>
        <v>1561.307758</v>
      </c>
      <c r="I2299" s="31">
        <f t="shared" si="2294"/>
        <v>595.4088794</v>
      </c>
      <c r="J2299" s="31">
        <f t="shared" si="2294"/>
        <v>184.2170111</v>
      </c>
      <c r="K2299" s="28">
        <f t="shared" si="7"/>
        <v>38.13526681</v>
      </c>
      <c r="L2299" s="28">
        <f t="shared" si="8"/>
        <v>11.79889167</v>
      </c>
      <c r="M2299" s="29">
        <f t="shared" si="9"/>
        <v>26.33637514</v>
      </c>
      <c r="N2299" s="29">
        <f t="shared" si="10"/>
        <v>49.93415848</v>
      </c>
      <c r="O2299" s="26">
        <f t="shared" si="11"/>
        <v>52.74220281</v>
      </c>
      <c r="P2299" s="26">
        <f t="shared" si="27"/>
        <v>37.78538074</v>
      </c>
      <c r="Q2299" s="34"/>
    </row>
    <row r="2300" ht="12.75" customHeight="1">
      <c r="A2300" s="22">
        <v>43559.0</v>
      </c>
      <c r="B2300" s="23">
        <v>11663.0</v>
      </c>
      <c r="C2300" s="23">
        <v>11559.0</v>
      </c>
      <c r="D2300" s="23">
        <v>11598.0</v>
      </c>
      <c r="E2300" s="13">
        <f t="shared" si="1"/>
        <v>104</v>
      </c>
      <c r="F2300" s="14">
        <f t="shared" si="2"/>
        <v>0</v>
      </c>
      <c r="G2300" s="21">
        <f t="shared" si="3"/>
        <v>70</v>
      </c>
      <c r="H2300" s="25">
        <f t="shared" ref="H2300:J2300" si="2295">H2299-(H2299/14)+E2300</f>
        <v>1553.785776</v>
      </c>
      <c r="I2300" s="31">
        <f t="shared" si="2295"/>
        <v>552.8796738</v>
      </c>
      <c r="J2300" s="31">
        <f t="shared" si="2295"/>
        <v>241.0586531</v>
      </c>
      <c r="K2300" s="28">
        <f t="shared" si="7"/>
        <v>35.58274779</v>
      </c>
      <c r="L2300" s="28">
        <f t="shared" si="8"/>
        <v>15.51427854</v>
      </c>
      <c r="M2300" s="29">
        <f t="shared" si="9"/>
        <v>20.06846925</v>
      </c>
      <c r="N2300" s="29">
        <f t="shared" si="10"/>
        <v>51.09702633</v>
      </c>
      <c r="O2300" s="26">
        <f t="shared" si="11"/>
        <v>39.2752195</v>
      </c>
      <c r="P2300" s="26">
        <f t="shared" si="27"/>
        <v>37.89179779</v>
      </c>
      <c r="Q2300" s="34"/>
    </row>
    <row r="2301" ht="12.75" customHeight="1">
      <c r="A2301" s="22">
        <v>43560.0</v>
      </c>
      <c r="B2301" s="23">
        <v>11690.0</v>
      </c>
      <c r="C2301" s="23">
        <v>11610.0</v>
      </c>
      <c r="D2301" s="23">
        <v>11666.0</v>
      </c>
      <c r="E2301" s="13">
        <f t="shared" si="1"/>
        <v>92</v>
      </c>
      <c r="F2301" s="21">
        <f t="shared" si="2"/>
        <v>27</v>
      </c>
      <c r="G2301" s="14">
        <f t="shared" si="3"/>
        <v>0</v>
      </c>
      <c r="H2301" s="25">
        <f t="shared" ref="H2301:J2301" si="2296">H2300-(H2300/14)+E2301</f>
        <v>1534.801077</v>
      </c>
      <c r="I2301" s="31">
        <f t="shared" si="2296"/>
        <v>540.3882685</v>
      </c>
      <c r="J2301" s="31">
        <f t="shared" si="2296"/>
        <v>223.8401779</v>
      </c>
      <c r="K2301" s="28">
        <f t="shared" si="7"/>
        <v>35.20901024</v>
      </c>
      <c r="L2301" s="28">
        <f t="shared" si="8"/>
        <v>14.58431201</v>
      </c>
      <c r="M2301" s="29">
        <f t="shared" si="9"/>
        <v>20.62469822</v>
      </c>
      <c r="N2301" s="29">
        <f t="shared" si="10"/>
        <v>49.79332225</v>
      </c>
      <c r="O2301" s="26">
        <f t="shared" si="11"/>
        <v>41.42061082</v>
      </c>
      <c r="P2301" s="26">
        <f t="shared" si="27"/>
        <v>38.14385587</v>
      </c>
      <c r="Q2301" s="34"/>
    </row>
    <row r="2302" ht="12.75" customHeight="1">
      <c r="A2302" s="22">
        <v>43563.0</v>
      </c>
      <c r="B2302" s="23">
        <v>11710.0</v>
      </c>
      <c r="C2302" s="23">
        <v>11549.0</v>
      </c>
      <c r="D2302" s="23">
        <v>11605.0</v>
      </c>
      <c r="E2302" s="13">
        <f t="shared" si="1"/>
        <v>161</v>
      </c>
      <c r="F2302" s="14">
        <f t="shared" si="2"/>
        <v>0</v>
      </c>
      <c r="G2302" s="21">
        <f t="shared" si="3"/>
        <v>61</v>
      </c>
      <c r="H2302" s="25">
        <f t="shared" ref="H2302:J2302" si="2297">H2301-(H2301/14)+E2302</f>
        <v>1586.172429</v>
      </c>
      <c r="I2302" s="31">
        <f t="shared" si="2297"/>
        <v>501.7891065</v>
      </c>
      <c r="J2302" s="31">
        <f t="shared" si="2297"/>
        <v>268.8515938</v>
      </c>
      <c r="K2302" s="28">
        <f t="shared" si="7"/>
        <v>31.63521804</v>
      </c>
      <c r="L2302" s="28">
        <f t="shared" si="8"/>
        <v>16.94970792</v>
      </c>
      <c r="M2302" s="29">
        <f t="shared" si="9"/>
        <v>14.68551013</v>
      </c>
      <c r="N2302" s="29">
        <f t="shared" si="10"/>
        <v>48.58492596</v>
      </c>
      <c r="O2302" s="26">
        <f t="shared" si="11"/>
        <v>30.22647423</v>
      </c>
      <c r="P2302" s="26">
        <f t="shared" si="27"/>
        <v>37.57832861</v>
      </c>
      <c r="Q2302" s="34"/>
    </row>
    <row r="2303" ht="12.75" customHeight="1">
      <c r="A2303" s="22">
        <v>43564.0</v>
      </c>
      <c r="B2303" s="23">
        <v>11684.0</v>
      </c>
      <c r="C2303" s="23">
        <v>11570.0</v>
      </c>
      <c r="D2303" s="23">
        <v>11672.0</v>
      </c>
      <c r="E2303" s="13">
        <f t="shared" si="1"/>
        <v>114</v>
      </c>
      <c r="F2303" s="14">
        <f t="shared" si="2"/>
        <v>0</v>
      </c>
      <c r="G2303" s="21">
        <f t="shared" si="3"/>
        <v>0</v>
      </c>
      <c r="H2303" s="25">
        <f t="shared" ref="H2303:J2303" si="2298">H2302-(H2302/14)+E2303</f>
        <v>1586.874398</v>
      </c>
      <c r="I2303" s="31">
        <f t="shared" si="2298"/>
        <v>465.9470274</v>
      </c>
      <c r="J2303" s="31">
        <f t="shared" si="2298"/>
        <v>249.6479085</v>
      </c>
      <c r="K2303" s="28">
        <f t="shared" si="7"/>
        <v>29.36256505</v>
      </c>
      <c r="L2303" s="28">
        <f t="shared" si="8"/>
        <v>15.73205219</v>
      </c>
      <c r="M2303" s="29">
        <f t="shared" si="9"/>
        <v>13.63051286</v>
      </c>
      <c r="N2303" s="29">
        <f t="shared" si="10"/>
        <v>45.09461723</v>
      </c>
      <c r="O2303" s="26">
        <f t="shared" si="11"/>
        <v>30.22647423</v>
      </c>
      <c r="P2303" s="26">
        <f t="shared" si="27"/>
        <v>37.05319615</v>
      </c>
      <c r="Q2303" s="34"/>
    </row>
    <row r="2304" ht="12.75" customHeight="1">
      <c r="A2304" s="22">
        <v>43565.0</v>
      </c>
      <c r="B2304" s="23">
        <v>11680.0</v>
      </c>
      <c r="C2304" s="23">
        <v>11572.0</v>
      </c>
      <c r="D2304" s="23">
        <v>11584.0</v>
      </c>
      <c r="E2304" s="13">
        <f t="shared" si="1"/>
        <v>108</v>
      </c>
      <c r="F2304" s="14">
        <f t="shared" si="2"/>
        <v>0</v>
      </c>
      <c r="G2304" s="21">
        <f t="shared" si="3"/>
        <v>0</v>
      </c>
      <c r="H2304" s="25">
        <f t="shared" ref="H2304:J2304" si="2299">H2303-(H2303/14)+E2304</f>
        <v>1581.526227</v>
      </c>
      <c r="I2304" s="31">
        <f t="shared" si="2299"/>
        <v>432.6650969</v>
      </c>
      <c r="J2304" s="31">
        <f t="shared" si="2299"/>
        <v>231.815915</v>
      </c>
      <c r="K2304" s="28">
        <f t="shared" si="7"/>
        <v>27.35744052</v>
      </c>
      <c r="L2304" s="28">
        <f t="shared" si="8"/>
        <v>14.65773448</v>
      </c>
      <c r="M2304" s="29">
        <f t="shared" si="9"/>
        <v>12.69970604</v>
      </c>
      <c r="N2304" s="29">
        <f t="shared" si="10"/>
        <v>42.015175</v>
      </c>
      <c r="O2304" s="26">
        <f t="shared" si="11"/>
        <v>30.22647423</v>
      </c>
      <c r="P2304" s="26">
        <f t="shared" si="27"/>
        <v>36.56557316</v>
      </c>
      <c r="Q2304" s="34"/>
    </row>
    <row r="2305" ht="12.75" customHeight="1">
      <c r="A2305" s="22">
        <v>43566.0</v>
      </c>
      <c r="B2305" s="23">
        <v>11607.0</v>
      </c>
      <c r="C2305" s="23">
        <v>11551.0</v>
      </c>
      <c r="D2305" s="23">
        <v>11597.0</v>
      </c>
      <c r="E2305" s="13">
        <f t="shared" si="1"/>
        <v>56</v>
      </c>
      <c r="F2305" s="14">
        <f t="shared" si="2"/>
        <v>0</v>
      </c>
      <c r="G2305" s="21">
        <f t="shared" si="3"/>
        <v>21</v>
      </c>
      <c r="H2305" s="25">
        <f t="shared" ref="H2305:J2305" si="2300">H2304-(H2304/14)+E2305</f>
        <v>1524.560068</v>
      </c>
      <c r="I2305" s="31">
        <f t="shared" si="2300"/>
        <v>401.7604471</v>
      </c>
      <c r="J2305" s="31">
        <f t="shared" si="2300"/>
        <v>236.2576354</v>
      </c>
      <c r="K2305" s="28">
        <f t="shared" si="7"/>
        <v>26.35254954</v>
      </c>
      <c r="L2305" s="28">
        <f t="shared" si="8"/>
        <v>15.49677447</v>
      </c>
      <c r="M2305" s="29">
        <f t="shared" si="9"/>
        <v>10.85577507</v>
      </c>
      <c r="N2305" s="29">
        <f t="shared" si="10"/>
        <v>41.84932401</v>
      </c>
      <c r="O2305" s="26">
        <f t="shared" si="11"/>
        <v>25.94014437</v>
      </c>
      <c r="P2305" s="26">
        <f t="shared" si="27"/>
        <v>35.80661396</v>
      </c>
      <c r="Q2305" s="34"/>
    </row>
    <row r="2306" ht="12.75" customHeight="1">
      <c r="A2306" s="22">
        <v>43567.0</v>
      </c>
      <c r="B2306" s="23">
        <v>11657.0</v>
      </c>
      <c r="C2306" s="23">
        <v>11579.0</v>
      </c>
      <c r="D2306" s="23">
        <v>11643.0</v>
      </c>
      <c r="E2306" s="13">
        <f t="shared" si="1"/>
        <v>78</v>
      </c>
      <c r="F2306" s="21">
        <f t="shared" si="2"/>
        <v>50</v>
      </c>
      <c r="G2306" s="14">
        <f t="shared" si="3"/>
        <v>0</v>
      </c>
      <c r="H2306" s="25">
        <f t="shared" ref="H2306:J2306" si="2301">H2305-(H2305/14)+E2306</f>
        <v>1493.66292</v>
      </c>
      <c r="I2306" s="31">
        <f t="shared" si="2301"/>
        <v>423.0632723</v>
      </c>
      <c r="J2306" s="31">
        <f t="shared" si="2301"/>
        <v>219.38209</v>
      </c>
      <c r="K2306" s="28">
        <f t="shared" si="7"/>
        <v>28.32387861</v>
      </c>
      <c r="L2306" s="28">
        <f t="shared" si="8"/>
        <v>14.68752334</v>
      </c>
      <c r="M2306" s="29">
        <f t="shared" si="9"/>
        <v>13.63635527</v>
      </c>
      <c r="N2306" s="29">
        <f t="shared" si="10"/>
        <v>43.01140194</v>
      </c>
      <c r="O2306" s="26">
        <f t="shared" si="11"/>
        <v>31.70404742</v>
      </c>
      <c r="P2306" s="26">
        <f t="shared" si="27"/>
        <v>35.51357349</v>
      </c>
      <c r="Q2306" s="34"/>
    </row>
    <row r="2307" ht="12.75" customHeight="1">
      <c r="A2307" s="22">
        <v>43570.0</v>
      </c>
      <c r="B2307" s="23">
        <v>11705.0</v>
      </c>
      <c r="C2307" s="23">
        <v>11648.0</v>
      </c>
      <c r="D2307" s="23">
        <v>11690.0</v>
      </c>
      <c r="E2307" s="13">
        <f t="shared" si="1"/>
        <v>62</v>
      </c>
      <c r="F2307" s="21">
        <f t="shared" si="2"/>
        <v>48</v>
      </c>
      <c r="G2307" s="14">
        <f t="shared" si="3"/>
        <v>0</v>
      </c>
      <c r="H2307" s="25">
        <f t="shared" ref="H2307:J2307" si="2302">H2306-(H2306/14)+E2307</f>
        <v>1448.972712</v>
      </c>
      <c r="I2307" s="31">
        <f t="shared" si="2302"/>
        <v>440.8444672</v>
      </c>
      <c r="J2307" s="31">
        <f t="shared" si="2302"/>
        <v>203.7119407</v>
      </c>
      <c r="K2307" s="28">
        <f t="shared" si="7"/>
        <v>30.42462177</v>
      </c>
      <c r="L2307" s="28">
        <f t="shared" si="8"/>
        <v>14.05905985</v>
      </c>
      <c r="M2307" s="29">
        <f t="shared" si="9"/>
        <v>16.36556193</v>
      </c>
      <c r="N2307" s="29">
        <f t="shared" si="10"/>
        <v>44.48368162</v>
      </c>
      <c r="O2307" s="26">
        <f t="shared" si="11"/>
        <v>36.79003475</v>
      </c>
      <c r="P2307" s="26">
        <f t="shared" si="27"/>
        <v>35.6047493</v>
      </c>
      <c r="Q2307" s="34"/>
    </row>
    <row r="2308" ht="12.75" customHeight="1">
      <c r="A2308" s="22">
        <v>43571.0</v>
      </c>
      <c r="B2308" s="23">
        <v>11811.0</v>
      </c>
      <c r="C2308" s="23">
        <v>11732.0</v>
      </c>
      <c r="D2308" s="23">
        <v>11787.0</v>
      </c>
      <c r="E2308" s="13">
        <f t="shared" si="1"/>
        <v>121</v>
      </c>
      <c r="F2308" s="21">
        <f t="shared" si="2"/>
        <v>106</v>
      </c>
      <c r="G2308" s="14">
        <f t="shared" si="3"/>
        <v>0</v>
      </c>
      <c r="H2308" s="25">
        <f t="shared" ref="H2308:J2308" si="2303">H2307-(H2307/14)+E2308</f>
        <v>1466.474661</v>
      </c>
      <c r="I2308" s="31">
        <f t="shared" si="2303"/>
        <v>515.3555766</v>
      </c>
      <c r="J2308" s="31">
        <f t="shared" si="2303"/>
        <v>189.1610878</v>
      </c>
      <c r="K2308" s="28">
        <f t="shared" si="7"/>
        <v>35.14248084</v>
      </c>
      <c r="L2308" s="28">
        <f t="shared" si="8"/>
        <v>12.89903555</v>
      </c>
      <c r="M2308" s="29">
        <f t="shared" si="9"/>
        <v>22.24344529</v>
      </c>
      <c r="N2308" s="29">
        <f t="shared" si="10"/>
        <v>48.04151638</v>
      </c>
      <c r="O2308" s="26">
        <f t="shared" si="11"/>
        <v>46.3004646</v>
      </c>
      <c r="P2308" s="26">
        <f t="shared" si="27"/>
        <v>36.36872896</v>
      </c>
      <c r="Q2308" s="34"/>
    </row>
    <row r="2309" ht="12.75" customHeight="1">
      <c r="A2309" s="22">
        <v>43573.0</v>
      </c>
      <c r="B2309" s="23">
        <v>11856.0</v>
      </c>
      <c r="C2309" s="23">
        <v>11739.0</v>
      </c>
      <c r="D2309" s="23">
        <v>11753.0</v>
      </c>
      <c r="E2309" s="13">
        <f t="shared" si="1"/>
        <v>117</v>
      </c>
      <c r="F2309" s="21">
        <f t="shared" si="2"/>
        <v>45</v>
      </c>
      <c r="G2309" s="14">
        <f t="shared" si="3"/>
        <v>0</v>
      </c>
      <c r="H2309" s="25">
        <f t="shared" ref="H2309:J2309" si="2304">H2308-(H2308/14)+E2309</f>
        <v>1478.726471</v>
      </c>
      <c r="I2309" s="31">
        <f t="shared" si="2304"/>
        <v>523.544464</v>
      </c>
      <c r="J2309" s="31">
        <f t="shared" si="2304"/>
        <v>175.6495815</v>
      </c>
      <c r="K2309" s="28">
        <f t="shared" si="7"/>
        <v>35.40509177</v>
      </c>
      <c r="L2309" s="28">
        <f t="shared" si="8"/>
        <v>11.87843628</v>
      </c>
      <c r="M2309" s="29">
        <f t="shared" si="9"/>
        <v>23.52665549</v>
      </c>
      <c r="N2309" s="29">
        <f t="shared" si="10"/>
        <v>47.28352805</v>
      </c>
      <c r="O2309" s="26">
        <f t="shared" si="11"/>
        <v>49.75655681</v>
      </c>
      <c r="P2309" s="26">
        <f t="shared" si="27"/>
        <v>37.32500238</v>
      </c>
      <c r="Q2309" s="34"/>
    </row>
    <row r="2310" ht="12.75" customHeight="1">
      <c r="A2310" s="22">
        <v>43577.0</v>
      </c>
      <c r="B2310" s="23">
        <v>11727.0</v>
      </c>
      <c r="C2310" s="23">
        <v>11584.0</v>
      </c>
      <c r="D2310" s="23">
        <v>11594.0</v>
      </c>
      <c r="E2310" s="13">
        <f t="shared" si="1"/>
        <v>169</v>
      </c>
      <c r="F2310" s="14">
        <f t="shared" si="2"/>
        <v>0</v>
      </c>
      <c r="G2310" s="21">
        <f t="shared" si="3"/>
        <v>155</v>
      </c>
      <c r="H2310" s="25">
        <f t="shared" ref="H2310:J2310" si="2305">H2309-(H2309/14)+E2310</f>
        <v>1542.103151</v>
      </c>
      <c r="I2310" s="31">
        <f t="shared" si="2305"/>
        <v>486.1484309</v>
      </c>
      <c r="J2310" s="31">
        <f t="shared" si="2305"/>
        <v>318.1031829</v>
      </c>
      <c r="K2310" s="28">
        <f t="shared" si="7"/>
        <v>31.52502674</v>
      </c>
      <c r="L2310" s="28">
        <f t="shared" si="8"/>
        <v>20.6278797</v>
      </c>
      <c r="M2310" s="29">
        <f t="shared" si="9"/>
        <v>10.89714705</v>
      </c>
      <c r="N2310" s="29">
        <f t="shared" si="10"/>
        <v>52.15290644</v>
      </c>
      <c r="O2310" s="26">
        <f t="shared" si="11"/>
        <v>20.89461123</v>
      </c>
      <c r="P2310" s="26">
        <f t="shared" si="27"/>
        <v>36.15140301</v>
      </c>
      <c r="Q2310" s="34"/>
    </row>
    <row r="2311" ht="12.75" customHeight="1">
      <c r="A2311" s="22">
        <v>43578.0</v>
      </c>
      <c r="B2311" s="23">
        <v>11646.0</v>
      </c>
      <c r="C2311" s="23">
        <v>11565.0</v>
      </c>
      <c r="D2311" s="23">
        <v>11576.0</v>
      </c>
      <c r="E2311" s="13">
        <f t="shared" si="1"/>
        <v>81</v>
      </c>
      <c r="F2311" s="14">
        <f t="shared" si="2"/>
        <v>0</v>
      </c>
      <c r="G2311" s="21">
        <f t="shared" si="3"/>
        <v>19</v>
      </c>
      <c r="H2311" s="25">
        <f t="shared" ref="H2311:J2311" si="2306">H2310-(H2310/14)+E2311</f>
        <v>1512.952926</v>
      </c>
      <c r="I2311" s="31">
        <f t="shared" si="2306"/>
        <v>451.423543</v>
      </c>
      <c r="J2311" s="31">
        <f t="shared" si="2306"/>
        <v>314.3815269</v>
      </c>
      <c r="K2311" s="28">
        <f t="shared" si="7"/>
        <v>29.83724973</v>
      </c>
      <c r="L2311" s="28">
        <f t="shared" si="8"/>
        <v>20.77933302</v>
      </c>
      <c r="M2311" s="29">
        <f t="shared" si="9"/>
        <v>9.057916716</v>
      </c>
      <c r="N2311" s="29">
        <f t="shared" si="10"/>
        <v>50.61658275</v>
      </c>
      <c r="O2311" s="26">
        <f t="shared" si="11"/>
        <v>17.89515654</v>
      </c>
      <c r="P2311" s="26">
        <f t="shared" si="27"/>
        <v>34.8473854</v>
      </c>
      <c r="Q2311" s="34"/>
    </row>
    <row r="2312" ht="12.75" customHeight="1">
      <c r="A2312" s="22">
        <v>43579.0</v>
      </c>
      <c r="B2312" s="23">
        <v>11741.0</v>
      </c>
      <c r="C2312" s="23">
        <v>11579.0</v>
      </c>
      <c r="D2312" s="23">
        <v>11726.0</v>
      </c>
      <c r="E2312" s="13">
        <f t="shared" si="1"/>
        <v>165</v>
      </c>
      <c r="F2312" s="21">
        <f t="shared" si="2"/>
        <v>95</v>
      </c>
      <c r="G2312" s="14">
        <f t="shared" si="3"/>
        <v>0</v>
      </c>
      <c r="H2312" s="25">
        <f t="shared" ref="H2312:J2312" si="2307">H2311-(H2311/14)+E2312</f>
        <v>1569.88486</v>
      </c>
      <c r="I2312" s="31">
        <f t="shared" si="2307"/>
        <v>514.1790042</v>
      </c>
      <c r="J2312" s="31">
        <f t="shared" si="2307"/>
        <v>291.9257036</v>
      </c>
      <c r="K2312" s="28">
        <f t="shared" si="7"/>
        <v>32.75265704</v>
      </c>
      <c r="L2312" s="28">
        <f t="shared" si="8"/>
        <v>18.5953576</v>
      </c>
      <c r="M2312" s="29">
        <f t="shared" si="9"/>
        <v>14.15729944</v>
      </c>
      <c r="N2312" s="29">
        <f t="shared" si="10"/>
        <v>51.34801464</v>
      </c>
      <c r="O2312" s="26">
        <f t="shared" si="11"/>
        <v>27.5712694</v>
      </c>
      <c r="P2312" s="26">
        <f t="shared" si="27"/>
        <v>34.32766283</v>
      </c>
      <c r="Q2312" s="34"/>
    </row>
    <row r="2313" ht="12.75" customHeight="1">
      <c r="A2313" s="22">
        <v>43580.0</v>
      </c>
      <c r="B2313" s="23">
        <v>11797.0</v>
      </c>
      <c r="C2313" s="23">
        <v>11624.0</v>
      </c>
      <c r="D2313" s="23">
        <v>11642.0</v>
      </c>
      <c r="E2313" s="13">
        <f t="shared" si="1"/>
        <v>173</v>
      </c>
      <c r="F2313" s="21">
        <f t="shared" si="2"/>
        <v>56</v>
      </c>
      <c r="G2313" s="14">
        <f t="shared" si="3"/>
        <v>0</v>
      </c>
      <c r="H2313" s="25">
        <f t="shared" ref="H2313:J2313" si="2308">H2312-(H2312/14)+E2313</f>
        <v>1630.750227</v>
      </c>
      <c r="I2313" s="31">
        <f t="shared" si="2308"/>
        <v>533.4519325</v>
      </c>
      <c r="J2313" s="31">
        <f t="shared" si="2308"/>
        <v>271.0738676</v>
      </c>
      <c r="K2313" s="28">
        <f t="shared" si="7"/>
        <v>32.7120563</v>
      </c>
      <c r="L2313" s="28">
        <f t="shared" si="8"/>
        <v>16.62264785</v>
      </c>
      <c r="M2313" s="29">
        <f t="shared" si="9"/>
        <v>16.08940845</v>
      </c>
      <c r="N2313" s="29">
        <f t="shared" si="10"/>
        <v>49.33470415</v>
      </c>
      <c r="O2313" s="26">
        <f t="shared" si="11"/>
        <v>32.61275957</v>
      </c>
      <c r="P2313" s="26">
        <f t="shared" si="27"/>
        <v>34.20516974</v>
      </c>
      <c r="Q2313" s="34"/>
    </row>
    <row r="2314" ht="12.75" customHeight="1">
      <c r="A2314" s="22">
        <v>43581.0</v>
      </c>
      <c r="B2314" s="23">
        <v>11763.0</v>
      </c>
      <c r="C2314" s="23">
        <v>11662.0</v>
      </c>
      <c r="D2314" s="23">
        <v>11755.0</v>
      </c>
      <c r="E2314" s="13">
        <f t="shared" si="1"/>
        <v>121</v>
      </c>
      <c r="F2314" s="21">
        <f t="shared" si="2"/>
        <v>0</v>
      </c>
      <c r="G2314" s="14">
        <f t="shared" si="3"/>
        <v>0</v>
      </c>
      <c r="H2314" s="25">
        <f t="shared" ref="H2314:J2314" si="2309">H2313-(H2313/14)+E2314</f>
        <v>1635.268068</v>
      </c>
      <c r="I2314" s="31">
        <f t="shared" si="2309"/>
        <v>495.348223</v>
      </c>
      <c r="J2314" s="31">
        <f t="shared" si="2309"/>
        <v>251.7114485</v>
      </c>
      <c r="K2314" s="28">
        <f t="shared" si="7"/>
        <v>30.29156091</v>
      </c>
      <c r="L2314" s="28">
        <f t="shared" si="8"/>
        <v>15.3926719</v>
      </c>
      <c r="M2314" s="29">
        <f t="shared" si="9"/>
        <v>14.89888901</v>
      </c>
      <c r="N2314" s="29">
        <f t="shared" si="10"/>
        <v>45.68423282</v>
      </c>
      <c r="O2314" s="26">
        <f t="shared" si="11"/>
        <v>32.61275957</v>
      </c>
      <c r="P2314" s="26">
        <f t="shared" si="27"/>
        <v>34.09142616</v>
      </c>
      <c r="Q2314" s="34"/>
    </row>
    <row r="2315" ht="12.75" customHeight="1">
      <c r="A2315" s="22">
        <v>43585.0</v>
      </c>
      <c r="B2315" s="23">
        <v>11756.0</v>
      </c>
      <c r="C2315" s="23">
        <v>11656.0</v>
      </c>
      <c r="D2315" s="23">
        <v>11748.0</v>
      </c>
      <c r="E2315" s="13">
        <f t="shared" si="1"/>
        <v>100</v>
      </c>
      <c r="F2315" s="14">
        <f t="shared" si="2"/>
        <v>0</v>
      </c>
      <c r="G2315" s="21">
        <f t="shared" si="3"/>
        <v>6</v>
      </c>
      <c r="H2315" s="25">
        <f t="shared" ref="H2315:J2315" si="2310">H2314-(H2314/14)+E2315</f>
        <v>1618.463206</v>
      </c>
      <c r="I2315" s="31">
        <f t="shared" si="2310"/>
        <v>459.9662071</v>
      </c>
      <c r="J2315" s="31">
        <f t="shared" si="2310"/>
        <v>239.7320593</v>
      </c>
      <c r="K2315" s="28">
        <f t="shared" si="7"/>
        <v>28.41993598</v>
      </c>
      <c r="L2315" s="28">
        <f t="shared" si="8"/>
        <v>14.81232681</v>
      </c>
      <c r="M2315" s="29">
        <f t="shared" si="9"/>
        <v>13.60760917</v>
      </c>
      <c r="N2315" s="29">
        <f t="shared" si="10"/>
        <v>43.23226279</v>
      </c>
      <c r="O2315" s="26">
        <f t="shared" si="11"/>
        <v>31.4755886</v>
      </c>
      <c r="P2315" s="26">
        <f t="shared" si="27"/>
        <v>33.90458062</v>
      </c>
      <c r="Q2315" s="34"/>
    </row>
    <row r="2316" ht="12.75" customHeight="1">
      <c r="A2316" s="22">
        <v>43587.0</v>
      </c>
      <c r="B2316" s="23">
        <v>11789.0</v>
      </c>
      <c r="C2316" s="23">
        <v>11700.0</v>
      </c>
      <c r="D2316" s="23">
        <v>11725.0</v>
      </c>
      <c r="E2316" s="13">
        <f t="shared" si="1"/>
        <v>89</v>
      </c>
      <c r="F2316" s="21">
        <f t="shared" si="2"/>
        <v>33</v>
      </c>
      <c r="G2316" s="14">
        <f t="shared" si="3"/>
        <v>0</v>
      </c>
      <c r="H2316" s="25">
        <f t="shared" ref="H2316:J2316" si="2311">H2315-(H2315/14)+E2316</f>
        <v>1591.858691</v>
      </c>
      <c r="I2316" s="31">
        <f t="shared" si="2311"/>
        <v>460.111478</v>
      </c>
      <c r="J2316" s="31">
        <f t="shared" si="2311"/>
        <v>222.6083408</v>
      </c>
      <c r="K2316" s="28">
        <f t="shared" si="7"/>
        <v>28.90404032</v>
      </c>
      <c r="L2316" s="28">
        <f t="shared" si="8"/>
        <v>13.98417724</v>
      </c>
      <c r="M2316" s="29">
        <f t="shared" si="9"/>
        <v>14.91986308</v>
      </c>
      <c r="N2316" s="29">
        <f t="shared" si="10"/>
        <v>42.88821756</v>
      </c>
      <c r="O2316" s="26">
        <f t="shared" si="11"/>
        <v>34.78779005</v>
      </c>
      <c r="P2316" s="26">
        <f t="shared" si="27"/>
        <v>33.96766701</v>
      </c>
      <c r="Q2316" s="34"/>
    </row>
    <row r="2317" ht="12.75" customHeight="1">
      <c r="A2317" s="22">
        <v>43588.0</v>
      </c>
      <c r="B2317" s="23">
        <v>11771.0</v>
      </c>
      <c r="C2317" s="23">
        <v>11699.0</v>
      </c>
      <c r="D2317" s="23">
        <v>11712.0</v>
      </c>
      <c r="E2317" s="13">
        <f t="shared" si="1"/>
        <v>72</v>
      </c>
      <c r="F2317" s="14">
        <f t="shared" si="2"/>
        <v>0</v>
      </c>
      <c r="G2317" s="21">
        <f t="shared" si="3"/>
        <v>1</v>
      </c>
      <c r="H2317" s="25">
        <f t="shared" ref="H2317:J2317" si="2312">H2316-(H2316/14)+E2317</f>
        <v>1550.154499</v>
      </c>
      <c r="I2317" s="31">
        <f t="shared" si="2312"/>
        <v>427.2463724</v>
      </c>
      <c r="J2317" s="31">
        <f t="shared" si="2312"/>
        <v>207.707745</v>
      </c>
      <c r="K2317" s="28">
        <f t="shared" si="7"/>
        <v>27.56153484</v>
      </c>
      <c r="L2317" s="28">
        <f t="shared" si="8"/>
        <v>13.39916409</v>
      </c>
      <c r="M2317" s="29">
        <f t="shared" si="9"/>
        <v>14.16237075</v>
      </c>
      <c r="N2317" s="29">
        <f t="shared" si="10"/>
        <v>40.96069893</v>
      </c>
      <c r="O2317" s="26">
        <f t="shared" si="11"/>
        <v>34.57551047</v>
      </c>
      <c r="P2317" s="26">
        <f t="shared" si="27"/>
        <v>34.0110844</v>
      </c>
      <c r="Q2317" s="34"/>
    </row>
    <row r="2318" ht="12.75" customHeight="1">
      <c r="A2318" s="22">
        <v>43591.0</v>
      </c>
      <c r="B2318" s="23">
        <v>11633.0</v>
      </c>
      <c r="C2318" s="23">
        <v>11571.0</v>
      </c>
      <c r="D2318" s="23">
        <v>11598.0</v>
      </c>
      <c r="E2318" s="13">
        <f t="shared" si="1"/>
        <v>141</v>
      </c>
      <c r="F2318" s="14">
        <f t="shared" si="2"/>
        <v>0</v>
      </c>
      <c r="G2318" s="21">
        <f t="shared" si="3"/>
        <v>128</v>
      </c>
      <c r="H2318" s="25">
        <f t="shared" ref="H2318:J2318" si="2313">H2317-(H2317/14)+E2318</f>
        <v>1580.429178</v>
      </c>
      <c r="I2318" s="31">
        <f t="shared" si="2313"/>
        <v>396.7287744</v>
      </c>
      <c r="J2318" s="31">
        <f t="shared" si="2313"/>
        <v>320.8714775</v>
      </c>
      <c r="K2318" s="28">
        <f t="shared" si="7"/>
        <v>25.10259744</v>
      </c>
      <c r="L2318" s="28">
        <f t="shared" si="8"/>
        <v>20.30280648</v>
      </c>
      <c r="M2318" s="29">
        <f t="shared" si="9"/>
        <v>4.799790963</v>
      </c>
      <c r="N2318" s="29">
        <f t="shared" si="10"/>
        <v>45.40540392</v>
      </c>
      <c r="O2318" s="26">
        <f t="shared" si="11"/>
        <v>10.57096854</v>
      </c>
      <c r="P2318" s="26">
        <f t="shared" si="27"/>
        <v>32.33679041</v>
      </c>
      <c r="Q2318" s="34"/>
    </row>
    <row r="2319" ht="12.75" customHeight="1">
      <c r="A2319" s="22">
        <v>43592.0</v>
      </c>
      <c r="B2319" s="23">
        <v>11657.0</v>
      </c>
      <c r="C2319" s="23">
        <v>11484.0</v>
      </c>
      <c r="D2319" s="23">
        <v>11498.0</v>
      </c>
      <c r="E2319" s="13">
        <f t="shared" si="1"/>
        <v>173</v>
      </c>
      <c r="F2319" s="14">
        <f t="shared" si="2"/>
        <v>0</v>
      </c>
      <c r="G2319" s="21">
        <f t="shared" si="3"/>
        <v>87</v>
      </c>
      <c r="H2319" s="25">
        <f t="shared" ref="H2319:J2319" si="2314">H2318-(H2318/14)+E2319</f>
        <v>1640.541379</v>
      </c>
      <c r="I2319" s="31">
        <f t="shared" si="2314"/>
        <v>368.3910048</v>
      </c>
      <c r="J2319" s="31">
        <f t="shared" si="2314"/>
        <v>384.9520863</v>
      </c>
      <c r="K2319" s="28">
        <f t="shared" si="7"/>
        <v>22.45545339</v>
      </c>
      <c r="L2319" s="28">
        <f t="shared" si="8"/>
        <v>23.46494219</v>
      </c>
      <c r="M2319" s="29">
        <f t="shared" si="9"/>
        <v>1.0094888</v>
      </c>
      <c r="N2319" s="29">
        <f t="shared" si="10"/>
        <v>45.92039558</v>
      </c>
      <c r="O2319" s="26">
        <f t="shared" si="11"/>
        <v>2.198345174</v>
      </c>
      <c r="P2319" s="26">
        <f t="shared" si="27"/>
        <v>30.18404432</v>
      </c>
      <c r="Q2319" s="34"/>
    </row>
    <row r="2320" ht="12.75" customHeight="1">
      <c r="A2320" s="22">
        <v>43593.0</v>
      </c>
      <c r="B2320" s="23">
        <v>11479.0</v>
      </c>
      <c r="C2320" s="23">
        <v>11347.0</v>
      </c>
      <c r="D2320" s="23">
        <v>11359.0</v>
      </c>
      <c r="E2320" s="13">
        <f t="shared" si="1"/>
        <v>151</v>
      </c>
      <c r="F2320" s="14">
        <f t="shared" si="2"/>
        <v>0</v>
      </c>
      <c r="G2320" s="21">
        <f t="shared" si="3"/>
        <v>137</v>
      </c>
      <c r="H2320" s="25">
        <f t="shared" ref="H2320:J2320" si="2315">H2319-(H2319/14)+E2320</f>
        <v>1674.359852</v>
      </c>
      <c r="I2320" s="31">
        <f t="shared" si="2315"/>
        <v>342.0773616</v>
      </c>
      <c r="J2320" s="31">
        <f t="shared" si="2315"/>
        <v>494.4555087</v>
      </c>
      <c r="K2320" s="28">
        <f t="shared" si="7"/>
        <v>20.43033707</v>
      </c>
      <c r="L2320" s="28">
        <f t="shared" si="8"/>
        <v>29.53101796</v>
      </c>
      <c r="M2320" s="29">
        <f t="shared" si="9"/>
        <v>9.100680889</v>
      </c>
      <c r="N2320" s="29">
        <f t="shared" si="10"/>
        <v>49.96135503</v>
      </c>
      <c r="O2320" s="26">
        <f t="shared" si="11"/>
        <v>18.21544048</v>
      </c>
      <c r="P2320" s="26">
        <f t="shared" si="27"/>
        <v>29.32914404</v>
      </c>
      <c r="Q2320" s="34"/>
    </row>
    <row r="2321" ht="12.75" customHeight="1">
      <c r="A2321" s="22">
        <v>43594.0</v>
      </c>
      <c r="B2321" s="23">
        <v>11358.0</v>
      </c>
      <c r="C2321" s="23">
        <v>11255.0</v>
      </c>
      <c r="D2321" s="23">
        <v>11302.0</v>
      </c>
      <c r="E2321" s="13">
        <f t="shared" si="1"/>
        <v>104</v>
      </c>
      <c r="F2321" s="14">
        <f t="shared" si="2"/>
        <v>0</v>
      </c>
      <c r="G2321" s="21">
        <f t="shared" si="3"/>
        <v>92</v>
      </c>
      <c r="H2321" s="25">
        <f t="shared" ref="H2321:J2321" si="2316">H2320-(H2320/14)+E2321</f>
        <v>1658.76272</v>
      </c>
      <c r="I2321" s="31">
        <f t="shared" si="2316"/>
        <v>317.6432643</v>
      </c>
      <c r="J2321" s="31">
        <f t="shared" si="2316"/>
        <v>551.1372581</v>
      </c>
      <c r="K2321" s="28">
        <f t="shared" si="7"/>
        <v>19.14940941</v>
      </c>
      <c r="L2321" s="28">
        <f t="shared" si="8"/>
        <v>33.22580448</v>
      </c>
      <c r="M2321" s="29">
        <f t="shared" si="9"/>
        <v>14.07639507</v>
      </c>
      <c r="N2321" s="29">
        <f t="shared" si="10"/>
        <v>52.37521388</v>
      </c>
      <c r="O2321" s="26">
        <f t="shared" si="11"/>
        <v>26.87606222</v>
      </c>
      <c r="P2321" s="26">
        <f t="shared" si="27"/>
        <v>29.15392391</v>
      </c>
      <c r="Q2321" s="34"/>
    </row>
    <row r="2322" ht="12.75" customHeight="1">
      <c r="A2322" s="22">
        <v>43595.0</v>
      </c>
      <c r="B2322" s="23">
        <v>11346.0</v>
      </c>
      <c r="C2322" s="23">
        <v>11251.0</v>
      </c>
      <c r="D2322" s="23">
        <v>11279.0</v>
      </c>
      <c r="E2322" s="13">
        <f t="shared" si="1"/>
        <v>95</v>
      </c>
      <c r="F2322" s="14">
        <f t="shared" si="2"/>
        <v>0</v>
      </c>
      <c r="G2322" s="21">
        <f t="shared" si="3"/>
        <v>4</v>
      </c>
      <c r="H2322" s="25">
        <f t="shared" ref="H2322:J2322" si="2317">H2321-(H2321/14)+E2322</f>
        <v>1635.279669</v>
      </c>
      <c r="I2322" s="31">
        <f t="shared" si="2317"/>
        <v>294.9544597</v>
      </c>
      <c r="J2322" s="31">
        <f t="shared" si="2317"/>
        <v>515.7703111</v>
      </c>
      <c r="K2322" s="28">
        <f t="shared" si="7"/>
        <v>18.03694288</v>
      </c>
      <c r="L2322" s="28">
        <f t="shared" si="8"/>
        <v>31.54018979</v>
      </c>
      <c r="M2322" s="29">
        <f t="shared" si="9"/>
        <v>13.50324691</v>
      </c>
      <c r="N2322" s="29">
        <f t="shared" si="10"/>
        <v>49.57713267</v>
      </c>
      <c r="O2322" s="26">
        <f t="shared" si="11"/>
        <v>27.23684526</v>
      </c>
      <c r="P2322" s="26">
        <f t="shared" si="27"/>
        <v>29.01698972</v>
      </c>
      <c r="Q2322" s="34"/>
    </row>
    <row r="2323" ht="12.75" customHeight="1">
      <c r="A2323" s="22">
        <v>43598.0</v>
      </c>
      <c r="B2323" s="23">
        <v>11300.0</v>
      </c>
      <c r="C2323" s="23">
        <v>11126.0</v>
      </c>
      <c r="D2323" s="23">
        <v>11148.0</v>
      </c>
      <c r="E2323" s="13">
        <f t="shared" si="1"/>
        <v>174</v>
      </c>
      <c r="F2323" s="14">
        <f t="shared" si="2"/>
        <v>0</v>
      </c>
      <c r="G2323" s="21">
        <f t="shared" si="3"/>
        <v>125</v>
      </c>
      <c r="H2323" s="25">
        <f t="shared" ref="H2323:J2323" si="2318">H2322-(H2322/14)+E2323</f>
        <v>1692.473978</v>
      </c>
      <c r="I2323" s="31">
        <f t="shared" si="2318"/>
        <v>273.886284</v>
      </c>
      <c r="J2323" s="31">
        <f t="shared" si="2318"/>
        <v>603.9295746</v>
      </c>
      <c r="K2323" s="28">
        <f t="shared" si="7"/>
        <v>16.18259941</v>
      </c>
      <c r="L2323" s="28">
        <f t="shared" si="8"/>
        <v>35.68324136</v>
      </c>
      <c r="M2323" s="29">
        <f t="shared" si="9"/>
        <v>19.50064195</v>
      </c>
      <c r="N2323" s="29">
        <f t="shared" si="10"/>
        <v>51.86584078</v>
      </c>
      <c r="O2323" s="26">
        <f t="shared" si="11"/>
        <v>37.59823741</v>
      </c>
      <c r="P2323" s="26">
        <f t="shared" si="27"/>
        <v>29.62993599</v>
      </c>
      <c r="Q2323" s="34"/>
    </row>
    <row r="2324" ht="12.75" customHeight="1">
      <c r="A2324" s="22">
        <v>43599.0</v>
      </c>
      <c r="B2324" s="23">
        <v>11295.0</v>
      </c>
      <c r="C2324" s="23">
        <v>11108.0</v>
      </c>
      <c r="D2324" s="23">
        <v>11222.0</v>
      </c>
      <c r="E2324" s="13">
        <f t="shared" si="1"/>
        <v>187</v>
      </c>
      <c r="F2324" s="14">
        <f t="shared" si="2"/>
        <v>0</v>
      </c>
      <c r="G2324" s="21">
        <f t="shared" si="3"/>
        <v>18</v>
      </c>
      <c r="H2324" s="25">
        <f t="shared" ref="H2324:J2324" si="2319">H2323-(H2323/14)+E2324</f>
        <v>1758.58298</v>
      </c>
      <c r="I2324" s="31">
        <f t="shared" si="2319"/>
        <v>254.322978</v>
      </c>
      <c r="J2324" s="31">
        <f t="shared" si="2319"/>
        <v>578.7917478</v>
      </c>
      <c r="K2324" s="28">
        <f t="shared" si="7"/>
        <v>14.46181278</v>
      </c>
      <c r="L2324" s="28">
        <f t="shared" si="8"/>
        <v>32.91239336</v>
      </c>
      <c r="M2324" s="29">
        <f t="shared" si="9"/>
        <v>18.45058058</v>
      </c>
      <c r="N2324" s="29">
        <f t="shared" si="10"/>
        <v>47.37420614</v>
      </c>
      <c r="O2324" s="26">
        <f t="shared" si="11"/>
        <v>38.94646916</v>
      </c>
      <c r="P2324" s="26">
        <f t="shared" si="27"/>
        <v>30.29540264</v>
      </c>
      <c r="Q2324" s="34"/>
    </row>
    <row r="2325" ht="12.75" customHeight="1">
      <c r="A2325" s="22">
        <v>43600.0</v>
      </c>
      <c r="B2325" s="23">
        <v>11287.0</v>
      </c>
      <c r="C2325" s="23">
        <v>11137.0</v>
      </c>
      <c r="D2325" s="23">
        <v>11157.0</v>
      </c>
      <c r="E2325" s="13">
        <f t="shared" si="1"/>
        <v>150</v>
      </c>
      <c r="F2325" s="21">
        <f t="shared" si="2"/>
        <v>0</v>
      </c>
      <c r="G2325" s="14">
        <f t="shared" si="3"/>
        <v>0</v>
      </c>
      <c r="H2325" s="25">
        <f t="shared" ref="H2325:J2325" si="2320">H2324-(H2324/14)+E2325</f>
        <v>1782.96991</v>
      </c>
      <c r="I2325" s="31">
        <f t="shared" si="2320"/>
        <v>236.157051</v>
      </c>
      <c r="J2325" s="31">
        <f t="shared" si="2320"/>
        <v>537.4494801</v>
      </c>
      <c r="K2325" s="28">
        <f t="shared" si="7"/>
        <v>13.24515068</v>
      </c>
      <c r="L2325" s="28">
        <f t="shared" si="8"/>
        <v>30.14349694</v>
      </c>
      <c r="M2325" s="29">
        <f t="shared" si="9"/>
        <v>16.89834626</v>
      </c>
      <c r="N2325" s="29">
        <f t="shared" si="10"/>
        <v>43.38864761</v>
      </c>
      <c r="O2325" s="26">
        <f t="shared" si="11"/>
        <v>38.94646916</v>
      </c>
      <c r="P2325" s="26">
        <f t="shared" si="27"/>
        <v>30.91333597</v>
      </c>
      <c r="Q2325" s="34"/>
    </row>
    <row r="2326" ht="12.75" customHeight="1">
      <c r="A2326" s="22">
        <v>43601.0</v>
      </c>
      <c r="B2326" s="23">
        <v>11282.0</v>
      </c>
      <c r="C2326" s="23">
        <v>11143.0</v>
      </c>
      <c r="D2326" s="23">
        <v>11257.0</v>
      </c>
      <c r="E2326" s="13">
        <f t="shared" si="1"/>
        <v>139</v>
      </c>
      <c r="F2326" s="21">
        <f t="shared" si="2"/>
        <v>0</v>
      </c>
      <c r="G2326" s="14">
        <f t="shared" si="3"/>
        <v>0</v>
      </c>
      <c r="H2326" s="25">
        <f t="shared" ref="H2326:J2326" si="2321">H2325-(H2325/14)+E2326</f>
        <v>1794.614916</v>
      </c>
      <c r="I2326" s="31">
        <f t="shared" si="2321"/>
        <v>219.2886902</v>
      </c>
      <c r="J2326" s="31">
        <f t="shared" si="2321"/>
        <v>499.0602315</v>
      </c>
      <c r="K2326" s="28">
        <f t="shared" si="7"/>
        <v>12.21926154</v>
      </c>
      <c r="L2326" s="28">
        <f t="shared" si="8"/>
        <v>27.80876427</v>
      </c>
      <c r="M2326" s="29">
        <f t="shared" si="9"/>
        <v>15.58950273</v>
      </c>
      <c r="N2326" s="29">
        <f t="shared" si="10"/>
        <v>40.02802581</v>
      </c>
      <c r="O2326" s="26">
        <f t="shared" si="11"/>
        <v>38.94646916</v>
      </c>
      <c r="P2326" s="26">
        <f t="shared" si="27"/>
        <v>31.48713119</v>
      </c>
      <c r="Q2326" s="34"/>
    </row>
    <row r="2327" ht="12.75" customHeight="1">
      <c r="A2327" s="22">
        <v>43602.0</v>
      </c>
      <c r="B2327" s="23">
        <v>11426.0</v>
      </c>
      <c r="C2327" s="23">
        <v>11260.0</v>
      </c>
      <c r="D2327" s="23">
        <v>11407.0</v>
      </c>
      <c r="E2327" s="13">
        <f t="shared" si="1"/>
        <v>169</v>
      </c>
      <c r="F2327" s="21">
        <f t="shared" si="2"/>
        <v>144</v>
      </c>
      <c r="G2327" s="14">
        <f t="shared" si="3"/>
        <v>0</v>
      </c>
      <c r="H2327" s="25">
        <f t="shared" ref="H2327:J2327" si="2322">H2326-(H2326/14)+E2327</f>
        <v>1835.428136</v>
      </c>
      <c r="I2327" s="31">
        <f t="shared" si="2322"/>
        <v>347.6252124</v>
      </c>
      <c r="J2327" s="31">
        <f t="shared" si="2322"/>
        <v>463.4130721</v>
      </c>
      <c r="K2327" s="28">
        <f t="shared" si="7"/>
        <v>18.9397343</v>
      </c>
      <c r="L2327" s="28">
        <f t="shared" si="8"/>
        <v>25.24822754</v>
      </c>
      <c r="M2327" s="29">
        <f t="shared" si="9"/>
        <v>6.308493232</v>
      </c>
      <c r="N2327" s="29">
        <f t="shared" si="10"/>
        <v>44.18796184</v>
      </c>
      <c r="O2327" s="26">
        <f t="shared" si="11"/>
        <v>14.27649742</v>
      </c>
      <c r="P2327" s="26">
        <f t="shared" si="27"/>
        <v>30.25780021</v>
      </c>
      <c r="Q2327" s="34"/>
    </row>
    <row r="2328" ht="12.75" customHeight="1">
      <c r="A2328" s="22">
        <v>43605.0</v>
      </c>
      <c r="B2328" s="23">
        <v>11845.0</v>
      </c>
      <c r="C2328" s="23">
        <v>11592.0</v>
      </c>
      <c r="D2328" s="23">
        <v>11828.0</v>
      </c>
      <c r="E2328" s="13">
        <f t="shared" si="1"/>
        <v>438</v>
      </c>
      <c r="F2328" s="21">
        <f t="shared" si="2"/>
        <v>419</v>
      </c>
      <c r="G2328" s="14">
        <f t="shared" si="3"/>
        <v>0</v>
      </c>
      <c r="H2328" s="25">
        <f t="shared" ref="H2328:J2328" si="2323">H2327-(H2327/14)+E2328</f>
        <v>2142.326127</v>
      </c>
      <c r="I2328" s="31">
        <f t="shared" si="2323"/>
        <v>741.7948401</v>
      </c>
      <c r="J2328" s="31">
        <f t="shared" si="2323"/>
        <v>430.3121384</v>
      </c>
      <c r="K2328" s="28">
        <f t="shared" si="7"/>
        <v>34.62567304</v>
      </c>
      <c r="L2328" s="28">
        <f t="shared" si="8"/>
        <v>20.08621064</v>
      </c>
      <c r="M2328" s="29">
        <f t="shared" si="9"/>
        <v>14.5394624</v>
      </c>
      <c r="N2328" s="29">
        <f t="shared" si="10"/>
        <v>54.71188368</v>
      </c>
      <c r="O2328" s="26">
        <f t="shared" si="11"/>
        <v>26.57459663</v>
      </c>
      <c r="P2328" s="26">
        <f t="shared" si="27"/>
        <v>29.99471424</v>
      </c>
      <c r="Q2328" s="34"/>
    </row>
    <row r="2329" ht="12.75" customHeight="1">
      <c r="A2329" s="22">
        <v>43606.0</v>
      </c>
      <c r="B2329" s="23">
        <v>11884.0</v>
      </c>
      <c r="C2329" s="23">
        <v>11683.0</v>
      </c>
      <c r="D2329" s="23">
        <v>11709.0</v>
      </c>
      <c r="E2329" s="13">
        <f t="shared" si="1"/>
        <v>201</v>
      </c>
      <c r="F2329" s="21">
        <f t="shared" si="2"/>
        <v>39</v>
      </c>
      <c r="G2329" s="14">
        <f t="shared" si="3"/>
        <v>0</v>
      </c>
      <c r="H2329" s="25">
        <f t="shared" ref="H2329:J2329" si="2324">H2328-(H2328/14)+E2329</f>
        <v>2190.302832</v>
      </c>
      <c r="I2329" s="31">
        <f t="shared" si="2324"/>
        <v>727.8094943</v>
      </c>
      <c r="J2329" s="31">
        <f t="shared" si="2324"/>
        <v>399.5755571</v>
      </c>
      <c r="K2329" s="28">
        <f t="shared" si="7"/>
        <v>33.2287154</v>
      </c>
      <c r="L2329" s="28">
        <f t="shared" si="8"/>
        <v>18.24293661</v>
      </c>
      <c r="M2329" s="29">
        <f t="shared" si="9"/>
        <v>14.98577879</v>
      </c>
      <c r="N2329" s="29">
        <f t="shared" si="10"/>
        <v>51.471652</v>
      </c>
      <c r="O2329" s="26">
        <f t="shared" si="11"/>
        <v>29.11462564</v>
      </c>
      <c r="P2329" s="26">
        <f t="shared" si="27"/>
        <v>29.93185077</v>
      </c>
      <c r="Q2329" s="34"/>
    </row>
    <row r="2330" ht="12.75" customHeight="1">
      <c r="A2330" s="22">
        <v>43607.0</v>
      </c>
      <c r="B2330" s="23">
        <v>11785.0</v>
      </c>
      <c r="C2330" s="23">
        <v>11682.0</v>
      </c>
      <c r="D2330" s="23">
        <v>11738.0</v>
      </c>
      <c r="E2330" s="13">
        <f t="shared" si="1"/>
        <v>103</v>
      </c>
      <c r="F2330" s="14">
        <f t="shared" si="2"/>
        <v>0</v>
      </c>
      <c r="G2330" s="21">
        <f t="shared" si="3"/>
        <v>1</v>
      </c>
      <c r="H2330" s="25">
        <f t="shared" ref="H2330:J2330" si="2325">H2329-(H2329/14)+E2330</f>
        <v>2136.85263</v>
      </c>
      <c r="I2330" s="31">
        <f t="shared" si="2325"/>
        <v>675.8231019</v>
      </c>
      <c r="J2330" s="31">
        <f t="shared" si="2325"/>
        <v>372.0344459</v>
      </c>
      <c r="K2330" s="28">
        <f t="shared" si="7"/>
        <v>31.62703373</v>
      </c>
      <c r="L2330" s="28">
        <f t="shared" si="8"/>
        <v>17.41039324</v>
      </c>
      <c r="M2330" s="29">
        <f t="shared" si="9"/>
        <v>14.21664048</v>
      </c>
      <c r="N2330" s="29">
        <f t="shared" si="10"/>
        <v>49.03742697</v>
      </c>
      <c r="O2330" s="26">
        <f t="shared" si="11"/>
        <v>28.99140791</v>
      </c>
      <c r="P2330" s="26">
        <f t="shared" si="27"/>
        <v>29.86467628</v>
      </c>
      <c r="Q2330" s="34"/>
    </row>
    <row r="2331" ht="12.75" customHeight="1">
      <c r="A2331" s="22">
        <v>43608.0</v>
      </c>
      <c r="B2331" s="23">
        <v>12041.0</v>
      </c>
      <c r="C2331" s="23">
        <v>11615.0</v>
      </c>
      <c r="D2331" s="23">
        <v>11657.0</v>
      </c>
      <c r="E2331" s="13">
        <f t="shared" si="1"/>
        <v>426</v>
      </c>
      <c r="F2331" s="21">
        <f t="shared" si="2"/>
        <v>256</v>
      </c>
      <c r="G2331" s="14">
        <f t="shared" si="3"/>
        <v>0</v>
      </c>
      <c r="H2331" s="25">
        <f t="shared" ref="H2331:J2331" si="2326">H2330-(H2330/14)+E2331</f>
        <v>2410.220299</v>
      </c>
      <c r="I2331" s="31">
        <f t="shared" si="2326"/>
        <v>883.5500232</v>
      </c>
      <c r="J2331" s="31">
        <f t="shared" si="2326"/>
        <v>345.4605569</v>
      </c>
      <c r="K2331" s="28">
        <f t="shared" si="7"/>
        <v>36.65847573</v>
      </c>
      <c r="L2331" s="28">
        <f t="shared" si="8"/>
        <v>14.33315274</v>
      </c>
      <c r="M2331" s="29">
        <f t="shared" si="9"/>
        <v>22.32532298</v>
      </c>
      <c r="N2331" s="29">
        <f t="shared" si="10"/>
        <v>50.99162847</v>
      </c>
      <c r="O2331" s="26">
        <f t="shared" si="11"/>
        <v>43.78232987</v>
      </c>
      <c r="P2331" s="26">
        <f t="shared" si="27"/>
        <v>30.85879439</v>
      </c>
      <c r="Q2331" s="34"/>
    </row>
    <row r="2332" ht="12.75" customHeight="1">
      <c r="A2332" s="22">
        <v>43609.0</v>
      </c>
      <c r="B2332" s="23">
        <v>11859.0</v>
      </c>
      <c r="C2332" s="23">
        <v>11658.0</v>
      </c>
      <c r="D2332" s="23">
        <v>11844.0</v>
      </c>
      <c r="E2332" s="13">
        <f t="shared" si="1"/>
        <v>202</v>
      </c>
      <c r="F2332" s="14">
        <f t="shared" si="2"/>
        <v>0</v>
      </c>
      <c r="G2332" s="21">
        <f t="shared" si="3"/>
        <v>0</v>
      </c>
      <c r="H2332" s="25">
        <f t="shared" ref="H2332:J2332" si="2327">H2331-(H2331/14)+E2332</f>
        <v>2440.061706</v>
      </c>
      <c r="I2332" s="31">
        <f t="shared" si="2327"/>
        <v>820.4393072</v>
      </c>
      <c r="J2332" s="31">
        <f t="shared" si="2327"/>
        <v>320.7848028</v>
      </c>
      <c r="K2332" s="28">
        <f t="shared" si="7"/>
        <v>33.62371145</v>
      </c>
      <c r="L2332" s="28">
        <f t="shared" si="8"/>
        <v>13.14658568</v>
      </c>
      <c r="M2332" s="29">
        <f t="shared" si="9"/>
        <v>20.47712577</v>
      </c>
      <c r="N2332" s="29">
        <f t="shared" si="10"/>
        <v>46.77029713</v>
      </c>
      <c r="O2332" s="26">
        <f t="shared" si="11"/>
        <v>43.78232987</v>
      </c>
      <c r="P2332" s="26">
        <f t="shared" si="27"/>
        <v>31.78190407</v>
      </c>
      <c r="Q2332" s="34"/>
    </row>
    <row r="2333" ht="12.75" customHeight="1">
      <c r="A2333" s="22">
        <v>43612.0</v>
      </c>
      <c r="B2333" s="23">
        <v>11957.0</v>
      </c>
      <c r="C2333" s="23">
        <v>11812.0</v>
      </c>
      <c r="D2333" s="23">
        <v>11925.0</v>
      </c>
      <c r="E2333" s="13">
        <f t="shared" si="1"/>
        <v>145</v>
      </c>
      <c r="F2333" s="21">
        <f t="shared" si="2"/>
        <v>98</v>
      </c>
      <c r="G2333" s="14">
        <f t="shared" si="3"/>
        <v>0</v>
      </c>
      <c r="H2333" s="25">
        <f t="shared" ref="H2333:J2333" si="2328">H2332-(H2332/14)+E2333</f>
        <v>2410.771584</v>
      </c>
      <c r="I2333" s="31">
        <f t="shared" si="2328"/>
        <v>859.8364996</v>
      </c>
      <c r="J2333" s="31">
        <f t="shared" si="2328"/>
        <v>297.8716026</v>
      </c>
      <c r="K2333" s="28">
        <f t="shared" si="7"/>
        <v>35.6664441</v>
      </c>
      <c r="L2333" s="28">
        <f t="shared" si="8"/>
        <v>12.35586169</v>
      </c>
      <c r="M2333" s="29">
        <f t="shared" si="9"/>
        <v>23.31058241</v>
      </c>
      <c r="N2333" s="29">
        <f t="shared" si="10"/>
        <v>48.02230579</v>
      </c>
      <c r="O2333" s="26">
        <f t="shared" si="11"/>
        <v>48.54115609</v>
      </c>
      <c r="P2333" s="26">
        <f t="shared" si="27"/>
        <v>32.9789935</v>
      </c>
      <c r="Q2333" s="34"/>
    </row>
    <row r="2334" ht="12.75" customHeight="1">
      <c r="A2334" s="22">
        <v>43613.0</v>
      </c>
      <c r="B2334" s="23">
        <v>11959.0</v>
      </c>
      <c r="C2334" s="23">
        <v>11865.0</v>
      </c>
      <c r="D2334" s="23">
        <v>11929.0</v>
      </c>
      <c r="E2334" s="13">
        <f t="shared" si="1"/>
        <v>94</v>
      </c>
      <c r="F2334" s="21">
        <f t="shared" si="2"/>
        <v>2</v>
      </c>
      <c r="G2334" s="14">
        <f t="shared" si="3"/>
        <v>0</v>
      </c>
      <c r="H2334" s="25">
        <f t="shared" ref="H2334:J2334" si="2329">H2333-(H2333/14)+E2334</f>
        <v>2332.573614</v>
      </c>
      <c r="I2334" s="31">
        <f t="shared" si="2329"/>
        <v>800.4196068</v>
      </c>
      <c r="J2334" s="31">
        <f t="shared" si="2329"/>
        <v>276.5950596</v>
      </c>
      <c r="K2334" s="28">
        <f t="shared" si="7"/>
        <v>34.31487015</v>
      </c>
      <c r="L2334" s="28">
        <f t="shared" si="8"/>
        <v>11.85793485</v>
      </c>
      <c r="M2334" s="29">
        <f t="shared" si="9"/>
        <v>22.45693529</v>
      </c>
      <c r="N2334" s="29">
        <f t="shared" si="10"/>
        <v>46.172805</v>
      </c>
      <c r="O2334" s="26">
        <f t="shared" si="11"/>
        <v>48.63671439</v>
      </c>
      <c r="P2334" s="26">
        <f t="shared" si="27"/>
        <v>34.09740213</v>
      </c>
      <c r="Q2334" s="34"/>
    </row>
    <row r="2335" ht="12.75" customHeight="1">
      <c r="A2335" s="22">
        <v>43614.0</v>
      </c>
      <c r="B2335" s="23">
        <v>11932.0</v>
      </c>
      <c r="C2335" s="23">
        <v>11837.0</v>
      </c>
      <c r="D2335" s="23">
        <v>11861.0</v>
      </c>
      <c r="E2335" s="13">
        <f t="shared" si="1"/>
        <v>95</v>
      </c>
      <c r="F2335" s="14">
        <f t="shared" si="2"/>
        <v>0</v>
      </c>
      <c r="G2335" s="21">
        <f t="shared" si="3"/>
        <v>28</v>
      </c>
      <c r="H2335" s="25">
        <f t="shared" ref="H2335:J2335" si="2330">H2334-(H2334/14)+E2335</f>
        <v>2260.961213</v>
      </c>
      <c r="I2335" s="31">
        <f t="shared" si="2330"/>
        <v>743.2467777</v>
      </c>
      <c r="J2335" s="31">
        <f t="shared" si="2330"/>
        <v>284.8382696</v>
      </c>
      <c r="K2335" s="28">
        <f t="shared" si="7"/>
        <v>32.87304415</v>
      </c>
      <c r="L2335" s="28">
        <f t="shared" si="8"/>
        <v>12.59810509</v>
      </c>
      <c r="M2335" s="29">
        <f t="shared" si="9"/>
        <v>20.27493906</v>
      </c>
      <c r="N2335" s="29">
        <f t="shared" si="10"/>
        <v>45.47114924</v>
      </c>
      <c r="O2335" s="26">
        <f t="shared" si="11"/>
        <v>44.58857847</v>
      </c>
      <c r="P2335" s="26">
        <f t="shared" si="27"/>
        <v>34.84677187</v>
      </c>
      <c r="Q2335" s="34"/>
    </row>
    <row r="2336" ht="12.75" customHeight="1">
      <c r="A2336" s="22">
        <v>43615.0</v>
      </c>
      <c r="B2336" s="23">
        <v>11969.0</v>
      </c>
      <c r="C2336" s="23">
        <v>11859.0</v>
      </c>
      <c r="D2336" s="23">
        <v>11946.0</v>
      </c>
      <c r="E2336" s="13">
        <f t="shared" si="1"/>
        <v>110</v>
      </c>
      <c r="F2336" s="21">
        <f t="shared" si="2"/>
        <v>37</v>
      </c>
      <c r="G2336" s="14">
        <f t="shared" si="3"/>
        <v>0</v>
      </c>
      <c r="H2336" s="25">
        <f t="shared" ref="H2336:J2336" si="2331">H2335-(H2335/14)+E2336</f>
        <v>2209.463983</v>
      </c>
      <c r="I2336" s="31">
        <f t="shared" si="2331"/>
        <v>727.1577221</v>
      </c>
      <c r="J2336" s="31">
        <f t="shared" si="2331"/>
        <v>264.4926789</v>
      </c>
      <c r="K2336" s="28">
        <f t="shared" si="7"/>
        <v>32.91104664</v>
      </c>
      <c r="L2336" s="28">
        <f t="shared" si="8"/>
        <v>11.97089796</v>
      </c>
      <c r="M2336" s="29">
        <f t="shared" si="9"/>
        <v>20.94014868</v>
      </c>
      <c r="N2336" s="29">
        <f t="shared" si="10"/>
        <v>44.8819446</v>
      </c>
      <c r="O2336" s="26">
        <f t="shared" si="11"/>
        <v>46.65606374</v>
      </c>
      <c r="P2336" s="26">
        <f t="shared" si="27"/>
        <v>35.69029272</v>
      </c>
      <c r="Q2336" s="34"/>
    </row>
    <row r="2337" ht="12.75" customHeight="1">
      <c r="A2337" s="22">
        <v>43616.0</v>
      </c>
      <c r="B2337" s="23">
        <v>12039.0</v>
      </c>
      <c r="C2337" s="23">
        <v>11829.0</v>
      </c>
      <c r="D2337" s="23">
        <v>11923.0</v>
      </c>
      <c r="E2337" s="13">
        <f t="shared" si="1"/>
        <v>210</v>
      </c>
      <c r="F2337" s="21">
        <f t="shared" si="2"/>
        <v>70</v>
      </c>
      <c r="G2337" s="14">
        <f t="shared" si="3"/>
        <v>0</v>
      </c>
      <c r="H2337" s="25">
        <f t="shared" ref="H2337:J2337" si="2332">H2336-(H2336/14)+E2337</f>
        <v>2261.645127</v>
      </c>
      <c r="I2337" s="31">
        <f t="shared" si="2332"/>
        <v>745.2178849</v>
      </c>
      <c r="J2337" s="31">
        <f t="shared" si="2332"/>
        <v>245.6003447</v>
      </c>
      <c r="K2337" s="28">
        <f t="shared" si="7"/>
        <v>32.95025713</v>
      </c>
      <c r="L2337" s="28">
        <f t="shared" si="8"/>
        <v>10.859367</v>
      </c>
      <c r="M2337" s="29">
        <f t="shared" si="9"/>
        <v>22.09089013</v>
      </c>
      <c r="N2337" s="29">
        <f t="shared" si="10"/>
        <v>43.80962413</v>
      </c>
      <c r="O2337" s="26">
        <f t="shared" si="11"/>
        <v>50.42474242</v>
      </c>
      <c r="P2337" s="26">
        <f t="shared" si="27"/>
        <v>36.74275341</v>
      </c>
      <c r="Q2337" s="34"/>
    </row>
    <row r="2338" ht="12.75" customHeight="1">
      <c r="A2338" s="22">
        <v>43619.0</v>
      </c>
      <c r="B2338" s="23">
        <v>12103.0</v>
      </c>
      <c r="C2338" s="23">
        <v>11920.0</v>
      </c>
      <c r="D2338" s="23">
        <v>12089.0</v>
      </c>
      <c r="E2338" s="13">
        <f t="shared" si="1"/>
        <v>183</v>
      </c>
      <c r="F2338" s="21">
        <f t="shared" si="2"/>
        <v>64</v>
      </c>
      <c r="G2338" s="14">
        <f t="shared" si="3"/>
        <v>0</v>
      </c>
      <c r="H2338" s="25">
        <f t="shared" ref="H2338:J2338" si="2333">H2337-(H2337/14)+E2338</f>
        <v>2283.099047</v>
      </c>
      <c r="I2338" s="31">
        <f t="shared" si="2333"/>
        <v>755.9880359</v>
      </c>
      <c r="J2338" s="31">
        <f t="shared" si="2333"/>
        <v>228.0574629</v>
      </c>
      <c r="K2338" s="28">
        <f t="shared" si="7"/>
        <v>33.11236264</v>
      </c>
      <c r="L2338" s="28">
        <f t="shared" si="8"/>
        <v>9.988943022</v>
      </c>
      <c r="M2338" s="29">
        <f t="shared" si="9"/>
        <v>23.12341962</v>
      </c>
      <c r="N2338" s="29">
        <f t="shared" si="10"/>
        <v>43.10130567</v>
      </c>
      <c r="O2338" s="26">
        <f t="shared" si="11"/>
        <v>53.64900034</v>
      </c>
      <c r="P2338" s="26">
        <f t="shared" si="27"/>
        <v>37.95034248</v>
      </c>
      <c r="Q2338" s="34"/>
    </row>
    <row r="2339" ht="12.75" customHeight="1">
      <c r="A2339" s="22">
        <v>43620.0</v>
      </c>
      <c r="B2339" s="23">
        <v>12095.0</v>
      </c>
      <c r="C2339" s="23">
        <v>12006.0</v>
      </c>
      <c r="D2339" s="23">
        <v>12022.0</v>
      </c>
      <c r="E2339" s="13">
        <f t="shared" si="1"/>
        <v>89</v>
      </c>
      <c r="F2339" s="21">
        <f t="shared" si="2"/>
        <v>0</v>
      </c>
      <c r="G2339" s="14">
        <f t="shared" si="3"/>
        <v>0</v>
      </c>
      <c r="H2339" s="25">
        <f t="shared" ref="H2339:J2339" si="2334">H2338-(H2338/14)+E2339</f>
        <v>2209.020544</v>
      </c>
      <c r="I2339" s="31">
        <f t="shared" si="2334"/>
        <v>701.9888905</v>
      </c>
      <c r="J2339" s="31">
        <f t="shared" si="2334"/>
        <v>211.7676442</v>
      </c>
      <c r="K2339" s="28">
        <f t="shared" si="7"/>
        <v>31.7782871</v>
      </c>
      <c r="L2339" s="28">
        <f t="shared" si="8"/>
        <v>9.586495009</v>
      </c>
      <c r="M2339" s="29">
        <f t="shared" si="9"/>
        <v>22.19179209</v>
      </c>
      <c r="N2339" s="29">
        <f t="shared" si="10"/>
        <v>41.36478211</v>
      </c>
      <c r="O2339" s="26">
        <f t="shared" si="11"/>
        <v>53.64900034</v>
      </c>
      <c r="P2339" s="26">
        <f t="shared" si="27"/>
        <v>39.07167518</v>
      </c>
      <c r="Q2339" s="34"/>
    </row>
    <row r="2340" ht="12.75" customHeight="1">
      <c r="A2340" s="22">
        <v>43622.0</v>
      </c>
      <c r="B2340" s="23">
        <v>12040.0</v>
      </c>
      <c r="C2340" s="23">
        <v>11830.0</v>
      </c>
      <c r="D2340" s="23">
        <v>11844.0</v>
      </c>
      <c r="E2340" s="13">
        <f t="shared" si="1"/>
        <v>210</v>
      </c>
      <c r="F2340" s="14">
        <f t="shared" si="2"/>
        <v>0</v>
      </c>
      <c r="G2340" s="21">
        <f t="shared" si="3"/>
        <v>176</v>
      </c>
      <c r="H2340" s="25">
        <f t="shared" ref="H2340:J2340" si="2335">H2339-(H2339/14)+E2340</f>
        <v>2261.233362</v>
      </c>
      <c r="I2340" s="31">
        <f t="shared" si="2335"/>
        <v>651.8468269</v>
      </c>
      <c r="J2340" s="31">
        <f t="shared" si="2335"/>
        <v>372.6413839</v>
      </c>
      <c r="K2340" s="28">
        <f t="shared" si="7"/>
        <v>28.82704801</v>
      </c>
      <c r="L2340" s="28">
        <f t="shared" si="8"/>
        <v>16.47956333</v>
      </c>
      <c r="M2340" s="29">
        <f t="shared" si="9"/>
        <v>12.34748468</v>
      </c>
      <c r="N2340" s="29">
        <f t="shared" si="10"/>
        <v>45.30661134</v>
      </c>
      <c r="O2340" s="26">
        <f t="shared" si="11"/>
        <v>27.2531631</v>
      </c>
      <c r="P2340" s="26">
        <f t="shared" si="27"/>
        <v>38.22749575</v>
      </c>
      <c r="Q2340" s="34"/>
    </row>
    <row r="2341" ht="12.75" customHeight="1">
      <c r="A2341" s="22">
        <v>43623.0</v>
      </c>
      <c r="B2341" s="23">
        <v>11898.0</v>
      </c>
      <c r="C2341" s="23">
        <v>11770.0</v>
      </c>
      <c r="D2341" s="23">
        <v>11871.0</v>
      </c>
      <c r="E2341" s="13">
        <f t="shared" si="1"/>
        <v>128</v>
      </c>
      <c r="F2341" s="14">
        <f t="shared" si="2"/>
        <v>0</v>
      </c>
      <c r="G2341" s="21">
        <f t="shared" si="3"/>
        <v>60</v>
      </c>
      <c r="H2341" s="25">
        <f t="shared" ref="H2341:J2341" si="2336">H2340-(H2340/14)+E2341</f>
        <v>2227.716693</v>
      </c>
      <c r="I2341" s="31">
        <f t="shared" si="2336"/>
        <v>605.2863393</v>
      </c>
      <c r="J2341" s="31">
        <f t="shared" si="2336"/>
        <v>406.0241422</v>
      </c>
      <c r="K2341" s="28">
        <f t="shared" si="7"/>
        <v>27.17070537</v>
      </c>
      <c r="L2341" s="28">
        <f t="shared" si="8"/>
        <v>18.22602234</v>
      </c>
      <c r="M2341" s="29">
        <f t="shared" si="9"/>
        <v>8.944683034</v>
      </c>
      <c r="N2341" s="29">
        <f t="shared" si="10"/>
        <v>45.39672771</v>
      </c>
      <c r="O2341" s="26">
        <f t="shared" si="11"/>
        <v>19.70336517</v>
      </c>
      <c r="P2341" s="26">
        <f t="shared" si="27"/>
        <v>36.90434356</v>
      </c>
      <c r="Q2341" s="34"/>
    </row>
    <row r="2342" ht="12.75" customHeight="1">
      <c r="A2342" s="22">
        <v>43626.0</v>
      </c>
      <c r="B2342" s="23">
        <v>11975.0</v>
      </c>
      <c r="C2342" s="23">
        <v>11872.0</v>
      </c>
      <c r="D2342" s="23">
        <v>11923.0</v>
      </c>
      <c r="E2342" s="13">
        <f t="shared" si="1"/>
        <v>104</v>
      </c>
      <c r="F2342" s="21">
        <f t="shared" si="2"/>
        <v>77</v>
      </c>
      <c r="G2342" s="14">
        <f t="shared" si="3"/>
        <v>0</v>
      </c>
      <c r="H2342" s="25">
        <f t="shared" ref="H2342:J2342" si="2337">H2341-(H2341/14)+E2342</f>
        <v>2172.594072</v>
      </c>
      <c r="I2342" s="31">
        <f t="shared" si="2337"/>
        <v>639.0516007</v>
      </c>
      <c r="J2342" s="31">
        <f t="shared" si="2337"/>
        <v>377.0224177</v>
      </c>
      <c r="K2342" s="28">
        <f t="shared" si="7"/>
        <v>29.41422003</v>
      </c>
      <c r="L2342" s="28">
        <f t="shared" si="8"/>
        <v>17.35356008</v>
      </c>
      <c r="M2342" s="29">
        <f t="shared" si="9"/>
        <v>12.06065994</v>
      </c>
      <c r="N2342" s="29">
        <f t="shared" si="10"/>
        <v>46.76778011</v>
      </c>
      <c r="O2342" s="26">
        <f t="shared" si="11"/>
        <v>25.78839516</v>
      </c>
      <c r="P2342" s="26">
        <f t="shared" si="27"/>
        <v>36.11034725</v>
      </c>
      <c r="Q2342" s="34"/>
    </row>
    <row r="2343" ht="12.75" customHeight="1">
      <c r="A2343" s="22">
        <v>43627.0</v>
      </c>
      <c r="B2343" s="23">
        <v>12000.0</v>
      </c>
      <c r="C2343" s="23">
        <v>11904.0</v>
      </c>
      <c r="D2343" s="23">
        <v>11966.0</v>
      </c>
      <c r="E2343" s="13">
        <f t="shared" si="1"/>
        <v>96</v>
      </c>
      <c r="F2343" s="21">
        <f t="shared" si="2"/>
        <v>25</v>
      </c>
      <c r="G2343" s="14">
        <f t="shared" si="3"/>
        <v>0</v>
      </c>
      <c r="H2343" s="25">
        <f t="shared" ref="H2343:J2343" si="2338">H2342-(H2342/14)+E2343</f>
        <v>2113.408781</v>
      </c>
      <c r="I2343" s="31">
        <f t="shared" si="2338"/>
        <v>618.4050578</v>
      </c>
      <c r="J2343" s="31">
        <f t="shared" si="2338"/>
        <v>350.092245</v>
      </c>
      <c r="K2343" s="28">
        <f t="shared" si="7"/>
        <v>29.26102434</v>
      </c>
      <c r="L2343" s="28">
        <f t="shared" si="8"/>
        <v>16.56528771</v>
      </c>
      <c r="M2343" s="29">
        <f t="shared" si="9"/>
        <v>12.69573663</v>
      </c>
      <c r="N2343" s="29">
        <f t="shared" si="10"/>
        <v>45.82631204</v>
      </c>
      <c r="O2343" s="26">
        <f t="shared" si="11"/>
        <v>27.70403304</v>
      </c>
      <c r="P2343" s="26">
        <f t="shared" si="27"/>
        <v>35.50989624</v>
      </c>
      <c r="Q2343" s="34"/>
    </row>
    <row r="2344" ht="12.75" customHeight="1">
      <c r="A2344" s="22">
        <v>43628.0</v>
      </c>
      <c r="B2344" s="23">
        <v>11962.0</v>
      </c>
      <c r="C2344" s="23">
        <v>11866.0</v>
      </c>
      <c r="D2344" s="23">
        <v>11906.0</v>
      </c>
      <c r="E2344" s="13">
        <f t="shared" si="1"/>
        <v>100</v>
      </c>
      <c r="F2344" s="14">
        <f t="shared" si="2"/>
        <v>0</v>
      </c>
      <c r="G2344" s="21">
        <f t="shared" si="3"/>
        <v>38</v>
      </c>
      <c r="H2344" s="25">
        <f t="shared" ref="H2344:J2344" si="2339">H2343-(H2343/14)+E2344</f>
        <v>2062.451011</v>
      </c>
      <c r="I2344" s="31">
        <f t="shared" si="2339"/>
        <v>574.233268</v>
      </c>
      <c r="J2344" s="31">
        <f t="shared" si="2339"/>
        <v>363.0856561</v>
      </c>
      <c r="K2344" s="28">
        <f t="shared" si="7"/>
        <v>27.84227431</v>
      </c>
      <c r="L2344" s="28">
        <f t="shared" si="8"/>
        <v>17.60457117</v>
      </c>
      <c r="M2344" s="29">
        <f t="shared" si="9"/>
        <v>10.23770314</v>
      </c>
      <c r="N2344" s="29">
        <f t="shared" si="10"/>
        <v>45.44684547</v>
      </c>
      <c r="O2344" s="26">
        <f t="shared" si="11"/>
        <v>22.52676293</v>
      </c>
      <c r="P2344" s="26">
        <f t="shared" si="27"/>
        <v>34.58252957</v>
      </c>
      <c r="Q2344" s="34"/>
    </row>
    <row r="2345" ht="12.75" customHeight="1">
      <c r="A2345" s="22">
        <v>43629.0</v>
      </c>
      <c r="B2345" s="23">
        <v>11931.0</v>
      </c>
      <c r="C2345" s="23">
        <v>11817.0</v>
      </c>
      <c r="D2345" s="23">
        <v>11914.0</v>
      </c>
      <c r="E2345" s="13">
        <f t="shared" si="1"/>
        <v>114</v>
      </c>
      <c r="F2345" s="14">
        <f t="shared" si="2"/>
        <v>0</v>
      </c>
      <c r="G2345" s="21">
        <f t="shared" si="3"/>
        <v>49</v>
      </c>
      <c r="H2345" s="25">
        <f t="shared" ref="H2345:J2345" si="2340">H2344-(H2344/14)+E2345</f>
        <v>2029.133082</v>
      </c>
      <c r="I2345" s="31">
        <f t="shared" si="2340"/>
        <v>533.216606</v>
      </c>
      <c r="J2345" s="31">
        <f t="shared" si="2340"/>
        <v>386.1509664</v>
      </c>
      <c r="K2345" s="28">
        <f t="shared" si="7"/>
        <v>26.27805001</v>
      </c>
      <c r="L2345" s="28">
        <f t="shared" si="8"/>
        <v>19.03034206</v>
      </c>
      <c r="M2345" s="29">
        <f t="shared" si="9"/>
        <v>7.247707946</v>
      </c>
      <c r="N2345" s="29">
        <f t="shared" si="10"/>
        <v>45.30839207</v>
      </c>
      <c r="O2345" s="26">
        <f t="shared" si="11"/>
        <v>15.99639187</v>
      </c>
      <c r="P2345" s="26">
        <f t="shared" si="27"/>
        <v>33.25494831</v>
      </c>
      <c r="Q2345" s="34"/>
    </row>
    <row r="2346" ht="12.75" customHeight="1">
      <c r="A2346" s="22">
        <v>43630.0</v>
      </c>
      <c r="B2346" s="23">
        <v>11912.0</v>
      </c>
      <c r="C2346" s="23">
        <v>11798.0</v>
      </c>
      <c r="D2346" s="23">
        <v>11823.0</v>
      </c>
      <c r="E2346" s="13">
        <f t="shared" si="1"/>
        <v>116</v>
      </c>
      <c r="F2346" s="14">
        <f t="shared" si="2"/>
        <v>0</v>
      </c>
      <c r="G2346" s="21">
        <f t="shared" si="3"/>
        <v>19</v>
      </c>
      <c r="H2346" s="25">
        <f t="shared" ref="H2346:J2346" si="2341">H2345-(H2345/14)+E2346</f>
        <v>2000.195005</v>
      </c>
      <c r="I2346" s="31">
        <f t="shared" si="2341"/>
        <v>495.1297056</v>
      </c>
      <c r="J2346" s="31">
        <f t="shared" si="2341"/>
        <v>377.5687545</v>
      </c>
      <c r="K2346" s="28">
        <f t="shared" si="7"/>
        <v>24.7540717</v>
      </c>
      <c r="L2346" s="28">
        <f t="shared" si="8"/>
        <v>18.87659721</v>
      </c>
      <c r="M2346" s="29">
        <f t="shared" si="9"/>
        <v>5.877474486</v>
      </c>
      <c r="N2346" s="29">
        <f t="shared" si="10"/>
        <v>43.63066891</v>
      </c>
      <c r="O2346" s="26">
        <f t="shared" si="11"/>
        <v>13.47097038</v>
      </c>
      <c r="P2346" s="26">
        <f t="shared" si="27"/>
        <v>31.84180703</v>
      </c>
      <c r="Q2346" s="34"/>
    </row>
    <row r="2347" ht="12.75" customHeight="1">
      <c r="A2347" s="22">
        <v>43633.0</v>
      </c>
      <c r="B2347" s="23">
        <v>11844.0</v>
      </c>
      <c r="C2347" s="23">
        <v>11658.0</v>
      </c>
      <c r="D2347" s="23">
        <v>11672.0</v>
      </c>
      <c r="E2347" s="13">
        <f t="shared" si="1"/>
        <v>186</v>
      </c>
      <c r="F2347" s="14">
        <f t="shared" si="2"/>
        <v>0</v>
      </c>
      <c r="G2347" s="21">
        <f t="shared" si="3"/>
        <v>140</v>
      </c>
      <c r="H2347" s="25">
        <f t="shared" ref="H2347:J2347" si="2342">H2346-(H2346/14)+E2347</f>
        <v>2043.323933</v>
      </c>
      <c r="I2347" s="31">
        <f t="shared" si="2342"/>
        <v>459.763298</v>
      </c>
      <c r="J2347" s="31">
        <f t="shared" si="2342"/>
        <v>490.5995577</v>
      </c>
      <c r="K2347" s="28">
        <f t="shared" si="7"/>
        <v>22.50075432</v>
      </c>
      <c r="L2347" s="28">
        <f t="shared" si="8"/>
        <v>24.00987674</v>
      </c>
      <c r="M2347" s="29">
        <f t="shared" si="9"/>
        <v>1.509122426</v>
      </c>
      <c r="N2347" s="29">
        <f t="shared" si="10"/>
        <v>46.51063106</v>
      </c>
      <c r="O2347" s="26">
        <f t="shared" si="11"/>
        <v>3.244682758</v>
      </c>
      <c r="P2347" s="26">
        <f t="shared" si="27"/>
        <v>29.79915529</v>
      </c>
      <c r="Q2347" s="34"/>
    </row>
    <row r="2348" ht="12.75" customHeight="1">
      <c r="A2348" s="22">
        <v>43634.0</v>
      </c>
      <c r="B2348" s="23">
        <v>11727.0</v>
      </c>
      <c r="C2348" s="23">
        <v>11641.0</v>
      </c>
      <c r="D2348" s="23">
        <v>11692.0</v>
      </c>
      <c r="E2348" s="13">
        <f t="shared" si="1"/>
        <v>86</v>
      </c>
      <c r="F2348" s="14">
        <f t="shared" si="2"/>
        <v>0</v>
      </c>
      <c r="G2348" s="21">
        <f t="shared" si="3"/>
        <v>17</v>
      </c>
      <c r="H2348" s="25">
        <f t="shared" ref="H2348:J2348" si="2343">H2347-(H2347/14)+E2348</f>
        <v>1983.372223</v>
      </c>
      <c r="I2348" s="31">
        <f t="shared" si="2343"/>
        <v>426.9230625</v>
      </c>
      <c r="J2348" s="31">
        <f t="shared" si="2343"/>
        <v>472.5567322</v>
      </c>
      <c r="K2348" s="28">
        <f t="shared" si="7"/>
        <v>21.52511049</v>
      </c>
      <c r="L2348" s="28">
        <f t="shared" si="8"/>
        <v>23.82592267</v>
      </c>
      <c r="M2348" s="29">
        <f t="shared" si="9"/>
        <v>2.300812182</v>
      </c>
      <c r="N2348" s="29">
        <f t="shared" si="10"/>
        <v>45.35103316</v>
      </c>
      <c r="O2348" s="26">
        <f t="shared" si="11"/>
        <v>5.073340169</v>
      </c>
      <c r="P2348" s="26">
        <f t="shared" si="27"/>
        <v>28.03302564</v>
      </c>
      <c r="Q2348" s="34"/>
    </row>
    <row r="2349" ht="12.75" customHeight="1">
      <c r="A2349" s="22">
        <v>43635.0</v>
      </c>
      <c r="B2349" s="23">
        <v>11803.0</v>
      </c>
      <c r="C2349" s="23">
        <v>11625.0</v>
      </c>
      <c r="D2349" s="23">
        <v>11691.0</v>
      </c>
      <c r="E2349" s="13">
        <f t="shared" si="1"/>
        <v>178</v>
      </c>
      <c r="F2349" s="21">
        <f t="shared" si="2"/>
        <v>76</v>
      </c>
      <c r="G2349" s="14">
        <f t="shared" si="3"/>
        <v>0</v>
      </c>
      <c r="H2349" s="25">
        <f t="shared" ref="H2349:J2349" si="2344">H2348-(H2348/14)+E2349</f>
        <v>2019.702779</v>
      </c>
      <c r="I2349" s="31">
        <f t="shared" si="2344"/>
        <v>472.428558</v>
      </c>
      <c r="J2349" s="31">
        <f t="shared" si="2344"/>
        <v>438.8026799</v>
      </c>
      <c r="K2349" s="28">
        <f t="shared" si="7"/>
        <v>23.39099411</v>
      </c>
      <c r="L2349" s="28">
        <f t="shared" si="8"/>
        <v>21.72610171</v>
      </c>
      <c r="M2349" s="29">
        <f t="shared" si="9"/>
        <v>1.664892402</v>
      </c>
      <c r="N2349" s="29">
        <f t="shared" si="10"/>
        <v>45.11709581</v>
      </c>
      <c r="O2349" s="26">
        <f t="shared" si="11"/>
        <v>3.690158623</v>
      </c>
      <c r="P2349" s="26">
        <f t="shared" si="27"/>
        <v>26.29424943</v>
      </c>
      <c r="Q2349" s="34"/>
    </row>
    <row r="2350" ht="12.75" customHeight="1">
      <c r="A2350" s="22">
        <v>43636.0</v>
      </c>
      <c r="B2350" s="23">
        <v>11844.0</v>
      </c>
      <c r="C2350" s="23">
        <v>11635.0</v>
      </c>
      <c r="D2350" s="23">
        <v>11832.0</v>
      </c>
      <c r="E2350" s="13">
        <f t="shared" si="1"/>
        <v>209</v>
      </c>
      <c r="F2350" s="21">
        <f t="shared" si="2"/>
        <v>41</v>
      </c>
      <c r="G2350" s="14">
        <f t="shared" si="3"/>
        <v>0</v>
      </c>
      <c r="H2350" s="25">
        <f t="shared" ref="H2350:J2350" si="2345">H2349-(H2349/14)+E2350</f>
        <v>2084.438295</v>
      </c>
      <c r="I2350" s="31">
        <f t="shared" si="2345"/>
        <v>479.683661</v>
      </c>
      <c r="J2350" s="31">
        <f t="shared" si="2345"/>
        <v>407.4596313</v>
      </c>
      <c r="K2350" s="28">
        <f t="shared" si="7"/>
        <v>23.01261027</v>
      </c>
      <c r="L2350" s="28">
        <f t="shared" si="8"/>
        <v>19.54769457</v>
      </c>
      <c r="M2350" s="29">
        <f t="shared" si="9"/>
        <v>3.464915697</v>
      </c>
      <c r="N2350" s="29">
        <f t="shared" si="10"/>
        <v>42.56030484</v>
      </c>
      <c r="O2350" s="26">
        <f t="shared" si="11"/>
        <v>8.141190977</v>
      </c>
      <c r="P2350" s="26">
        <f t="shared" si="27"/>
        <v>24.99760239</v>
      </c>
      <c r="Q2350" s="34"/>
    </row>
    <row r="2351" ht="12.75" customHeight="1">
      <c r="A2351" s="22">
        <v>43637.0</v>
      </c>
      <c r="B2351" s="23">
        <v>11828.0</v>
      </c>
      <c r="C2351" s="23">
        <v>11705.0</v>
      </c>
      <c r="D2351" s="23">
        <v>11724.0</v>
      </c>
      <c r="E2351" s="13">
        <f t="shared" si="1"/>
        <v>127</v>
      </c>
      <c r="F2351" s="21">
        <f t="shared" si="2"/>
        <v>0</v>
      </c>
      <c r="G2351" s="14">
        <f t="shared" si="3"/>
        <v>0</v>
      </c>
      <c r="H2351" s="25">
        <f t="shared" ref="H2351:J2351" si="2346">H2350-(H2350/14)+E2351</f>
        <v>2062.549845</v>
      </c>
      <c r="I2351" s="31">
        <f t="shared" si="2346"/>
        <v>445.4205423</v>
      </c>
      <c r="J2351" s="31">
        <f t="shared" si="2346"/>
        <v>378.3553719</v>
      </c>
      <c r="K2351" s="28">
        <f t="shared" si="7"/>
        <v>21.5956256</v>
      </c>
      <c r="L2351" s="28">
        <f t="shared" si="8"/>
        <v>18.34405956</v>
      </c>
      <c r="M2351" s="29">
        <f t="shared" si="9"/>
        <v>3.251566044</v>
      </c>
      <c r="N2351" s="29">
        <f t="shared" si="10"/>
        <v>39.93968516</v>
      </c>
      <c r="O2351" s="26">
        <f t="shared" si="11"/>
        <v>8.141190977</v>
      </c>
      <c r="P2351" s="26">
        <f t="shared" si="27"/>
        <v>23.79357301</v>
      </c>
      <c r="Q2351" s="34"/>
    </row>
    <row r="2352" ht="12.75" customHeight="1">
      <c r="A2352" s="22">
        <v>43640.0</v>
      </c>
      <c r="B2352" s="23">
        <v>11754.0</v>
      </c>
      <c r="C2352" s="23">
        <v>11670.0</v>
      </c>
      <c r="D2352" s="23">
        <v>11700.0</v>
      </c>
      <c r="E2352" s="13">
        <f t="shared" si="1"/>
        <v>84</v>
      </c>
      <c r="F2352" s="14">
        <f t="shared" si="2"/>
        <v>0</v>
      </c>
      <c r="G2352" s="21">
        <f t="shared" si="3"/>
        <v>35</v>
      </c>
      <c r="H2352" s="25">
        <f t="shared" ref="H2352:J2352" si="2347">H2351-(H2351/14)+E2352</f>
        <v>1999.224856</v>
      </c>
      <c r="I2352" s="31">
        <f t="shared" si="2347"/>
        <v>413.6047893</v>
      </c>
      <c r="J2352" s="31">
        <f t="shared" si="2347"/>
        <v>386.3299882</v>
      </c>
      <c r="K2352" s="28">
        <f t="shared" si="7"/>
        <v>20.68825765</v>
      </c>
      <c r="L2352" s="28">
        <f t="shared" si="8"/>
        <v>19.32398885</v>
      </c>
      <c r="M2352" s="29">
        <f t="shared" si="9"/>
        <v>1.364268807</v>
      </c>
      <c r="N2352" s="29">
        <f t="shared" si="10"/>
        <v>40.0122465</v>
      </c>
      <c r="O2352" s="26">
        <f t="shared" si="11"/>
        <v>3.409628117</v>
      </c>
      <c r="P2352" s="26">
        <f t="shared" si="27"/>
        <v>22.33757694</v>
      </c>
      <c r="Q2352" s="34"/>
    </row>
    <row r="2353" ht="12.75" customHeight="1">
      <c r="A2353" s="22">
        <v>43641.0</v>
      </c>
      <c r="B2353" s="23">
        <v>11814.0</v>
      </c>
      <c r="C2353" s="23">
        <v>11651.0</v>
      </c>
      <c r="D2353" s="23">
        <v>11796.0</v>
      </c>
      <c r="E2353" s="13">
        <f t="shared" si="1"/>
        <v>163</v>
      </c>
      <c r="F2353" s="21">
        <f t="shared" si="2"/>
        <v>60</v>
      </c>
      <c r="G2353" s="14">
        <f t="shared" si="3"/>
        <v>0</v>
      </c>
      <c r="H2353" s="25">
        <f t="shared" ref="H2353:J2353" si="2348">H2352-(H2352/14)+E2353</f>
        <v>2019.423081</v>
      </c>
      <c r="I2353" s="31">
        <f t="shared" si="2348"/>
        <v>444.0615901</v>
      </c>
      <c r="J2353" s="31">
        <f t="shared" si="2348"/>
        <v>358.7349891</v>
      </c>
      <c r="K2353" s="28">
        <f t="shared" si="7"/>
        <v>21.98952732</v>
      </c>
      <c r="L2353" s="28">
        <f t="shared" si="8"/>
        <v>17.7642314</v>
      </c>
      <c r="M2353" s="29">
        <f t="shared" si="9"/>
        <v>4.225295919</v>
      </c>
      <c r="N2353" s="29">
        <f t="shared" si="10"/>
        <v>39.75375873</v>
      </c>
      <c r="O2353" s="26">
        <f t="shared" si="11"/>
        <v>10.62867023</v>
      </c>
      <c r="P2353" s="26">
        <f t="shared" si="27"/>
        <v>21.50122646</v>
      </c>
      <c r="Q2353" s="34"/>
    </row>
    <row r="2354" ht="12.75" customHeight="1">
      <c r="A2354" s="22">
        <v>43642.0</v>
      </c>
      <c r="B2354" s="23">
        <v>11872.0</v>
      </c>
      <c r="C2354" s="23">
        <v>11758.0</v>
      </c>
      <c r="D2354" s="23">
        <v>11848.0</v>
      </c>
      <c r="E2354" s="13">
        <f t="shared" si="1"/>
        <v>114</v>
      </c>
      <c r="F2354" s="21">
        <f t="shared" si="2"/>
        <v>58</v>
      </c>
      <c r="G2354" s="14">
        <f t="shared" si="3"/>
        <v>0</v>
      </c>
      <c r="H2354" s="25">
        <f t="shared" ref="H2354:J2354" si="2349">H2353-(H2353/14)+E2354</f>
        <v>1989.178575</v>
      </c>
      <c r="I2354" s="31">
        <f t="shared" si="2349"/>
        <v>470.3429051</v>
      </c>
      <c r="J2354" s="31">
        <f t="shared" si="2349"/>
        <v>333.1110613</v>
      </c>
      <c r="K2354" s="28">
        <f t="shared" si="7"/>
        <v>23.645082</v>
      </c>
      <c r="L2354" s="28">
        <f t="shared" si="8"/>
        <v>16.74616173</v>
      </c>
      <c r="M2354" s="29">
        <f t="shared" si="9"/>
        <v>6.898920264</v>
      </c>
      <c r="N2354" s="29">
        <f t="shared" si="10"/>
        <v>40.39124373</v>
      </c>
      <c r="O2354" s="26">
        <f t="shared" si="11"/>
        <v>17.08023727</v>
      </c>
      <c r="P2354" s="26">
        <f t="shared" si="27"/>
        <v>21.18544152</v>
      </c>
      <c r="Q2354" s="34"/>
    </row>
    <row r="2355" ht="12.75" customHeight="1">
      <c r="A2355" s="22">
        <v>43643.0</v>
      </c>
      <c r="B2355" s="23">
        <v>11911.0</v>
      </c>
      <c r="C2355" s="23">
        <v>11821.0</v>
      </c>
      <c r="D2355" s="23">
        <v>11842.0</v>
      </c>
      <c r="E2355" s="13">
        <f t="shared" si="1"/>
        <v>90</v>
      </c>
      <c r="F2355" s="21">
        <f t="shared" si="2"/>
        <v>39</v>
      </c>
      <c r="G2355" s="14">
        <f t="shared" si="3"/>
        <v>0</v>
      </c>
      <c r="H2355" s="25">
        <f t="shared" ref="H2355:J2355" si="2350">H2354-(H2354/14)+E2355</f>
        <v>1937.094391</v>
      </c>
      <c r="I2355" s="31">
        <f t="shared" si="2350"/>
        <v>475.7469833</v>
      </c>
      <c r="J2355" s="31">
        <f t="shared" si="2350"/>
        <v>309.317414</v>
      </c>
      <c r="K2355" s="28">
        <f t="shared" si="7"/>
        <v>24.55982452</v>
      </c>
      <c r="L2355" s="28">
        <f t="shared" si="8"/>
        <v>15.96811263</v>
      </c>
      <c r="M2355" s="29">
        <f t="shared" si="9"/>
        <v>8.591711897</v>
      </c>
      <c r="N2355" s="29">
        <f t="shared" si="10"/>
        <v>40.52793715</v>
      </c>
      <c r="O2355" s="26">
        <f t="shared" si="11"/>
        <v>21.19947992</v>
      </c>
      <c r="P2355" s="26">
        <f t="shared" si="27"/>
        <v>21.18644426</v>
      </c>
      <c r="Q2355" s="34"/>
    </row>
    <row r="2356" ht="12.75" customHeight="1">
      <c r="A2356" s="22">
        <v>43644.0</v>
      </c>
      <c r="B2356" s="23">
        <v>11872.0</v>
      </c>
      <c r="C2356" s="23">
        <v>11776.0</v>
      </c>
      <c r="D2356" s="23">
        <v>11789.0</v>
      </c>
      <c r="E2356" s="13">
        <f t="shared" si="1"/>
        <v>96</v>
      </c>
      <c r="F2356" s="14">
        <f t="shared" si="2"/>
        <v>0</v>
      </c>
      <c r="G2356" s="21">
        <f t="shared" si="3"/>
        <v>45</v>
      </c>
      <c r="H2356" s="25">
        <f t="shared" ref="H2356:J2356" si="2351">H2355-(H2355/14)+E2356</f>
        <v>1894.730506</v>
      </c>
      <c r="I2356" s="31">
        <f t="shared" si="2351"/>
        <v>441.7650559</v>
      </c>
      <c r="J2356" s="31">
        <f t="shared" si="2351"/>
        <v>332.223313</v>
      </c>
      <c r="K2356" s="28">
        <f t="shared" si="7"/>
        <v>23.31545592</v>
      </c>
      <c r="L2356" s="28">
        <f t="shared" si="8"/>
        <v>17.53406682</v>
      </c>
      <c r="M2356" s="29">
        <f t="shared" si="9"/>
        <v>5.781389096</v>
      </c>
      <c r="N2356" s="29">
        <f t="shared" si="10"/>
        <v>40.84952274</v>
      </c>
      <c r="O2356" s="26">
        <f t="shared" si="11"/>
        <v>14.15289263</v>
      </c>
      <c r="P2356" s="26">
        <f t="shared" si="27"/>
        <v>20.68404772</v>
      </c>
      <c r="Q2356" s="34"/>
    </row>
    <row r="2357" ht="12.75" customHeight="1">
      <c r="A2357" s="22">
        <v>43647.0</v>
      </c>
      <c r="B2357" s="23">
        <v>11885.0</v>
      </c>
      <c r="C2357" s="23">
        <v>11831.0</v>
      </c>
      <c r="D2357" s="23">
        <v>11866.0</v>
      </c>
      <c r="E2357" s="13">
        <f t="shared" si="1"/>
        <v>96</v>
      </c>
      <c r="F2357" s="21">
        <f t="shared" si="2"/>
        <v>13</v>
      </c>
      <c r="G2357" s="14">
        <f t="shared" si="3"/>
        <v>0</v>
      </c>
      <c r="H2357" s="25">
        <f t="shared" ref="H2357:J2357" si="2352">H2356-(H2356/14)+E2357</f>
        <v>1855.392613</v>
      </c>
      <c r="I2357" s="31">
        <f t="shared" si="2352"/>
        <v>423.2104091</v>
      </c>
      <c r="J2357" s="31">
        <f t="shared" si="2352"/>
        <v>308.4930764</v>
      </c>
      <c r="K2357" s="28">
        <f t="shared" si="7"/>
        <v>22.8097496</v>
      </c>
      <c r="L2357" s="28">
        <f t="shared" si="8"/>
        <v>16.62683544</v>
      </c>
      <c r="M2357" s="29">
        <f t="shared" si="9"/>
        <v>6.182914165</v>
      </c>
      <c r="N2357" s="29">
        <f t="shared" si="10"/>
        <v>39.43658504</v>
      </c>
      <c r="O2357" s="26">
        <f t="shared" si="11"/>
        <v>15.67811756</v>
      </c>
      <c r="P2357" s="26">
        <f t="shared" si="27"/>
        <v>20.32648128</v>
      </c>
      <c r="Q2357" s="34"/>
    </row>
    <row r="2358" ht="12.75" customHeight="1">
      <c r="A2358" s="22">
        <v>43648.0</v>
      </c>
      <c r="B2358" s="23">
        <v>11917.0</v>
      </c>
      <c r="C2358" s="23">
        <v>11815.0</v>
      </c>
      <c r="D2358" s="23">
        <v>11910.0</v>
      </c>
      <c r="E2358" s="13">
        <f t="shared" si="1"/>
        <v>102</v>
      </c>
      <c r="F2358" s="21">
        <f t="shared" si="2"/>
        <v>32</v>
      </c>
      <c r="G2358" s="14">
        <f t="shared" si="3"/>
        <v>0</v>
      </c>
      <c r="H2358" s="25">
        <f t="shared" ref="H2358:J2358" si="2353">H2357-(H2357/14)+E2358</f>
        <v>1824.864569</v>
      </c>
      <c r="I2358" s="31">
        <f t="shared" si="2353"/>
        <v>424.9810941</v>
      </c>
      <c r="J2358" s="31">
        <f t="shared" si="2353"/>
        <v>286.4578567</v>
      </c>
      <c r="K2358" s="28">
        <f t="shared" si="7"/>
        <v>23.2883635</v>
      </c>
      <c r="L2358" s="28">
        <f t="shared" si="8"/>
        <v>15.6974858</v>
      </c>
      <c r="M2358" s="29">
        <f t="shared" si="9"/>
        <v>7.590877692</v>
      </c>
      <c r="N2358" s="29">
        <f t="shared" si="10"/>
        <v>38.9858493</v>
      </c>
      <c r="O2358" s="26">
        <f t="shared" si="11"/>
        <v>19.47085373</v>
      </c>
      <c r="P2358" s="26">
        <f t="shared" si="27"/>
        <v>20.26536503</v>
      </c>
      <c r="Q2358" s="34"/>
    </row>
    <row r="2359" ht="12.75" customHeight="1">
      <c r="A2359" s="22">
        <v>43649.0</v>
      </c>
      <c r="B2359" s="23">
        <v>11945.0</v>
      </c>
      <c r="C2359" s="23">
        <v>11887.0</v>
      </c>
      <c r="D2359" s="23">
        <v>11917.0</v>
      </c>
      <c r="E2359" s="13">
        <f t="shared" si="1"/>
        <v>58</v>
      </c>
      <c r="F2359" s="21">
        <f t="shared" si="2"/>
        <v>28</v>
      </c>
      <c r="G2359" s="14">
        <f t="shared" si="3"/>
        <v>0</v>
      </c>
      <c r="H2359" s="25">
        <f t="shared" ref="H2359:J2359" si="2354">H2358-(H2358/14)+E2359</f>
        <v>1752.5171</v>
      </c>
      <c r="I2359" s="31">
        <f t="shared" si="2354"/>
        <v>422.6253017</v>
      </c>
      <c r="J2359" s="31">
        <f t="shared" si="2354"/>
        <v>265.9965812</v>
      </c>
      <c r="K2359" s="28">
        <f t="shared" si="7"/>
        <v>24.11533113</v>
      </c>
      <c r="L2359" s="28">
        <f t="shared" si="8"/>
        <v>15.17797351</v>
      </c>
      <c r="M2359" s="29">
        <f t="shared" si="9"/>
        <v>8.937357618</v>
      </c>
      <c r="N2359" s="29">
        <f t="shared" si="10"/>
        <v>39.29330464</v>
      </c>
      <c r="O2359" s="26">
        <f t="shared" si="11"/>
        <v>22.74524299</v>
      </c>
      <c r="P2359" s="26">
        <f t="shared" si="27"/>
        <v>20.44249917</v>
      </c>
      <c r="Q2359" s="34"/>
    </row>
    <row r="2360" ht="12.75" customHeight="1">
      <c r="A2360" s="22">
        <v>43650.0</v>
      </c>
      <c r="B2360" s="23">
        <v>11969.0</v>
      </c>
      <c r="C2360" s="23">
        <v>11924.0</v>
      </c>
      <c r="D2360" s="23">
        <v>11947.0</v>
      </c>
      <c r="E2360" s="13">
        <f t="shared" si="1"/>
        <v>52</v>
      </c>
      <c r="F2360" s="21">
        <f t="shared" si="2"/>
        <v>24</v>
      </c>
      <c r="G2360" s="14">
        <f t="shared" si="3"/>
        <v>0</v>
      </c>
      <c r="H2360" s="25">
        <f t="shared" ref="H2360:J2360" si="2355">H2359-(H2359/14)+E2360</f>
        <v>1679.337307</v>
      </c>
      <c r="I2360" s="31">
        <f t="shared" si="2355"/>
        <v>416.4377801</v>
      </c>
      <c r="J2360" s="31">
        <f t="shared" si="2355"/>
        <v>246.9968254</v>
      </c>
      <c r="K2360" s="28">
        <f t="shared" si="7"/>
        <v>24.79774483</v>
      </c>
      <c r="L2360" s="28">
        <f t="shared" si="8"/>
        <v>14.70799371</v>
      </c>
      <c r="M2360" s="29">
        <f t="shared" si="9"/>
        <v>10.08975112</v>
      </c>
      <c r="N2360" s="29">
        <f t="shared" si="10"/>
        <v>39.50573853</v>
      </c>
      <c r="O2360" s="26">
        <f t="shared" si="11"/>
        <v>25.5399633</v>
      </c>
      <c r="P2360" s="26">
        <f t="shared" si="27"/>
        <v>20.80660375</v>
      </c>
      <c r="Q2360" s="34"/>
    </row>
    <row r="2361" ht="12.75" customHeight="1">
      <c r="A2361" s="22">
        <v>43651.0</v>
      </c>
      <c r="B2361" s="23">
        <v>11982.0</v>
      </c>
      <c r="C2361" s="23">
        <v>11798.0</v>
      </c>
      <c r="D2361" s="23">
        <v>11811.0</v>
      </c>
      <c r="E2361" s="13">
        <f t="shared" si="1"/>
        <v>184</v>
      </c>
      <c r="F2361" s="14">
        <f t="shared" si="2"/>
        <v>0</v>
      </c>
      <c r="G2361" s="21">
        <f t="shared" si="3"/>
        <v>126</v>
      </c>
      <c r="H2361" s="25">
        <f t="shared" ref="H2361:J2361" si="2356">H2360-(H2360/14)+E2361</f>
        <v>1743.384642</v>
      </c>
      <c r="I2361" s="31">
        <f t="shared" si="2356"/>
        <v>386.6922244</v>
      </c>
      <c r="J2361" s="31">
        <f t="shared" si="2356"/>
        <v>355.354195</v>
      </c>
      <c r="K2361" s="28">
        <f t="shared" si="7"/>
        <v>22.18054554</v>
      </c>
      <c r="L2361" s="28">
        <f t="shared" si="8"/>
        <v>20.38300593</v>
      </c>
      <c r="M2361" s="29">
        <f t="shared" si="9"/>
        <v>1.797539606</v>
      </c>
      <c r="N2361" s="29">
        <f t="shared" si="10"/>
        <v>42.56355147</v>
      </c>
      <c r="O2361" s="26">
        <f t="shared" si="11"/>
        <v>4.223189897</v>
      </c>
      <c r="P2361" s="26">
        <f t="shared" si="27"/>
        <v>19.62207419</v>
      </c>
      <c r="Q2361" s="34"/>
    </row>
    <row r="2362" ht="12.75" customHeight="1">
      <c r="A2362" s="22">
        <v>43654.0</v>
      </c>
      <c r="B2362" s="23">
        <v>11772.0</v>
      </c>
      <c r="C2362" s="23">
        <v>11523.0</v>
      </c>
      <c r="D2362" s="23">
        <v>11559.0</v>
      </c>
      <c r="E2362" s="13">
        <f t="shared" si="1"/>
        <v>288</v>
      </c>
      <c r="F2362" s="14">
        <f t="shared" si="2"/>
        <v>0</v>
      </c>
      <c r="G2362" s="21">
        <f t="shared" si="3"/>
        <v>275</v>
      </c>
      <c r="H2362" s="25">
        <f t="shared" ref="H2362:J2362" si="2357">H2361-(H2361/14)+E2362</f>
        <v>1906.857168</v>
      </c>
      <c r="I2362" s="31">
        <f t="shared" si="2357"/>
        <v>359.0713512</v>
      </c>
      <c r="J2362" s="31">
        <f t="shared" si="2357"/>
        <v>604.9717525</v>
      </c>
      <c r="K2362" s="28">
        <f t="shared" si="7"/>
        <v>18.83053211</v>
      </c>
      <c r="L2362" s="28">
        <f t="shared" si="8"/>
        <v>31.72611786</v>
      </c>
      <c r="M2362" s="29">
        <f t="shared" si="9"/>
        <v>12.89558575</v>
      </c>
      <c r="N2362" s="29">
        <f t="shared" si="10"/>
        <v>50.55664997</v>
      </c>
      <c r="O2362" s="26">
        <f t="shared" si="11"/>
        <v>25.50719986</v>
      </c>
      <c r="P2362" s="26">
        <f t="shared" si="27"/>
        <v>20.04244031</v>
      </c>
      <c r="Q2362" s="34"/>
    </row>
    <row r="2363" ht="12.75" customHeight="1">
      <c r="A2363" s="22">
        <v>43655.0</v>
      </c>
      <c r="B2363" s="23">
        <v>11583.0</v>
      </c>
      <c r="C2363" s="23">
        <v>11461.0</v>
      </c>
      <c r="D2363" s="23">
        <v>11556.0</v>
      </c>
      <c r="E2363" s="13">
        <f t="shared" si="1"/>
        <v>122</v>
      </c>
      <c r="F2363" s="14">
        <f t="shared" si="2"/>
        <v>0</v>
      </c>
      <c r="G2363" s="21">
        <f t="shared" si="3"/>
        <v>62</v>
      </c>
      <c r="H2363" s="25">
        <f t="shared" ref="H2363:J2363" si="2358">H2362-(H2362/14)+E2363</f>
        <v>1892.653084</v>
      </c>
      <c r="I2363" s="31">
        <f t="shared" si="2358"/>
        <v>333.4233976</v>
      </c>
      <c r="J2363" s="31">
        <f t="shared" si="2358"/>
        <v>623.7594845</v>
      </c>
      <c r="K2363" s="28">
        <f t="shared" si="7"/>
        <v>17.61672017</v>
      </c>
      <c r="L2363" s="28">
        <f t="shared" si="8"/>
        <v>32.95688416</v>
      </c>
      <c r="M2363" s="29">
        <f t="shared" si="9"/>
        <v>15.34016399</v>
      </c>
      <c r="N2363" s="29">
        <f t="shared" si="10"/>
        <v>50.57360432</v>
      </c>
      <c r="O2363" s="26">
        <f t="shared" si="11"/>
        <v>30.33235261</v>
      </c>
      <c r="P2363" s="26">
        <f t="shared" si="27"/>
        <v>20.77743404</v>
      </c>
      <c r="Q2363" s="34"/>
    </row>
    <row r="2364" ht="12.75" customHeight="1">
      <c r="A2364" s="22">
        <v>43656.0</v>
      </c>
      <c r="B2364" s="23">
        <v>11594.0</v>
      </c>
      <c r="C2364" s="23">
        <v>11476.0</v>
      </c>
      <c r="D2364" s="23">
        <v>11499.0</v>
      </c>
      <c r="E2364" s="13">
        <f t="shared" si="1"/>
        <v>118</v>
      </c>
      <c r="F2364" s="21">
        <f t="shared" si="2"/>
        <v>11</v>
      </c>
      <c r="G2364" s="14">
        <f t="shared" si="3"/>
        <v>0</v>
      </c>
      <c r="H2364" s="25">
        <f t="shared" ref="H2364:J2364" si="2359">H2363-(H2363/14)+E2364</f>
        <v>1875.463578</v>
      </c>
      <c r="I2364" s="31">
        <f t="shared" si="2359"/>
        <v>320.6074406</v>
      </c>
      <c r="J2364" s="31">
        <f t="shared" si="2359"/>
        <v>579.2052356</v>
      </c>
      <c r="K2364" s="28">
        <f t="shared" si="7"/>
        <v>17.09483694</v>
      </c>
      <c r="L2364" s="28">
        <f t="shared" si="8"/>
        <v>30.88331025</v>
      </c>
      <c r="M2364" s="29">
        <f t="shared" si="9"/>
        <v>13.78847331</v>
      </c>
      <c r="N2364" s="29">
        <f t="shared" si="10"/>
        <v>47.9781472</v>
      </c>
      <c r="O2364" s="26">
        <f t="shared" si="11"/>
        <v>28.73907001</v>
      </c>
      <c r="P2364" s="26">
        <f t="shared" si="27"/>
        <v>21.34612232</v>
      </c>
      <c r="Q2364" s="34"/>
    </row>
    <row r="2365" ht="12.75" customHeight="1">
      <c r="A2365" s="22">
        <v>43657.0</v>
      </c>
      <c r="B2365" s="23">
        <v>11599.0</v>
      </c>
      <c r="C2365" s="23">
        <v>11520.0</v>
      </c>
      <c r="D2365" s="23">
        <v>11583.0</v>
      </c>
      <c r="E2365" s="13">
        <f t="shared" si="1"/>
        <v>100</v>
      </c>
      <c r="F2365" s="21">
        <f t="shared" si="2"/>
        <v>5</v>
      </c>
      <c r="G2365" s="14">
        <f t="shared" si="3"/>
        <v>0</v>
      </c>
      <c r="H2365" s="25">
        <f t="shared" ref="H2365:J2365" si="2360">H2364-(H2364/14)+E2365</f>
        <v>1841.501894</v>
      </c>
      <c r="I2365" s="31">
        <f t="shared" si="2360"/>
        <v>302.7069091</v>
      </c>
      <c r="J2365" s="31">
        <f t="shared" si="2360"/>
        <v>537.833433</v>
      </c>
      <c r="K2365" s="28">
        <f t="shared" si="7"/>
        <v>16.43804495</v>
      </c>
      <c r="L2365" s="28">
        <f t="shared" si="8"/>
        <v>29.20623838</v>
      </c>
      <c r="M2365" s="29">
        <f t="shared" si="9"/>
        <v>12.76819343</v>
      </c>
      <c r="N2365" s="29">
        <f t="shared" si="10"/>
        <v>45.64428334</v>
      </c>
      <c r="O2365" s="26">
        <f t="shared" si="11"/>
        <v>27.97325864</v>
      </c>
      <c r="P2365" s="26">
        <f t="shared" si="27"/>
        <v>21.8194892</v>
      </c>
      <c r="Q2365" s="34"/>
    </row>
    <row r="2366" ht="12.75" customHeight="1">
      <c r="A2366" s="22">
        <v>43658.0</v>
      </c>
      <c r="B2366" s="23">
        <v>11640.0</v>
      </c>
      <c r="C2366" s="23">
        <v>11539.0</v>
      </c>
      <c r="D2366" s="23">
        <v>11553.0</v>
      </c>
      <c r="E2366" s="13">
        <f t="shared" si="1"/>
        <v>101</v>
      </c>
      <c r="F2366" s="21">
        <f t="shared" si="2"/>
        <v>41</v>
      </c>
      <c r="G2366" s="14">
        <f t="shared" si="3"/>
        <v>0</v>
      </c>
      <c r="H2366" s="25">
        <f t="shared" ref="H2366:J2366" si="2361">H2365-(H2365/14)+E2366</f>
        <v>1810.966044</v>
      </c>
      <c r="I2366" s="31">
        <f t="shared" si="2361"/>
        <v>322.0849871</v>
      </c>
      <c r="J2366" s="31">
        <f t="shared" si="2361"/>
        <v>499.4167592</v>
      </c>
      <c r="K2366" s="28">
        <f t="shared" si="7"/>
        <v>17.78525821</v>
      </c>
      <c r="L2366" s="28">
        <f t="shared" si="8"/>
        <v>27.57736738</v>
      </c>
      <c r="M2366" s="29">
        <f t="shared" si="9"/>
        <v>9.792109174</v>
      </c>
      <c r="N2366" s="29">
        <f t="shared" si="10"/>
        <v>45.36262559</v>
      </c>
      <c r="O2366" s="26">
        <f t="shared" si="11"/>
        <v>21.58629278</v>
      </c>
      <c r="P2366" s="26">
        <f t="shared" si="27"/>
        <v>21.80283232</v>
      </c>
      <c r="Q2366" s="34"/>
    </row>
    <row r="2367" ht="12.75" customHeight="1">
      <c r="A2367" s="22">
        <v>43661.0</v>
      </c>
      <c r="B2367" s="23">
        <v>11618.0</v>
      </c>
      <c r="C2367" s="23">
        <v>11532.0</v>
      </c>
      <c r="D2367" s="23">
        <v>11588.0</v>
      </c>
      <c r="E2367" s="13">
        <f t="shared" si="1"/>
        <v>86</v>
      </c>
      <c r="F2367" s="14">
        <f t="shared" si="2"/>
        <v>0</v>
      </c>
      <c r="G2367" s="21">
        <f t="shared" si="3"/>
        <v>7</v>
      </c>
      <c r="H2367" s="25">
        <f t="shared" ref="H2367:J2367" si="2362">H2366-(H2366/14)+E2367</f>
        <v>1767.611327</v>
      </c>
      <c r="I2367" s="31">
        <f t="shared" si="2362"/>
        <v>299.0789166</v>
      </c>
      <c r="J2367" s="31">
        <f t="shared" si="2362"/>
        <v>470.7441336</v>
      </c>
      <c r="K2367" s="28">
        <f t="shared" si="7"/>
        <v>16.91994795</v>
      </c>
      <c r="L2367" s="28">
        <f t="shared" si="8"/>
        <v>26.63165405</v>
      </c>
      <c r="M2367" s="29">
        <f t="shared" si="9"/>
        <v>9.711706098</v>
      </c>
      <c r="N2367" s="29">
        <f t="shared" si="10"/>
        <v>43.55160201</v>
      </c>
      <c r="O2367" s="26">
        <f t="shared" si="11"/>
        <v>22.29930852</v>
      </c>
      <c r="P2367" s="26">
        <f t="shared" si="27"/>
        <v>21.8382949</v>
      </c>
      <c r="Q2367" s="34"/>
    </row>
    <row r="2368" ht="12.75" customHeight="1">
      <c r="A2368" s="22">
        <v>43662.0</v>
      </c>
      <c r="B2368" s="23">
        <v>11670.0</v>
      </c>
      <c r="C2368" s="23">
        <v>11574.0</v>
      </c>
      <c r="D2368" s="23">
        <v>11663.0</v>
      </c>
      <c r="E2368" s="13">
        <f t="shared" si="1"/>
        <v>96</v>
      </c>
      <c r="F2368" s="21">
        <f t="shared" si="2"/>
        <v>52</v>
      </c>
      <c r="G2368" s="14">
        <f t="shared" si="3"/>
        <v>0</v>
      </c>
      <c r="H2368" s="25">
        <f t="shared" ref="H2368:J2368" si="2363">H2367-(H2367/14)+E2368</f>
        <v>1737.353375</v>
      </c>
      <c r="I2368" s="31">
        <f t="shared" si="2363"/>
        <v>329.7161368</v>
      </c>
      <c r="J2368" s="31">
        <f t="shared" si="2363"/>
        <v>437.1195526</v>
      </c>
      <c r="K2368" s="28">
        <f t="shared" si="7"/>
        <v>18.97806983</v>
      </c>
      <c r="L2368" s="28">
        <f t="shared" si="8"/>
        <v>25.16008308</v>
      </c>
      <c r="M2368" s="29">
        <f t="shared" si="9"/>
        <v>6.182013248</v>
      </c>
      <c r="N2368" s="29">
        <f t="shared" si="10"/>
        <v>44.13815292</v>
      </c>
      <c r="O2368" s="26">
        <f t="shared" si="11"/>
        <v>14.00605336</v>
      </c>
      <c r="P2368" s="26">
        <f t="shared" si="27"/>
        <v>21.27884908</v>
      </c>
      <c r="Q2368" s="34"/>
    </row>
    <row r="2369" ht="12.75" customHeight="1">
      <c r="A2369" s="22">
        <v>43663.0</v>
      </c>
      <c r="B2369" s="23">
        <v>11707.0</v>
      </c>
      <c r="C2369" s="23">
        <v>11651.0</v>
      </c>
      <c r="D2369" s="23">
        <v>11688.0</v>
      </c>
      <c r="E2369" s="13">
        <f t="shared" si="1"/>
        <v>56</v>
      </c>
      <c r="F2369" s="21">
        <f t="shared" si="2"/>
        <v>37</v>
      </c>
      <c r="G2369" s="14">
        <f t="shared" si="3"/>
        <v>0</v>
      </c>
      <c r="H2369" s="25">
        <f t="shared" ref="H2369:J2369" si="2364">H2368-(H2368/14)+E2369</f>
        <v>1669.256705</v>
      </c>
      <c r="I2369" s="31">
        <f t="shared" si="2364"/>
        <v>343.1649842</v>
      </c>
      <c r="J2369" s="31">
        <f t="shared" si="2364"/>
        <v>405.8967274</v>
      </c>
      <c r="K2369" s="28">
        <f t="shared" si="7"/>
        <v>20.55795152</v>
      </c>
      <c r="L2369" s="28">
        <f t="shared" si="8"/>
        <v>24.31601599</v>
      </c>
      <c r="M2369" s="29">
        <f t="shared" si="9"/>
        <v>3.758064476</v>
      </c>
      <c r="N2369" s="29">
        <f t="shared" si="10"/>
        <v>44.87396751</v>
      </c>
      <c r="O2369" s="26">
        <f t="shared" si="11"/>
        <v>8.374709624</v>
      </c>
      <c r="P2369" s="26">
        <f t="shared" si="27"/>
        <v>20.35712483</v>
      </c>
      <c r="Q2369" s="34"/>
    </row>
    <row r="2370" ht="12.75" customHeight="1">
      <c r="A2370" s="22">
        <v>43664.0</v>
      </c>
      <c r="B2370" s="23">
        <v>11677.0</v>
      </c>
      <c r="C2370" s="23">
        <v>11582.0</v>
      </c>
      <c r="D2370" s="23">
        <v>11597.0</v>
      </c>
      <c r="E2370" s="13">
        <f t="shared" si="1"/>
        <v>106</v>
      </c>
      <c r="F2370" s="14">
        <f t="shared" si="2"/>
        <v>0</v>
      </c>
      <c r="G2370" s="21">
        <f t="shared" si="3"/>
        <v>69</v>
      </c>
      <c r="H2370" s="25">
        <f t="shared" ref="H2370:J2370" si="2365">H2369-(H2369/14)+E2370</f>
        <v>1656.024084</v>
      </c>
      <c r="I2370" s="31">
        <f t="shared" si="2365"/>
        <v>318.6531996</v>
      </c>
      <c r="J2370" s="31">
        <f t="shared" si="2365"/>
        <v>445.904104</v>
      </c>
      <c r="K2370" s="28">
        <f t="shared" si="7"/>
        <v>19.24206313</v>
      </c>
      <c r="L2370" s="28">
        <f t="shared" si="8"/>
        <v>26.92618474</v>
      </c>
      <c r="M2370" s="29">
        <f t="shared" si="9"/>
        <v>7.684121608</v>
      </c>
      <c r="N2370" s="29">
        <f t="shared" si="10"/>
        <v>46.16824786</v>
      </c>
      <c r="O2370" s="26">
        <f t="shared" si="11"/>
        <v>16.64373669</v>
      </c>
      <c r="P2370" s="26">
        <f t="shared" si="27"/>
        <v>20.09188282</v>
      </c>
      <c r="Q2370" s="34"/>
    </row>
    <row r="2371" ht="12.75" customHeight="1">
      <c r="A2371" s="22">
        <v>43665.0</v>
      </c>
      <c r="B2371" s="23">
        <v>11640.0</v>
      </c>
      <c r="C2371" s="23">
        <v>11399.0</v>
      </c>
      <c r="D2371" s="23">
        <v>11419.0</v>
      </c>
      <c r="E2371" s="13">
        <f t="shared" si="1"/>
        <v>241</v>
      </c>
      <c r="F2371" s="14">
        <f t="shared" si="2"/>
        <v>0</v>
      </c>
      <c r="G2371" s="21">
        <f t="shared" si="3"/>
        <v>183</v>
      </c>
      <c r="H2371" s="25">
        <f t="shared" ref="H2371:J2371" si="2366">H2370-(H2370/14)+E2371</f>
        <v>1778.736649</v>
      </c>
      <c r="I2371" s="31">
        <f t="shared" si="2366"/>
        <v>295.8922568</v>
      </c>
      <c r="J2371" s="31">
        <f t="shared" si="2366"/>
        <v>597.0538109</v>
      </c>
      <c r="K2371" s="28">
        <f t="shared" si="7"/>
        <v>16.63496712</v>
      </c>
      <c r="L2371" s="28">
        <f t="shared" si="8"/>
        <v>33.56617244</v>
      </c>
      <c r="M2371" s="29">
        <f t="shared" si="9"/>
        <v>16.93120532</v>
      </c>
      <c r="N2371" s="29">
        <f t="shared" si="10"/>
        <v>50.20113956</v>
      </c>
      <c r="O2371" s="26">
        <f t="shared" si="11"/>
        <v>33.72673502</v>
      </c>
      <c r="P2371" s="26">
        <f t="shared" si="27"/>
        <v>21.06580084</v>
      </c>
      <c r="Q2371" s="34"/>
    </row>
    <row r="2372" ht="12.75" customHeight="1">
      <c r="A2372" s="22">
        <v>43668.0</v>
      </c>
      <c r="B2372" s="23">
        <v>11398.0</v>
      </c>
      <c r="C2372" s="23">
        <v>11301.0</v>
      </c>
      <c r="D2372" s="23">
        <v>11346.0</v>
      </c>
      <c r="E2372" s="13">
        <f t="shared" si="1"/>
        <v>118</v>
      </c>
      <c r="F2372" s="14">
        <f t="shared" si="2"/>
        <v>0</v>
      </c>
      <c r="G2372" s="21">
        <f t="shared" si="3"/>
        <v>98</v>
      </c>
      <c r="H2372" s="25">
        <f t="shared" ref="H2372:J2372" si="2367">H2371-(H2371/14)+E2372</f>
        <v>1769.684031</v>
      </c>
      <c r="I2372" s="31">
        <f t="shared" si="2367"/>
        <v>274.7570956</v>
      </c>
      <c r="J2372" s="31">
        <f t="shared" si="2367"/>
        <v>652.4071101</v>
      </c>
      <c r="K2372" s="28">
        <f t="shared" si="7"/>
        <v>15.52577131</v>
      </c>
      <c r="L2372" s="28">
        <f t="shared" si="8"/>
        <v>36.86573979</v>
      </c>
      <c r="M2372" s="29">
        <f t="shared" si="9"/>
        <v>21.33996848</v>
      </c>
      <c r="N2372" s="29">
        <f t="shared" si="10"/>
        <v>52.3915111</v>
      </c>
      <c r="O2372" s="26">
        <f t="shared" si="11"/>
        <v>40.73172931</v>
      </c>
      <c r="P2372" s="26">
        <f t="shared" si="27"/>
        <v>22.47051001</v>
      </c>
      <c r="Q2372" s="34"/>
    </row>
    <row r="2373" ht="12.75" customHeight="1">
      <c r="A2373" s="22">
        <v>43669.0</v>
      </c>
      <c r="B2373" s="23">
        <v>11398.0</v>
      </c>
      <c r="C2373" s="23">
        <v>11303.0</v>
      </c>
      <c r="D2373" s="23">
        <v>11331.0</v>
      </c>
      <c r="E2373" s="13">
        <f t="shared" si="1"/>
        <v>95</v>
      </c>
      <c r="F2373" s="21">
        <f t="shared" si="2"/>
        <v>0</v>
      </c>
      <c r="G2373" s="14">
        <f t="shared" si="3"/>
        <v>0</v>
      </c>
      <c r="H2373" s="25">
        <f t="shared" ref="H2373:J2373" si="2368">H2372-(H2372/14)+E2373</f>
        <v>1738.278029</v>
      </c>
      <c r="I2373" s="31">
        <f t="shared" si="2368"/>
        <v>255.1315887</v>
      </c>
      <c r="J2373" s="31">
        <f t="shared" si="2368"/>
        <v>605.8066022</v>
      </c>
      <c r="K2373" s="28">
        <f t="shared" si="7"/>
        <v>14.67726017</v>
      </c>
      <c r="L2373" s="28">
        <f t="shared" si="8"/>
        <v>34.85096125</v>
      </c>
      <c r="M2373" s="29">
        <f t="shared" si="9"/>
        <v>20.17370108</v>
      </c>
      <c r="N2373" s="29">
        <f t="shared" si="10"/>
        <v>49.52822141</v>
      </c>
      <c r="O2373" s="26">
        <f t="shared" si="11"/>
        <v>40.73172931</v>
      </c>
      <c r="P2373" s="26">
        <f t="shared" si="27"/>
        <v>23.77488282</v>
      </c>
      <c r="Q2373" s="34"/>
    </row>
    <row r="2374" ht="12.75" customHeight="1">
      <c r="A2374" s="22">
        <v>43670.0</v>
      </c>
      <c r="B2374" s="23">
        <v>11360.0</v>
      </c>
      <c r="C2374" s="23">
        <v>11230.0</v>
      </c>
      <c r="D2374" s="23">
        <v>11271.0</v>
      </c>
      <c r="E2374" s="13">
        <f t="shared" si="1"/>
        <v>130</v>
      </c>
      <c r="F2374" s="14">
        <f t="shared" si="2"/>
        <v>0</v>
      </c>
      <c r="G2374" s="21">
        <f t="shared" si="3"/>
        <v>73</v>
      </c>
      <c r="H2374" s="25">
        <f t="shared" ref="H2374:J2374" si="2369">H2373-(H2373/14)+E2374</f>
        <v>1744.115313</v>
      </c>
      <c r="I2374" s="31">
        <f t="shared" si="2369"/>
        <v>236.9079038</v>
      </c>
      <c r="J2374" s="31">
        <f t="shared" si="2369"/>
        <v>635.5347021</v>
      </c>
      <c r="K2374" s="28">
        <f t="shared" si="7"/>
        <v>13.58327068</v>
      </c>
      <c r="L2374" s="28">
        <f t="shared" si="8"/>
        <v>36.43880066</v>
      </c>
      <c r="M2374" s="29">
        <f t="shared" si="9"/>
        <v>22.85552998</v>
      </c>
      <c r="N2374" s="29">
        <f t="shared" si="10"/>
        <v>50.02207134</v>
      </c>
      <c r="O2374" s="26">
        <f t="shared" si="11"/>
        <v>45.69089079</v>
      </c>
      <c r="P2374" s="26">
        <f t="shared" si="27"/>
        <v>25.34031196</v>
      </c>
      <c r="Q2374" s="34"/>
    </row>
    <row r="2375" ht="12.75" customHeight="1">
      <c r="A2375" s="22">
        <v>43671.0</v>
      </c>
      <c r="B2375" s="23">
        <v>11361.0</v>
      </c>
      <c r="C2375" s="23">
        <v>11239.0</v>
      </c>
      <c r="D2375" s="23">
        <v>11252.0</v>
      </c>
      <c r="E2375" s="13">
        <f t="shared" si="1"/>
        <v>122</v>
      </c>
      <c r="F2375" s="21">
        <f t="shared" si="2"/>
        <v>1</v>
      </c>
      <c r="G2375" s="14">
        <f t="shared" si="3"/>
        <v>0</v>
      </c>
      <c r="H2375" s="25">
        <f t="shared" ref="H2375:J2375" si="2370">H2374-(H2374/14)+E2375</f>
        <v>1741.535647</v>
      </c>
      <c r="I2375" s="31">
        <f t="shared" si="2370"/>
        <v>220.9859107</v>
      </c>
      <c r="J2375" s="31">
        <f t="shared" si="2370"/>
        <v>590.1393662</v>
      </c>
      <c r="K2375" s="28">
        <f t="shared" si="7"/>
        <v>12.68914082</v>
      </c>
      <c r="L2375" s="28">
        <f t="shared" si="8"/>
        <v>33.8861491</v>
      </c>
      <c r="M2375" s="29">
        <f t="shared" si="9"/>
        <v>21.19700829</v>
      </c>
      <c r="N2375" s="29">
        <f t="shared" si="10"/>
        <v>46.57528992</v>
      </c>
      <c r="O2375" s="26">
        <f t="shared" si="11"/>
        <v>45.51127502</v>
      </c>
      <c r="P2375" s="26">
        <f t="shared" si="27"/>
        <v>26.78109504</v>
      </c>
      <c r="Q2375" s="34"/>
    </row>
    <row r="2376" ht="12.75" customHeight="1">
      <c r="A2376" s="22">
        <v>43672.0</v>
      </c>
      <c r="B2376" s="23">
        <v>11308.0</v>
      </c>
      <c r="C2376" s="23">
        <v>11210.0</v>
      </c>
      <c r="D2376" s="23">
        <v>11284.0</v>
      </c>
      <c r="E2376" s="13">
        <f t="shared" si="1"/>
        <v>98</v>
      </c>
      <c r="F2376" s="14">
        <f t="shared" si="2"/>
        <v>0</v>
      </c>
      <c r="G2376" s="21">
        <f t="shared" si="3"/>
        <v>29</v>
      </c>
      <c r="H2376" s="25">
        <f t="shared" ref="H2376:J2376" si="2371">H2375-(H2375/14)+E2376</f>
        <v>1715.140244</v>
      </c>
      <c r="I2376" s="31">
        <f t="shared" si="2371"/>
        <v>205.2012028</v>
      </c>
      <c r="J2376" s="31">
        <f t="shared" si="2371"/>
        <v>576.9865544</v>
      </c>
      <c r="K2376" s="28">
        <f t="shared" si="7"/>
        <v>11.96410635</v>
      </c>
      <c r="L2376" s="28">
        <f t="shared" si="8"/>
        <v>33.64077989</v>
      </c>
      <c r="M2376" s="29">
        <f t="shared" si="9"/>
        <v>21.67667355</v>
      </c>
      <c r="N2376" s="29">
        <f t="shared" si="10"/>
        <v>45.60488624</v>
      </c>
      <c r="O2376" s="26">
        <f t="shared" si="11"/>
        <v>47.53147159</v>
      </c>
      <c r="P2376" s="26">
        <f t="shared" si="27"/>
        <v>28.26326479</v>
      </c>
      <c r="Q2376" s="34"/>
    </row>
    <row r="2377" ht="12.75" customHeight="1">
      <c r="A2377" s="22">
        <v>43675.0</v>
      </c>
      <c r="B2377" s="23">
        <v>11311.0</v>
      </c>
      <c r="C2377" s="23">
        <v>11152.0</v>
      </c>
      <c r="D2377" s="23">
        <v>11189.0</v>
      </c>
      <c r="E2377" s="13">
        <f t="shared" si="1"/>
        <v>159</v>
      </c>
      <c r="F2377" s="14">
        <f t="shared" si="2"/>
        <v>0</v>
      </c>
      <c r="G2377" s="21">
        <f t="shared" si="3"/>
        <v>58</v>
      </c>
      <c r="H2377" s="25">
        <f t="shared" ref="H2377:J2377" si="2372">H2376-(H2376/14)+E2377</f>
        <v>1751.630227</v>
      </c>
      <c r="I2377" s="31">
        <f t="shared" si="2372"/>
        <v>190.543974</v>
      </c>
      <c r="J2377" s="31">
        <f t="shared" si="2372"/>
        <v>593.773229</v>
      </c>
      <c r="K2377" s="28">
        <f t="shared" si="7"/>
        <v>10.87809351</v>
      </c>
      <c r="L2377" s="28">
        <f t="shared" si="8"/>
        <v>33.89832055</v>
      </c>
      <c r="M2377" s="29">
        <f t="shared" si="9"/>
        <v>23.02022704</v>
      </c>
      <c r="N2377" s="29">
        <f t="shared" si="10"/>
        <v>44.77641406</v>
      </c>
      <c r="O2377" s="26">
        <f t="shared" si="11"/>
        <v>51.41150206</v>
      </c>
      <c r="P2377" s="26">
        <f t="shared" si="27"/>
        <v>29.91671031</v>
      </c>
      <c r="Q2377" s="34"/>
    </row>
    <row r="2378" ht="12.75" customHeight="1">
      <c r="A2378" s="22">
        <v>43676.0</v>
      </c>
      <c r="B2378" s="23">
        <v>11267.0</v>
      </c>
      <c r="C2378" s="23">
        <v>11073.0</v>
      </c>
      <c r="D2378" s="23">
        <v>11085.0</v>
      </c>
      <c r="E2378" s="13">
        <f t="shared" si="1"/>
        <v>194</v>
      </c>
      <c r="F2378" s="14">
        <f t="shared" si="2"/>
        <v>0</v>
      </c>
      <c r="G2378" s="21">
        <f t="shared" si="3"/>
        <v>79</v>
      </c>
      <c r="H2378" s="25">
        <f t="shared" ref="H2378:J2378" si="2373">H2377-(H2377/14)+E2378</f>
        <v>1820.513782</v>
      </c>
      <c r="I2378" s="31">
        <f t="shared" si="2373"/>
        <v>176.9336902</v>
      </c>
      <c r="J2378" s="31">
        <f t="shared" si="2373"/>
        <v>630.3608555</v>
      </c>
      <c r="K2378" s="28">
        <f t="shared" si="7"/>
        <v>9.718887707</v>
      </c>
      <c r="L2378" s="28">
        <f t="shared" si="8"/>
        <v>34.62543716</v>
      </c>
      <c r="M2378" s="29">
        <f t="shared" si="9"/>
        <v>24.90654945</v>
      </c>
      <c r="N2378" s="29">
        <f t="shared" si="10"/>
        <v>44.34432487</v>
      </c>
      <c r="O2378" s="26">
        <f t="shared" si="11"/>
        <v>56.16626147</v>
      </c>
      <c r="P2378" s="26">
        <f t="shared" si="27"/>
        <v>31.79167825</v>
      </c>
      <c r="Q2378" s="34"/>
    </row>
    <row r="2379" ht="12.75" customHeight="1">
      <c r="A2379" s="22">
        <v>43677.0</v>
      </c>
      <c r="B2379" s="23">
        <v>11145.0</v>
      </c>
      <c r="C2379" s="23">
        <v>10999.0</v>
      </c>
      <c r="D2379" s="23">
        <v>11118.0</v>
      </c>
      <c r="E2379" s="13">
        <f t="shared" si="1"/>
        <v>146</v>
      </c>
      <c r="F2379" s="14">
        <f t="shared" si="2"/>
        <v>0</v>
      </c>
      <c r="G2379" s="21">
        <f t="shared" si="3"/>
        <v>74</v>
      </c>
      <c r="H2379" s="25">
        <f t="shared" ref="H2379:J2379" si="2374">H2378-(H2378/14)+E2379</f>
        <v>1836.477083</v>
      </c>
      <c r="I2379" s="31">
        <f t="shared" si="2374"/>
        <v>164.2955694</v>
      </c>
      <c r="J2379" s="31">
        <f t="shared" si="2374"/>
        <v>659.3350801</v>
      </c>
      <c r="K2379" s="28">
        <f t="shared" si="7"/>
        <v>8.946235754</v>
      </c>
      <c r="L2379" s="28">
        <f t="shared" si="8"/>
        <v>35.90216759</v>
      </c>
      <c r="M2379" s="29">
        <f t="shared" si="9"/>
        <v>26.95593183</v>
      </c>
      <c r="N2379" s="29">
        <f t="shared" si="10"/>
        <v>44.84840334</v>
      </c>
      <c r="O2379" s="26">
        <f t="shared" si="11"/>
        <v>60.10455184</v>
      </c>
      <c r="P2379" s="26">
        <f t="shared" si="27"/>
        <v>33.81402636</v>
      </c>
      <c r="Q2379" s="34"/>
    </row>
    <row r="2380" ht="12.75" customHeight="1">
      <c r="A2380" s="22">
        <v>43678.0</v>
      </c>
      <c r="B2380" s="23">
        <v>11077.0</v>
      </c>
      <c r="C2380" s="23">
        <v>10881.0</v>
      </c>
      <c r="D2380" s="23">
        <v>10980.0</v>
      </c>
      <c r="E2380" s="13">
        <f t="shared" si="1"/>
        <v>237</v>
      </c>
      <c r="F2380" s="14">
        <f t="shared" si="2"/>
        <v>0</v>
      </c>
      <c r="G2380" s="21">
        <f t="shared" si="3"/>
        <v>118</v>
      </c>
      <c r="H2380" s="25">
        <f t="shared" ref="H2380:J2380" si="2375">H2379-(H2379/14)+E2380</f>
        <v>1942.300149</v>
      </c>
      <c r="I2380" s="31">
        <f t="shared" si="2375"/>
        <v>152.5601716</v>
      </c>
      <c r="J2380" s="31">
        <f t="shared" si="2375"/>
        <v>730.2397173</v>
      </c>
      <c r="K2380" s="28">
        <f t="shared" si="7"/>
        <v>7.854613599</v>
      </c>
      <c r="L2380" s="28">
        <f t="shared" si="8"/>
        <v>37.59664631</v>
      </c>
      <c r="M2380" s="29">
        <f t="shared" si="9"/>
        <v>29.74203272</v>
      </c>
      <c r="N2380" s="29">
        <f t="shared" si="10"/>
        <v>45.45125991</v>
      </c>
      <c r="O2380" s="26">
        <f t="shared" si="11"/>
        <v>65.4372019</v>
      </c>
      <c r="P2380" s="26">
        <f t="shared" si="27"/>
        <v>36.07282462</v>
      </c>
      <c r="Q2380" s="34"/>
    </row>
    <row r="2381" ht="12.75" customHeight="1">
      <c r="A2381" s="22">
        <v>43679.0</v>
      </c>
      <c r="B2381" s="23">
        <v>11080.0</v>
      </c>
      <c r="C2381" s="23">
        <v>10849.0</v>
      </c>
      <c r="D2381" s="23">
        <v>10997.0</v>
      </c>
      <c r="E2381" s="13">
        <f t="shared" si="1"/>
        <v>231</v>
      </c>
      <c r="F2381" s="14">
        <f t="shared" si="2"/>
        <v>0</v>
      </c>
      <c r="G2381" s="21">
        <f t="shared" si="3"/>
        <v>32</v>
      </c>
      <c r="H2381" s="25">
        <f t="shared" ref="H2381:J2381" si="2376">H2380-(H2380/14)+E2381</f>
        <v>2034.564424</v>
      </c>
      <c r="I2381" s="31">
        <f t="shared" si="2376"/>
        <v>141.6630165</v>
      </c>
      <c r="J2381" s="31">
        <f t="shared" si="2376"/>
        <v>710.0797375</v>
      </c>
      <c r="K2381" s="28">
        <f t="shared" si="7"/>
        <v>6.96281793</v>
      </c>
      <c r="L2381" s="28">
        <f t="shared" si="8"/>
        <v>34.90082345</v>
      </c>
      <c r="M2381" s="29">
        <f t="shared" si="9"/>
        <v>27.93800552</v>
      </c>
      <c r="N2381" s="29">
        <f t="shared" si="10"/>
        <v>41.86364138</v>
      </c>
      <c r="O2381" s="26">
        <f t="shared" si="11"/>
        <v>66.73572723</v>
      </c>
      <c r="P2381" s="26">
        <f t="shared" si="27"/>
        <v>38.26303194</v>
      </c>
      <c r="Q2381" s="34"/>
    </row>
    <row r="2382" ht="12.75" customHeight="1">
      <c r="A2382" s="22">
        <v>43682.0</v>
      </c>
      <c r="B2382" s="23">
        <v>10896.0</v>
      </c>
      <c r="C2382" s="23">
        <v>10783.0</v>
      </c>
      <c r="D2382" s="23">
        <v>10863.0</v>
      </c>
      <c r="E2382" s="13">
        <f t="shared" si="1"/>
        <v>214</v>
      </c>
      <c r="F2382" s="14">
        <f t="shared" si="2"/>
        <v>0</v>
      </c>
      <c r="G2382" s="21">
        <f t="shared" si="3"/>
        <v>66</v>
      </c>
      <c r="H2382" s="25">
        <f t="shared" ref="H2382:J2382" si="2377">H2381-(H2381/14)+E2382</f>
        <v>2103.238394</v>
      </c>
      <c r="I2382" s="31">
        <f t="shared" si="2377"/>
        <v>131.5442296</v>
      </c>
      <c r="J2382" s="31">
        <f t="shared" si="2377"/>
        <v>725.3597562</v>
      </c>
      <c r="K2382" s="28">
        <f t="shared" si="7"/>
        <v>6.254366125</v>
      </c>
      <c r="L2382" s="28">
        <f t="shared" si="8"/>
        <v>34.48775747</v>
      </c>
      <c r="M2382" s="29">
        <f t="shared" si="9"/>
        <v>28.23339135</v>
      </c>
      <c r="N2382" s="29">
        <f t="shared" si="10"/>
        <v>40.7421236</v>
      </c>
      <c r="O2382" s="26">
        <f t="shared" si="11"/>
        <v>69.29779023</v>
      </c>
      <c r="P2382" s="26">
        <f t="shared" si="27"/>
        <v>40.47980039</v>
      </c>
      <c r="Q2382" s="34"/>
    </row>
    <row r="2383" ht="12.75" customHeight="1">
      <c r="A2383" s="22">
        <v>43683.0</v>
      </c>
      <c r="B2383" s="23">
        <v>11019.0</v>
      </c>
      <c r="C2383" s="23">
        <v>10814.0</v>
      </c>
      <c r="D2383" s="23">
        <v>10948.0</v>
      </c>
      <c r="E2383" s="13">
        <f t="shared" si="1"/>
        <v>205</v>
      </c>
      <c r="F2383" s="21">
        <f t="shared" si="2"/>
        <v>123</v>
      </c>
      <c r="G2383" s="14">
        <f t="shared" si="3"/>
        <v>0</v>
      </c>
      <c r="H2383" s="25">
        <f t="shared" ref="H2383:J2383" si="2378">H2382-(H2382/14)+E2383</f>
        <v>2158.00708</v>
      </c>
      <c r="I2383" s="31">
        <f t="shared" si="2378"/>
        <v>245.1482132</v>
      </c>
      <c r="J2383" s="31">
        <f t="shared" si="2378"/>
        <v>673.5483451</v>
      </c>
      <c r="K2383" s="28">
        <f t="shared" si="7"/>
        <v>11.35993554</v>
      </c>
      <c r="L2383" s="28">
        <f t="shared" si="8"/>
        <v>31.21159107</v>
      </c>
      <c r="M2383" s="29">
        <f t="shared" si="9"/>
        <v>19.85165553</v>
      </c>
      <c r="N2383" s="29">
        <f t="shared" si="10"/>
        <v>42.57152661</v>
      </c>
      <c r="O2383" s="26">
        <f t="shared" si="11"/>
        <v>46.63129822</v>
      </c>
      <c r="P2383" s="26">
        <f t="shared" si="27"/>
        <v>40.9191931</v>
      </c>
      <c r="Q2383" s="34"/>
    </row>
    <row r="2384" ht="12.75" customHeight="1">
      <c r="A2384" s="22">
        <v>43684.0</v>
      </c>
      <c r="B2384" s="23">
        <v>10976.0</v>
      </c>
      <c r="C2384" s="23">
        <v>10836.0</v>
      </c>
      <c r="D2384" s="23">
        <v>10856.0</v>
      </c>
      <c r="E2384" s="13">
        <f t="shared" si="1"/>
        <v>140</v>
      </c>
      <c r="F2384" s="14">
        <f t="shared" si="2"/>
        <v>0</v>
      </c>
      <c r="G2384" s="21">
        <f t="shared" si="3"/>
        <v>0</v>
      </c>
      <c r="H2384" s="25">
        <f t="shared" ref="H2384:J2384" si="2379">H2383-(H2383/14)+E2384</f>
        <v>2143.863717</v>
      </c>
      <c r="I2384" s="31">
        <f t="shared" si="2379"/>
        <v>227.6376266</v>
      </c>
      <c r="J2384" s="31">
        <f t="shared" si="2379"/>
        <v>625.437749</v>
      </c>
      <c r="K2384" s="28">
        <f t="shared" si="7"/>
        <v>10.61810155</v>
      </c>
      <c r="L2384" s="28">
        <f t="shared" si="8"/>
        <v>29.1733912</v>
      </c>
      <c r="M2384" s="29">
        <f t="shared" si="9"/>
        <v>18.55528965</v>
      </c>
      <c r="N2384" s="29">
        <f t="shared" si="10"/>
        <v>39.79149275</v>
      </c>
      <c r="O2384" s="26">
        <f t="shared" si="11"/>
        <v>46.63129822</v>
      </c>
      <c r="P2384" s="26">
        <f t="shared" si="27"/>
        <v>41.32720061</v>
      </c>
      <c r="Q2384" s="34"/>
    </row>
    <row r="2385" ht="12.75" customHeight="1">
      <c r="A2385" s="22">
        <v>43685.0</v>
      </c>
      <c r="B2385" s="23">
        <v>11058.0</v>
      </c>
      <c r="C2385" s="23">
        <v>10843.0</v>
      </c>
      <c r="D2385" s="23">
        <v>11032.0</v>
      </c>
      <c r="E2385" s="13">
        <f t="shared" si="1"/>
        <v>215</v>
      </c>
      <c r="F2385" s="21">
        <f t="shared" si="2"/>
        <v>82</v>
      </c>
      <c r="G2385" s="14">
        <f t="shared" si="3"/>
        <v>0</v>
      </c>
      <c r="H2385" s="25">
        <f t="shared" ref="H2385:J2385" si="2380">H2384-(H2384/14)+E2385</f>
        <v>2205.730594</v>
      </c>
      <c r="I2385" s="31">
        <f t="shared" si="2380"/>
        <v>293.3777961</v>
      </c>
      <c r="J2385" s="31">
        <f t="shared" si="2380"/>
        <v>580.7636241</v>
      </c>
      <c r="K2385" s="28">
        <f t="shared" si="7"/>
        <v>13.30070848</v>
      </c>
      <c r="L2385" s="28">
        <f t="shared" si="8"/>
        <v>26.32976237</v>
      </c>
      <c r="M2385" s="29">
        <f t="shared" si="9"/>
        <v>13.0290539</v>
      </c>
      <c r="N2385" s="29">
        <f t="shared" si="10"/>
        <v>39.63047085</v>
      </c>
      <c r="O2385" s="26">
        <f t="shared" si="11"/>
        <v>32.87635403</v>
      </c>
      <c r="P2385" s="26">
        <f t="shared" si="27"/>
        <v>40.72356871</v>
      </c>
      <c r="Q2385" s="34"/>
    </row>
    <row r="2386" ht="12.75" customHeight="1">
      <c r="A2386" s="22">
        <v>43686.0</v>
      </c>
      <c r="B2386" s="23">
        <v>11181.0</v>
      </c>
      <c r="C2386" s="23">
        <v>11063.0</v>
      </c>
      <c r="D2386" s="23">
        <v>11110.0</v>
      </c>
      <c r="E2386" s="13">
        <f t="shared" si="1"/>
        <v>149</v>
      </c>
      <c r="F2386" s="21">
        <f t="shared" si="2"/>
        <v>123</v>
      </c>
      <c r="G2386" s="14">
        <f t="shared" si="3"/>
        <v>0</v>
      </c>
      <c r="H2386" s="25">
        <f t="shared" ref="H2386:J2386" si="2381">H2385-(H2385/14)+E2386</f>
        <v>2197.178409</v>
      </c>
      <c r="I2386" s="31">
        <f t="shared" si="2381"/>
        <v>395.4222392</v>
      </c>
      <c r="J2386" s="31">
        <f t="shared" si="2381"/>
        <v>539.2805081</v>
      </c>
      <c r="K2386" s="28">
        <f t="shared" si="7"/>
        <v>17.99681981</v>
      </c>
      <c r="L2386" s="28">
        <f t="shared" si="8"/>
        <v>24.54422936</v>
      </c>
      <c r="M2386" s="29">
        <f t="shared" si="9"/>
        <v>6.547409544</v>
      </c>
      <c r="N2386" s="29">
        <f t="shared" si="10"/>
        <v>42.54104917</v>
      </c>
      <c r="O2386" s="26">
        <f t="shared" si="11"/>
        <v>15.39080411</v>
      </c>
      <c r="P2386" s="26">
        <f t="shared" si="27"/>
        <v>38.91408552</v>
      </c>
      <c r="Q2386" s="34"/>
    </row>
    <row r="2387" ht="12.75" customHeight="1">
      <c r="A2387" s="22">
        <v>43690.0</v>
      </c>
      <c r="B2387" s="23">
        <v>11146.0</v>
      </c>
      <c r="C2387" s="23">
        <v>10902.0</v>
      </c>
      <c r="D2387" s="23">
        <v>10926.0</v>
      </c>
      <c r="E2387" s="13">
        <f t="shared" si="1"/>
        <v>244</v>
      </c>
      <c r="F2387" s="14">
        <f t="shared" si="2"/>
        <v>0</v>
      </c>
      <c r="G2387" s="21">
        <f t="shared" si="3"/>
        <v>161</v>
      </c>
      <c r="H2387" s="25">
        <f t="shared" ref="H2387:J2387" si="2382">H2386-(H2386/14)+E2387</f>
        <v>2284.237094</v>
      </c>
      <c r="I2387" s="31">
        <f t="shared" si="2382"/>
        <v>367.1777936</v>
      </c>
      <c r="J2387" s="31">
        <f t="shared" si="2382"/>
        <v>661.7604718</v>
      </c>
      <c r="K2387" s="28">
        <f t="shared" si="7"/>
        <v>16.0744169</v>
      </c>
      <c r="L2387" s="28">
        <f t="shared" si="8"/>
        <v>28.9707436</v>
      </c>
      <c r="M2387" s="29">
        <f t="shared" si="9"/>
        <v>12.8963267</v>
      </c>
      <c r="N2387" s="29">
        <f t="shared" si="10"/>
        <v>45.04516051</v>
      </c>
      <c r="O2387" s="26">
        <f t="shared" si="11"/>
        <v>28.62977189</v>
      </c>
      <c r="P2387" s="26">
        <f t="shared" si="27"/>
        <v>38.17949169</v>
      </c>
      <c r="Q2387" s="34"/>
    </row>
    <row r="2388" ht="12.75" customHeight="1">
      <c r="A2388" s="22">
        <v>43691.0</v>
      </c>
      <c r="B2388" s="23">
        <v>11078.0</v>
      </c>
      <c r="C2388" s="23">
        <v>10936.0</v>
      </c>
      <c r="D2388" s="23">
        <v>11029.0</v>
      </c>
      <c r="E2388" s="13">
        <f t="shared" si="1"/>
        <v>152</v>
      </c>
      <c r="F2388" s="14">
        <f t="shared" si="2"/>
        <v>0</v>
      </c>
      <c r="G2388" s="21">
        <f t="shared" si="3"/>
        <v>0</v>
      </c>
      <c r="H2388" s="25">
        <f t="shared" ref="H2388:J2388" si="2383">H2387-(H2387/14)+E2388</f>
        <v>2273.077302</v>
      </c>
      <c r="I2388" s="31">
        <f t="shared" si="2383"/>
        <v>340.9508083</v>
      </c>
      <c r="J2388" s="31">
        <f t="shared" si="2383"/>
        <v>614.4918666</v>
      </c>
      <c r="K2388" s="28">
        <f t="shared" si="7"/>
        <v>14.99952545</v>
      </c>
      <c r="L2388" s="28">
        <f t="shared" si="8"/>
        <v>27.03347863</v>
      </c>
      <c r="M2388" s="29">
        <f t="shared" si="9"/>
        <v>12.03395319</v>
      </c>
      <c r="N2388" s="29">
        <f t="shared" si="10"/>
        <v>42.03300408</v>
      </c>
      <c r="O2388" s="26">
        <f t="shared" si="11"/>
        <v>28.62977189</v>
      </c>
      <c r="P2388" s="26">
        <f t="shared" si="27"/>
        <v>37.49736885</v>
      </c>
      <c r="Q2388" s="34"/>
    </row>
    <row r="2389" ht="12.75" customHeight="1">
      <c r="A2389" s="22">
        <v>43693.0</v>
      </c>
      <c r="B2389" s="23">
        <v>11069.0</v>
      </c>
      <c r="C2389" s="23">
        <v>10924.0</v>
      </c>
      <c r="D2389" s="23">
        <v>11048.0</v>
      </c>
      <c r="E2389" s="13">
        <f t="shared" si="1"/>
        <v>145</v>
      </c>
      <c r="F2389" s="14">
        <f t="shared" si="2"/>
        <v>0</v>
      </c>
      <c r="G2389" s="21">
        <f t="shared" si="3"/>
        <v>12</v>
      </c>
      <c r="H2389" s="25">
        <f t="shared" ref="H2389:J2389" si="2384">H2388-(H2388/14)+E2389</f>
        <v>2255.714637</v>
      </c>
      <c r="I2389" s="31">
        <f t="shared" si="2384"/>
        <v>316.5971791</v>
      </c>
      <c r="J2389" s="31">
        <f t="shared" si="2384"/>
        <v>582.5995905</v>
      </c>
      <c r="K2389" s="28">
        <f t="shared" si="7"/>
        <v>14.03533824</v>
      </c>
      <c r="L2389" s="28">
        <f t="shared" si="8"/>
        <v>25.8277169</v>
      </c>
      <c r="M2389" s="29">
        <f t="shared" si="9"/>
        <v>11.79237865</v>
      </c>
      <c r="N2389" s="29">
        <f t="shared" si="10"/>
        <v>39.86305514</v>
      </c>
      <c r="O2389" s="26">
        <f t="shared" si="11"/>
        <v>29.58222497</v>
      </c>
      <c r="P2389" s="26">
        <f t="shared" si="27"/>
        <v>36.93200143</v>
      </c>
      <c r="Q2389" s="34"/>
    </row>
    <row r="2390" ht="12.75" customHeight="1">
      <c r="A2390" s="22">
        <v>43696.0</v>
      </c>
      <c r="B2390" s="23">
        <v>11147.0</v>
      </c>
      <c r="C2390" s="23">
        <v>11038.0</v>
      </c>
      <c r="D2390" s="23">
        <v>11054.0</v>
      </c>
      <c r="E2390" s="13">
        <f t="shared" si="1"/>
        <v>109</v>
      </c>
      <c r="F2390" s="21">
        <f t="shared" si="2"/>
        <v>78</v>
      </c>
      <c r="G2390" s="14">
        <f t="shared" si="3"/>
        <v>0</v>
      </c>
      <c r="H2390" s="25">
        <f t="shared" ref="H2390:J2390" si="2385">H2389-(H2389/14)+E2390</f>
        <v>2203.592163</v>
      </c>
      <c r="I2390" s="31">
        <f t="shared" si="2385"/>
        <v>371.9830949</v>
      </c>
      <c r="J2390" s="31">
        <f t="shared" si="2385"/>
        <v>540.985334</v>
      </c>
      <c r="K2390" s="28">
        <f t="shared" si="7"/>
        <v>16.88075957</v>
      </c>
      <c r="L2390" s="28">
        <f t="shared" si="8"/>
        <v>24.55015692</v>
      </c>
      <c r="M2390" s="29">
        <f t="shared" si="9"/>
        <v>7.669397355</v>
      </c>
      <c r="N2390" s="29">
        <f t="shared" si="10"/>
        <v>41.43091649</v>
      </c>
      <c r="O2390" s="26">
        <f t="shared" si="11"/>
        <v>18.51129061</v>
      </c>
      <c r="P2390" s="26">
        <f t="shared" si="27"/>
        <v>35.61623637</v>
      </c>
      <c r="Q2390" s="34"/>
    </row>
    <row r="2391" ht="12.75" customHeight="1">
      <c r="A2391" s="22">
        <v>43697.0</v>
      </c>
      <c r="B2391" s="23">
        <v>11076.0</v>
      </c>
      <c r="C2391" s="23">
        <v>10985.0</v>
      </c>
      <c r="D2391" s="23">
        <v>11017.0</v>
      </c>
      <c r="E2391" s="13">
        <f t="shared" si="1"/>
        <v>91</v>
      </c>
      <c r="F2391" s="14">
        <f t="shared" si="2"/>
        <v>0</v>
      </c>
      <c r="G2391" s="21">
        <f t="shared" si="3"/>
        <v>53</v>
      </c>
      <c r="H2391" s="25">
        <f t="shared" ref="H2391:J2391" si="2386">H2390-(H2390/14)+E2391</f>
        <v>2137.192723</v>
      </c>
      <c r="I2391" s="31">
        <f t="shared" si="2386"/>
        <v>345.4128739</v>
      </c>
      <c r="J2391" s="31">
        <f t="shared" si="2386"/>
        <v>555.3435244</v>
      </c>
      <c r="K2391" s="28">
        <f t="shared" si="7"/>
        <v>16.16198999</v>
      </c>
      <c r="L2391" s="28">
        <f t="shared" si="8"/>
        <v>25.98471904</v>
      </c>
      <c r="M2391" s="29">
        <f t="shared" si="9"/>
        <v>9.822729056</v>
      </c>
      <c r="N2391" s="29">
        <f t="shared" si="10"/>
        <v>42.14670903</v>
      </c>
      <c r="O2391" s="26">
        <f t="shared" si="11"/>
        <v>23.30604045</v>
      </c>
      <c r="P2391" s="26">
        <f t="shared" si="27"/>
        <v>34.73693666</v>
      </c>
      <c r="Q2391" s="34"/>
    </row>
    <row r="2392" ht="12.75" customHeight="1">
      <c r="A2392" s="22">
        <v>43698.0</v>
      </c>
      <c r="B2392" s="23">
        <v>11034.0</v>
      </c>
      <c r="C2392" s="23">
        <v>10907.0</v>
      </c>
      <c r="D2392" s="23">
        <v>10919.0</v>
      </c>
      <c r="E2392" s="13">
        <f t="shared" si="1"/>
        <v>127</v>
      </c>
      <c r="F2392" s="14">
        <f t="shared" si="2"/>
        <v>0</v>
      </c>
      <c r="G2392" s="21">
        <f t="shared" si="3"/>
        <v>78</v>
      </c>
      <c r="H2392" s="25">
        <f t="shared" ref="H2392:J2392" si="2387">H2391-(H2391/14)+E2392</f>
        <v>2111.5361</v>
      </c>
      <c r="I2392" s="31">
        <f t="shared" si="2387"/>
        <v>320.7405257</v>
      </c>
      <c r="J2392" s="31">
        <f t="shared" si="2387"/>
        <v>593.6761298</v>
      </c>
      <c r="K2392" s="28">
        <f t="shared" si="7"/>
        <v>15.18991438</v>
      </c>
      <c r="L2392" s="28">
        <f t="shared" si="8"/>
        <v>28.11584087</v>
      </c>
      <c r="M2392" s="29">
        <f t="shared" si="9"/>
        <v>12.92592649</v>
      </c>
      <c r="N2392" s="29">
        <f t="shared" si="10"/>
        <v>43.30575526</v>
      </c>
      <c r="O2392" s="26">
        <f t="shared" si="11"/>
        <v>29.84805695</v>
      </c>
      <c r="P2392" s="26">
        <f t="shared" si="27"/>
        <v>34.38773097</v>
      </c>
      <c r="Q2392" s="34"/>
    </row>
    <row r="2393" ht="12.75" customHeight="1">
      <c r="A2393" s="22">
        <v>43699.0</v>
      </c>
      <c r="B2393" s="23">
        <v>10908.0</v>
      </c>
      <c r="C2393" s="23">
        <v>10718.0</v>
      </c>
      <c r="D2393" s="23">
        <v>10741.0</v>
      </c>
      <c r="E2393" s="13">
        <f t="shared" si="1"/>
        <v>201</v>
      </c>
      <c r="F2393" s="14">
        <f t="shared" si="2"/>
        <v>0</v>
      </c>
      <c r="G2393" s="21">
        <f t="shared" si="3"/>
        <v>189</v>
      </c>
      <c r="H2393" s="25">
        <f t="shared" ref="H2393:J2393" si="2388">H2392-(H2392/14)+E2393</f>
        <v>2161.712093</v>
      </c>
      <c r="I2393" s="31">
        <f t="shared" si="2388"/>
        <v>297.8304882</v>
      </c>
      <c r="J2393" s="31">
        <f t="shared" si="2388"/>
        <v>740.270692</v>
      </c>
      <c r="K2393" s="28">
        <f t="shared" si="7"/>
        <v>13.77752797</v>
      </c>
      <c r="L2393" s="28">
        <f t="shared" si="8"/>
        <v>34.24464777</v>
      </c>
      <c r="M2393" s="29">
        <f t="shared" si="9"/>
        <v>20.4671198</v>
      </c>
      <c r="N2393" s="29">
        <f t="shared" si="10"/>
        <v>48.02217574</v>
      </c>
      <c r="O2393" s="26">
        <f t="shared" si="11"/>
        <v>42.62014265</v>
      </c>
      <c r="P2393" s="26">
        <f t="shared" si="27"/>
        <v>34.97576037</v>
      </c>
      <c r="Q2393" s="34"/>
    </row>
    <row r="2394" ht="12.75" customHeight="1">
      <c r="A2394" s="22">
        <v>43700.0</v>
      </c>
      <c r="B2394" s="23">
        <v>10863.0</v>
      </c>
      <c r="C2394" s="23">
        <v>10637.0</v>
      </c>
      <c r="D2394" s="23">
        <v>10829.0</v>
      </c>
      <c r="E2394" s="13">
        <f t="shared" si="1"/>
        <v>226</v>
      </c>
      <c r="F2394" s="14">
        <f t="shared" si="2"/>
        <v>0</v>
      </c>
      <c r="G2394" s="21">
        <f t="shared" si="3"/>
        <v>81</v>
      </c>
      <c r="H2394" s="25">
        <f t="shared" ref="H2394:J2394" si="2389">H2393-(H2393/14)+E2394</f>
        <v>2233.304086</v>
      </c>
      <c r="I2394" s="31">
        <f t="shared" si="2389"/>
        <v>276.5568819</v>
      </c>
      <c r="J2394" s="31">
        <f t="shared" si="2389"/>
        <v>768.394214</v>
      </c>
      <c r="K2394" s="28">
        <f t="shared" si="7"/>
        <v>12.38330613</v>
      </c>
      <c r="L2394" s="28">
        <f t="shared" si="8"/>
        <v>34.40616165</v>
      </c>
      <c r="M2394" s="29">
        <f t="shared" si="9"/>
        <v>22.02285552</v>
      </c>
      <c r="N2394" s="29">
        <f t="shared" si="10"/>
        <v>46.78946778</v>
      </c>
      <c r="O2394" s="26">
        <f t="shared" si="11"/>
        <v>47.06797611</v>
      </c>
      <c r="P2394" s="26">
        <f t="shared" si="27"/>
        <v>35.83949007</v>
      </c>
      <c r="Q2394" s="34"/>
    </row>
    <row r="2395" ht="12.75" customHeight="1">
      <c r="A2395" s="22">
        <v>43703.0</v>
      </c>
      <c r="B2395" s="23">
        <v>11070.0</v>
      </c>
      <c r="C2395" s="23">
        <v>10757.0</v>
      </c>
      <c r="D2395" s="23">
        <v>11058.0</v>
      </c>
      <c r="E2395" s="13">
        <f t="shared" si="1"/>
        <v>313</v>
      </c>
      <c r="F2395" s="21">
        <f t="shared" si="2"/>
        <v>207</v>
      </c>
      <c r="G2395" s="14">
        <f t="shared" si="3"/>
        <v>0</v>
      </c>
      <c r="H2395" s="25">
        <f t="shared" ref="H2395:J2395" si="2390">H2394-(H2394/14)+E2395</f>
        <v>2386.782366</v>
      </c>
      <c r="I2395" s="31">
        <f t="shared" si="2390"/>
        <v>463.8028189</v>
      </c>
      <c r="J2395" s="31">
        <f t="shared" si="2390"/>
        <v>713.508913</v>
      </c>
      <c r="K2395" s="28">
        <f t="shared" si="7"/>
        <v>19.43213699</v>
      </c>
      <c r="L2395" s="28">
        <f t="shared" si="8"/>
        <v>29.89417566</v>
      </c>
      <c r="M2395" s="29">
        <f t="shared" si="9"/>
        <v>10.46203867</v>
      </c>
      <c r="N2395" s="29">
        <f t="shared" si="10"/>
        <v>49.32631265</v>
      </c>
      <c r="O2395" s="26">
        <f t="shared" si="11"/>
        <v>21.20985355</v>
      </c>
      <c r="P2395" s="26">
        <f t="shared" si="27"/>
        <v>34.79451603</v>
      </c>
      <c r="Q2395" s="34"/>
    </row>
    <row r="2396" ht="12.75" customHeight="1">
      <c r="A2396" s="22">
        <v>43704.0</v>
      </c>
      <c r="B2396" s="23">
        <v>11142.0</v>
      </c>
      <c r="C2396" s="23">
        <v>11050.0</v>
      </c>
      <c r="D2396" s="23">
        <v>11105.0</v>
      </c>
      <c r="E2396" s="13">
        <f t="shared" si="1"/>
        <v>92</v>
      </c>
      <c r="F2396" s="21">
        <f t="shared" si="2"/>
        <v>72</v>
      </c>
      <c r="G2396" s="14">
        <f t="shared" si="3"/>
        <v>0</v>
      </c>
      <c r="H2396" s="25">
        <f t="shared" ref="H2396:J2396" si="2391">H2395-(H2395/14)+E2396</f>
        <v>2308.297911</v>
      </c>
      <c r="I2396" s="31">
        <f t="shared" si="2391"/>
        <v>502.6740461</v>
      </c>
      <c r="J2396" s="31">
        <f t="shared" si="2391"/>
        <v>662.5439906</v>
      </c>
      <c r="K2396" s="28">
        <f t="shared" si="7"/>
        <v>21.77682715</v>
      </c>
      <c r="L2396" s="28">
        <f t="shared" si="8"/>
        <v>28.7027072</v>
      </c>
      <c r="M2396" s="29">
        <f t="shared" si="9"/>
        <v>6.92588005</v>
      </c>
      <c r="N2396" s="29">
        <f t="shared" si="10"/>
        <v>50.47953434</v>
      </c>
      <c r="O2396" s="26">
        <f t="shared" si="11"/>
        <v>13.72017421</v>
      </c>
      <c r="P2396" s="26">
        <f t="shared" si="27"/>
        <v>33.2892059</v>
      </c>
      <c r="Q2396" s="34"/>
    </row>
    <row r="2397" ht="12.75" customHeight="1">
      <c r="A2397" s="22">
        <v>43705.0</v>
      </c>
      <c r="B2397" s="23">
        <v>11130.0</v>
      </c>
      <c r="C2397" s="23">
        <v>10988.0</v>
      </c>
      <c r="D2397" s="23">
        <v>11046.0</v>
      </c>
      <c r="E2397" s="13">
        <f t="shared" si="1"/>
        <v>142</v>
      </c>
      <c r="F2397" s="14">
        <f t="shared" si="2"/>
        <v>0</v>
      </c>
      <c r="G2397" s="21">
        <f t="shared" si="3"/>
        <v>62</v>
      </c>
      <c r="H2397" s="25">
        <f t="shared" ref="H2397:J2397" si="2392">H2396-(H2396/14)+E2397</f>
        <v>2285.419489</v>
      </c>
      <c r="I2397" s="31">
        <f t="shared" si="2392"/>
        <v>466.7687571</v>
      </c>
      <c r="J2397" s="31">
        <f t="shared" si="2392"/>
        <v>677.2194199</v>
      </c>
      <c r="K2397" s="28">
        <f t="shared" si="7"/>
        <v>20.42376725</v>
      </c>
      <c r="L2397" s="28">
        <f t="shared" si="8"/>
        <v>29.63217139</v>
      </c>
      <c r="M2397" s="29">
        <f t="shared" si="9"/>
        <v>9.208404138</v>
      </c>
      <c r="N2397" s="29">
        <f t="shared" si="10"/>
        <v>50.05593864</v>
      </c>
      <c r="O2397" s="26">
        <f t="shared" si="11"/>
        <v>18.39622708</v>
      </c>
      <c r="P2397" s="26">
        <f t="shared" si="27"/>
        <v>32.2254217</v>
      </c>
      <c r="Q2397" s="34"/>
    </row>
    <row r="2398" ht="12.75" customHeight="1">
      <c r="A2398" s="22">
        <v>43706.0</v>
      </c>
      <c r="B2398" s="23">
        <v>11021.0</v>
      </c>
      <c r="C2398" s="23">
        <v>10922.0</v>
      </c>
      <c r="D2398" s="23">
        <v>10948.0</v>
      </c>
      <c r="E2398" s="13">
        <f t="shared" si="1"/>
        <v>124</v>
      </c>
      <c r="F2398" s="14">
        <f t="shared" si="2"/>
        <v>0</v>
      </c>
      <c r="G2398" s="21">
        <f t="shared" si="3"/>
        <v>66</v>
      </c>
      <c r="H2398" s="25">
        <f t="shared" ref="H2398:J2398" si="2393">H2397-(H2397/14)+E2398</f>
        <v>2246.17524</v>
      </c>
      <c r="I2398" s="31">
        <f t="shared" si="2393"/>
        <v>433.4281316</v>
      </c>
      <c r="J2398" s="31">
        <f t="shared" si="2393"/>
        <v>694.8466042</v>
      </c>
      <c r="K2398" s="28">
        <f t="shared" si="7"/>
        <v>19.29627413</v>
      </c>
      <c r="L2398" s="28">
        <f t="shared" si="8"/>
        <v>30.93465692</v>
      </c>
      <c r="M2398" s="29">
        <f t="shared" si="9"/>
        <v>11.63838279</v>
      </c>
      <c r="N2398" s="29">
        <f t="shared" si="10"/>
        <v>50.23093105</v>
      </c>
      <c r="O2398" s="26">
        <f t="shared" si="11"/>
        <v>23.16975328</v>
      </c>
      <c r="P2398" s="26">
        <f t="shared" si="27"/>
        <v>31.57858824</v>
      </c>
      <c r="Q2398" s="34"/>
    </row>
    <row r="2399" ht="12.75" customHeight="1">
      <c r="A2399" s="22">
        <v>43707.0</v>
      </c>
      <c r="B2399" s="23">
        <v>11043.0</v>
      </c>
      <c r="C2399" s="23">
        <v>10875.0</v>
      </c>
      <c r="D2399" s="23">
        <v>11023.0</v>
      </c>
      <c r="E2399" s="13">
        <f t="shared" si="1"/>
        <v>168</v>
      </c>
      <c r="F2399" s="14">
        <f t="shared" si="2"/>
        <v>0</v>
      </c>
      <c r="G2399" s="21">
        <f t="shared" si="3"/>
        <v>47</v>
      </c>
      <c r="H2399" s="25">
        <f t="shared" ref="H2399:J2399" si="2394">H2398-(H2398/14)+E2399</f>
        <v>2253.734151</v>
      </c>
      <c r="I2399" s="31">
        <f t="shared" si="2394"/>
        <v>402.4689793</v>
      </c>
      <c r="J2399" s="31">
        <f t="shared" si="2394"/>
        <v>692.2147039</v>
      </c>
      <c r="K2399" s="28">
        <f t="shared" si="7"/>
        <v>17.85787286</v>
      </c>
      <c r="L2399" s="28">
        <f t="shared" si="8"/>
        <v>30.71412409</v>
      </c>
      <c r="M2399" s="29">
        <f t="shared" si="9"/>
        <v>12.85625123</v>
      </c>
      <c r="N2399" s="29">
        <f t="shared" si="10"/>
        <v>48.57199696</v>
      </c>
      <c r="O2399" s="26">
        <f t="shared" si="11"/>
        <v>26.4684428</v>
      </c>
      <c r="P2399" s="26">
        <f t="shared" si="27"/>
        <v>31.21357785</v>
      </c>
      <c r="Q2399" s="34"/>
    </row>
    <row r="2400" ht="12.75" customHeight="1">
      <c r="A2400" s="22">
        <v>43711.0</v>
      </c>
      <c r="B2400" s="23">
        <v>10968.0</v>
      </c>
      <c r="C2400" s="23">
        <v>10773.0</v>
      </c>
      <c r="D2400" s="23">
        <v>10798.0</v>
      </c>
      <c r="E2400" s="13">
        <f t="shared" si="1"/>
        <v>250</v>
      </c>
      <c r="F2400" s="14">
        <f t="shared" si="2"/>
        <v>0</v>
      </c>
      <c r="G2400" s="21">
        <f t="shared" si="3"/>
        <v>102</v>
      </c>
      <c r="H2400" s="25">
        <f t="shared" ref="H2400:J2400" si="2395">H2399-(H2399/14)+E2400</f>
        <v>2342.75314</v>
      </c>
      <c r="I2400" s="31">
        <f t="shared" si="2395"/>
        <v>373.7211951</v>
      </c>
      <c r="J2400" s="31">
        <f t="shared" si="2395"/>
        <v>744.7707964</v>
      </c>
      <c r="K2400" s="28">
        <f t="shared" si="7"/>
        <v>15.95222257</v>
      </c>
      <c r="L2400" s="28">
        <f t="shared" si="8"/>
        <v>31.79040863</v>
      </c>
      <c r="M2400" s="29">
        <f t="shared" si="9"/>
        <v>15.83818606</v>
      </c>
      <c r="N2400" s="29">
        <f t="shared" si="10"/>
        <v>47.74263119</v>
      </c>
      <c r="O2400" s="26">
        <f t="shared" si="11"/>
        <v>33.17409549</v>
      </c>
      <c r="P2400" s="26">
        <f t="shared" si="27"/>
        <v>31.35361483</v>
      </c>
      <c r="Q2400" s="34"/>
    </row>
    <row r="2401" ht="12.75" customHeight="1">
      <c r="A2401" s="22">
        <v>43712.0</v>
      </c>
      <c r="B2401" s="23">
        <v>10859.0</v>
      </c>
      <c r="C2401" s="23">
        <v>10746.0</v>
      </c>
      <c r="D2401" s="23">
        <v>10845.0</v>
      </c>
      <c r="E2401" s="13">
        <f t="shared" si="1"/>
        <v>113</v>
      </c>
      <c r="F2401" s="14">
        <f t="shared" si="2"/>
        <v>0</v>
      </c>
      <c r="G2401" s="21">
        <f t="shared" si="3"/>
        <v>27</v>
      </c>
      <c r="H2401" s="25">
        <f t="shared" ref="H2401:J2401" si="2396">H2400-(H2400/14)+E2401</f>
        <v>2288.41363</v>
      </c>
      <c r="I2401" s="31">
        <f t="shared" si="2396"/>
        <v>347.026824</v>
      </c>
      <c r="J2401" s="31">
        <f t="shared" si="2396"/>
        <v>718.5728824</v>
      </c>
      <c r="K2401" s="28">
        <f t="shared" si="7"/>
        <v>15.16451482</v>
      </c>
      <c r="L2401" s="28">
        <f t="shared" si="8"/>
        <v>31.40048079</v>
      </c>
      <c r="M2401" s="29">
        <f t="shared" si="9"/>
        <v>16.23596598</v>
      </c>
      <c r="N2401" s="29">
        <f t="shared" si="10"/>
        <v>46.56499561</v>
      </c>
      <c r="O2401" s="26">
        <f t="shared" si="11"/>
        <v>34.86731989</v>
      </c>
      <c r="P2401" s="26">
        <f t="shared" si="27"/>
        <v>31.60459376</v>
      </c>
      <c r="Q2401" s="34"/>
    </row>
    <row r="2402" ht="12.75" customHeight="1">
      <c r="A2402" s="22">
        <v>43713.0</v>
      </c>
      <c r="B2402" s="23">
        <v>10920.0</v>
      </c>
      <c r="C2402" s="23">
        <v>10816.0</v>
      </c>
      <c r="D2402" s="23">
        <v>10848.0</v>
      </c>
      <c r="E2402" s="13">
        <f t="shared" si="1"/>
        <v>104</v>
      </c>
      <c r="F2402" s="21">
        <f t="shared" si="2"/>
        <v>61</v>
      </c>
      <c r="G2402" s="14">
        <f t="shared" si="3"/>
        <v>0</v>
      </c>
      <c r="H2402" s="25">
        <f t="shared" ref="H2402:J2402" si="2397">H2401-(H2401/14)+E2402</f>
        <v>2228.955514</v>
      </c>
      <c r="I2402" s="31">
        <f t="shared" si="2397"/>
        <v>383.2391937</v>
      </c>
      <c r="J2402" s="31">
        <f t="shared" si="2397"/>
        <v>667.246248</v>
      </c>
      <c r="K2402" s="28">
        <f t="shared" si="7"/>
        <v>17.19366723</v>
      </c>
      <c r="L2402" s="28">
        <f t="shared" si="8"/>
        <v>29.93537753</v>
      </c>
      <c r="M2402" s="29">
        <f t="shared" si="9"/>
        <v>12.7417103</v>
      </c>
      <c r="N2402" s="29">
        <f t="shared" si="10"/>
        <v>47.12904476</v>
      </c>
      <c r="O2402" s="26">
        <f t="shared" si="11"/>
        <v>27.03579155</v>
      </c>
      <c r="P2402" s="26">
        <f t="shared" si="27"/>
        <v>31.27825074</v>
      </c>
      <c r="Q2402" s="34"/>
    </row>
    <row r="2403" ht="12.75" customHeight="1">
      <c r="A2403" s="22">
        <v>43714.0</v>
      </c>
      <c r="B2403" s="23">
        <v>10957.0</v>
      </c>
      <c r="C2403" s="23">
        <v>10867.0</v>
      </c>
      <c r="D2403" s="23">
        <v>10946.0</v>
      </c>
      <c r="E2403" s="13">
        <f t="shared" si="1"/>
        <v>109</v>
      </c>
      <c r="F2403" s="21">
        <f t="shared" si="2"/>
        <v>37</v>
      </c>
      <c r="G2403" s="14">
        <f t="shared" si="3"/>
        <v>0</v>
      </c>
      <c r="H2403" s="25">
        <f t="shared" ref="H2403:J2403" si="2398">H2402-(H2402/14)+E2403</f>
        <v>2178.744406</v>
      </c>
      <c r="I2403" s="31">
        <f t="shared" si="2398"/>
        <v>392.8649656</v>
      </c>
      <c r="J2403" s="31">
        <f t="shared" si="2398"/>
        <v>619.5858017</v>
      </c>
      <c r="K2403" s="28">
        <f t="shared" si="7"/>
        <v>18.03171426</v>
      </c>
      <c r="L2403" s="28">
        <f t="shared" si="8"/>
        <v>28.43774607</v>
      </c>
      <c r="M2403" s="29">
        <f t="shared" si="9"/>
        <v>10.40603182</v>
      </c>
      <c r="N2403" s="29">
        <f t="shared" si="10"/>
        <v>46.46946033</v>
      </c>
      <c r="O2403" s="26">
        <f t="shared" si="11"/>
        <v>22.39327021</v>
      </c>
      <c r="P2403" s="26">
        <f t="shared" si="27"/>
        <v>30.64360928</v>
      </c>
      <c r="Q2403" s="34"/>
    </row>
    <row r="2404" ht="12.75" customHeight="1">
      <c r="A2404" s="22">
        <v>43717.0</v>
      </c>
      <c r="B2404" s="23">
        <v>11029.0</v>
      </c>
      <c r="C2404" s="23">
        <v>10890.0</v>
      </c>
      <c r="D2404" s="23">
        <v>11003.0</v>
      </c>
      <c r="E2404" s="13">
        <f t="shared" si="1"/>
        <v>139</v>
      </c>
      <c r="F2404" s="21">
        <f t="shared" si="2"/>
        <v>72</v>
      </c>
      <c r="G2404" s="14">
        <f t="shared" si="3"/>
        <v>0</v>
      </c>
      <c r="H2404" s="25">
        <f t="shared" ref="H2404:J2404" si="2399">H2403-(H2403/14)+E2404</f>
        <v>2162.119805</v>
      </c>
      <c r="I2404" s="31">
        <f t="shared" si="2399"/>
        <v>436.8031823</v>
      </c>
      <c r="J2404" s="31">
        <f t="shared" si="2399"/>
        <v>575.329673</v>
      </c>
      <c r="K2404" s="28">
        <f t="shared" si="7"/>
        <v>20.20254295</v>
      </c>
      <c r="L2404" s="28">
        <f t="shared" si="8"/>
        <v>26.60951866</v>
      </c>
      <c r="M2404" s="29">
        <f t="shared" si="9"/>
        <v>6.406975705</v>
      </c>
      <c r="N2404" s="29">
        <f t="shared" si="10"/>
        <v>46.81206161</v>
      </c>
      <c r="O2404" s="26">
        <f t="shared" si="11"/>
        <v>13.68659163</v>
      </c>
      <c r="P2404" s="26">
        <f t="shared" si="27"/>
        <v>29.43239373</v>
      </c>
      <c r="Q2404" s="34"/>
    </row>
    <row r="2405" ht="12.75" customHeight="1">
      <c r="A2405" s="22">
        <v>43719.0</v>
      </c>
      <c r="B2405" s="23">
        <v>11055.0</v>
      </c>
      <c r="C2405" s="23">
        <v>11012.0</v>
      </c>
      <c r="D2405" s="23">
        <v>11036.0</v>
      </c>
      <c r="E2405" s="13">
        <f t="shared" si="1"/>
        <v>52</v>
      </c>
      <c r="F2405" s="21">
        <f t="shared" si="2"/>
        <v>26</v>
      </c>
      <c r="G2405" s="14">
        <f t="shared" si="3"/>
        <v>0</v>
      </c>
      <c r="H2405" s="25">
        <f t="shared" ref="H2405:J2405" si="2400">H2404-(H2404/14)+E2405</f>
        <v>2059.682676</v>
      </c>
      <c r="I2405" s="31">
        <f t="shared" si="2400"/>
        <v>431.602955</v>
      </c>
      <c r="J2405" s="31">
        <f t="shared" si="2400"/>
        <v>534.2346963</v>
      </c>
      <c r="K2405" s="28">
        <f t="shared" si="7"/>
        <v>20.95482765</v>
      </c>
      <c r="L2405" s="28">
        <f t="shared" si="8"/>
        <v>25.93771859</v>
      </c>
      <c r="M2405" s="29">
        <f t="shared" si="9"/>
        <v>4.982890932</v>
      </c>
      <c r="N2405" s="29">
        <f t="shared" si="10"/>
        <v>46.89254624</v>
      </c>
      <c r="O2405" s="26">
        <f t="shared" si="11"/>
        <v>10.62618973</v>
      </c>
      <c r="P2405" s="26">
        <f t="shared" si="27"/>
        <v>28.08909344</v>
      </c>
      <c r="Q2405" s="34"/>
    </row>
    <row r="2406" ht="12.75" customHeight="1">
      <c r="A2406" s="22">
        <v>43720.0</v>
      </c>
      <c r="B2406" s="23">
        <v>11082.0</v>
      </c>
      <c r="C2406" s="23">
        <v>10965.0</v>
      </c>
      <c r="D2406" s="23">
        <v>10983.0</v>
      </c>
      <c r="E2406" s="13">
        <f t="shared" si="1"/>
        <v>117</v>
      </c>
      <c r="F2406" s="14">
        <f t="shared" si="2"/>
        <v>0</v>
      </c>
      <c r="G2406" s="21">
        <f t="shared" si="3"/>
        <v>47</v>
      </c>
      <c r="H2406" s="25">
        <f t="shared" ref="H2406:J2406" si="2401">H2405-(H2405/14)+E2406</f>
        <v>2029.562485</v>
      </c>
      <c r="I2406" s="31">
        <f t="shared" si="2401"/>
        <v>400.7741725</v>
      </c>
      <c r="J2406" s="31">
        <f t="shared" si="2401"/>
        <v>543.0750752</v>
      </c>
      <c r="K2406" s="28">
        <f t="shared" si="7"/>
        <v>19.746826</v>
      </c>
      <c r="L2406" s="28">
        <f t="shared" si="8"/>
        <v>26.75823381</v>
      </c>
      <c r="M2406" s="29">
        <f t="shared" si="9"/>
        <v>7.011407812</v>
      </c>
      <c r="N2406" s="29">
        <f t="shared" si="10"/>
        <v>46.50505982</v>
      </c>
      <c r="O2406" s="26">
        <f t="shared" si="11"/>
        <v>15.07665583</v>
      </c>
      <c r="P2406" s="26">
        <f t="shared" si="27"/>
        <v>27.15963362</v>
      </c>
      <c r="Q2406" s="34"/>
    </row>
    <row r="2407" ht="12.75" customHeight="1">
      <c r="A2407" s="22">
        <v>43721.0</v>
      </c>
      <c r="B2407" s="23">
        <v>11084.0</v>
      </c>
      <c r="C2407" s="23">
        <v>10946.0</v>
      </c>
      <c r="D2407" s="23">
        <v>11076.0</v>
      </c>
      <c r="E2407" s="13">
        <f t="shared" si="1"/>
        <v>138</v>
      </c>
      <c r="F2407" s="14">
        <f t="shared" si="2"/>
        <v>0</v>
      </c>
      <c r="G2407" s="21">
        <f t="shared" si="3"/>
        <v>19</v>
      </c>
      <c r="H2407" s="25">
        <f t="shared" ref="H2407:J2407" si="2402">H2406-(H2406/14)+E2407</f>
        <v>2022.593736</v>
      </c>
      <c r="I2407" s="31">
        <f t="shared" si="2402"/>
        <v>372.1474459</v>
      </c>
      <c r="J2407" s="31">
        <f t="shared" si="2402"/>
        <v>523.2839984</v>
      </c>
      <c r="K2407" s="28">
        <f t="shared" si="7"/>
        <v>18.3995154</v>
      </c>
      <c r="L2407" s="28">
        <f t="shared" si="8"/>
        <v>25.87192816</v>
      </c>
      <c r="M2407" s="29">
        <f t="shared" si="9"/>
        <v>7.472412761</v>
      </c>
      <c r="N2407" s="29">
        <f t="shared" si="10"/>
        <v>44.27144356</v>
      </c>
      <c r="O2407" s="26">
        <f t="shared" si="11"/>
        <v>16.87862911</v>
      </c>
      <c r="P2407" s="26">
        <f t="shared" si="27"/>
        <v>26.42527615</v>
      </c>
      <c r="Q2407" s="34"/>
    </row>
    <row r="2408" ht="12.75" customHeight="1">
      <c r="A2408" s="22">
        <v>43724.0</v>
      </c>
      <c r="B2408" s="23">
        <v>11053.0</v>
      </c>
      <c r="C2408" s="23">
        <v>10968.0</v>
      </c>
      <c r="D2408" s="23">
        <v>11004.0</v>
      </c>
      <c r="E2408" s="13">
        <f t="shared" si="1"/>
        <v>108</v>
      </c>
      <c r="F2408" s="14">
        <f t="shared" si="2"/>
        <v>0</v>
      </c>
      <c r="G2408" s="21">
        <f t="shared" si="3"/>
        <v>0</v>
      </c>
      <c r="H2408" s="25">
        <f t="shared" ref="H2408:J2408" si="2403">H2407-(H2407/14)+E2408</f>
        <v>1986.122755</v>
      </c>
      <c r="I2408" s="31">
        <f t="shared" si="2403"/>
        <v>345.5654855</v>
      </c>
      <c r="J2408" s="31">
        <f t="shared" si="2403"/>
        <v>485.9065699</v>
      </c>
      <c r="K2408" s="28">
        <f t="shared" si="7"/>
        <v>17.39899936</v>
      </c>
      <c r="L2408" s="28">
        <f t="shared" si="8"/>
        <v>24.46508247</v>
      </c>
      <c r="M2408" s="29">
        <f t="shared" si="9"/>
        <v>7.066083104</v>
      </c>
      <c r="N2408" s="29">
        <f t="shared" si="10"/>
        <v>41.86408183</v>
      </c>
      <c r="O2408" s="26">
        <f t="shared" si="11"/>
        <v>16.87862911</v>
      </c>
      <c r="P2408" s="26">
        <f t="shared" si="27"/>
        <v>25.74337279</v>
      </c>
      <c r="Q2408" s="34"/>
    </row>
    <row r="2409" ht="12.75" customHeight="1">
      <c r="A2409" s="22">
        <v>43725.0</v>
      </c>
      <c r="B2409" s="23">
        <v>11000.0</v>
      </c>
      <c r="C2409" s="23">
        <v>10797.0</v>
      </c>
      <c r="D2409" s="23">
        <v>10818.0</v>
      </c>
      <c r="E2409" s="13">
        <f t="shared" si="1"/>
        <v>207</v>
      </c>
      <c r="F2409" s="14">
        <f t="shared" si="2"/>
        <v>0</v>
      </c>
      <c r="G2409" s="21">
        <f t="shared" si="3"/>
        <v>171</v>
      </c>
      <c r="H2409" s="25">
        <f t="shared" ref="H2409:J2409" si="2404">H2408-(H2408/14)+E2409</f>
        <v>2051.256844</v>
      </c>
      <c r="I2409" s="31">
        <f t="shared" si="2404"/>
        <v>320.8822365</v>
      </c>
      <c r="J2409" s="31">
        <f t="shared" si="2404"/>
        <v>622.1989578</v>
      </c>
      <c r="K2409" s="28">
        <f t="shared" si="7"/>
        <v>15.64320126</v>
      </c>
      <c r="L2409" s="28">
        <f t="shared" si="8"/>
        <v>30.33257194</v>
      </c>
      <c r="M2409" s="29">
        <f t="shared" si="9"/>
        <v>14.68937067</v>
      </c>
      <c r="N2409" s="29">
        <f t="shared" si="10"/>
        <v>45.9757732</v>
      </c>
      <c r="O2409" s="26">
        <f t="shared" si="11"/>
        <v>31.95024172</v>
      </c>
      <c r="P2409" s="26">
        <f t="shared" si="27"/>
        <v>26.18672057</v>
      </c>
      <c r="Q2409" s="34"/>
    </row>
    <row r="2410" ht="12.75" customHeight="1">
      <c r="A2410" s="22">
        <v>43726.0</v>
      </c>
      <c r="B2410" s="23">
        <v>10885.0</v>
      </c>
      <c r="C2410" s="23">
        <v>10805.0</v>
      </c>
      <c r="D2410" s="23">
        <v>10841.0</v>
      </c>
      <c r="E2410" s="13">
        <f t="shared" si="1"/>
        <v>80</v>
      </c>
      <c r="F2410" s="14">
        <f t="shared" si="2"/>
        <v>0</v>
      </c>
      <c r="G2410" s="21">
        <f t="shared" si="3"/>
        <v>0</v>
      </c>
      <c r="H2410" s="25">
        <f t="shared" ref="H2410:J2410" si="2405">H2409-(H2409/14)+E2410</f>
        <v>1984.738498</v>
      </c>
      <c r="I2410" s="31">
        <f t="shared" si="2405"/>
        <v>297.9620768</v>
      </c>
      <c r="J2410" s="31">
        <f t="shared" si="2405"/>
        <v>577.7561751</v>
      </c>
      <c r="K2410" s="28">
        <f t="shared" si="7"/>
        <v>15.01266172</v>
      </c>
      <c r="L2410" s="28">
        <f t="shared" si="8"/>
        <v>29.10993945</v>
      </c>
      <c r="M2410" s="29">
        <f t="shared" si="9"/>
        <v>14.09727773</v>
      </c>
      <c r="N2410" s="29">
        <f t="shared" si="10"/>
        <v>44.12260118</v>
      </c>
      <c r="O2410" s="26">
        <f t="shared" si="11"/>
        <v>31.95024172</v>
      </c>
      <c r="P2410" s="26">
        <f t="shared" si="27"/>
        <v>26.59840065</v>
      </c>
      <c r="Q2410" s="34"/>
    </row>
    <row r="2411" ht="12.75" customHeight="1">
      <c r="A2411" s="22">
        <v>43727.0</v>
      </c>
      <c r="B2411" s="23">
        <v>10845.0</v>
      </c>
      <c r="C2411" s="23">
        <v>10670.0</v>
      </c>
      <c r="D2411" s="23">
        <v>10705.0</v>
      </c>
      <c r="E2411" s="13">
        <f t="shared" si="1"/>
        <v>175</v>
      </c>
      <c r="F2411" s="14">
        <f t="shared" si="2"/>
        <v>0</v>
      </c>
      <c r="G2411" s="21">
        <f t="shared" si="3"/>
        <v>135</v>
      </c>
      <c r="H2411" s="25">
        <f t="shared" ref="H2411:J2411" si="2406">H2410-(H2410/14)+E2411</f>
        <v>2017.971462</v>
      </c>
      <c r="I2411" s="31">
        <f t="shared" si="2406"/>
        <v>276.6790713</v>
      </c>
      <c r="J2411" s="31">
        <f t="shared" si="2406"/>
        <v>671.4878769</v>
      </c>
      <c r="K2411" s="28">
        <f t="shared" si="7"/>
        <v>13.71075243</v>
      </c>
      <c r="L2411" s="28">
        <f t="shared" si="8"/>
        <v>33.27539013</v>
      </c>
      <c r="M2411" s="29">
        <f t="shared" si="9"/>
        <v>19.5646377</v>
      </c>
      <c r="N2411" s="29">
        <f t="shared" si="10"/>
        <v>46.98614256</v>
      </c>
      <c r="O2411" s="26">
        <f t="shared" si="11"/>
        <v>41.63916558</v>
      </c>
      <c r="P2411" s="26">
        <f t="shared" si="27"/>
        <v>27.67274101</v>
      </c>
      <c r="Q2411" s="34"/>
    </row>
    <row r="2412" ht="12.75" customHeight="1">
      <c r="A2412" s="22">
        <v>43728.0</v>
      </c>
      <c r="B2412" s="23">
        <v>11382.0</v>
      </c>
      <c r="C2412" s="23">
        <v>10691.0</v>
      </c>
      <c r="D2412" s="23">
        <v>11274.0</v>
      </c>
      <c r="E2412" s="13">
        <f t="shared" si="1"/>
        <v>691</v>
      </c>
      <c r="F2412" s="21">
        <f t="shared" si="2"/>
        <v>537</v>
      </c>
      <c r="G2412" s="14">
        <f t="shared" si="3"/>
        <v>0</v>
      </c>
      <c r="H2412" s="25">
        <f t="shared" ref="H2412:J2412" si="2407">H2411-(H2411/14)+E2412</f>
        <v>2564.830644</v>
      </c>
      <c r="I2412" s="31">
        <f t="shared" si="2407"/>
        <v>793.9162805</v>
      </c>
      <c r="J2412" s="31">
        <f t="shared" si="2407"/>
        <v>623.5244571</v>
      </c>
      <c r="K2412" s="28">
        <f t="shared" si="7"/>
        <v>30.95394553</v>
      </c>
      <c r="L2412" s="28">
        <f t="shared" si="8"/>
        <v>24.31055082</v>
      </c>
      <c r="M2412" s="29">
        <f t="shared" si="9"/>
        <v>6.643394714</v>
      </c>
      <c r="N2412" s="29">
        <f t="shared" si="10"/>
        <v>55.26449636</v>
      </c>
      <c r="O2412" s="26">
        <f t="shared" si="11"/>
        <v>12.02108976</v>
      </c>
      <c r="P2412" s="26">
        <f t="shared" si="27"/>
        <v>26.55476592</v>
      </c>
      <c r="Q2412" s="34"/>
    </row>
    <row r="2413" ht="12.75" customHeight="1">
      <c r="A2413" s="22">
        <v>43731.0</v>
      </c>
      <c r="B2413" s="23">
        <v>11695.0</v>
      </c>
      <c r="C2413" s="23">
        <v>11471.0</v>
      </c>
      <c r="D2413" s="23">
        <v>11600.0</v>
      </c>
      <c r="E2413" s="13">
        <f t="shared" si="1"/>
        <v>421</v>
      </c>
      <c r="F2413" s="21">
        <f t="shared" si="2"/>
        <v>313</v>
      </c>
      <c r="G2413" s="14">
        <f t="shared" si="3"/>
        <v>0</v>
      </c>
      <c r="H2413" s="25">
        <f t="shared" ref="H2413:J2413" si="2408">H2412-(H2412/14)+E2413</f>
        <v>2802.628455</v>
      </c>
      <c r="I2413" s="31">
        <f t="shared" si="2408"/>
        <v>1050.207975</v>
      </c>
      <c r="J2413" s="31">
        <f t="shared" si="2408"/>
        <v>578.9869959</v>
      </c>
      <c r="K2413" s="28">
        <f t="shared" si="7"/>
        <v>37.4722512</v>
      </c>
      <c r="L2413" s="28">
        <f t="shared" si="8"/>
        <v>20.65871396</v>
      </c>
      <c r="M2413" s="29">
        <f t="shared" si="9"/>
        <v>16.81353724</v>
      </c>
      <c r="N2413" s="29">
        <f t="shared" si="10"/>
        <v>58.13096516</v>
      </c>
      <c r="O2413" s="26">
        <f t="shared" si="11"/>
        <v>28.92354736</v>
      </c>
      <c r="P2413" s="26">
        <f t="shared" si="27"/>
        <v>26.72396459</v>
      </c>
      <c r="Q2413" s="34"/>
    </row>
    <row r="2414" ht="12.75" customHeight="1">
      <c r="A2414" s="22">
        <v>43732.0</v>
      </c>
      <c r="B2414" s="23">
        <v>11655.0</v>
      </c>
      <c r="C2414" s="23">
        <v>11539.0</v>
      </c>
      <c r="D2414" s="23">
        <v>11588.0</v>
      </c>
      <c r="E2414" s="13">
        <f t="shared" si="1"/>
        <v>116</v>
      </c>
      <c r="F2414" s="21">
        <f t="shared" si="2"/>
        <v>0</v>
      </c>
      <c r="G2414" s="14">
        <f t="shared" si="3"/>
        <v>0</v>
      </c>
      <c r="H2414" s="25">
        <f t="shared" ref="H2414:J2414" si="2409">H2413-(H2413/14)+E2414</f>
        <v>2718.440708</v>
      </c>
      <c r="I2414" s="31">
        <f t="shared" si="2409"/>
        <v>975.1931194</v>
      </c>
      <c r="J2414" s="31">
        <f t="shared" si="2409"/>
        <v>537.6307819</v>
      </c>
      <c r="K2414" s="28">
        <f t="shared" si="7"/>
        <v>35.87325324</v>
      </c>
      <c r="L2414" s="28">
        <f t="shared" si="8"/>
        <v>19.77717521</v>
      </c>
      <c r="M2414" s="29">
        <f t="shared" si="9"/>
        <v>16.09607803</v>
      </c>
      <c r="N2414" s="29">
        <f t="shared" si="10"/>
        <v>55.65042845</v>
      </c>
      <c r="O2414" s="26">
        <f t="shared" si="11"/>
        <v>28.92354736</v>
      </c>
      <c r="P2414" s="26">
        <f t="shared" si="27"/>
        <v>26.88107765</v>
      </c>
      <c r="Q2414" s="34"/>
    </row>
    <row r="2415" ht="12.75" customHeight="1">
      <c r="A2415" s="22">
        <v>43733.0</v>
      </c>
      <c r="B2415" s="23">
        <v>11565.0</v>
      </c>
      <c r="C2415" s="23">
        <v>11416.0</v>
      </c>
      <c r="D2415" s="23">
        <v>11440.0</v>
      </c>
      <c r="E2415" s="13">
        <f t="shared" si="1"/>
        <v>172</v>
      </c>
      <c r="F2415" s="14">
        <f t="shared" si="2"/>
        <v>0</v>
      </c>
      <c r="G2415" s="21">
        <f t="shared" si="3"/>
        <v>123</v>
      </c>
      <c r="H2415" s="25">
        <f t="shared" ref="H2415:J2415" si="2410">H2414-(H2414/14)+E2415</f>
        <v>2696.266372</v>
      </c>
      <c r="I2415" s="31">
        <f t="shared" si="2410"/>
        <v>905.536468</v>
      </c>
      <c r="J2415" s="31">
        <f t="shared" si="2410"/>
        <v>622.2285832</v>
      </c>
      <c r="K2415" s="28">
        <f t="shared" si="7"/>
        <v>33.58482966</v>
      </c>
      <c r="L2415" s="28">
        <f t="shared" si="8"/>
        <v>23.07741511</v>
      </c>
      <c r="M2415" s="29">
        <f t="shared" si="9"/>
        <v>10.50741454</v>
      </c>
      <c r="N2415" s="29">
        <f t="shared" si="10"/>
        <v>56.66224477</v>
      </c>
      <c r="O2415" s="26">
        <f t="shared" si="11"/>
        <v>18.5439433</v>
      </c>
      <c r="P2415" s="26">
        <f t="shared" si="27"/>
        <v>26.28556805</v>
      </c>
      <c r="Q2415" s="34"/>
    </row>
    <row r="2416" ht="12.75" customHeight="1">
      <c r="A2416" s="22">
        <v>43734.0</v>
      </c>
      <c r="B2416" s="23">
        <v>11611.0</v>
      </c>
      <c r="C2416" s="23">
        <v>11466.0</v>
      </c>
      <c r="D2416" s="23">
        <v>11571.0</v>
      </c>
      <c r="E2416" s="13">
        <f t="shared" si="1"/>
        <v>171</v>
      </c>
      <c r="F2416" s="21">
        <f t="shared" si="2"/>
        <v>46</v>
      </c>
      <c r="G2416" s="14">
        <f t="shared" si="3"/>
        <v>0</v>
      </c>
      <c r="H2416" s="25">
        <f t="shared" ref="H2416:J2416" si="2411">H2415-(H2415/14)+E2416</f>
        <v>2674.675917</v>
      </c>
      <c r="I2416" s="31">
        <f t="shared" si="2411"/>
        <v>886.8552917</v>
      </c>
      <c r="J2416" s="31">
        <f t="shared" si="2411"/>
        <v>577.7836844</v>
      </c>
      <c r="K2416" s="28">
        <f t="shared" si="7"/>
        <v>33.15748597</v>
      </c>
      <c r="L2416" s="28">
        <f t="shared" si="8"/>
        <v>21.60200721</v>
      </c>
      <c r="M2416" s="29">
        <f t="shared" si="9"/>
        <v>11.55547876</v>
      </c>
      <c r="N2416" s="29">
        <f t="shared" si="10"/>
        <v>54.75949318</v>
      </c>
      <c r="O2416" s="26">
        <f t="shared" si="11"/>
        <v>21.10223833</v>
      </c>
      <c r="P2416" s="26">
        <f t="shared" si="27"/>
        <v>25.91533021</v>
      </c>
      <c r="Q2416" s="34"/>
    </row>
    <row r="2417" ht="12.75" customHeight="1">
      <c r="A2417" s="22">
        <v>43735.0</v>
      </c>
      <c r="B2417" s="23">
        <v>11594.0</v>
      </c>
      <c r="C2417" s="23">
        <v>11500.0</v>
      </c>
      <c r="D2417" s="23">
        <v>11512.0</v>
      </c>
      <c r="E2417" s="13">
        <f t="shared" si="1"/>
        <v>94</v>
      </c>
      <c r="F2417" s="21">
        <f t="shared" si="2"/>
        <v>0</v>
      </c>
      <c r="G2417" s="14">
        <f t="shared" si="3"/>
        <v>0</v>
      </c>
      <c r="H2417" s="25">
        <f t="shared" ref="H2417:J2417" si="2412">H2416-(H2416/14)+E2417</f>
        <v>2577.627637</v>
      </c>
      <c r="I2417" s="31">
        <f t="shared" si="2412"/>
        <v>823.5084852</v>
      </c>
      <c r="J2417" s="31">
        <f t="shared" si="2412"/>
        <v>536.5134212</v>
      </c>
      <c r="K2417" s="28">
        <f t="shared" si="7"/>
        <v>31.94831066</v>
      </c>
      <c r="L2417" s="28">
        <f t="shared" si="8"/>
        <v>20.81423296</v>
      </c>
      <c r="M2417" s="29">
        <f t="shared" si="9"/>
        <v>11.1340777</v>
      </c>
      <c r="N2417" s="29">
        <f t="shared" si="10"/>
        <v>52.76254362</v>
      </c>
      <c r="O2417" s="26">
        <f t="shared" si="11"/>
        <v>21.10223833</v>
      </c>
      <c r="P2417" s="26">
        <f t="shared" si="27"/>
        <v>25.57153794</v>
      </c>
      <c r="Q2417" s="34"/>
    </row>
    <row r="2418" ht="12.75" customHeight="1">
      <c r="A2418" s="22">
        <v>43738.0</v>
      </c>
      <c r="B2418" s="23">
        <v>11508.0</v>
      </c>
      <c r="C2418" s="23">
        <v>11391.0</v>
      </c>
      <c r="D2418" s="23">
        <v>11474.0</v>
      </c>
      <c r="E2418" s="13">
        <f t="shared" si="1"/>
        <v>121</v>
      </c>
      <c r="F2418" s="14">
        <f t="shared" si="2"/>
        <v>0</v>
      </c>
      <c r="G2418" s="21">
        <f t="shared" si="3"/>
        <v>109</v>
      </c>
      <c r="H2418" s="25">
        <f t="shared" ref="H2418:J2418" si="2413">H2417-(H2417/14)+E2418</f>
        <v>2514.511377</v>
      </c>
      <c r="I2418" s="31">
        <f t="shared" si="2413"/>
        <v>764.6864505</v>
      </c>
      <c r="J2418" s="31">
        <f t="shared" si="2413"/>
        <v>607.191034</v>
      </c>
      <c r="K2418" s="28">
        <f t="shared" si="7"/>
        <v>30.4109362</v>
      </c>
      <c r="L2418" s="28">
        <f t="shared" si="8"/>
        <v>24.14747611</v>
      </c>
      <c r="M2418" s="29">
        <f t="shared" si="9"/>
        <v>6.263460089</v>
      </c>
      <c r="N2418" s="29">
        <f t="shared" si="10"/>
        <v>54.5584123</v>
      </c>
      <c r="O2418" s="26">
        <f t="shared" si="11"/>
        <v>11.48028292</v>
      </c>
      <c r="P2418" s="26">
        <f t="shared" si="27"/>
        <v>24.56501972</v>
      </c>
      <c r="Q2418" s="34"/>
    </row>
    <row r="2419" ht="12.75" customHeight="1">
      <c r="A2419" s="22">
        <v>43739.0</v>
      </c>
      <c r="B2419" s="23">
        <v>11554.0</v>
      </c>
      <c r="C2419" s="23">
        <v>11248.0</v>
      </c>
      <c r="D2419" s="23">
        <v>11360.0</v>
      </c>
      <c r="E2419" s="13">
        <f t="shared" si="1"/>
        <v>306</v>
      </c>
      <c r="F2419" s="14">
        <f t="shared" si="2"/>
        <v>0</v>
      </c>
      <c r="G2419" s="21">
        <f t="shared" si="3"/>
        <v>143</v>
      </c>
      <c r="H2419" s="25">
        <f t="shared" ref="H2419:J2419" si="2414">H2418-(H2418/14)+E2419</f>
        <v>2640.903422</v>
      </c>
      <c r="I2419" s="31">
        <f t="shared" si="2414"/>
        <v>710.0659898</v>
      </c>
      <c r="J2419" s="31">
        <f t="shared" si="2414"/>
        <v>706.8202458</v>
      </c>
      <c r="K2419" s="28">
        <f t="shared" si="7"/>
        <v>26.88723806</v>
      </c>
      <c r="L2419" s="28">
        <f t="shared" si="8"/>
        <v>26.76433527</v>
      </c>
      <c r="M2419" s="29">
        <f t="shared" si="9"/>
        <v>0.1229027882</v>
      </c>
      <c r="N2419" s="29">
        <f t="shared" si="10"/>
        <v>53.65157332</v>
      </c>
      <c r="O2419" s="26">
        <f t="shared" si="11"/>
        <v>0.2290758324</v>
      </c>
      <c r="P2419" s="26">
        <f t="shared" si="27"/>
        <v>22.82673801</v>
      </c>
      <c r="Q2419" s="34"/>
    </row>
    <row r="2420" ht="12.75" customHeight="1">
      <c r="A2420" s="22">
        <v>43741.0</v>
      </c>
      <c r="B2420" s="23">
        <v>11370.0</v>
      </c>
      <c r="C2420" s="23">
        <v>11257.0</v>
      </c>
      <c r="D2420" s="23">
        <v>11314.0</v>
      </c>
      <c r="E2420" s="13">
        <f t="shared" si="1"/>
        <v>113</v>
      </c>
      <c r="F2420" s="14">
        <f t="shared" si="2"/>
        <v>0</v>
      </c>
      <c r="G2420" s="21">
        <f t="shared" si="3"/>
        <v>0</v>
      </c>
      <c r="H2420" s="25">
        <f t="shared" ref="H2420:J2420" si="2415">H2419-(H2419/14)+E2420</f>
        <v>2565.267463</v>
      </c>
      <c r="I2420" s="31">
        <f t="shared" si="2415"/>
        <v>659.3469905</v>
      </c>
      <c r="J2420" s="31">
        <f t="shared" si="2415"/>
        <v>656.3330854</v>
      </c>
      <c r="K2420" s="28">
        <f t="shared" si="7"/>
        <v>25.70285555</v>
      </c>
      <c r="L2420" s="28">
        <f t="shared" si="8"/>
        <v>25.58536663</v>
      </c>
      <c r="M2420" s="29">
        <f t="shared" si="9"/>
        <v>0.1174889219</v>
      </c>
      <c r="N2420" s="29">
        <f t="shared" si="10"/>
        <v>51.28822218</v>
      </c>
      <c r="O2420" s="26">
        <f t="shared" si="11"/>
        <v>0.2290758324</v>
      </c>
      <c r="P2420" s="26">
        <f t="shared" si="27"/>
        <v>21.21261929</v>
      </c>
      <c r="Q2420" s="34"/>
    </row>
    <row r="2421" ht="12.75" customHeight="1">
      <c r="A2421" s="22">
        <v>43742.0</v>
      </c>
      <c r="B2421" s="23">
        <v>11400.0</v>
      </c>
      <c r="C2421" s="23">
        <v>11158.0</v>
      </c>
      <c r="D2421" s="23">
        <v>11175.0</v>
      </c>
      <c r="E2421" s="13">
        <f t="shared" si="1"/>
        <v>242</v>
      </c>
      <c r="F2421" s="14">
        <f t="shared" si="2"/>
        <v>0</v>
      </c>
      <c r="G2421" s="21">
        <f t="shared" si="3"/>
        <v>99</v>
      </c>
      <c r="H2421" s="25">
        <f t="shared" ref="H2421:J2421" si="2416">H2420-(H2420/14)+E2421</f>
        <v>2624.034073</v>
      </c>
      <c r="I2421" s="31">
        <f t="shared" si="2416"/>
        <v>612.2507769</v>
      </c>
      <c r="J2421" s="31">
        <f t="shared" si="2416"/>
        <v>708.4521507</v>
      </c>
      <c r="K2421" s="28">
        <f t="shared" si="7"/>
        <v>23.33242481</v>
      </c>
      <c r="L2421" s="28">
        <f t="shared" si="8"/>
        <v>26.99858809</v>
      </c>
      <c r="M2421" s="29">
        <f t="shared" si="9"/>
        <v>3.666163288</v>
      </c>
      <c r="N2421" s="29">
        <f t="shared" si="10"/>
        <v>50.3310129</v>
      </c>
      <c r="O2421" s="26">
        <f t="shared" si="11"/>
        <v>7.284103929</v>
      </c>
      <c r="P2421" s="26">
        <f t="shared" si="27"/>
        <v>20.21772533</v>
      </c>
      <c r="Q2421" s="34"/>
    </row>
    <row r="2422" ht="12.75" customHeight="1">
      <c r="A2422" s="22">
        <v>43745.0</v>
      </c>
      <c r="B2422" s="23">
        <v>11234.0</v>
      </c>
      <c r="C2422" s="23">
        <v>11113.0</v>
      </c>
      <c r="D2422" s="23">
        <v>11126.0</v>
      </c>
      <c r="E2422" s="13">
        <f t="shared" si="1"/>
        <v>121</v>
      </c>
      <c r="F2422" s="14">
        <f t="shared" si="2"/>
        <v>0</v>
      </c>
      <c r="G2422" s="21">
        <f t="shared" si="3"/>
        <v>45</v>
      </c>
      <c r="H2422" s="25">
        <f t="shared" ref="H2422:J2422" si="2417">H2421-(H2421/14)+E2422</f>
        <v>2557.603068</v>
      </c>
      <c r="I2422" s="31">
        <f t="shared" si="2417"/>
        <v>568.5185785</v>
      </c>
      <c r="J2422" s="31">
        <f t="shared" si="2417"/>
        <v>702.8484257</v>
      </c>
      <c r="K2422" s="28">
        <f t="shared" si="7"/>
        <v>22.22856962</v>
      </c>
      <c r="L2422" s="28">
        <f t="shared" si="8"/>
        <v>27.4807469</v>
      </c>
      <c r="M2422" s="29">
        <f t="shared" si="9"/>
        <v>5.252177277</v>
      </c>
      <c r="N2422" s="29">
        <f t="shared" si="10"/>
        <v>49.70931652</v>
      </c>
      <c r="O2422" s="26">
        <f t="shared" si="11"/>
        <v>10.56578051</v>
      </c>
      <c r="P2422" s="26">
        <f t="shared" si="27"/>
        <v>19.5283007</v>
      </c>
      <c r="Q2422" s="34"/>
    </row>
    <row r="2423" ht="12.75" customHeight="1">
      <c r="A2423" s="22">
        <v>43747.0</v>
      </c>
      <c r="B2423" s="23">
        <v>11322.0</v>
      </c>
      <c r="C2423" s="23">
        <v>11090.0</v>
      </c>
      <c r="D2423" s="23">
        <v>11313.0</v>
      </c>
      <c r="E2423" s="13">
        <f t="shared" si="1"/>
        <v>232</v>
      </c>
      <c r="F2423" s="21">
        <f t="shared" si="2"/>
        <v>88</v>
      </c>
      <c r="G2423" s="14">
        <f t="shared" si="3"/>
        <v>0</v>
      </c>
      <c r="H2423" s="25">
        <f t="shared" ref="H2423:J2423" si="2418">H2422-(H2422/14)+E2423</f>
        <v>2606.917134</v>
      </c>
      <c r="I2423" s="31">
        <f t="shared" si="2418"/>
        <v>615.9101086</v>
      </c>
      <c r="J2423" s="31">
        <f t="shared" si="2418"/>
        <v>652.6449667</v>
      </c>
      <c r="K2423" s="28">
        <f t="shared" si="7"/>
        <v>23.62599488</v>
      </c>
      <c r="L2423" s="28">
        <f t="shared" si="8"/>
        <v>25.03512514</v>
      </c>
      <c r="M2423" s="29">
        <f t="shared" si="9"/>
        <v>1.409130255</v>
      </c>
      <c r="N2423" s="29">
        <f t="shared" si="10"/>
        <v>48.66112002</v>
      </c>
      <c r="O2423" s="26">
        <f t="shared" si="11"/>
        <v>2.895803168</v>
      </c>
      <c r="P2423" s="26">
        <f t="shared" si="27"/>
        <v>18.34026516</v>
      </c>
      <c r="Q2423" s="34"/>
    </row>
    <row r="2424" ht="12.75" customHeight="1">
      <c r="A2424" s="22">
        <v>43748.0</v>
      </c>
      <c r="B2424" s="23">
        <v>11293.0</v>
      </c>
      <c r="C2424" s="23">
        <v>11209.0</v>
      </c>
      <c r="D2424" s="23">
        <v>11235.0</v>
      </c>
      <c r="E2424" s="13">
        <f t="shared" si="1"/>
        <v>104</v>
      </c>
      <c r="F2424" s="21">
        <f t="shared" si="2"/>
        <v>0</v>
      </c>
      <c r="G2424" s="14">
        <f t="shared" si="3"/>
        <v>0</v>
      </c>
      <c r="H2424" s="25">
        <f t="shared" ref="H2424:J2424" si="2419">H2423-(H2423/14)+E2424</f>
        <v>2524.708767</v>
      </c>
      <c r="I2424" s="31">
        <f t="shared" si="2419"/>
        <v>571.9165295</v>
      </c>
      <c r="J2424" s="31">
        <f t="shared" si="2419"/>
        <v>606.0274691</v>
      </c>
      <c r="K2424" s="28">
        <f t="shared" si="7"/>
        <v>22.65277235</v>
      </c>
      <c r="L2424" s="28">
        <f t="shared" si="8"/>
        <v>24.00385648</v>
      </c>
      <c r="M2424" s="29">
        <f t="shared" si="9"/>
        <v>1.351084136</v>
      </c>
      <c r="N2424" s="29">
        <f t="shared" si="10"/>
        <v>46.65662883</v>
      </c>
      <c r="O2424" s="26">
        <f t="shared" si="11"/>
        <v>2.895803168</v>
      </c>
      <c r="P2424" s="26">
        <f t="shared" si="27"/>
        <v>17.23708931</v>
      </c>
      <c r="Q2424" s="34"/>
    </row>
    <row r="2425" ht="12.75" customHeight="1">
      <c r="A2425" s="22">
        <v>43749.0</v>
      </c>
      <c r="B2425" s="23">
        <v>11363.0</v>
      </c>
      <c r="C2425" s="23">
        <v>11189.0</v>
      </c>
      <c r="D2425" s="23">
        <v>11305.0</v>
      </c>
      <c r="E2425" s="13">
        <f t="shared" si="1"/>
        <v>174</v>
      </c>
      <c r="F2425" s="21">
        <f t="shared" si="2"/>
        <v>70</v>
      </c>
      <c r="G2425" s="14">
        <f t="shared" si="3"/>
        <v>0</v>
      </c>
      <c r="H2425" s="25">
        <f t="shared" ref="H2425:J2425" si="2420">H2424-(H2424/14)+E2425</f>
        <v>2518.372427</v>
      </c>
      <c r="I2425" s="31">
        <f t="shared" si="2420"/>
        <v>601.0653488</v>
      </c>
      <c r="J2425" s="31">
        <f t="shared" si="2420"/>
        <v>562.7397927</v>
      </c>
      <c r="K2425" s="28">
        <f t="shared" si="7"/>
        <v>23.86721449</v>
      </c>
      <c r="L2425" s="28">
        <f t="shared" si="8"/>
        <v>22.34537619</v>
      </c>
      <c r="M2425" s="29">
        <f t="shared" si="9"/>
        <v>1.521838297</v>
      </c>
      <c r="N2425" s="29">
        <f t="shared" si="10"/>
        <v>46.21259068</v>
      </c>
      <c r="O2425" s="26">
        <f t="shared" si="11"/>
        <v>3.293124827</v>
      </c>
      <c r="P2425" s="26">
        <f t="shared" si="27"/>
        <v>16.24109184</v>
      </c>
      <c r="Q2425" s="34"/>
    </row>
    <row r="2426" ht="12.75" customHeight="1">
      <c r="A2426" s="22">
        <v>43752.0</v>
      </c>
      <c r="B2426" s="23">
        <v>11420.0</v>
      </c>
      <c r="C2426" s="23">
        <v>11290.0</v>
      </c>
      <c r="D2426" s="23">
        <v>11341.0</v>
      </c>
      <c r="E2426" s="13">
        <f t="shared" si="1"/>
        <v>130</v>
      </c>
      <c r="F2426" s="21">
        <f t="shared" si="2"/>
        <v>57</v>
      </c>
      <c r="G2426" s="14">
        <f t="shared" si="3"/>
        <v>0</v>
      </c>
      <c r="H2426" s="25">
        <f t="shared" ref="H2426:J2426" si="2421">H2425-(H2425/14)+E2426</f>
        <v>2468.488682</v>
      </c>
      <c r="I2426" s="31">
        <f t="shared" si="2421"/>
        <v>615.1321096</v>
      </c>
      <c r="J2426" s="31">
        <f t="shared" si="2421"/>
        <v>522.5440932</v>
      </c>
      <c r="K2426" s="28">
        <f t="shared" si="7"/>
        <v>24.9193814</v>
      </c>
      <c r="L2426" s="28">
        <f t="shared" si="8"/>
        <v>21.16858372</v>
      </c>
      <c r="M2426" s="29">
        <f t="shared" si="9"/>
        <v>3.750797685</v>
      </c>
      <c r="N2426" s="29">
        <f t="shared" si="10"/>
        <v>46.08796512</v>
      </c>
      <c r="O2426" s="26">
        <f t="shared" si="11"/>
        <v>8.138345173</v>
      </c>
      <c r="P2426" s="26">
        <f t="shared" si="27"/>
        <v>15.66232423</v>
      </c>
      <c r="Q2426" s="34"/>
    </row>
    <row r="2427" ht="12.75" customHeight="1">
      <c r="A2427" s="22">
        <v>43753.0</v>
      </c>
      <c r="B2427" s="23">
        <v>11462.0</v>
      </c>
      <c r="C2427" s="23">
        <v>11342.0</v>
      </c>
      <c r="D2427" s="23">
        <v>11428.0</v>
      </c>
      <c r="E2427" s="13">
        <f t="shared" si="1"/>
        <v>121</v>
      </c>
      <c r="F2427" s="21">
        <f t="shared" si="2"/>
        <v>42</v>
      </c>
      <c r="G2427" s="14">
        <f t="shared" si="3"/>
        <v>0</v>
      </c>
      <c r="H2427" s="25">
        <f t="shared" ref="H2427:J2427" si="2422">H2426-(H2426/14)+E2427</f>
        <v>2413.168062</v>
      </c>
      <c r="I2427" s="31">
        <f t="shared" si="2422"/>
        <v>613.1941018</v>
      </c>
      <c r="J2427" s="31">
        <f t="shared" si="2422"/>
        <v>485.2195152</v>
      </c>
      <c r="K2427" s="28">
        <f t="shared" si="7"/>
        <v>25.41033554</v>
      </c>
      <c r="L2427" s="28">
        <f t="shared" si="8"/>
        <v>20.10715801</v>
      </c>
      <c r="M2427" s="29">
        <f t="shared" si="9"/>
        <v>5.303177537</v>
      </c>
      <c r="N2427" s="29">
        <f t="shared" si="10"/>
        <v>45.51749355</v>
      </c>
      <c r="O2427" s="26">
        <f t="shared" si="11"/>
        <v>11.6508558</v>
      </c>
      <c r="P2427" s="26">
        <f t="shared" si="27"/>
        <v>15.37579077</v>
      </c>
      <c r="Q2427" s="34"/>
    </row>
    <row r="2428" ht="12.75" customHeight="1">
      <c r="A2428" s="22">
        <v>43754.0</v>
      </c>
      <c r="B2428" s="23">
        <v>11481.0</v>
      </c>
      <c r="C2428" s="23">
        <v>11411.0</v>
      </c>
      <c r="D2428" s="23">
        <v>11464.0</v>
      </c>
      <c r="E2428" s="13">
        <f t="shared" si="1"/>
        <v>70</v>
      </c>
      <c r="F2428" s="21">
        <f t="shared" si="2"/>
        <v>19</v>
      </c>
      <c r="G2428" s="14">
        <f t="shared" si="3"/>
        <v>0</v>
      </c>
      <c r="H2428" s="25">
        <f t="shared" ref="H2428:J2428" si="2423">H2427-(H2427/14)+E2428</f>
        <v>2310.798915</v>
      </c>
      <c r="I2428" s="31">
        <f t="shared" si="2423"/>
        <v>588.3945231</v>
      </c>
      <c r="J2428" s="31">
        <f t="shared" si="2423"/>
        <v>450.5609784</v>
      </c>
      <c r="K2428" s="28">
        <f t="shared" si="7"/>
        <v>25.46281805</v>
      </c>
      <c r="L2428" s="28">
        <f t="shared" si="8"/>
        <v>19.49806084</v>
      </c>
      <c r="M2428" s="29">
        <f t="shared" si="9"/>
        <v>5.964757203</v>
      </c>
      <c r="N2428" s="29">
        <f t="shared" si="10"/>
        <v>44.96087889</v>
      </c>
      <c r="O2428" s="26">
        <f t="shared" si="11"/>
        <v>13.26654939</v>
      </c>
      <c r="P2428" s="26">
        <f t="shared" si="27"/>
        <v>15.22513067</v>
      </c>
      <c r="Q2428" s="34"/>
    </row>
    <row r="2429" ht="12.75" customHeight="1">
      <c r="A2429" s="22">
        <v>43755.0</v>
      </c>
      <c r="B2429" s="23">
        <v>11599.0</v>
      </c>
      <c r="C2429" s="23">
        <v>11440.0</v>
      </c>
      <c r="D2429" s="23">
        <v>11586.0</v>
      </c>
      <c r="E2429" s="13">
        <f t="shared" si="1"/>
        <v>159</v>
      </c>
      <c r="F2429" s="21">
        <f t="shared" si="2"/>
        <v>118</v>
      </c>
      <c r="G2429" s="14">
        <f t="shared" si="3"/>
        <v>0</v>
      </c>
      <c r="H2429" s="25">
        <f t="shared" ref="H2429:J2429" si="2424">H2428-(H2428/14)+E2429</f>
        <v>2304.741849</v>
      </c>
      <c r="I2429" s="31">
        <f t="shared" si="2424"/>
        <v>664.3663428</v>
      </c>
      <c r="J2429" s="31">
        <f t="shared" si="2424"/>
        <v>418.3780513</v>
      </c>
      <c r="K2429" s="28">
        <f t="shared" si="7"/>
        <v>28.82606323</v>
      </c>
      <c r="L2429" s="28">
        <f t="shared" si="8"/>
        <v>18.15292465</v>
      </c>
      <c r="M2429" s="29">
        <f t="shared" si="9"/>
        <v>10.67313858</v>
      </c>
      <c r="N2429" s="29">
        <f t="shared" si="10"/>
        <v>46.97898789</v>
      </c>
      <c r="O2429" s="26">
        <f t="shared" si="11"/>
        <v>22.71896237</v>
      </c>
      <c r="P2429" s="26">
        <f t="shared" si="27"/>
        <v>15.76040436</v>
      </c>
      <c r="Q2429" s="34"/>
    </row>
    <row r="2430" ht="12.75" customHeight="1">
      <c r="A2430" s="22">
        <v>43756.0</v>
      </c>
      <c r="B2430" s="23">
        <v>11685.0</v>
      </c>
      <c r="C2430" s="23">
        <v>11553.0</v>
      </c>
      <c r="D2430" s="23">
        <v>11662.0</v>
      </c>
      <c r="E2430" s="13">
        <f t="shared" si="1"/>
        <v>132</v>
      </c>
      <c r="F2430" s="21">
        <f t="shared" si="2"/>
        <v>86</v>
      </c>
      <c r="G2430" s="14">
        <f t="shared" si="3"/>
        <v>0</v>
      </c>
      <c r="H2430" s="25">
        <f t="shared" ref="H2430:J2430" si="2425">H2429-(H2429/14)+E2430</f>
        <v>2272.117432</v>
      </c>
      <c r="I2430" s="31">
        <f t="shared" si="2425"/>
        <v>702.9116041</v>
      </c>
      <c r="J2430" s="31">
        <f t="shared" si="2425"/>
        <v>388.4939048</v>
      </c>
      <c r="K2430" s="28">
        <f t="shared" si="7"/>
        <v>30.93641175</v>
      </c>
      <c r="L2430" s="28">
        <f t="shared" si="8"/>
        <v>17.09831981</v>
      </c>
      <c r="M2430" s="29">
        <f t="shared" si="9"/>
        <v>13.83809194</v>
      </c>
      <c r="N2430" s="29">
        <f t="shared" si="10"/>
        <v>48.03473156</v>
      </c>
      <c r="O2430" s="26">
        <f t="shared" si="11"/>
        <v>28.80851312</v>
      </c>
      <c r="P2430" s="26">
        <f t="shared" si="27"/>
        <v>16.69241213</v>
      </c>
      <c r="Q2430" s="34"/>
    </row>
    <row r="2431" ht="12.75" customHeight="1">
      <c r="A2431" s="22">
        <v>43760.0</v>
      </c>
      <c r="B2431" s="23">
        <v>11714.0</v>
      </c>
      <c r="C2431" s="23">
        <v>11574.0</v>
      </c>
      <c r="D2431" s="23">
        <v>11588.0</v>
      </c>
      <c r="E2431" s="13">
        <f t="shared" si="1"/>
        <v>140</v>
      </c>
      <c r="F2431" s="21">
        <f t="shared" si="2"/>
        <v>29</v>
      </c>
      <c r="G2431" s="14">
        <f t="shared" si="3"/>
        <v>0</v>
      </c>
      <c r="H2431" s="25">
        <f t="shared" ref="H2431:J2431" si="2426">H2430-(H2430/14)+E2431</f>
        <v>2249.823329</v>
      </c>
      <c r="I2431" s="31">
        <f t="shared" si="2426"/>
        <v>681.7036323</v>
      </c>
      <c r="J2431" s="31">
        <f t="shared" si="2426"/>
        <v>360.7443402</v>
      </c>
      <c r="K2431" s="28">
        <f t="shared" si="7"/>
        <v>30.30031841</v>
      </c>
      <c r="L2431" s="28">
        <f t="shared" si="8"/>
        <v>16.03434081</v>
      </c>
      <c r="M2431" s="29">
        <f t="shared" si="9"/>
        <v>14.2659776</v>
      </c>
      <c r="N2431" s="29">
        <f t="shared" si="10"/>
        <v>46.33465921</v>
      </c>
      <c r="O2431" s="26">
        <f t="shared" si="11"/>
        <v>30.78899865</v>
      </c>
      <c r="P2431" s="26">
        <f t="shared" si="27"/>
        <v>17.69931117</v>
      </c>
      <c r="Q2431" s="34"/>
    </row>
    <row r="2432" ht="12.75" customHeight="1">
      <c r="A2432" s="22">
        <v>43761.0</v>
      </c>
      <c r="B2432" s="23">
        <v>11652.0</v>
      </c>
      <c r="C2432" s="23">
        <v>11554.0</v>
      </c>
      <c r="D2432" s="23">
        <v>11604.0</v>
      </c>
      <c r="E2432" s="13">
        <f t="shared" si="1"/>
        <v>98</v>
      </c>
      <c r="F2432" s="14">
        <f t="shared" si="2"/>
        <v>0</v>
      </c>
      <c r="G2432" s="21">
        <f t="shared" si="3"/>
        <v>20</v>
      </c>
      <c r="H2432" s="25">
        <f t="shared" ref="H2432:J2432" si="2427">H2431-(H2431/14)+E2432</f>
        <v>2187.121663</v>
      </c>
      <c r="I2432" s="31">
        <f t="shared" si="2427"/>
        <v>633.0105158</v>
      </c>
      <c r="J2432" s="31">
        <f t="shared" si="2427"/>
        <v>354.9768873</v>
      </c>
      <c r="K2432" s="28">
        <f t="shared" si="7"/>
        <v>28.94262932</v>
      </c>
      <c r="L2432" s="28">
        <f t="shared" si="8"/>
        <v>16.23032195</v>
      </c>
      <c r="M2432" s="29">
        <f t="shared" si="9"/>
        <v>12.71230737</v>
      </c>
      <c r="N2432" s="29">
        <f t="shared" si="10"/>
        <v>45.17295127</v>
      </c>
      <c r="O2432" s="26">
        <f t="shared" si="11"/>
        <v>28.14141431</v>
      </c>
      <c r="P2432" s="26">
        <f t="shared" si="27"/>
        <v>18.44517568</v>
      </c>
      <c r="Q2432" s="34"/>
    </row>
    <row r="2433" ht="12.75" customHeight="1">
      <c r="A2433" s="22">
        <v>43762.0</v>
      </c>
      <c r="B2433" s="23">
        <v>11680.0</v>
      </c>
      <c r="C2433" s="23">
        <v>11535.0</v>
      </c>
      <c r="D2433" s="23">
        <v>11583.0</v>
      </c>
      <c r="E2433" s="13">
        <f t="shared" si="1"/>
        <v>145</v>
      </c>
      <c r="F2433" s="21">
        <f t="shared" si="2"/>
        <v>28</v>
      </c>
      <c r="G2433" s="14">
        <f t="shared" si="3"/>
        <v>0</v>
      </c>
      <c r="H2433" s="25">
        <f t="shared" ref="H2433:J2433" si="2428">H2432-(H2432/14)+E2433</f>
        <v>2175.898687</v>
      </c>
      <c r="I2433" s="31">
        <f t="shared" si="2428"/>
        <v>615.7954789</v>
      </c>
      <c r="J2433" s="31">
        <f t="shared" si="2428"/>
        <v>329.6213954</v>
      </c>
      <c r="K2433" s="28">
        <f t="shared" si="7"/>
        <v>28.30074225</v>
      </c>
      <c r="L2433" s="28">
        <f t="shared" si="8"/>
        <v>15.14874738</v>
      </c>
      <c r="M2433" s="29">
        <f t="shared" si="9"/>
        <v>13.15199486</v>
      </c>
      <c r="N2433" s="29">
        <f t="shared" si="10"/>
        <v>43.44948963</v>
      </c>
      <c r="O2433" s="26">
        <f t="shared" si="11"/>
        <v>30.26961876</v>
      </c>
      <c r="P2433" s="26">
        <f t="shared" si="27"/>
        <v>19.28977875</v>
      </c>
      <c r="Q2433" s="34"/>
    </row>
    <row r="2434" ht="12.75" customHeight="1">
      <c r="A2434" s="22">
        <v>43763.0</v>
      </c>
      <c r="B2434" s="23">
        <v>11647.0</v>
      </c>
      <c r="C2434" s="23">
        <v>11491.0</v>
      </c>
      <c r="D2434" s="23">
        <v>11584.0</v>
      </c>
      <c r="E2434" s="13">
        <f t="shared" si="1"/>
        <v>156</v>
      </c>
      <c r="F2434" s="14">
        <f t="shared" si="2"/>
        <v>0</v>
      </c>
      <c r="G2434" s="21">
        <f t="shared" si="3"/>
        <v>44</v>
      </c>
      <c r="H2434" s="25">
        <f t="shared" ref="H2434:J2434" si="2429">H2433-(H2433/14)+E2434</f>
        <v>2176.477352</v>
      </c>
      <c r="I2434" s="31">
        <f t="shared" si="2429"/>
        <v>571.8100876</v>
      </c>
      <c r="J2434" s="31">
        <f t="shared" si="2429"/>
        <v>350.07701</v>
      </c>
      <c r="K2434" s="28">
        <f t="shared" si="7"/>
        <v>26.27227373</v>
      </c>
      <c r="L2434" s="28">
        <f t="shared" si="8"/>
        <v>16.08456939</v>
      </c>
      <c r="M2434" s="29">
        <f t="shared" si="9"/>
        <v>10.18770434</v>
      </c>
      <c r="N2434" s="29">
        <f t="shared" si="10"/>
        <v>42.35684312</v>
      </c>
      <c r="O2434" s="26">
        <f t="shared" si="11"/>
        <v>24.05208601</v>
      </c>
      <c r="P2434" s="26">
        <f t="shared" si="27"/>
        <v>19.62994356</v>
      </c>
      <c r="Q2434" s="34"/>
    </row>
    <row r="2435" ht="12.75" customHeight="1">
      <c r="A2435" s="22">
        <v>43765.0</v>
      </c>
      <c r="B2435" s="23">
        <v>11672.0</v>
      </c>
      <c r="C2435" s="23">
        <v>11605.0</v>
      </c>
      <c r="D2435" s="23">
        <v>11627.0</v>
      </c>
      <c r="E2435" s="13">
        <f t="shared" si="1"/>
        <v>88</v>
      </c>
      <c r="F2435" s="21">
        <f t="shared" si="2"/>
        <v>25</v>
      </c>
      <c r="G2435" s="14">
        <f t="shared" si="3"/>
        <v>0</v>
      </c>
      <c r="H2435" s="25">
        <f t="shared" ref="H2435:J2435" si="2430">H2434-(H2434/14)+E2435</f>
        <v>2109.014684</v>
      </c>
      <c r="I2435" s="31">
        <f t="shared" si="2430"/>
        <v>555.9665099</v>
      </c>
      <c r="J2435" s="31">
        <f t="shared" si="2430"/>
        <v>325.0715093</v>
      </c>
      <c r="K2435" s="28">
        <f t="shared" si="7"/>
        <v>26.3614338</v>
      </c>
      <c r="L2435" s="28">
        <f t="shared" si="8"/>
        <v>15.41343034</v>
      </c>
      <c r="M2435" s="29">
        <f t="shared" si="9"/>
        <v>10.94800346</v>
      </c>
      <c r="N2435" s="29">
        <f t="shared" si="10"/>
        <v>41.77486415</v>
      </c>
      <c r="O2435" s="26">
        <f t="shared" si="11"/>
        <v>26.20715515</v>
      </c>
      <c r="P2435" s="26">
        <f t="shared" si="27"/>
        <v>20.09974439</v>
      </c>
      <c r="Q2435" s="34"/>
    </row>
    <row r="2436" ht="12.75" customHeight="1">
      <c r="A2436" s="22">
        <v>43767.0</v>
      </c>
      <c r="B2436" s="23">
        <v>11809.0</v>
      </c>
      <c r="C2436" s="23">
        <v>11627.0</v>
      </c>
      <c r="D2436" s="23">
        <v>11787.0</v>
      </c>
      <c r="E2436" s="13">
        <f t="shared" si="1"/>
        <v>182</v>
      </c>
      <c r="F2436" s="21">
        <f t="shared" si="2"/>
        <v>137</v>
      </c>
      <c r="G2436" s="14">
        <f t="shared" si="3"/>
        <v>0</v>
      </c>
      <c r="H2436" s="25">
        <f t="shared" ref="H2436:J2436" si="2431">H2435-(H2435/14)+E2436</f>
        <v>2140.370778</v>
      </c>
      <c r="I2436" s="31">
        <f t="shared" si="2431"/>
        <v>653.2546163</v>
      </c>
      <c r="J2436" s="31">
        <f t="shared" si="2431"/>
        <v>301.8521157</v>
      </c>
      <c r="K2436" s="28">
        <f t="shared" si="7"/>
        <v>30.52062862</v>
      </c>
      <c r="L2436" s="28">
        <f t="shared" si="8"/>
        <v>14.10279559</v>
      </c>
      <c r="M2436" s="29">
        <f t="shared" si="9"/>
        <v>16.41783303</v>
      </c>
      <c r="N2436" s="29">
        <f t="shared" si="10"/>
        <v>44.62342421</v>
      </c>
      <c r="O2436" s="26">
        <f t="shared" si="11"/>
        <v>36.79196144</v>
      </c>
      <c r="P2436" s="26">
        <f t="shared" si="27"/>
        <v>21.2920456</v>
      </c>
      <c r="Q2436" s="34"/>
    </row>
    <row r="2437" ht="12.75" customHeight="1">
      <c r="A2437" s="22">
        <v>43768.0</v>
      </c>
      <c r="B2437" s="23">
        <v>11884.0</v>
      </c>
      <c r="C2437" s="23">
        <v>11784.0</v>
      </c>
      <c r="D2437" s="23">
        <v>11844.0</v>
      </c>
      <c r="E2437" s="13">
        <f t="shared" si="1"/>
        <v>100</v>
      </c>
      <c r="F2437" s="21">
        <f t="shared" si="2"/>
        <v>75</v>
      </c>
      <c r="G2437" s="14">
        <f t="shared" si="3"/>
        <v>0</v>
      </c>
      <c r="H2437" s="25">
        <f t="shared" ref="H2437:J2437" si="2432">H2436-(H2436/14)+E2437</f>
        <v>2087.487151</v>
      </c>
      <c r="I2437" s="31">
        <f t="shared" si="2432"/>
        <v>681.5935723</v>
      </c>
      <c r="J2437" s="31">
        <f t="shared" si="2432"/>
        <v>280.2912503</v>
      </c>
      <c r="K2437" s="28">
        <f t="shared" si="7"/>
        <v>32.65139007</v>
      </c>
      <c r="L2437" s="28">
        <f t="shared" si="8"/>
        <v>13.42720841</v>
      </c>
      <c r="M2437" s="29">
        <f t="shared" si="9"/>
        <v>19.22418165</v>
      </c>
      <c r="N2437" s="29">
        <f t="shared" si="10"/>
        <v>46.07859848</v>
      </c>
      <c r="O2437" s="26">
        <f t="shared" si="11"/>
        <v>41.72041314</v>
      </c>
      <c r="P2437" s="26">
        <f t="shared" si="27"/>
        <v>22.75121471</v>
      </c>
      <c r="Q2437" s="34"/>
    </row>
    <row r="2438" ht="12.75" customHeight="1">
      <c r="A2438" s="22">
        <v>43769.0</v>
      </c>
      <c r="B2438" s="23">
        <v>11945.0</v>
      </c>
      <c r="C2438" s="23">
        <v>11855.0</v>
      </c>
      <c r="D2438" s="23">
        <v>11877.0</v>
      </c>
      <c r="E2438" s="13">
        <f t="shared" si="1"/>
        <v>101</v>
      </c>
      <c r="F2438" s="21">
        <f t="shared" si="2"/>
        <v>61</v>
      </c>
      <c r="G2438" s="14">
        <f t="shared" si="3"/>
        <v>0</v>
      </c>
      <c r="H2438" s="25">
        <f t="shared" ref="H2438:J2438" si="2433">H2437-(H2437/14)+E2438</f>
        <v>2039.380926</v>
      </c>
      <c r="I2438" s="31">
        <f t="shared" si="2433"/>
        <v>693.9083171</v>
      </c>
      <c r="J2438" s="31">
        <f t="shared" si="2433"/>
        <v>260.2704467</v>
      </c>
      <c r="K2438" s="28">
        <f t="shared" si="7"/>
        <v>34.0254392</v>
      </c>
      <c r="L2438" s="28">
        <f t="shared" si="8"/>
        <v>12.76222816</v>
      </c>
      <c r="M2438" s="29">
        <f t="shared" si="9"/>
        <v>21.26321105</v>
      </c>
      <c r="N2438" s="29">
        <f t="shared" si="10"/>
        <v>46.78766736</v>
      </c>
      <c r="O2438" s="26">
        <f t="shared" si="11"/>
        <v>45.44618753</v>
      </c>
      <c r="P2438" s="26">
        <f t="shared" si="27"/>
        <v>24.3722842</v>
      </c>
      <c r="Q2438" s="34"/>
    </row>
    <row r="2439" ht="12.75" customHeight="1">
      <c r="A2439" s="22">
        <v>43770.0</v>
      </c>
      <c r="B2439" s="23">
        <v>11918.0</v>
      </c>
      <c r="C2439" s="23">
        <v>11843.0</v>
      </c>
      <c r="D2439" s="23">
        <v>11891.0</v>
      </c>
      <c r="E2439" s="13">
        <f t="shared" si="1"/>
        <v>75</v>
      </c>
      <c r="F2439" s="14">
        <f t="shared" si="2"/>
        <v>0</v>
      </c>
      <c r="G2439" s="21">
        <f t="shared" si="3"/>
        <v>12</v>
      </c>
      <c r="H2439" s="25">
        <f t="shared" ref="H2439:J2439" si="2434">H2438-(H2438/14)+E2439</f>
        <v>1968.71086</v>
      </c>
      <c r="I2439" s="31">
        <f t="shared" si="2434"/>
        <v>644.3434373</v>
      </c>
      <c r="J2439" s="31">
        <f t="shared" si="2434"/>
        <v>253.6797005</v>
      </c>
      <c r="K2439" s="28">
        <f t="shared" si="7"/>
        <v>32.72920623</v>
      </c>
      <c r="L2439" s="28">
        <f t="shared" si="8"/>
        <v>12.8855743</v>
      </c>
      <c r="M2439" s="29">
        <f t="shared" si="9"/>
        <v>19.84363193</v>
      </c>
      <c r="N2439" s="29">
        <f t="shared" si="10"/>
        <v>45.61478052</v>
      </c>
      <c r="O2439" s="26">
        <f t="shared" si="11"/>
        <v>43.50263599</v>
      </c>
      <c r="P2439" s="26">
        <f t="shared" si="27"/>
        <v>25.7387379</v>
      </c>
      <c r="Q2439" s="34"/>
    </row>
    <row r="2440" ht="12.75" customHeight="1">
      <c r="A2440" s="22">
        <v>43773.0</v>
      </c>
      <c r="B2440" s="23">
        <v>11989.0</v>
      </c>
      <c r="C2440" s="23">
        <v>11905.0</v>
      </c>
      <c r="D2440" s="23">
        <v>11941.0</v>
      </c>
      <c r="E2440" s="13">
        <f t="shared" si="1"/>
        <v>98</v>
      </c>
      <c r="F2440" s="21">
        <f t="shared" si="2"/>
        <v>71</v>
      </c>
      <c r="G2440" s="14">
        <f t="shared" si="3"/>
        <v>0</v>
      </c>
      <c r="H2440" s="25">
        <f t="shared" ref="H2440:J2440" si="2435">H2439-(H2439/14)+E2440</f>
        <v>1926.088656</v>
      </c>
      <c r="I2440" s="31">
        <f t="shared" si="2435"/>
        <v>669.3189061</v>
      </c>
      <c r="J2440" s="31">
        <f t="shared" si="2435"/>
        <v>235.5597219</v>
      </c>
      <c r="K2440" s="28">
        <f t="shared" si="7"/>
        <v>34.75016086</v>
      </c>
      <c r="L2440" s="28">
        <f t="shared" si="8"/>
        <v>12.2299522</v>
      </c>
      <c r="M2440" s="29">
        <f t="shared" si="9"/>
        <v>22.52020866</v>
      </c>
      <c r="N2440" s="29">
        <f t="shared" si="10"/>
        <v>46.98011306</v>
      </c>
      <c r="O2440" s="26">
        <f t="shared" si="11"/>
        <v>47.93562039</v>
      </c>
      <c r="P2440" s="26">
        <f t="shared" si="27"/>
        <v>27.32422951</v>
      </c>
      <c r="Q2440" s="34"/>
    </row>
    <row r="2441" ht="12.75" customHeight="1">
      <c r="A2441" s="22">
        <v>43774.0</v>
      </c>
      <c r="B2441" s="23">
        <v>11979.0</v>
      </c>
      <c r="C2441" s="23">
        <v>11862.0</v>
      </c>
      <c r="D2441" s="23">
        <v>11917.0</v>
      </c>
      <c r="E2441" s="13">
        <f t="shared" si="1"/>
        <v>117</v>
      </c>
      <c r="F2441" s="14">
        <f t="shared" si="2"/>
        <v>0</v>
      </c>
      <c r="G2441" s="21">
        <f t="shared" si="3"/>
        <v>43</v>
      </c>
      <c r="H2441" s="25">
        <f t="shared" ref="H2441:J2441" si="2436">H2440-(H2440/14)+E2441</f>
        <v>1905.510895</v>
      </c>
      <c r="I2441" s="31">
        <f t="shared" si="2436"/>
        <v>621.5104128</v>
      </c>
      <c r="J2441" s="31">
        <f t="shared" si="2436"/>
        <v>261.7340275</v>
      </c>
      <c r="K2441" s="28">
        <f t="shared" si="7"/>
        <v>32.61647124</v>
      </c>
      <c r="L2441" s="28">
        <f t="shared" si="8"/>
        <v>13.73563532</v>
      </c>
      <c r="M2441" s="29">
        <f t="shared" si="9"/>
        <v>18.88083591</v>
      </c>
      <c r="N2441" s="29">
        <f t="shared" si="10"/>
        <v>46.35210656</v>
      </c>
      <c r="O2441" s="26">
        <f t="shared" si="11"/>
        <v>40.73350127</v>
      </c>
      <c r="P2441" s="26">
        <f t="shared" si="27"/>
        <v>28.28203463</v>
      </c>
      <c r="Q2441" s="34"/>
    </row>
    <row r="2442" ht="12.75" customHeight="1">
      <c r="A2442" s="22">
        <v>43775.0</v>
      </c>
      <c r="B2442" s="23">
        <v>12003.0</v>
      </c>
      <c r="C2442" s="23">
        <v>11850.0</v>
      </c>
      <c r="D2442" s="23">
        <v>11966.0</v>
      </c>
      <c r="E2442" s="13">
        <f t="shared" si="1"/>
        <v>153</v>
      </c>
      <c r="F2442" s="21">
        <f t="shared" si="2"/>
        <v>24</v>
      </c>
      <c r="G2442" s="14">
        <f t="shared" si="3"/>
        <v>0</v>
      </c>
      <c r="H2442" s="25">
        <f t="shared" ref="H2442:J2442" si="2437">H2441-(H2441/14)+E2442</f>
        <v>1922.402973</v>
      </c>
      <c r="I2442" s="31">
        <f t="shared" si="2437"/>
        <v>601.1168119</v>
      </c>
      <c r="J2442" s="31">
        <f t="shared" si="2437"/>
        <v>243.0387398</v>
      </c>
      <c r="K2442" s="28">
        <f t="shared" si="7"/>
        <v>31.26903257</v>
      </c>
      <c r="L2442" s="28">
        <f t="shared" si="8"/>
        <v>12.64244506</v>
      </c>
      <c r="M2442" s="29">
        <f t="shared" si="9"/>
        <v>18.62658751</v>
      </c>
      <c r="N2442" s="29">
        <f t="shared" si="10"/>
        <v>43.91147763</v>
      </c>
      <c r="O2442" s="26">
        <f t="shared" si="11"/>
        <v>42.418494</v>
      </c>
      <c r="P2442" s="26">
        <f t="shared" si="27"/>
        <v>29.29178173</v>
      </c>
      <c r="Q2442" s="34"/>
    </row>
    <row r="2443" ht="12.75" customHeight="1">
      <c r="A2443" s="22">
        <v>43776.0</v>
      </c>
      <c r="B2443" s="23">
        <v>12021.0</v>
      </c>
      <c r="C2443" s="23">
        <v>11947.0</v>
      </c>
      <c r="D2443" s="23">
        <v>12012.0</v>
      </c>
      <c r="E2443" s="13">
        <f t="shared" si="1"/>
        <v>74</v>
      </c>
      <c r="F2443" s="21">
        <f t="shared" si="2"/>
        <v>18</v>
      </c>
      <c r="G2443" s="14">
        <f t="shared" si="3"/>
        <v>0</v>
      </c>
      <c r="H2443" s="25">
        <f t="shared" ref="H2443:J2443" si="2438">H2442-(H2442/14)+E2443</f>
        <v>1859.088475</v>
      </c>
      <c r="I2443" s="31">
        <f t="shared" si="2438"/>
        <v>576.1798968</v>
      </c>
      <c r="J2443" s="31">
        <f t="shared" si="2438"/>
        <v>225.6788298</v>
      </c>
      <c r="K2443" s="28">
        <f t="shared" si="7"/>
        <v>30.99260226</v>
      </c>
      <c r="L2443" s="28">
        <f t="shared" si="8"/>
        <v>12.13921945</v>
      </c>
      <c r="M2443" s="29">
        <f t="shared" si="9"/>
        <v>18.8533828</v>
      </c>
      <c r="N2443" s="29">
        <f t="shared" si="10"/>
        <v>43.13182171</v>
      </c>
      <c r="O2443" s="26">
        <f t="shared" si="11"/>
        <v>43.71107469</v>
      </c>
      <c r="P2443" s="26">
        <f t="shared" si="27"/>
        <v>30.32173123</v>
      </c>
      <c r="Q2443" s="34"/>
    </row>
    <row r="2444" ht="12.75" customHeight="1">
      <c r="A2444" s="22">
        <v>43777.0</v>
      </c>
      <c r="B2444" s="23">
        <v>12034.0</v>
      </c>
      <c r="C2444" s="23">
        <v>11889.0</v>
      </c>
      <c r="D2444" s="23">
        <v>11908.0</v>
      </c>
      <c r="E2444" s="13">
        <f t="shared" si="1"/>
        <v>145</v>
      </c>
      <c r="F2444" s="14">
        <f t="shared" si="2"/>
        <v>0</v>
      </c>
      <c r="G2444" s="21">
        <f t="shared" si="3"/>
        <v>58</v>
      </c>
      <c r="H2444" s="25">
        <f t="shared" ref="H2444:J2444" si="2439">H2443-(H2443/14)+E2444</f>
        <v>1871.296441</v>
      </c>
      <c r="I2444" s="31">
        <f t="shared" si="2439"/>
        <v>535.0241898</v>
      </c>
      <c r="J2444" s="31">
        <f t="shared" si="2439"/>
        <v>267.5589134</v>
      </c>
      <c r="K2444" s="28">
        <f t="shared" si="7"/>
        <v>28.59109749</v>
      </c>
      <c r="L2444" s="28">
        <f t="shared" si="8"/>
        <v>14.29805067</v>
      </c>
      <c r="M2444" s="29">
        <f t="shared" si="9"/>
        <v>14.29304681</v>
      </c>
      <c r="N2444" s="29">
        <f t="shared" si="10"/>
        <v>42.88914816</v>
      </c>
      <c r="O2444" s="26">
        <f t="shared" si="11"/>
        <v>33.32555536</v>
      </c>
      <c r="P2444" s="26">
        <f t="shared" si="27"/>
        <v>30.53629009</v>
      </c>
      <c r="Q2444" s="34"/>
    </row>
    <row r="2445" ht="12.75" customHeight="1">
      <c r="A2445" s="22">
        <v>43780.0</v>
      </c>
      <c r="B2445" s="23">
        <v>11933.0</v>
      </c>
      <c r="C2445" s="23">
        <v>11854.0</v>
      </c>
      <c r="D2445" s="23">
        <v>11913.0</v>
      </c>
      <c r="E2445" s="13">
        <f t="shared" si="1"/>
        <v>79</v>
      </c>
      <c r="F2445" s="14">
        <f t="shared" si="2"/>
        <v>0</v>
      </c>
      <c r="G2445" s="21">
        <f t="shared" si="3"/>
        <v>35</v>
      </c>
      <c r="H2445" s="25">
        <f t="shared" ref="H2445:J2445" si="2440">H2444-(H2444/14)+E2445</f>
        <v>1816.63241</v>
      </c>
      <c r="I2445" s="31">
        <f t="shared" si="2440"/>
        <v>496.8081763</v>
      </c>
      <c r="J2445" s="31">
        <f t="shared" si="2440"/>
        <v>283.4475625</v>
      </c>
      <c r="K2445" s="28">
        <f t="shared" si="7"/>
        <v>27.34775476</v>
      </c>
      <c r="L2445" s="28">
        <f t="shared" si="8"/>
        <v>15.60291234</v>
      </c>
      <c r="M2445" s="29">
        <f t="shared" si="9"/>
        <v>11.74484242</v>
      </c>
      <c r="N2445" s="29">
        <f t="shared" si="10"/>
        <v>42.9506671</v>
      </c>
      <c r="O2445" s="26">
        <f t="shared" si="11"/>
        <v>27.34495925</v>
      </c>
      <c r="P2445" s="26">
        <f t="shared" si="27"/>
        <v>30.30833789</v>
      </c>
      <c r="Q2445" s="34"/>
    </row>
    <row r="2446" ht="12.75" customHeight="1">
      <c r="A2446" s="22">
        <v>43782.0</v>
      </c>
      <c r="B2446" s="23">
        <v>11947.0</v>
      </c>
      <c r="C2446" s="23">
        <v>11823.0</v>
      </c>
      <c r="D2446" s="23">
        <v>11840.0</v>
      </c>
      <c r="E2446" s="13">
        <f t="shared" si="1"/>
        <v>124</v>
      </c>
      <c r="F2446" s="14">
        <f t="shared" si="2"/>
        <v>0</v>
      </c>
      <c r="G2446" s="21">
        <f t="shared" si="3"/>
        <v>31</v>
      </c>
      <c r="H2446" s="25">
        <f t="shared" ref="H2446:J2446" si="2441">H2445-(H2445/14)+E2446</f>
        <v>1810.872952</v>
      </c>
      <c r="I2446" s="31">
        <f t="shared" si="2441"/>
        <v>461.321878</v>
      </c>
      <c r="J2446" s="31">
        <f t="shared" si="2441"/>
        <v>294.201308</v>
      </c>
      <c r="K2446" s="28">
        <f t="shared" si="7"/>
        <v>25.47511008</v>
      </c>
      <c r="L2446" s="28">
        <f t="shared" si="8"/>
        <v>16.24638038</v>
      </c>
      <c r="M2446" s="29">
        <f t="shared" si="9"/>
        <v>9.228729701</v>
      </c>
      <c r="N2446" s="29">
        <f t="shared" si="10"/>
        <v>41.72149046</v>
      </c>
      <c r="O2446" s="26">
        <f t="shared" si="11"/>
        <v>22.11984663</v>
      </c>
      <c r="P2446" s="26">
        <f t="shared" si="27"/>
        <v>29.72344566</v>
      </c>
      <c r="Q2446" s="34"/>
    </row>
    <row r="2447" ht="12.75" customHeight="1">
      <c r="A2447" s="22">
        <v>43783.0</v>
      </c>
      <c r="B2447" s="23">
        <v>11896.0</v>
      </c>
      <c r="C2447" s="23">
        <v>11803.0</v>
      </c>
      <c r="D2447" s="23">
        <v>11872.0</v>
      </c>
      <c r="E2447" s="13">
        <f t="shared" si="1"/>
        <v>93</v>
      </c>
      <c r="F2447" s="14">
        <f t="shared" si="2"/>
        <v>0</v>
      </c>
      <c r="G2447" s="21">
        <f t="shared" si="3"/>
        <v>20</v>
      </c>
      <c r="H2447" s="25">
        <f t="shared" ref="H2447:J2447" si="2442">H2446-(H2446/14)+E2447</f>
        <v>1774.524884</v>
      </c>
      <c r="I2447" s="31">
        <f t="shared" si="2442"/>
        <v>428.3703153</v>
      </c>
      <c r="J2447" s="31">
        <f t="shared" si="2442"/>
        <v>293.1869289</v>
      </c>
      <c r="K2447" s="28">
        <f t="shared" si="7"/>
        <v>24.14000047</v>
      </c>
      <c r="L2447" s="28">
        <f t="shared" si="8"/>
        <v>16.52199592</v>
      </c>
      <c r="M2447" s="29">
        <f t="shared" si="9"/>
        <v>7.61800455</v>
      </c>
      <c r="N2447" s="29">
        <f t="shared" si="10"/>
        <v>40.66199638</v>
      </c>
      <c r="O2447" s="26">
        <f t="shared" si="11"/>
        <v>18.73494965</v>
      </c>
      <c r="P2447" s="26">
        <f t="shared" si="27"/>
        <v>28.93855309</v>
      </c>
      <c r="Q2447" s="34"/>
    </row>
    <row r="2448" ht="12.75" customHeight="1">
      <c r="A2448" s="22">
        <v>43784.0</v>
      </c>
      <c r="B2448" s="23">
        <v>11974.0</v>
      </c>
      <c r="C2448" s="23">
        <v>11879.0</v>
      </c>
      <c r="D2448" s="23">
        <v>11895.0</v>
      </c>
      <c r="E2448" s="13">
        <f t="shared" si="1"/>
        <v>102</v>
      </c>
      <c r="F2448" s="21">
        <f t="shared" si="2"/>
        <v>78</v>
      </c>
      <c r="G2448" s="14">
        <f t="shared" si="3"/>
        <v>0</v>
      </c>
      <c r="H2448" s="25">
        <f t="shared" ref="H2448:J2448" si="2443">H2447-(H2447/14)+E2448</f>
        <v>1749.773107</v>
      </c>
      <c r="I2448" s="31">
        <f t="shared" si="2443"/>
        <v>475.7724356</v>
      </c>
      <c r="J2448" s="31">
        <f t="shared" si="2443"/>
        <v>272.2450054</v>
      </c>
      <c r="K2448" s="28">
        <f t="shared" si="7"/>
        <v>27.19052166</v>
      </c>
      <c r="L2448" s="28">
        <f t="shared" si="8"/>
        <v>15.55887471</v>
      </c>
      <c r="M2448" s="29">
        <f t="shared" si="9"/>
        <v>11.63164695</v>
      </c>
      <c r="N2448" s="29">
        <f t="shared" si="10"/>
        <v>42.74939637</v>
      </c>
      <c r="O2448" s="26">
        <f t="shared" si="11"/>
        <v>27.20891507</v>
      </c>
      <c r="P2448" s="26">
        <f t="shared" si="27"/>
        <v>28.81500751</v>
      </c>
      <c r="Q2448" s="34"/>
    </row>
    <row r="2449" ht="12.75" customHeight="1">
      <c r="A2449" s="22">
        <v>43787.0</v>
      </c>
      <c r="B2449" s="23">
        <v>11946.0</v>
      </c>
      <c r="C2449" s="23">
        <v>11868.0</v>
      </c>
      <c r="D2449" s="23">
        <v>11885.0</v>
      </c>
      <c r="E2449" s="13">
        <f t="shared" si="1"/>
        <v>78</v>
      </c>
      <c r="F2449" s="14">
        <f t="shared" si="2"/>
        <v>0</v>
      </c>
      <c r="G2449" s="21">
        <f t="shared" si="3"/>
        <v>11</v>
      </c>
      <c r="H2449" s="25">
        <f t="shared" ref="H2449:J2449" si="2444">H2448-(H2448/14)+E2449</f>
        <v>1702.789313</v>
      </c>
      <c r="I2449" s="31">
        <f t="shared" si="2444"/>
        <v>441.7886902</v>
      </c>
      <c r="J2449" s="31">
        <f t="shared" si="2444"/>
        <v>263.7989336</v>
      </c>
      <c r="K2449" s="28">
        <f t="shared" si="7"/>
        <v>25.94500017</v>
      </c>
      <c r="L2449" s="28">
        <f t="shared" si="8"/>
        <v>15.49216521</v>
      </c>
      <c r="M2449" s="29">
        <f t="shared" si="9"/>
        <v>10.45283496</v>
      </c>
      <c r="N2449" s="29">
        <f t="shared" si="10"/>
        <v>41.43716538</v>
      </c>
      <c r="O2449" s="26">
        <f t="shared" si="11"/>
        <v>25.22574811</v>
      </c>
      <c r="P2449" s="26">
        <f t="shared" si="27"/>
        <v>28.55863184</v>
      </c>
      <c r="Q2449" s="34"/>
    </row>
    <row r="2450" ht="12.75" customHeight="1">
      <c r="A2450" s="22">
        <v>43788.0</v>
      </c>
      <c r="B2450" s="23">
        <v>11959.0</v>
      </c>
      <c r="C2450" s="23">
        <v>11882.0</v>
      </c>
      <c r="D2450" s="23">
        <v>11940.0</v>
      </c>
      <c r="E2450" s="13">
        <f t="shared" si="1"/>
        <v>77</v>
      </c>
      <c r="F2450" s="21">
        <f t="shared" si="2"/>
        <v>13</v>
      </c>
      <c r="G2450" s="14">
        <f t="shared" si="3"/>
        <v>0</v>
      </c>
      <c r="H2450" s="25">
        <f t="shared" ref="H2450:J2450" si="2445">H2449-(H2449/14)+E2450</f>
        <v>1658.161505</v>
      </c>
      <c r="I2450" s="31">
        <f t="shared" si="2445"/>
        <v>423.2323552</v>
      </c>
      <c r="J2450" s="31">
        <f t="shared" si="2445"/>
        <v>244.9561526</v>
      </c>
      <c r="K2450" s="28">
        <f t="shared" si="7"/>
        <v>25.52419374</v>
      </c>
      <c r="L2450" s="28">
        <f t="shared" si="8"/>
        <v>14.77275596</v>
      </c>
      <c r="M2450" s="29">
        <f t="shared" si="9"/>
        <v>10.75143778</v>
      </c>
      <c r="N2450" s="29">
        <f t="shared" si="10"/>
        <v>40.29694971</v>
      </c>
      <c r="O2450" s="26">
        <f t="shared" si="11"/>
        <v>26.68052511</v>
      </c>
      <c r="P2450" s="26">
        <f t="shared" si="27"/>
        <v>28.42448136</v>
      </c>
      <c r="Q2450" s="34"/>
    </row>
    <row r="2451" ht="12.75" customHeight="1">
      <c r="A2451" s="22">
        <v>43789.0</v>
      </c>
      <c r="B2451" s="23">
        <v>12039.0</v>
      </c>
      <c r="C2451" s="23">
        <v>11966.0</v>
      </c>
      <c r="D2451" s="23">
        <v>11999.0</v>
      </c>
      <c r="E2451" s="13">
        <f t="shared" si="1"/>
        <v>99</v>
      </c>
      <c r="F2451" s="21">
        <f t="shared" si="2"/>
        <v>80</v>
      </c>
      <c r="G2451" s="14">
        <f t="shared" si="3"/>
        <v>0</v>
      </c>
      <c r="H2451" s="25">
        <f t="shared" ref="H2451:J2451" si="2446">H2450-(H2450/14)+E2451</f>
        <v>1638.721398</v>
      </c>
      <c r="I2451" s="31">
        <f t="shared" si="2446"/>
        <v>473.0014727</v>
      </c>
      <c r="J2451" s="31">
        <f t="shared" si="2446"/>
        <v>227.4592845</v>
      </c>
      <c r="K2451" s="28">
        <f t="shared" si="7"/>
        <v>28.86405666</v>
      </c>
      <c r="L2451" s="28">
        <f t="shared" si="8"/>
        <v>13.88029014</v>
      </c>
      <c r="M2451" s="29">
        <f t="shared" si="9"/>
        <v>14.98376652</v>
      </c>
      <c r="N2451" s="29">
        <f t="shared" si="10"/>
        <v>42.74434679</v>
      </c>
      <c r="O2451" s="26">
        <f t="shared" si="11"/>
        <v>35.05438179</v>
      </c>
      <c r="P2451" s="26">
        <f t="shared" si="27"/>
        <v>28.89804568</v>
      </c>
      <c r="Q2451" s="34"/>
    </row>
    <row r="2452" ht="12.75" customHeight="1">
      <c r="A2452" s="22">
        <v>43790.0</v>
      </c>
      <c r="B2452" s="23">
        <v>12028.0</v>
      </c>
      <c r="C2452" s="23">
        <v>11957.0</v>
      </c>
      <c r="D2452" s="23">
        <v>11968.0</v>
      </c>
      <c r="E2452" s="13">
        <f t="shared" si="1"/>
        <v>71</v>
      </c>
      <c r="F2452" s="14">
        <f t="shared" si="2"/>
        <v>0</v>
      </c>
      <c r="G2452" s="21">
        <f t="shared" si="3"/>
        <v>9</v>
      </c>
      <c r="H2452" s="25">
        <f t="shared" ref="H2452:J2452" si="2447">H2451-(H2451/14)+E2452</f>
        <v>1592.669869</v>
      </c>
      <c r="I2452" s="31">
        <f t="shared" si="2447"/>
        <v>439.2156532</v>
      </c>
      <c r="J2452" s="31">
        <f t="shared" si="2447"/>
        <v>220.2121928</v>
      </c>
      <c r="K2452" s="28">
        <f t="shared" si="7"/>
        <v>27.57731917</v>
      </c>
      <c r="L2452" s="28">
        <f t="shared" si="8"/>
        <v>13.82660632</v>
      </c>
      <c r="M2452" s="29">
        <f t="shared" si="9"/>
        <v>13.75071285</v>
      </c>
      <c r="N2452" s="29">
        <f t="shared" si="10"/>
        <v>41.40392549</v>
      </c>
      <c r="O2452" s="26">
        <f t="shared" si="11"/>
        <v>33.21113322</v>
      </c>
      <c r="P2452" s="26">
        <f t="shared" si="27"/>
        <v>29.20612336</v>
      </c>
      <c r="Q2452" s="34"/>
    </row>
    <row r="2453" ht="12.75" customHeight="1">
      <c r="A2453" s="22">
        <v>43791.0</v>
      </c>
      <c r="B2453" s="23">
        <v>11968.0</v>
      </c>
      <c r="C2453" s="23">
        <v>11884.0</v>
      </c>
      <c r="D2453" s="23">
        <v>11914.0</v>
      </c>
      <c r="E2453" s="13">
        <f t="shared" si="1"/>
        <v>84</v>
      </c>
      <c r="F2453" s="14">
        <f t="shared" si="2"/>
        <v>0</v>
      </c>
      <c r="G2453" s="21">
        <f t="shared" si="3"/>
        <v>73</v>
      </c>
      <c r="H2453" s="25">
        <f t="shared" ref="H2453:J2453" si="2448">H2452-(H2452/14)+E2453</f>
        <v>1562.907736</v>
      </c>
      <c r="I2453" s="31">
        <f t="shared" si="2448"/>
        <v>407.8431065</v>
      </c>
      <c r="J2453" s="31">
        <f t="shared" si="2448"/>
        <v>277.4827505</v>
      </c>
      <c r="K2453" s="28">
        <f t="shared" si="7"/>
        <v>26.09514927</v>
      </c>
      <c r="L2453" s="28">
        <f t="shared" si="8"/>
        <v>17.75426304</v>
      </c>
      <c r="M2453" s="29">
        <f t="shared" si="9"/>
        <v>8.340886228</v>
      </c>
      <c r="N2453" s="29">
        <f t="shared" si="10"/>
        <v>43.8494123</v>
      </c>
      <c r="O2453" s="26">
        <f t="shared" si="11"/>
        <v>19.02166024</v>
      </c>
      <c r="P2453" s="26">
        <f t="shared" si="27"/>
        <v>28.47866171</v>
      </c>
      <c r="Q2453" s="34"/>
    </row>
    <row r="2454" ht="12.75" customHeight="1">
      <c r="A2454" s="22">
        <v>43794.0</v>
      </c>
      <c r="B2454" s="23">
        <v>12085.0</v>
      </c>
      <c r="C2454" s="23">
        <v>11920.0</v>
      </c>
      <c r="D2454" s="23">
        <v>12074.0</v>
      </c>
      <c r="E2454" s="13">
        <f t="shared" si="1"/>
        <v>171</v>
      </c>
      <c r="F2454" s="21">
        <f t="shared" si="2"/>
        <v>117</v>
      </c>
      <c r="G2454" s="14">
        <f t="shared" si="3"/>
        <v>0</v>
      </c>
      <c r="H2454" s="25">
        <f t="shared" ref="H2454:J2454" si="2449">H2453-(H2453/14)+E2454</f>
        <v>1622.271469</v>
      </c>
      <c r="I2454" s="31">
        <f t="shared" si="2449"/>
        <v>495.7114561</v>
      </c>
      <c r="J2454" s="31">
        <f t="shared" si="2449"/>
        <v>257.662554</v>
      </c>
      <c r="K2454" s="28">
        <f t="shared" si="7"/>
        <v>30.55662789</v>
      </c>
      <c r="L2454" s="28">
        <f t="shared" si="8"/>
        <v>15.88282596</v>
      </c>
      <c r="M2454" s="29">
        <f t="shared" si="9"/>
        <v>14.67380193</v>
      </c>
      <c r="N2454" s="29">
        <f t="shared" si="10"/>
        <v>46.43945385</v>
      </c>
      <c r="O2454" s="26">
        <f t="shared" si="11"/>
        <v>31.59770564</v>
      </c>
      <c r="P2454" s="26">
        <f t="shared" si="27"/>
        <v>28.70145056</v>
      </c>
      <c r="Q2454" s="34"/>
    </row>
    <row r="2455" ht="12.75" customHeight="1">
      <c r="A2455" s="22">
        <v>43795.0</v>
      </c>
      <c r="B2455" s="23">
        <v>12132.0</v>
      </c>
      <c r="C2455" s="23">
        <v>12006.0</v>
      </c>
      <c r="D2455" s="23">
        <v>12038.0</v>
      </c>
      <c r="E2455" s="13">
        <f t="shared" si="1"/>
        <v>126</v>
      </c>
      <c r="F2455" s="21">
        <f t="shared" si="2"/>
        <v>47</v>
      </c>
      <c r="G2455" s="14">
        <f t="shared" si="3"/>
        <v>0</v>
      </c>
      <c r="H2455" s="25">
        <f t="shared" ref="H2455:J2455" si="2450">H2454-(H2454/14)+E2455</f>
        <v>1632.394935</v>
      </c>
      <c r="I2455" s="31">
        <f t="shared" si="2450"/>
        <v>507.3034949</v>
      </c>
      <c r="J2455" s="31">
        <f t="shared" si="2450"/>
        <v>239.2580858</v>
      </c>
      <c r="K2455" s="28">
        <f t="shared" si="7"/>
        <v>31.07725244</v>
      </c>
      <c r="L2455" s="28">
        <f t="shared" si="8"/>
        <v>14.65687504</v>
      </c>
      <c r="M2455" s="29">
        <f t="shared" si="9"/>
        <v>16.4203774</v>
      </c>
      <c r="N2455" s="29">
        <f t="shared" si="10"/>
        <v>45.73412748</v>
      </c>
      <c r="O2455" s="26">
        <f t="shared" si="11"/>
        <v>35.90399184</v>
      </c>
      <c r="P2455" s="26">
        <f t="shared" si="27"/>
        <v>29.21591779</v>
      </c>
      <c r="Q2455" s="34"/>
    </row>
    <row r="2456" ht="12.75" customHeight="1">
      <c r="A2456" s="22">
        <v>43796.0</v>
      </c>
      <c r="B2456" s="23">
        <v>12115.0</v>
      </c>
      <c r="C2456" s="23">
        <v>12055.0</v>
      </c>
      <c r="D2456" s="23">
        <v>12101.0</v>
      </c>
      <c r="E2456" s="13">
        <f t="shared" si="1"/>
        <v>77</v>
      </c>
      <c r="F2456" s="21">
        <f t="shared" si="2"/>
        <v>0</v>
      </c>
      <c r="G2456" s="14">
        <f t="shared" si="3"/>
        <v>0</v>
      </c>
      <c r="H2456" s="25">
        <f t="shared" ref="H2456:J2456" si="2451">H2455-(H2455/14)+E2456</f>
        <v>1592.795297</v>
      </c>
      <c r="I2456" s="31">
        <f t="shared" si="2451"/>
        <v>471.067531</v>
      </c>
      <c r="J2456" s="31">
        <f t="shared" si="2451"/>
        <v>222.1682226</v>
      </c>
      <c r="K2456" s="28">
        <f t="shared" si="7"/>
        <v>29.57489464</v>
      </c>
      <c r="L2456" s="28">
        <f t="shared" si="8"/>
        <v>13.94832236</v>
      </c>
      <c r="M2456" s="29">
        <f t="shared" si="9"/>
        <v>15.62657228</v>
      </c>
      <c r="N2456" s="29">
        <f t="shared" si="10"/>
        <v>43.523217</v>
      </c>
      <c r="O2456" s="26">
        <f t="shared" si="11"/>
        <v>35.90399184</v>
      </c>
      <c r="P2456" s="26">
        <f t="shared" si="27"/>
        <v>29.69363737</v>
      </c>
      <c r="Q2456" s="34"/>
    </row>
    <row r="2457" ht="12.75" customHeight="1">
      <c r="A2457" s="22">
        <v>43797.0</v>
      </c>
      <c r="B2457" s="23">
        <v>12159.0</v>
      </c>
      <c r="C2457" s="23">
        <v>12100.0</v>
      </c>
      <c r="D2457" s="23">
        <v>12151.0</v>
      </c>
      <c r="E2457" s="13">
        <f t="shared" si="1"/>
        <v>59</v>
      </c>
      <c r="F2457" s="21">
        <f t="shared" si="2"/>
        <v>44</v>
      </c>
      <c r="G2457" s="14">
        <f t="shared" si="3"/>
        <v>0</v>
      </c>
      <c r="H2457" s="25">
        <f t="shared" ref="H2457:J2457" si="2452">H2456-(H2456/14)+E2457</f>
        <v>1538.024205</v>
      </c>
      <c r="I2457" s="31">
        <f t="shared" si="2452"/>
        <v>481.4198502</v>
      </c>
      <c r="J2457" s="31">
        <f t="shared" si="2452"/>
        <v>206.2990638</v>
      </c>
      <c r="K2457" s="28">
        <f t="shared" si="7"/>
        <v>31.30118816</v>
      </c>
      <c r="L2457" s="28">
        <f t="shared" si="8"/>
        <v>13.41325209</v>
      </c>
      <c r="M2457" s="29">
        <f t="shared" si="9"/>
        <v>17.88793607</v>
      </c>
      <c r="N2457" s="29">
        <f t="shared" si="10"/>
        <v>44.71444025</v>
      </c>
      <c r="O2457" s="26">
        <f t="shared" si="11"/>
        <v>40.00483058</v>
      </c>
      <c r="P2457" s="26">
        <f t="shared" si="27"/>
        <v>30.43015117</v>
      </c>
      <c r="Q2457" s="34"/>
    </row>
    <row r="2458" ht="12.75" customHeight="1">
      <c r="A2458" s="22">
        <v>43798.0</v>
      </c>
      <c r="B2458" s="23">
        <v>12147.0</v>
      </c>
      <c r="C2458" s="23">
        <v>12017.0</v>
      </c>
      <c r="D2458" s="23">
        <v>12056.0</v>
      </c>
      <c r="E2458" s="13">
        <f t="shared" si="1"/>
        <v>134</v>
      </c>
      <c r="F2458" s="14">
        <f t="shared" si="2"/>
        <v>0</v>
      </c>
      <c r="G2458" s="21">
        <f t="shared" si="3"/>
        <v>83</v>
      </c>
      <c r="H2458" s="25">
        <f t="shared" ref="H2458:J2458" si="2453">H2457-(H2457/14)+E2458</f>
        <v>1562.165333</v>
      </c>
      <c r="I2458" s="31">
        <f t="shared" si="2453"/>
        <v>447.0327181</v>
      </c>
      <c r="J2458" s="31">
        <f t="shared" si="2453"/>
        <v>274.5634164</v>
      </c>
      <c r="K2458" s="28">
        <f t="shared" si="7"/>
        <v>28.61622318</v>
      </c>
      <c r="L2458" s="28">
        <f t="shared" si="8"/>
        <v>17.57582316</v>
      </c>
      <c r="M2458" s="29">
        <f t="shared" si="9"/>
        <v>11.04040002</v>
      </c>
      <c r="N2458" s="29">
        <f t="shared" si="10"/>
        <v>46.19204634</v>
      </c>
      <c r="O2458" s="26">
        <f t="shared" si="11"/>
        <v>23.90108447</v>
      </c>
      <c r="P2458" s="26">
        <f t="shared" si="27"/>
        <v>29.96378926</v>
      </c>
      <c r="Q2458" s="34"/>
    </row>
    <row r="2459" ht="12.75" customHeight="1">
      <c r="A2459" s="22">
        <v>43801.0</v>
      </c>
      <c r="B2459" s="23">
        <v>12137.0</v>
      </c>
      <c r="C2459" s="23">
        <v>12024.0</v>
      </c>
      <c r="D2459" s="23">
        <v>12048.0</v>
      </c>
      <c r="E2459" s="13">
        <f t="shared" si="1"/>
        <v>113</v>
      </c>
      <c r="F2459" s="14">
        <f t="shared" si="2"/>
        <v>0</v>
      </c>
      <c r="G2459" s="21">
        <f t="shared" si="3"/>
        <v>0</v>
      </c>
      <c r="H2459" s="25">
        <f t="shared" ref="H2459:J2459" si="2454">H2458-(H2458/14)+E2459</f>
        <v>1563.582095</v>
      </c>
      <c r="I2459" s="31">
        <f t="shared" si="2454"/>
        <v>415.1018096</v>
      </c>
      <c r="J2459" s="31">
        <f t="shared" si="2454"/>
        <v>254.9517438</v>
      </c>
      <c r="K2459" s="28">
        <f t="shared" si="7"/>
        <v>26.54813016</v>
      </c>
      <c r="L2459" s="28">
        <f t="shared" si="8"/>
        <v>16.3056193</v>
      </c>
      <c r="M2459" s="29">
        <f t="shared" si="9"/>
        <v>10.24251086</v>
      </c>
      <c r="N2459" s="29">
        <f t="shared" si="10"/>
        <v>42.85374946</v>
      </c>
      <c r="O2459" s="26">
        <f t="shared" si="11"/>
        <v>23.90108447</v>
      </c>
      <c r="P2459" s="26">
        <f t="shared" si="27"/>
        <v>29.53073892</v>
      </c>
      <c r="Q2459" s="34"/>
    </row>
    <row r="2460" ht="12.75" customHeight="1">
      <c r="A2460" s="22">
        <v>43802.0</v>
      </c>
      <c r="B2460" s="23">
        <v>12069.0</v>
      </c>
      <c r="C2460" s="23">
        <v>11956.0</v>
      </c>
      <c r="D2460" s="23">
        <v>11994.0</v>
      </c>
      <c r="E2460" s="13">
        <f t="shared" si="1"/>
        <v>113</v>
      </c>
      <c r="F2460" s="14">
        <f t="shared" si="2"/>
        <v>0</v>
      </c>
      <c r="G2460" s="21">
        <f t="shared" si="3"/>
        <v>68</v>
      </c>
      <c r="H2460" s="25">
        <f t="shared" ref="H2460:J2460" si="2455">H2459-(H2459/14)+E2460</f>
        <v>1564.897659</v>
      </c>
      <c r="I2460" s="31">
        <f t="shared" si="2455"/>
        <v>385.4516804</v>
      </c>
      <c r="J2460" s="31">
        <f t="shared" si="2455"/>
        <v>304.740905</v>
      </c>
      <c r="K2460" s="28">
        <f t="shared" si="7"/>
        <v>24.63111105</v>
      </c>
      <c r="L2460" s="28">
        <f t="shared" si="8"/>
        <v>19.47353574</v>
      </c>
      <c r="M2460" s="29">
        <f t="shared" si="9"/>
        <v>5.157575316</v>
      </c>
      <c r="N2460" s="29">
        <f t="shared" si="10"/>
        <v>44.10464679</v>
      </c>
      <c r="O2460" s="26">
        <f t="shared" si="11"/>
        <v>11.69394994</v>
      </c>
      <c r="P2460" s="26">
        <f t="shared" si="27"/>
        <v>28.25668257</v>
      </c>
      <c r="Q2460" s="34"/>
    </row>
    <row r="2461" ht="12.75" customHeight="1">
      <c r="A2461" s="22">
        <v>43803.0</v>
      </c>
      <c r="B2461" s="23">
        <v>12055.0</v>
      </c>
      <c r="C2461" s="23">
        <v>11935.0</v>
      </c>
      <c r="D2461" s="23">
        <v>12043.0</v>
      </c>
      <c r="E2461" s="13">
        <f t="shared" si="1"/>
        <v>120</v>
      </c>
      <c r="F2461" s="14">
        <f t="shared" si="2"/>
        <v>0</v>
      </c>
      <c r="G2461" s="21">
        <f t="shared" si="3"/>
        <v>21</v>
      </c>
      <c r="H2461" s="25">
        <f t="shared" ref="H2461:J2461" si="2456">H2460-(H2460/14)+E2461</f>
        <v>1573.119255</v>
      </c>
      <c r="I2461" s="31">
        <f t="shared" si="2456"/>
        <v>357.9194175</v>
      </c>
      <c r="J2461" s="31">
        <f t="shared" si="2456"/>
        <v>303.9736975</v>
      </c>
      <c r="K2461" s="28">
        <f t="shared" si="7"/>
        <v>22.75221134</v>
      </c>
      <c r="L2461" s="28">
        <f t="shared" si="8"/>
        <v>19.32299134</v>
      </c>
      <c r="M2461" s="29">
        <f t="shared" si="9"/>
        <v>3.429219994</v>
      </c>
      <c r="N2461" s="29">
        <f t="shared" si="10"/>
        <v>42.07520268</v>
      </c>
      <c r="O2461" s="26">
        <f t="shared" si="11"/>
        <v>8.150216221</v>
      </c>
      <c r="P2461" s="26">
        <f t="shared" si="27"/>
        <v>26.8205064</v>
      </c>
      <c r="Q2461" s="34"/>
    </row>
    <row r="2462" ht="12.75" customHeight="1">
      <c r="A2462" s="22">
        <v>43804.0</v>
      </c>
      <c r="B2462" s="23">
        <v>12081.0</v>
      </c>
      <c r="C2462" s="23">
        <v>11999.0</v>
      </c>
      <c r="D2462" s="23">
        <v>12018.0</v>
      </c>
      <c r="E2462" s="13">
        <f t="shared" si="1"/>
        <v>82</v>
      </c>
      <c r="F2462" s="21">
        <f t="shared" si="2"/>
        <v>26</v>
      </c>
      <c r="G2462" s="14">
        <f t="shared" si="3"/>
        <v>0</v>
      </c>
      <c r="H2462" s="25">
        <f t="shared" ref="H2462:J2462" si="2457">H2461-(H2461/14)+E2462</f>
        <v>1542.753594</v>
      </c>
      <c r="I2462" s="31">
        <f t="shared" si="2457"/>
        <v>358.3537448</v>
      </c>
      <c r="J2462" s="31">
        <f t="shared" si="2457"/>
        <v>282.2612905</v>
      </c>
      <c r="K2462" s="28">
        <f t="shared" si="7"/>
        <v>23.22819057</v>
      </c>
      <c r="L2462" s="28">
        <f t="shared" si="8"/>
        <v>18.2959412</v>
      </c>
      <c r="M2462" s="29">
        <f t="shared" si="9"/>
        <v>4.932249362</v>
      </c>
      <c r="N2462" s="29">
        <f t="shared" si="10"/>
        <v>41.52413177</v>
      </c>
      <c r="O2462" s="26">
        <f t="shared" si="11"/>
        <v>11.87803128</v>
      </c>
      <c r="P2462" s="26">
        <f t="shared" si="27"/>
        <v>25.75318675</v>
      </c>
      <c r="Q2462" s="34"/>
    </row>
    <row r="2463" ht="12.75" customHeight="1">
      <c r="A2463" s="22">
        <v>43805.0</v>
      </c>
      <c r="B2463" s="23">
        <v>12057.0</v>
      </c>
      <c r="C2463" s="23">
        <v>11889.0</v>
      </c>
      <c r="D2463" s="23">
        <v>11922.0</v>
      </c>
      <c r="E2463" s="13">
        <f t="shared" si="1"/>
        <v>168</v>
      </c>
      <c r="F2463" s="14">
        <f t="shared" si="2"/>
        <v>0</v>
      </c>
      <c r="G2463" s="21">
        <f t="shared" si="3"/>
        <v>110</v>
      </c>
      <c r="H2463" s="25">
        <f t="shared" ref="H2463:J2463" si="2458">H2462-(H2462/14)+E2463</f>
        <v>1600.556909</v>
      </c>
      <c r="I2463" s="31">
        <f t="shared" si="2458"/>
        <v>332.7570487</v>
      </c>
      <c r="J2463" s="31">
        <f t="shared" si="2458"/>
        <v>372.0997698</v>
      </c>
      <c r="K2463" s="28">
        <f t="shared" si="7"/>
        <v>20.79007919</v>
      </c>
      <c r="L2463" s="28">
        <f t="shared" si="8"/>
        <v>23.24814368</v>
      </c>
      <c r="M2463" s="29">
        <f t="shared" si="9"/>
        <v>2.458064489</v>
      </c>
      <c r="N2463" s="29">
        <f t="shared" si="10"/>
        <v>44.03822286</v>
      </c>
      <c r="O2463" s="26">
        <f t="shared" si="11"/>
        <v>5.581661406</v>
      </c>
      <c r="P2463" s="26">
        <f t="shared" si="27"/>
        <v>24.31236351</v>
      </c>
      <c r="Q2463" s="34"/>
    </row>
    <row r="2464" ht="12.75" customHeight="1">
      <c r="A2464" s="22">
        <v>43808.0</v>
      </c>
      <c r="B2464" s="23">
        <v>11982.0</v>
      </c>
      <c r="C2464" s="23">
        <v>11888.0</v>
      </c>
      <c r="D2464" s="23">
        <v>11938.0</v>
      </c>
      <c r="E2464" s="13">
        <f t="shared" si="1"/>
        <v>94</v>
      </c>
      <c r="F2464" s="14">
        <f t="shared" si="2"/>
        <v>0</v>
      </c>
      <c r="G2464" s="21">
        <f t="shared" si="3"/>
        <v>1</v>
      </c>
      <c r="H2464" s="25">
        <f t="shared" ref="H2464:J2464" si="2459">H2463-(H2463/14)+E2464</f>
        <v>1580.231415</v>
      </c>
      <c r="I2464" s="31">
        <f t="shared" si="2459"/>
        <v>308.9886881</v>
      </c>
      <c r="J2464" s="31">
        <f t="shared" si="2459"/>
        <v>346.5212148</v>
      </c>
      <c r="K2464" s="28">
        <f t="shared" si="7"/>
        <v>19.55338219</v>
      </c>
      <c r="L2464" s="28">
        <f t="shared" si="8"/>
        <v>21.92851069</v>
      </c>
      <c r="M2464" s="29">
        <f t="shared" si="9"/>
        <v>2.375128496</v>
      </c>
      <c r="N2464" s="29">
        <f t="shared" si="10"/>
        <v>41.48189288</v>
      </c>
      <c r="O2464" s="26">
        <f t="shared" si="11"/>
        <v>5.72569941</v>
      </c>
      <c r="P2464" s="26">
        <f t="shared" si="27"/>
        <v>22.98474464</v>
      </c>
      <c r="Q2464" s="34"/>
    </row>
    <row r="2465" ht="12.75" customHeight="1">
      <c r="A2465" s="22">
        <v>43809.0</v>
      </c>
      <c r="B2465" s="23">
        <v>11953.0</v>
      </c>
      <c r="C2465" s="23">
        <v>11845.0</v>
      </c>
      <c r="D2465" s="23">
        <v>11857.0</v>
      </c>
      <c r="E2465" s="13">
        <f t="shared" si="1"/>
        <v>108</v>
      </c>
      <c r="F2465" s="14">
        <f t="shared" si="2"/>
        <v>0</v>
      </c>
      <c r="G2465" s="21">
        <f t="shared" si="3"/>
        <v>43</v>
      </c>
      <c r="H2465" s="25">
        <f t="shared" ref="H2465:J2465" si="2460">H2464-(H2464/14)+E2465</f>
        <v>1575.357743</v>
      </c>
      <c r="I2465" s="31">
        <f t="shared" si="2460"/>
        <v>286.9180675</v>
      </c>
      <c r="J2465" s="31">
        <f t="shared" si="2460"/>
        <v>364.7696994</v>
      </c>
      <c r="K2465" s="28">
        <f t="shared" si="7"/>
        <v>18.21288332</v>
      </c>
      <c r="L2465" s="28">
        <f t="shared" si="8"/>
        <v>23.15472159</v>
      </c>
      <c r="M2465" s="29">
        <f t="shared" si="9"/>
        <v>4.941838274</v>
      </c>
      <c r="N2465" s="29">
        <f t="shared" si="10"/>
        <v>41.36760491</v>
      </c>
      <c r="O2465" s="26">
        <f t="shared" si="11"/>
        <v>11.94615517</v>
      </c>
      <c r="P2465" s="26">
        <f t="shared" si="27"/>
        <v>22.19627397</v>
      </c>
      <c r="Q2465" s="34"/>
    </row>
    <row r="2466" ht="12.75" customHeight="1">
      <c r="A2466" s="22">
        <v>43810.0</v>
      </c>
      <c r="B2466" s="23">
        <v>11923.0</v>
      </c>
      <c r="C2466" s="23">
        <v>11832.0</v>
      </c>
      <c r="D2466" s="23">
        <v>11910.0</v>
      </c>
      <c r="E2466" s="13">
        <f t="shared" si="1"/>
        <v>91</v>
      </c>
      <c r="F2466" s="14">
        <f t="shared" si="2"/>
        <v>0</v>
      </c>
      <c r="G2466" s="21">
        <f t="shared" si="3"/>
        <v>13</v>
      </c>
      <c r="H2466" s="25">
        <f t="shared" ref="H2466:J2466" si="2461">H2465-(H2465/14)+E2466</f>
        <v>1553.83219</v>
      </c>
      <c r="I2466" s="31">
        <f t="shared" si="2461"/>
        <v>266.4239199</v>
      </c>
      <c r="J2466" s="31">
        <f t="shared" si="2461"/>
        <v>351.7147209</v>
      </c>
      <c r="K2466" s="28">
        <f t="shared" si="7"/>
        <v>17.14624794</v>
      </c>
      <c r="L2466" s="28">
        <f t="shared" si="8"/>
        <v>22.63530922</v>
      </c>
      <c r="M2466" s="29">
        <f t="shared" si="9"/>
        <v>5.489061277</v>
      </c>
      <c r="N2466" s="29">
        <f t="shared" si="10"/>
        <v>39.78155716</v>
      </c>
      <c r="O2466" s="26">
        <f t="shared" si="11"/>
        <v>13.79800508</v>
      </c>
      <c r="P2466" s="26">
        <f t="shared" si="27"/>
        <v>21.59639762</v>
      </c>
      <c r="Q2466" s="34"/>
    </row>
    <row r="2467" ht="12.75" customHeight="1">
      <c r="A2467" s="22">
        <v>43811.0</v>
      </c>
      <c r="B2467" s="23">
        <v>12006.0</v>
      </c>
      <c r="C2467" s="23">
        <v>11934.0</v>
      </c>
      <c r="D2467" s="23">
        <v>11972.0</v>
      </c>
      <c r="E2467" s="13">
        <f t="shared" si="1"/>
        <v>96</v>
      </c>
      <c r="F2467" s="21">
        <f t="shared" si="2"/>
        <v>83</v>
      </c>
      <c r="G2467" s="14">
        <f t="shared" si="3"/>
        <v>0</v>
      </c>
      <c r="H2467" s="25">
        <f t="shared" ref="H2467:J2467" si="2462">H2466-(H2466/14)+E2467</f>
        <v>1538.844176</v>
      </c>
      <c r="I2467" s="31">
        <f t="shared" si="2462"/>
        <v>330.3936399</v>
      </c>
      <c r="J2467" s="31">
        <f t="shared" si="2462"/>
        <v>326.5922408</v>
      </c>
      <c r="K2467" s="28">
        <f t="shared" si="7"/>
        <v>21.47024663</v>
      </c>
      <c r="L2467" s="28">
        <f t="shared" si="8"/>
        <v>21.22321713</v>
      </c>
      <c r="M2467" s="29">
        <f t="shared" si="9"/>
        <v>0.2470294976</v>
      </c>
      <c r="N2467" s="29">
        <f t="shared" si="10"/>
        <v>42.69346376</v>
      </c>
      <c r="O2467" s="26">
        <f t="shared" si="11"/>
        <v>0.5786119838</v>
      </c>
      <c r="P2467" s="26">
        <f t="shared" si="27"/>
        <v>20.09512722</v>
      </c>
      <c r="Q2467" s="34"/>
    </row>
    <row r="2468" ht="12.75" customHeight="1">
      <c r="A2468" s="22">
        <v>43812.0</v>
      </c>
      <c r="B2468" s="23">
        <v>12099.0</v>
      </c>
      <c r="C2468" s="23">
        <v>12024.0</v>
      </c>
      <c r="D2468" s="23">
        <v>12087.0</v>
      </c>
      <c r="E2468" s="13">
        <f t="shared" si="1"/>
        <v>127</v>
      </c>
      <c r="F2468" s="21">
        <f t="shared" si="2"/>
        <v>93</v>
      </c>
      <c r="G2468" s="14">
        <f t="shared" si="3"/>
        <v>0</v>
      </c>
      <c r="H2468" s="25">
        <f t="shared" ref="H2468:J2468" si="2463">H2467-(H2467/14)+E2468</f>
        <v>1555.926735</v>
      </c>
      <c r="I2468" s="31">
        <f t="shared" si="2463"/>
        <v>399.7940942</v>
      </c>
      <c r="J2468" s="31">
        <f t="shared" si="2463"/>
        <v>303.2642236</v>
      </c>
      <c r="K2468" s="28">
        <f t="shared" si="7"/>
        <v>25.69491771</v>
      </c>
      <c r="L2468" s="28">
        <f t="shared" si="8"/>
        <v>19.4909064</v>
      </c>
      <c r="M2468" s="29">
        <f t="shared" si="9"/>
        <v>6.204011305</v>
      </c>
      <c r="N2468" s="29">
        <f t="shared" si="10"/>
        <v>45.18582411</v>
      </c>
      <c r="O2468" s="26">
        <f t="shared" si="11"/>
        <v>13.72999481</v>
      </c>
      <c r="P2468" s="26">
        <f t="shared" si="27"/>
        <v>19.6404749</v>
      </c>
      <c r="Q2468" s="34"/>
    </row>
    <row r="2469" ht="12.75" customHeight="1">
      <c r="A2469" s="22">
        <v>43815.0</v>
      </c>
      <c r="B2469" s="23">
        <v>12135.0</v>
      </c>
      <c r="C2469" s="23">
        <v>12046.0</v>
      </c>
      <c r="D2469" s="23">
        <v>12054.0</v>
      </c>
      <c r="E2469" s="13">
        <f t="shared" si="1"/>
        <v>89</v>
      </c>
      <c r="F2469" s="21">
        <f t="shared" si="2"/>
        <v>36</v>
      </c>
      <c r="G2469" s="14">
        <f t="shared" si="3"/>
        <v>0</v>
      </c>
      <c r="H2469" s="25">
        <f t="shared" ref="H2469:J2469" si="2464">H2468-(H2468/14)+E2469</f>
        <v>1533.789111</v>
      </c>
      <c r="I2469" s="31">
        <f t="shared" si="2464"/>
        <v>407.2373732</v>
      </c>
      <c r="J2469" s="31">
        <f t="shared" si="2464"/>
        <v>281.6024934</v>
      </c>
      <c r="K2469" s="28">
        <f t="shared" si="7"/>
        <v>26.55106691</v>
      </c>
      <c r="L2469" s="28">
        <f t="shared" si="8"/>
        <v>18.35992258</v>
      </c>
      <c r="M2469" s="29">
        <f t="shared" si="9"/>
        <v>8.191144328</v>
      </c>
      <c r="N2469" s="29">
        <f t="shared" si="10"/>
        <v>44.91098949</v>
      </c>
      <c r="O2469" s="26">
        <f t="shared" si="11"/>
        <v>18.23861915</v>
      </c>
      <c r="P2469" s="26">
        <f t="shared" si="27"/>
        <v>19.54034235</v>
      </c>
      <c r="Q2469" s="34"/>
    </row>
    <row r="2470" ht="12.75" customHeight="1">
      <c r="A2470" s="22">
        <v>43816.0</v>
      </c>
      <c r="B2470" s="23">
        <v>12183.0</v>
      </c>
      <c r="C2470" s="23">
        <v>12070.0</v>
      </c>
      <c r="D2470" s="23">
        <v>12165.0</v>
      </c>
      <c r="E2470" s="13">
        <f t="shared" si="1"/>
        <v>129</v>
      </c>
      <c r="F2470" s="21">
        <f t="shared" si="2"/>
        <v>48</v>
      </c>
      <c r="G2470" s="14">
        <f t="shared" si="3"/>
        <v>0</v>
      </c>
      <c r="H2470" s="25">
        <f t="shared" ref="H2470:J2470" si="2465">H2469-(H2469/14)+E2470</f>
        <v>1553.232746</v>
      </c>
      <c r="I2470" s="31">
        <f t="shared" si="2465"/>
        <v>426.1489894</v>
      </c>
      <c r="J2470" s="31">
        <f t="shared" si="2465"/>
        <v>261.4880296</v>
      </c>
      <c r="K2470" s="28">
        <f t="shared" si="7"/>
        <v>27.43626095</v>
      </c>
      <c r="L2470" s="28">
        <f t="shared" si="8"/>
        <v>16.83508349</v>
      </c>
      <c r="M2470" s="29">
        <f t="shared" si="9"/>
        <v>10.60117746</v>
      </c>
      <c r="N2470" s="29">
        <f t="shared" si="10"/>
        <v>44.27134444</v>
      </c>
      <c r="O2470" s="26">
        <f t="shared" si="11"/>
        <v>23.94591264</v>
      </c>
      <c r="P2470" s="26">
        <f t="shared" si="27"/>
        <v>19.85502594</v>
      </c>
      <c r="Q2470" s="34"/>
    </row>
    <row r="2471" ht="12.75" customHeight="1">
      <c r="A2471" s="22">
        <v>43817.0</v>
      </c>
      <c r="B2471" s="23">
        <v>12238.0</v>
      </c>
      <c r="C2471" s="23">
        <v>12163.0</v>
      </c>
      <c r="D2471" s="23">
        <v>12222.0</v>
      </c>
      <c r="E2471" s="13">
        <f t="shared" si="1"/>
        <v>75</v>
      </c>
      <c r="F2471" s="21">
        <f t="shared" si="2"/>
        <v>55</v>
      </c>
      <c r="G2471" s="14">
        <f t="shared" si="3"/>
        <v>0</v>
      </c>
      <c r="H2471" s="25">
        <f t="shared" ref="H2471:J2471" si="2466">H2470-(H2470/14)+E2471</f>
        <v>1517.28755</v>
      </c>
      <c r="I2471" s="31">
        <f t="shared" si="2466"/>
        <v>450.7097758</v>
      </c>
      <c r="J2471" s="31">
        <f t="shared" si="2466"/>
        <v>242.8103132</v>
      </c>
      <c r="K2471" s="28">
        <f t="shared" si="7"/>
        <v>29.70496765</v>
      </c>
      <c r="L2471" s="28">
        <f t="shared" si="8"/>
        <v>16.00292003</v>
      </c>
      <c r="M2471" s="29">
        <f t="shared" si="9"/>
        <v>13.70204762</v>
      </c>
      <c r="N2471" s="29">
        <f t="shared" si="10"/>
        <v>45.70788768</v>
      </c>
      <c r="O2471" s="26">
        <f t="shared" si="11"/>
        <v>29.97742473</v>
      </c>
      <c r="P2471" s="26">
        <f t="shared" si="27"/>
        <v>20.57805442</v>
      </c>
      <c r="Q2471" s="34"/>
    </row>
    <row r="2472" ht="12.75" customHeight="1">
      <c r="A2472" s="22">
        <v>43818.0</v>
      </c>
      <c r="B2472" s="23">
        <v>12268.0</v>
      </c>
      <c r="C2472" s="23">
        <v>12191.0</v>
      </c>
      <c r="D2472" s="23">
        <v>12260.0</v>
      </c>
      <c r="E2472" s="13">
        <f t="shared" si="1"/>
        <v>77</v>
      </c>
      <c r="F2472" s="21">
        <f t="shared" si="2"/>
        <v>30</v>
      </c>
      <c r="G2472" s="14">
        <f t="shared" si="3"/>
        <v>0</v>
      </c>
      <c r="H2472" s="25">
        <f t="shared" ref="H2472:J2472" si="2467">H2471-(H2471/14)+E2472</f>
        <v>1485.909868</v>
      </c>
      <c r="I2472" s="31">
        <f t="shared" si="2467"/>
        <v>448.5162204</v>
      </c>
      <c r="J2472" s="31">
        <f t="shared" si="2467"/>
        <v>225.4667194</v>
      </c>
      <c r="K2472" s="28">
        <f t="shared" si="7"/>
        <v>30.1846182</v>
      </c>
      <c r="L2472" s="28">
        <f t="shared" si="8"/>
        <v>15.17364709</v>
      </c>
      <c r="M2472" s="29">
        <f t="shared" si="9"/>
        <v>15.01097112</v>
      </c>
      <c r="N2472" s="29">
        <f t="shared" si="10"/>
        <v>45.35826529</v>
      </c>
      <c r="O2472" s="26">
        <f t="shared" si="11"/>
        <v>33.09423546</v>
      </c>
      <c r="P2472" s="26">
        <f t="shared" si="27"/>
        <v>21.47206736</v>
      </c>
      <c r="Q2472" s="34"/>
    </row>
    <row r="2473" ht="12.75" customHeight="1">
      <c r="A2473" s="22">
        <v>43819.0</v>
      </c>
      <c r="B2473" s="23">
        <v>12294.0</v>
      </c>
      <c r="C2473" s="23">
        <v>12253.0</v>
      </c>
      <c r="D2473" s="23">
        <v>12272.0</v>
      </c>
      <c r="E2473" s="13">
        <f t="shared" si="1"/>
        <v>41</v>
      </c>
      <c r="F2473" s="21">
        <f t="shared" si="2"/>
        <v>26</v>
      </c>
      <c r="G2473" s="14">
        <f t="shared" si="3"/>
        <v>0</v>
      </c>
      <c r="H2473" s="25">
        <f t="shared" ref="H2473:J2473" si="2468">H2472-(H2472/14)+E2473</f>
        <v>1420.773449</v>
      </c>
      <c r="I2473" s="31">
        <f t="shared" si="2468"/>
        <v>442.4793475</v>
      </c>
      <c r="J2473" s="31">
        <f t="shared" si="2468"/>
        <v>209.3619537</v>
      </c>
      <c r="K2473" s="28">
        <f t="shared" si="7"/>
        <v>31.14355409</v>
      </c>
      <c r="L2473" s="28">
        <f t="shared" si="8"/>
        <v>14.73577324</v>
      </c>
      <c r="M2473" s="29">
        <f t="shared" si="9"/>
        <v>16.40778085</v>
      </c>
      <c r="N2473" s="29">
        <f t="shared" si="10"/>
        <v>45.87932734</v>
      </c>
      <c r="O2473" s="26">
        <f t="shared" si="11"/>
        <v>35.76290631</v>
      </c>
      <c r="P2473" s="26">
        <f t="shared" si="27"/>
        <v>22.49284157</v>
      </c>
      <c r="Q2473" s="34"/>
    </row>
    <row r="2474" ht="12.75" customHeight="1">
      <c r="A2474" s="22">
        <v>43822.0</v>
      </c>
      <c r="B2474" s="23">
        <v>12287.0</v>
      </c>
      <c r="C2474" s="23">
        <v>12213.0</v>
      </c>
      <c r="D2474" s="23">
        <v>12263.0</v>
      </c>
      <c r="E2474" s="13">
        <f t="shared" si="1"/>
        <v>74</v>
      </c>
      <c r="F2474" s="14">
        <f t="shared" si="2"/>
        <v>0</v>
      </c>
      <c r="G2474" s="21">
        <f t="shared" si="3"/>
        <v>40</v>
      </c>
      <c r="H2474" s="25">
        <f t="shared" ref="H2474:J2474" si="2469">H2473-(H2473/14)+E2474</f>
        <v>1393.289631</v>
      </c>
      <c r="I2474" s="31">
        <f t="shared" si="2469"/>
        <v>410.8736798</v>
      </c>
      <c r="J2474" s="31">
        <f t="shared" si="2469"/>
        <v>234.4075284</v>
      </c>
      <c r="K2474" s="28">
        <f t="shared" si="7"/>
        <v>29.48946657</v>
      </c>
      <c r="L2474" s="28">
        <f t="shared" si="8"/>
        <v>16.82403452</v>
      </c>
      <c r="M2474" s="29">
        <f t="shared" si="9"/>
        <v>12.66543205</v>
      </c>
      <c r="N2474" s="29">
        <f t="shared" si="10"/>
        <v>46.31350108</v>
      </c>
      <c r="O2474" s="26">
        <f t="shared" si="11"/>
        <v>27.34717037</v>
      </c>
      <c r="P2474" s="26">
        <f t="shared" si="27"/>
        <v>22.83957934</v>
      </c>
      <c r="Q2474" s="34"/>
    </row>
    <row r="2475" ht="12.75" customHeight="1">
      <c r="A2475" s="22">
        <v>43823.0</v>
      </c>
      <c r="B2475" s="23">
        <v>12284.0</v>
      </c>
      <c r="C2475" s="23">
        <v>12202.0</v>
      </c>
      <c r="D2475" s="23">
        <v>12215.0</v>
      </c>
      <c r="E2475" s="13">
        <f t="shared" si="1"/>
        <v>82</v>
      </c>
      <c r="F2475" s="14">
        <f t="shared" si="2"/>
        <v>0</v>
      </c>
      <c r="G2475" s="21">
        <f t="shared" si="3"/>
        <v>11</v>
      </c>
      <c r="H2475" s="25">
        <f t="shared" ref="H2475:J2475" si="2470">H2474-(H2474/14)+E2475</f>
        <v>1375.768943</v>
      </c>
      <c r="I2475" s="31">
        <f t="shared" si="2470"/>
        <v>381.5255599</v>
      </c>
      <c r="J2475" s="31">
        <f t="shared" si="2470"/>
        <v>228.6641335</v>
      </c>
      <c r="K2475" s="28">
        <f t="shared" si="7"/>
        <v>27.73180495</v>
      </c>
      <c r="L2475" s="28">
        <f t="shared" si="8"/>
        <v>16.62082392</v>
      </c>
      <c r="M2475" s="29">
        <f t="shared" si="9"/>
        <v>11.11098103</v>
      </c>
      <c r="N2475" s="29">
        <f t="shared" si="10"/>
        <v>44.35262887</v>
      </c>
      <c r="O2475" s="26">
        <f t="shared" si="11"/>
        <v>25.05145989</v>
      </c>
      <c r="P2475" s="26">
        <f t="shared" si="27"/>
        <v>22.99757081</v>
      </c>
      <c r="Q2475" s="34"/>
    </row>
    <row r="2476" ht="12.75" customHeight="1">
      <c r="A2476" s="22">
        <v>43825.0</v>
      </c>
      <c r="B2476" s="23">
        <v>12222.0</v>
      </c>
      <c r="C2476" s="23">
        <v>12119.0</v>
      </c>
      <c r="D2476" s="23">
        <v>12127.0</v>
      </c>
      <c r="E2476" s="13">
        <f t="shared" si="1"/>
        <v>103</v>
      </c>
      <c r="F2476" s="14">
        <f t="shared" si="2"/>
        <v>0</v>
      </c>
      <c r="G2476" s="21">
        <f t="shared" si="3"/>
        <v>83</v>
      </c>
      <c r="H2476" s="25">
        <f t="shared" ref="H2476:J2476" si="2471">H2475-(H2475/14)+E2476</f>
        <v>1380.499733</v>
      </c>
      <c r="I2476" s="31">
        <f t="shared" si="2471"/>
        <v>354.2737342</v>
      </c>
      <c r="J2476" s="31">
        <f t="shared" si="2471"/>
        <v>295.3309811</v>
      </c>
      <c r="K2476" s="28">
        <f t="shared" si="7"/>
        <v>25.66271661</v>
      </c>
      <c r="L2476" s="28">
        <f t="shared" si="8"/>
        <v>21.39304877</v>
      </c>
      <c r="M2476" s="29">
        <f t="shared" si="9"/>
        <v>4.269667832</v>
      </c>
      <c r="N2476" s="29">
        <f t="shared" si="10"/>
        <v>47.05576538</v>
      </c>
      <c r="O2476" s="26">
        <f t="shared" si="11"/>
        <v>9.073633799</v>
      </c>
      <c r="P2476" s="26">
        <f t="shared" si="27"/>
        <v>22.00300388</v>
      </c>
      <c r="Q2476" s="34"/>
    </row>
    <row r="2477" ht="12.75" customHeight="1">
      <c r="A2477" s="22">
        <v>43826.0</v>
      </c>
      <c r="B2477" s="23">
        <v>12258.0</v>
      </c>
      <c r="C2477" s="23">
        <v>12158.0</v>
      </c>
      <c r="D2477" s="23">
        <v>12246.0</v>
      </c>
      <c r="E2477" s="13">
        <f t="shared" si="1"/>
        <v>131</v>
      </c>
      <c r="F2477" s="21">
        <f t="shared" si="2"/>
        <v>36</v>
      </c>
      <c r="G2477" s="14">
        <f t="shared" si="3"/>
        <v>0</v>
      </c>
      <c r="H2477" s="25">
        <f t="shared" ref="H2477:J2477" si="2472">H2476-(H2476/14)+E2477</f>
        <v>1412.892609</v>
      </c>
      <c r="I2477" s="31">
        <f t="shared" si="2472"/>
        <v>364.9684674</v>
      </c>
      <c r="J2477" s="31">
        <f t="shared" si="2472"/>
        <v>274.2359111</v>
      </c>
      <c r="K2477" s="28">
        <f t="shared" si="7"/>
        <v>25.83129568</v>
      </c>
      <c r="L2477" s="28">
        <f t="shared" si="8"/>
        <v>19.40953681</v>
      </c>
      <c r="M2477" s="29">
        <f t="shared" si="9"/>
        <v>6.421758865</v>
      </c>
      <c r="N2477" s="29">
        <f t="shared" si="10"/>
        <v>45.24083249</v>
      </c>
      <c r="O2477" s="26">
        <f t="shared" si="11"/>
        <v>14.19460808</v>
      </c>
      <c r="P2477" s="26">
        <f t="shared" si="27"/>
        <v>21.44526132</v>
      </c>
      <c r="Q2477" s="34"/>
    </row>
    <row r="2478" ht="12.75" customHeight="1">
      <c r="A2478" s="22">
        <v>43829.0</v>
      </c>
      <c r="B2478" s="23">
        <v>12286.0</v>
      </c>
      <c r="C2478" s="23">
        <v>12214.0</v>
      </c>
      <c r="D2478" s="23">
        <v>12256.0</v>
      </c>
      <c r="E2478" s="13">
        <f t="shared" si="1"/>
        <v>72</v>
      </c>
      <c r="F2478" s="21">
        <f t="shared" si="2"/>
        <v>28</v>
      </c>
      <c r="G2478" s="14">
        <f t="shared" si="3"/>
        <v>0</v>
      </c>
      <c r="H2478" s="25">
        <f t="shared" ref="H2478:J2478" si="2473">H2477-(H2477/14)+E2478</f>
        <v>1383.971708</v>
      </c>
      <c r="I2478" s="31">
        <f t="shared" si="2473"/>
        <v>366.8992912</v>
      </c>
      <c r="J2478" s="31">
        <f t="shared" si="2473"/>
        <v>254.6476317</v>
      </c>
      <c r="K2478" s="28">
        <f t="shared" si="7"/>
        <v>26.51060632</v>
      </c>
      <c r="L2478" s="28">
        <f t="shared" si="8"/>
        <v>18.39977148</v>
      </c>
      <c r="M2478" s="29">
        <f t="shared" si="9"/>
        <v>8.110834839</v>
      </c>
      <c r="N2478" s="29">
        <f t="shared" si="10"/>
        <v>44.9103778</v>
      </c>
      <c r="O2478" s="26">
        <f t="shared" si="11"/>
        <v>18.06004589</v>
      </c>
      <c r="P2478" s="26">
        <f t="shared" si="27"/>
        <v>21.20346022</v>
      </c>
      <c r="Q2478" s="34"/>
    </row>
    <row r="2479" ht="12.75" customHeight="1">
      <c r="A2479" s="22">
        <v>43830.0</v>
      </c>
      <c r="B2479" s="23">
        <v>12247.0</v>
      </c>
      <c r="C2479" s="23">
        <v>12152.0</v>
      </c>
      <c r="D2479" s="23">
        <v>12168.0</v>
      </c>
      <c r="E2479" s="13">
        <f t="shared" si="1"/>
        <v>104</v>
      </c>
      <c r="F2479" s="14">
        <f t="shared" si="2"/>
        <v>0</v>
      </c>
      <c r="G2479" s="21">
        <f t="shared" si="3"/>
        <v>62</v>
      </c>
      <c r="H2479" s="25">
        <f t="shared" ref="H2479:J2479" si="2474">H2478-(H2478/14)+E2479</f>
        <v>1389.116586</v>
      </c>
      <c r="I2479" s="31">
        <f t="shared" si="2474"/>
        <v>340.692199</v>
      </c>
      <c r="J2479" s="31">
        <f t="shared" si="2474"/>
        <v>298.4585152</v>
      </c>
      <c r="K2479" s="28">
        <f t="shared" si="7"/>
        <v>24.52581751</v>
      </c>
      <c r="L2479" s="28">
        <f t="shared" si="8"/>
        <v>21.48549071</v>
      </c>
      <c r="M2479" s="29">
        <f t="shared" si="9"/>
        <v>3.040326796</v>
      </c>
      <c r="N2479" s="29">
        <f t="shared" si="10"/>
        <v>46.01130822</v>
      </c>
      <c r="O2479" s="26">
        <f t="shared" si="11"/>
        <v>6.607781681</v>
      </c>
      <c r="P2479" s="26">
        <f t="shared" si="27"/>
        <v>20.16091175</v>
      </c>
      <c r="Q2479" s="34"/>
    </row>
    <row r="2480" ht="12.75" customHeight="1">
      <c r="A2480" s="22">
        <v>43831.0</v>
      </c>
      <c r="B2480" s="23">
        <v>12222.0</v>
      </c>
      <c r="C2480" s="23">
        <v>12165.0</v>
      </c>
      <c r="D2480" s="23">
        <v>12183.0</v>
      </c>
      <c r="E2480" s="13">
        <f t="shared" si="1"/>
        <v>57</v>
      </c>
      <c r="F2480" s="14">
        <f t="shared" si="2"/>
        <v>0</v>
      </c>
      <c r="G2480" s="21">
        <f t="shared" si="3"/>
        <v>0</v>
      </c>
      <c r="H2480" s="25">
        <f t="shared" ref="H2480:J2480" si="2475">H2479-(H2479/14)+E2480</f>
        <v>1346.893973</v>
      </c>
      <c r="I2480" s="31">
        <f t="shared" si="2475"/>
        <v>316.3570419</v>
      </c>
      <c r="J2480" s="31">
        <f t="shared" si="2475"/>
        <v>277.1400498</v>
      </c>
      <c r="K2480" s="28">
        <f t="shared" si="7"/>
        <v>23.48789498</v>
      </c>
      <c r="L2480" s="28">
        <f t="shared" si="8"/>
        <v>20.57623357</v>
      </c>
      <c r="M2480" s="29">
        <f t="shared" si="9"/>
        <v>2.911661414</v>
      </c>
      <c r="N2480" s="29">
        <f t="shared" si="10"/>
        <v>44.06412855</v>
      </c>
      <c r="O2480" s="26">
        <f t="shared" si="11"/>
        <v>6.607781681</v>
      </c>
      <c r="P2480" s="26">
        <f t="shared" si="27"/>
        <v>19.19283103</v>
      </c>
      <c r="Q2480" s="34"/>
    </row>
    <row r="2481" ht="12.75" customHeight="1">
      <c r="A2481" s="22">
        <v>43832.0</v>
      </c>
      <c r="B2481" s="23">
        <v>12290.0</v>
      </c>
      <c r="C2481" s="23">
        <v>12195.0</v>
      </c>
      <c r="D2481" s="23">
        <v>12282.0</v>
      </c>
      <c r="E2481" s="13">
        <f t="shared" si="1"/>
        <v>107</v>
      </c>
      <c r="F2481" s="21">
        <f t="shared" si="2"/>
        <v>68</v>
      </c>
      <c r="G2481" s="14">
        <f t="shared" si="3"/>
        <v>0</v>
      </c>
      <c r="H2481" s="25">
        <f t="shared" ref="H2481:J2481" si="2476">H2480-(H2480/14)+E2481</f>
        <v>1357.687261</v>
      </c>
      <c r="I2481" s="31">
        <f t="shared" si="2476"/>
        <v>361.7601103</v>
      </c>
      <c r="J2481" s="31">
        <f t="shared" si="2476"/>
        <v>257.3443319</v>
      </c>
      <c r="K2481" s="28">
        <f t="shared" si="7"/>
        <v>26.64531964</v>
      </c>
      <c r="L2481" s="28">
        <f t="shared" si="8"/>
        <v>18.95461049</v>
      </c>
      <c r="M2481" s="29">
        <f t="shared" si="9"/>
        <v>7.69070915</v>
      </c>
      <c r="N2481" s="29">
        <f t="shared" si="10"/>
        <v>45.59993013</v>
      </c>
      <c r="O2481" s="26">
        <f t="shared" si="11"/>
        <v>16.86561608</v>
      </c>
      <c r="P2481" s="26">
        <f t="shared" si="27"/>
        <v>19.02660139</v>
      </c>
      <c r="Q2481" s="34"/>
    </row>
    <row r="2482" ht="12.75" customHeight="1">
      <c r="A2482" s="22">
        <v>43833.0</v>
      </c>
      <c r="B2482" s="23">
        <v>12266.0</v>
      </c>
      <c r="C2482" s="23">
        <v>12191.0</v>
      </c>
      <c r="D2482" s="23">
        <v>12227.0</v>
      </c>
      <c r="E2482" s="13">
        <f t="shared" si="1"/>
        <v>91</v>
      </c>
      <c r="F2482" s="14">
        <f t="shared" si="2"/>
        <v>0</v>
      </c>
      <c r="G2482" s="21">
        <f t="shared" si="3"/>
        <v>4</v>
      </c>
      <c r="H2482" s="25">
        <f t="shared" ref="H2482:J2482" si="2477">H2481-(H2481/14)+E2482</f>
        <v>1351.709599</v>
      </c>
      <c r="I2482" s="31">
        <f t="shared" si="2477"/>
        <v>335.9201024</v>
      </c>
      <c r="J2482" s="31">
        <f t="shared" si="2477"/>
        <v>242.9625939</v>
      </c>
      <c r="K2482" s="28">
        <f t="shared" si="7"/>
        <v>24.85149936</v>
      </c>
      <c r="L2482" s="28">
        <f t="shared" si="8"/>
        <v>17.97446686</v>
      </c>
      <c r="M2482" s="29">
        <f t="shared" si="9"/>
        <v>6.877032504</v>
      </c>
      <c r="N2482" s="29">
        <f t="shared" si="10"/>
        <v>42.82596622</v>
      </c>
      <c r="O2482" s="26">
        <f t="shared" si="11"/>
        <v>16.05809071</v>
      </c>
      <c r="P2482" s="26">
        <f t="shared" si="27"/>
        <v>18.81456492</v>
      </c>
      <c r="Q2482" s="34"/>
    </row>
    <row r="2483" ht="12.75" customHeight="1">
      <c r="A2483" s="22">
        <v>43836.0</v>
      </c>
      <c r="B2483" s="23">
        <v>12179.0</v>
      </c>
      <c r="C2483" s="23">
        <v>11974.0</v>
      </c>
      <c r="D2483" s="23">
        <v>11993.0</v>
      </c>
      <c r="E2483" s="13">
        <f t="shared" si="1"/>
        <v>253</v>
      </c>
      <c r="F2483" s="14">
        <f t="shared" si="2"/>
        <v>0</v>
      </c>
      <c r="G2483" s="21">
        <f t="shared" si="3"/>
        <v>217</v>
      </c>
      <c r="H2483" s="25">
        <f t="shared" ref="H2483:J2483" si="2478">H2482-(H2482/14)+E2483</f>
        <v>1508.158913</v>
      </c>
      <c r="I2483" s="31">
        <f t="shared" si="2478"/>
        <v>311.9258094</v>
      </c>
      <c r="J2483" s="31">
        <f t="shared" si="2478"/>
        <v>442.608123</v>
      </c>
      <c r="K2483" s="28">
        <f t="shared" si="7"/>
        <v>20.68255584</v>
      </c>
      <c r="L2483" s="28">
        <f t="shared" si="8"/>
        <v>29.34757863</v>
      </c>
      <c r="M2483" s="29">
        <f t="shared" si="9"/>
        <v>8.665022788</v>
      </c>
      <c r="N2483" s="29">
        <f t="shared" si="10"/>
        <v>50.03013446</v>
      </c>
      <c r="O2483" s="26">
        <f t="shared" si="11"/>
        <v>17.31960723</v>
      </c>
      <c r="P2483" s="26">
        <f t="shared" si="27"/>
        <v>18.70778222</v>
      </c>
      <c r="Q2483" s="34"/>
    </row>
    <row r="2484" ht="12.75" customHeight="1">
      <c r="A2484" s="22">
        <v>43837.0</v>
      </c>
      <c r="B2484" s="23">
        <v>12152.0</v>
      </c>
      <c r="C2484" s="23">
        <v>12005.0</v>
      </c>
      <c r="D2484" s="23">
        <v>12053.0</v>
      </c>
      <c r="E2484" s="13">
        <f t="shared" si="1"/>
        <v>159</v>
      </c>
      <c r="F2484" s="21">
        <f t="shared" si="2"/>
        <v>0</v>
      </c>
      <c r="G2484" s="14">
        <f t="shared" si="3"/>
        <v>0</v>
      </c>
      <c r="H2484" s="25">
        <f t="shared" ref="H2484:J2484" si="2479">H2483-(H2483/14)+E2484</f>
        <v>1559.433277</v>
      </c>
      <c r="I2484" s="31">
        <f t="shared" si="2479"/>
        <v>289.6453945</v>
      </c>
      <c r="J2484" s="31">
        <f t="shared" si="2479"/>
        <v>410.993257</v>
      </c>
      <c r="K2484" s="28">
        <f t="shared" si="7"/>
        <v>18.57376002</v>
      </c>
      <c r="L2484" s="28">
        <f t="shared" si="8"/>
        <v>26.35529606</v>
      </c>
      <c r="M2484" s="29">
        <f t="shared" si="9"/>
        <v>7.781536047</v>
      </c>
      <c r="N2484" s="29">
        <f t="shared" si="10"/>
        <v>44.92905608</v>
      </c>
      <c r="O2484" s="26">
        <f t="shared" si="11"/>
        <v>17.31960723</v>
      </c>
      <c r="P2484" s="26">
        <f t="shared" si="27"/>
        <v>18.60862687</v>
      </c>
      <c r="Q2484" s="34"/>
    </row>
    <row r="2485" ht="12.75" customHeight="1">
      <c r="A2485" s="22">
        <v>43838.0</v>
      </c>
      <c r="B2485" s="23">
        <v>12045.0</v>
      </c>
      <c r="C2485" s="23">
        <v>11930.0</v>
      </c>
      <c r="D2485" s="23">
        <v>12025.0</v>
      </c>
      <c r="E2485" s="13">
        <f t="shared" si="1"/>
        <v>123</v>
      </c>
      <c r="F2485" s="14">
        <f t="shared" si="2"/>
        <v>0</v>
      </c>
      <c r="G2485" s="21">
        <f t="shared" si="3"/>
        <v>75</v>
      </c>
      <c r="H2485" s="25">
        <f t="shared" ref="H2485:J2485" si="2480">H2484-(H2484/14)+E2485</f>
        <v>1571.045186</v>
      </c>
      <c r="I2485" s="31">
        <f t="shared" si="2480"/>
        <v>268.9564377</v>
      </c>
      <c r="J2485" s="31">
        <f t="shared" si="2480"/>
        <v>456.6365958</v>
      </c>
      <c r="K2485" s="28">
        <f t="shared" si="7"/>
        <v>17.11958639</v>
      </c>
      <c r="L2485" s="28">
        <f t="shared" si="8"/>
        <v>29.06578372</v>
      </c>
      <c r="M2485" s="29">
        <f t="shared" si="9"/>
        <v>11.94619734</v>
      </c>
      <c r="N2485" s="29">
        <f t="shared" si="10"/>
        <v>46.18537011</v>
      </c>
      <c r="O2485" s="26">
        <f t="shared" si="11"/>
        <v>25.86576075</v>
      </c>
      <c r="P2485" s="26">
        <f t="shared" si="27"/>
        <v>19.12699357</v>
      </c>
      <c r="Q2485" s="34"/>
    </row>
    <row r="2486" ht="12.75" customHeight="1">
      <c r="A2486" s="22">
        <v>43839.0</v>
      </c>
      <c r="B2486" s="23">
        <v>12224.0</v>
      </c>
      <c r="C2486" s="23">
        <v>12133.0</v>
      </c>
      <c r="D2486" s="23">
        <v>12216.0</v>
      </c>
      <c r="E2486" s="13">
        <f t="shared" si="1"/>
        <v>199</v>
      </c>
      <c r="F2486" s="21">
        <f t="shared" si="2"/>
        <v>179</v>
      </c>
      <c r="G2486" s="14">
        <f t="shared" si="3"/>
        <v>0</v>
      </c>
      <c r="H2486" s="25">
        <f t="shared" ref="H2486:J2486" si="2481">H2485-(H2485/14)+E2486</f>
        <v>1657.827672</v>
      </c>
      <c r="I2486" s="31">
        <f t="shared" si="2481"/>
        <v>428.7452636</v>
      </c>
      <c r="J2486" s="31">
        <f t="shared" si="2481"/>
        <v>424.0196961</v>
      </c>
      <c r="K2486" s="28">
        <f t="shared" si="7"/>
        <v>25.86187158</v>
      </c>
      <c r="L2486" s="28">
        <f t="shared" si="8"/>
        <v>25.57682582</v>
      </c>
      <c r="M2486" s="29">
        <f t="shared" si="9"/>
        <v>0.2850457593</v>
      </c>
      <c r="N2486" s="29">
        <f t="shared" si="10"/>
        <v>51.43869739</v>
      </c>
      <c r="O2486" s="26">
        <f t="shared" si="11"/>
        <v>0.5541465351</v>
      </c>
      <c r="P2486" s="26">
        <f t="shared" si="27"/>
        <v>17.80036164</v>
      </c>
      <c r="Q2486" s="34"/>
    </row>
    <row r="2487" ht="12.75" customHeight="1">
      <c r="A2487" s="22">
        <v>43840.0</v>
      </c>
      <c r="B2487" s="23">
        <v>12311.0</v>
      </c>
      <c r="C2487" s="23">
        <v>12213.0</v>
      </c>
      <c r="D2487" s="23">
        <v>12257.0</v>
      </c>
      <c r="E2487" s="13">
        <f t="shared" si="1"/>
        <v>98</v>
      </c>
      <c r="F2487" s="21">
        <f t="shared" si="2"/>
        <v>87</v>
      </c>
      <c r="G2487" s="14">
        <f t="shared" si="3"/>
        <v>0</v>
      </c>
      <c r="H2487" s="25">
        <f t="shared" ref="H2487:J2487" si="2482">H2486-(H2486/14)+E2487</f>
        <v>1637.41141</v>
      </c>
      <c r="I2487" s="31">
        <f t="shared" si="2482"/>
        <v>485.1206019</v>
      </c>
      <c r="J2487" s="31">
        <f t="shared" si="2482"/>
        <v>393.732575</v>
      </c>
      <c r="K2487" s="28">
        <f t="shared" si="7"/>
        <v>29.62728847</v>
      </c>
      <c r="L2487" s="28">
        <f t="shared" si="8"/>
        <v>24.04603831</v>
      </c>
      <c r="M2487" s="29">
        <f t="shared" si="9"/>
        <v>5.58125016</v>
      </c>
      <c r="N2487" s="29">
        <f t="shared" si="10"/>
        <v>53.67332678</v>
      </c>
      <c r="O2487" s="26">
        <f t="shared" si="11"/>
        <v>10.39855454</v>
      </c>
      <c r="P2487" s="26">
        <f t="shared" si="27"/>
        <v>17.27166114</v>
      </c>
      <c r="Q2487" s="34"/>
    </row>
    <row r="2488" ht="12.75" customHeight="1">
      <c r="A2488" s="22">
        <v>43843.0</v>
      </c>
      <c r="B2488" s="23">
        <v>12338.0</v>
      </c>
      <c r="C2488" s="23">
        <v>12286.0</v>
      </c>
      <c r="D2488" s="23">
        <v>12330.0</v>
      </c>
      <c r="E2488" s="13">
        <f t="shared" si="1"/>
        <v>81</v>
      </c>
      <c r="F2488" s="21">
        <f t="shared" si="2"/>
        <v>27</v>
      </c>
      <c r="G2488" s="14">
        <f t="shared" si="3"/>
        <v>0</v>
      </c>
      <c r="H2488" s="25">
        <f t="shared" ref="H2488:J2488" si="2483">H2487-(H2487/14)+E2488</f>
        <v>1601.453452</v>
      </c>
      <c r="I2488" s="31">
        <f t="shared" si="2483"/>
        <v>477.4691303</v>
      </c>
      <c r="J2488" s="31">
        <f t="shared" si="2483"/>
        <v>365.6088196</v>
      </c>
      <c r="K2488" s="28">
        <f t="shared" si="7"/>
        <v>29.81473671</v>
      </c>
      <c r="L2488" s="28">
        <f t="shared" si="8"/>
        <v>22.82981245</v>
      </c>
      <c r="M2488" s="29">
        <f t="shared" si="9"/>
        <v>6.984924262</v>
      </c>
      <c r="N2488" s="29">
        <f t="shared" si="10"/>
        <v>52.64454916</v>
      </c>
      <c r="O2488" s="26">
        <f t="shared" si="11"/>
        <v>13.26808639</v>
      </c>
      <c r="P2488" s="26">
        <f t="shared" si="27"/>
        <v>16.98569151</v>
      </c>
      <c r="Q2488" s="34"/>
    </row>
    <row r="2489" ht="12.75" customHeight="1">
      <c r="A2489" s="22">
        <v>43844.0</v>
      </c>
      <c r="B2489" s="23">
        <v>12374.0</v>
      </c>
      <c r="C2489" s="23">
        <v>12309.0</v>
      </c>
      <c r="D2489" s="23">
        <v>12362.0</v>
      </c>
      <c r="E2489" s="13">
        <f t="shared" si="1"/>
        <v>65</v>
      </c>
      <c r="F2489" s="21">
        <f t="shared" si="2"/>
        <v>36</v>
      </c>
      <c r="G2489" s="14">
        <f t="shared" si="3"/>
        <v>0</v>
      </c>
      <c r="H2489" s="25">
        <f t="shared" ref="H2489:J2489" si="2484">H2488-(H2488/14)+E2489</f>
        <v>1552.06392</v>
      </c>
      <c r="I2489" s="31">
        <f t="shared" si="2484"/>
        <v>479.3641925</v>
      </c>
      <c r="J2489" s="31">
        <f t="shared" si="2484"/>
        <v>339.4939039</v>
      </c>
      <c r="K2489" s="28">
        <f t="shared" si="7"/>
        <v>30.88559603</v>
      </c>
      <c r="L2489" s="28">
        <f t="shared" si="8"/>
        <v>21.87370633</v>
      </c>
      <c r="M2489" s="29">
        <f t="shared" si="9"/>
        <v>9.0118897</v>
      </c>
      <c r="N2489" s="29">
        <f t="shared" si="10"/>
        <v>52.75930236</v>
      </c>
      <c r="O2489" s="26">
        <f t="shared" si="11"/>
        <v>17.08113886</v>
      </c>
      <c r="P2489" s="26">
        <f t="shared" si="27"/>
        <v>16.99250918</v>
      </c>
      <c r="Q2489" s="34"/>
    </row>
    <row r="2490" ht="12.75" customHeight="1">
      <c r="A2490" s="22">
        <v>43845.0</v>
      </c>
      <c r="B2490" s="23">
        <v>12355.0</v>
      </c>
      <c r="C2490" s="23">
        <v>12279.0</v>
      </c>
      <c r="D2490" s="23">
        <v>12343.0</v>
      </c>
      <c r="E2490" s="13">
        <f t="shared" si="1"/>
        <v>83</v>
      </c>
      <c r="F2490" s="14">
        <f t="shared" si="2"/>
        <v>0</v>
      </c>
      <c r="G2490" s="21">
        <f t="shared" si="3"/>
        <v>30</v>
      </c>
      <c r="H2490" s="25">
        <f t="shared" ref="H2490:J2490" si="2485">H2489-(H2489/14)+E2490</f>
        <v>1524.202211</v>
      </c>
      <c r="I2490" s="31">
        <f t="shared" si="2485"/>
        <v>445.123893</v>
      </c>
      <c r="J2490" s="31">
        <f t="shared" si="2485"/>
        <v>345.2443394</v>
      </c>
      <c r="K2490" s="28">
        <f t="shared" si="7"/>
        <v>29.20372964</v>
      </c>
      <c r="L2490" s="28">
        <f t="shared" si="8"/>
        <v>22.65082263</v>
      </c>
      <c r="M2490" s="29">
        <f t="shared" si="9"/>
        <v>6.552907016</v>
      </c>
      <c r="N2490" s="29">
        <f t="shared" si="10"/>
        <v>51.85455227</v>
      </c>
      <c r="O2490" s="26">
        <f t="shared" si="11"/>
        <v>12.63709111</v>
      </c>
      <c r="P2490" s="26">
        <f t="shared" si="27"/>
        <v>16.68140789</v>
      </c>
      <c r="Q2490" s="34"/>
    </row>
    <row r="2491" ht="12.75" customHeight="1">
      <c r="A2491" s="22">
        <v>43846.0</v>
      </c>
      <c r="B2491" s="23">
        <v>12389.0</v>
      </c>
      <c r="C2491" s="23">
        <v>12316.0</v>
      </c>
      <c r="D2491" s="23">
        <v>12356.0</v>
      </c>
      <c r="E2491" s="13">
        <f t="shared" si="1"/>
        <v>73</v>
      </c>
      <c r="F2491" s="21">
        <f t="shared" si="2"/>
        <v>34</v>
      </c>
      <c r="G2491" s="14">
        <f t="shared" si="3"/>
        <v>0</v>
      </c>
      <c r="H2491" s="25">
        <f t="shared" ref="H2491:J2491" si="2486">H2490-(H2490/14)+E2491</f>
        <v>1488.330625</v>
      </c>
      <c r="I2491" s="31">
        <f t="shared" si="2486"/>
        <v>447.3293292</v>
      </c>
      <c r="J2491" s="31">
        <f t="shared" si="2486"/>
        <v>320.5840294</v>
      </c>
      <c r="K2491" s="28">
        <f t="shared" si="7"/>
        <v>30.0557767</v>
      </c>
      <c r="L2491" s="28">
        <f t="shared" si="8"/>
        <v>21.53983961</v>
      </c>
      <c r="M2491" s="29">
        <f t="shared" si="9"/>
        <v>8.515937097</v>
      </c>
      <c r="N2491" s="29">
        <f t="shared" si="10"/>
        <v>51.59561631</v>
      </c>
      <c r="O2491" s="26">
        <f t="shared" si="11"/>
        <v>16.50515626</v>
      </c>
      <c r="P2491" s="26">
        <f t="shared" si="27"/>
        <v>16.66881849</v>
      </c>
      <c r="Q2491" s="34"/>
    </row>
    <row r="2492" ht="12.75" customHeight="1">
      <c r="A2492" s="22">
        <v>43847.0</v>
      </c>
      <c r="B2492" s="23">
        <v>12385.0</v>
      </c>
      <c r="C2492" s="23">
        <v>12321.0</v>
      </c>
      <c r="D2492" s="23">
        <v>12352.0</v>
      </c>
      <c r="E2492" s="13">
        <f t="shared" si="1"/>
        <v>64</v>
      </c>
      <c r="F2492" s="21">
        <f t="shared" si="2"/>
        <v>0</v>
      </c>
      <c r="G2492" s="14">
        <f t="shared" si="3"/>
        <v>0</v>
      </c>
      <c r="H2492" s="25">
        <f t="shared" ref="H2492:J2492" si="2487">H2491-(H2491/14)+E2492</f>
        <v>1446.021294</v>
      </c>
      <c r="I2492" s="31">
        <f t="shared" si="2487"/>
        <v>415.3772343</v>
      </c>
      <c r="J2492" s="31">
        <f t="shared" si="2487"/>
        <v>297.6851702</v>
      </c>
      <c r="K2492" s="28">
        <f t="shared" si="7"/>
        <v>28.72552679</v>
      </c>
      <c r="L2492" s="28">
        <f t="shared" si="8"/>
        <v>20.58649975</v>
      </c>
      <c r="M2492" s="29">
        <f t="shared" si="9"/>
        <v>8.139027036</v>
      </c>
      <c r="N2492" s="29">
        <f t="shared" si="10"/>
        <v>49.31202653</v>
      </c>
      <c r="O2492" s="26">
        <f t="shared" si="11"/>
        <v>16.50515626</v>
      </c>
      <c r="P2492" s="26">
        <f t="shared" si="27"/>
        <v>16.65712833</v>
      </c>
      <c r="Q2492" s="34"/>
    </row>
    <row r="2493" ht="12.75" customHeight="1">
      <c r="A2493" s="22">
        <v>43850.0</v>
      </c>
      <c r="B2493" s="23">
        <v>12431.0</v>
      </c>
      <c r="C2493" s="23">
        <v>12217.0</v>
      </c>
      <c r="D2493" s="23">
        <v>12225.0</v>
      </c>
      <c r="E2493" s="13">
        <f t="shared" si="1"/>
        <v>214</v>
      </c>
      <c r="F2493" s="14">
        <f t="shared" si="2"/>
        <v>0</v>
      </c>
      <c r="G2493" s="21">
        <f t="shared" si="3"/>
        <v>104</v>
      </c>
      <c r="H2493" s="25">
        <f t="shared" ref="H2493:J2493" si="2488">H2492-(H2492/14)+E2493</f>
        <v>1556.734059</v>
      </c>
      <c r="I2493" s="31">
        <f t="shared" si="2488"/>
        <v>385.7074318</v>
      </c>
      <c r="J2493" s="31">
        <f t="shared" si="2488"/>
        <v>380.4219437</v>
      </c>
      <c r="K2493" s="28">
        <f t="shared" si="7"/>
        <v>24.77670669</v>
      </c>
      <c r="L2493" s="28">
        <f t="shared" si="8"/>
        <v>24.43718254</v>
      </c>
      <c r="M2493" s="29">
        <f t="shared" si="9"/>
        <v>0.3395241513</v>
      </c>
      <c r="N2493" s="29">
        <f t="shared" si="10"/>
        <v>49.21388923</v>
      </c>
      <c r="O2493" s="26">
        <f t="shared" si="11"/>
        <v>0.6898949799</v>
      </c>
      <c r="P2493" s="26">
        <f t="shared" si="27"/>
        <v>15.51661166</v>
      </c>
      <c r="Q2493" s="34"/>
    </row>
    <row r="2494" ht="12.75" customHeight="1">
      <c r="A2494" s="22">
        <v>43851.0</v>
      </c>
      <c r="B2494" s="23">
        <v>12230.0</v>
      </c>
      <c r="C2494" s="23">
        <v>12162.0</v>
      </c>
      <c r="D2494" s="23">
        <v>12170.0</v>
      </c>
      <c r="E2494" s="13">
        <f t="shared" si="1"/>
        <v>68</v>
      </c>
      <c r="F2494" s="14">
        <f t="shared" si="2"/>
        <v>0</v>
      </c>
      <c r="G2494" s="21">
        <f t="shared" si="3"/>
        <v>55</v>
      </c>
      <c r="H2494" s="25">
        <f t="shared" ref="H2494:J2494" si="2489">H2493-(H2493/14)+E2494</f>
        <v>1513.538769</v>
      </c>
      <c r="I2494" s="31">
        <f t="shared" si="2489"/>
        <v>358.156901</v>
      </c>
      <c r="J2494" s="31">
        <f t="shared" si="2489"/>
        <v>408.2489477</v>
      </c>
      <c r="K2494" s="28">
        <f t="shared" si="7"/>
        <v>23.66354323</v>
      </c>
      <c r="L2494" s="28">
        <f t="shared" si="8"/>
        <v>26.97314109</v>
      </c>
      <c r="M2494" s="29">
        <f t="shared" si="9"/>
        <v>3.309597863</v>
      </c>
      <c r="N2494" s="29">
        <f t="shared" si="10"/>
        <v>50.63668433</v>
      </c>
      <c r="O2494" s="26">
        <f t="shared" si="11"/>
        <v>6.535968749</v>
      </c>
      <c r="P2494" s="26">
        <f t="shared" si="27"/>
        <v>14.87513717</v>
      </c>
      <c r="Q2494" s="34"/>
    </row>
    <row r="2495" ht="12.75" customHeight="1">
      <c r="A2495" s="22">
        <v>43852.0</v>
      </c>
      <c r="B2495" s="23">
        <v>12225.0</v>
      </c>
      <c r="C2495" s="23">
        <v>12088.0</v>
      </c>
      <c r="D2495" s="23">
        <v>12107.0</v>
      </c>
      <c r="E2495" s="13">
        <f t="shared" si="1"/>
        <v>137</v>
      </c>
      <c r="F2495" s="14">
        <f t="shared" si="2"/>
        <v>0</v>
      </c>
      <c r="G2495" s="21">
        <f t="shared" si="3"/>
        <v>74</v>
      </c>
      <c r="H2495" s="25">
        <f t="shared" ref="H2495:J2495" si="2490">H2494-(H2494/14)+E2495</f>
        <v>1542.428857</v>
      </c>
      <c r="I2495" s="31">
        <f t="shared" si="2490"/>
        <v>332.5742652</v>
      </c>
      <c r="J2495" s="31">
        <f t="shared" si="2490"/>
        <v>453.0883086</v>
      </c>
      <c r="K2495" s="28">
        <f t="shared" si="7"/>
        <v>21.56172479</v>
      </c>
      <c r="L2495" s="28">
        <f t="shared" si="8"/>
        <v>29.3749891</v>
      </c>
      <c r="M2495" s="29">
        <f t="shared" si="9"/>
        <v>7.813264311</v>
      </c>
      <c r="N2495" s="29">
        <f t="shared" si="10"/>
        <v>50.93671388</v>
      </c>
      <c r="O2495" s="26">
        <f t="shared" si="11"/>
        <v>15.33916053</v>
      </c>
      <c r="P2495" s="26">
        <f t="shared" si="27"/>
        <v>14.90828169</v>
      </c>
      <c r="Q2495" s="34"/>
    </row>
    <row r="2496" ht="12.75" customHeight="1">
      <c r="A2496" s="22">
        <v>43853.0</v>
      </c>
      <c r="B2496" s="23">
        <v>12189.0</v>
      </c>
      <c r="C2496" s="23">
        <v>12094.0</v>
      </c>
      <c r="D2496" s="23">
        <v>12180.0</v>
      </c>
      <c r="E2496" s="13">
        <f t="shared" si="1"/>
        <v>95</v>
      </c>
      <c r="F2496" s="14">
        <f t="shared" si="2"/>
        <v>0</v>
      </c>
      <c r="G2496" s="21">
        <f t="shared" si="3"/>
        <v>0</v>
      </c>
      <c r="H2496" s="25">
        <f t="shared" ref="H2496:J2496" si="2491">H2495-(H2495/14)+E2496</f>
        <v>1527.255367</v>
      </c>
      <c r="I2496" s="31">
        <f t="shared" si="2491"/>
        <v>308.8189605</v>
      </c>
      <c r="J2496" s="31">
        <f t="shared" si="2491"/>
        <v>420.724858</v>
      </c>
      <c r="K2496" s="28">
        <f t="shared" si="7"/>
        <v>20.22051892</v>
      </c>
      <c r="L2496" s="28">
        <f t="shared" si="8"/>
        <v>27.54777407</v>
      </c>
      <c r="M2496" s="29">
        <f t="shared" si="9"/>
        <v>7.327255144</v>
      </c>
      <c r="N2496" s="29">
        <f t="shared" si="10"/>
        <v>47.76829299</v>
      </c>
      <c r="O2496" s="26">
        <f t="shared" si="11"/>
        <v>15.33916053</v>
      </c>
      <c r="P2496" s="26">
        <f t="shared" si="27"/>
        <v>14.93905875</v>
      </c>
      <c r="Q2496" s="34"/>
    </row>
    <row r="2497" ht="12.75" customHeight="1">
      <c r="A2497" s="22">
        <v>43854.0</v>
      </c>
      <c r="B2497" s="23">
        <v>12272.0</v>
      </c>
      <c r="C2497" s="23">
        <v>12150.0</v>
      </c>
      <c r="D2497" s="23">
        <v>12248.0</v>
      </c>
      <c r="E2497" s="13">
        <f t="shared" si="1"/>
        <v>122</v>
      </c>
      <c r="F2497" s="21">
        <f t="shared" si="2"/>
        <v>83</v>
      </c>
      <c r="G2497" s="14">
        <f t="shared" si="3"/>
        <v>0</v>
      </c>
      <c r="H2497" s="25">
        <f t="shared" ref="H2497:J2497" si="2492">H2496-(H2496/14)+E2497</f>
        <v>1540.165698</v>
      </c>
      <c r="I2497" s="31">
        <f t="shared" si="2492"/>
        <v>369.7604634</v>
      </c>
      <c r="J2497" s="31">
        <f t="shared" si="2492"/>
        <v>390.6730824</v>
      </c>
      <c r="K2497" s="28">
        <f t="shared" si="7"/>
        <v>24.00783655</v>
      </c>
      <c r="L2497" s="28">
        <f t="shared" si="8"/>
        <v>25.36565273</v>
      </c>
      <c r="M2497" s="29">
        <f t="shared" si="9"/>
        <v>1.357816182</v>
      </c>
      <c r="N2497" s="29">
        <f t="shared" si="10"/>
        <v>49.37348927</v>
      </c>
      <c r="O2497" s="26">
        <f t="shared" si="11"/>
        <v>2.750091601</v>
      </c>
      <c r="P2497" s="26">
        <f t="shared" si="27"/>
        <v>14.06841824</v>
      </c>
      <c r="Q2497" s="34"/>
    </row>
    <row r="2498" ht="12.75" customHeight="1">
      <c r="A2498" s="22">
        <v>43857.0</v>
      </c>
      <c r="B2498" s="23">
        <v>12217.0</v>
      </c>
      <c r="C2498" s="23">
        <v>12107.0</v>
      </c>
      <c r="D2498" s="23">
        <v>12119.0</v>
      </c>
      <c r="E2498" s="13">
        <f t="shared" si="1"/>
        <v>141</v>
      </c>
      <c r="F2498" s="14">
        <f t="shared" si="2"/>
        <v>0</v>
      </c>
      <c r="G2498" s="21">
        <f t="shared" si="3"/>
        <v>43</v>
      </c>
      <c r="H2498" s="25">
        <f t="shared" ref="H2498:J2498" si="2493">H2497-(H2497/14)+E2498</f>
        <v>1571.153863</v>
      </c>
      <c r="I2498" s="31">
        <f t="shared" si="2493"/>
        <v>343.3490017</v>
      </c>
      <c r="J2498" s="31">
        <f t="shared" si="2493"/>
        <v>405.7678623</v>
      </c>
      <c r="K2498" s="28">
        <f t="shared" si="7"/>
        <v>21.8533022</v>
      </c>
      <c r="L2498" s="28">
        <f t="shared" si="8"/>
        <v>25.82610602</v>
      </c>
      <c r="M2498" s="29">
        <f t="shared" si="9"/>
        <v>3.972803813</v>
      </c>
      <c r="N2498" s="29">
        <f t="shared" si="10"/>
        <v>47.67940822</v>
      </c>
      <c r="O2498" s="26">
        <f t="shared" si="11"/>
        <v>8.332326179</v>
      </c>
      <c r="P2498" s="26">
        <f t="shared" si="27"/>
        <v>13.65869738</v>
      </c>
      <c r="Q2498" s="34"/>
    </row>
    <row r="2499" ht="12.75" customHeight="1">
      <c r="A2499" s="22">
        <v>43858.0</v>
      </c>
      <c r="B2499" s="23">
        <v>12164.0</v>
      </c>
      <c r="C2499" s="23">
        <v>12025.0</v>
      </c>
      <c r="D2499" s="23">
        <v>12056.0</v>
      </c>
      <c r="E2499" s="13">
        <f t="shared" si="1"/>
        <v>139</v>
      </c>
      <c r="F2499" s="14">
        <f t="shared" si="2"/>
        <v>0</v>
      </c>
      <c r="G2499" s="21">
        <f t="shared" si="3"/>
        <v>82</v>
      </c>
      <c r="H2499" s="25">
        <f t="shared" ref="H2499:J2499" si="2494">H2498-(H2498/14)+E2499</f>
        <v>1597.928587</v>
      </c>
      <c r="I2499" s="31">
        <f t="shared" si="2494"/>
        <v>318.824073</v>
      </c>
      <c r="J2499" s="31">
        <f t="shared" si="2494"/>
        <v>458.7844435</v>
      </c>
      <c r="K2499" s="28">
        <f t="shared" si="7"/>
        <v>19.95233552</v>
      </c>
      <c r="L2499" s="28">
        <f t="shared" si="8"/>
        <v>28.71119819</v>
      </c>
      <c r="M2499" s="29">
        <f t="shared" si="9"/>
        <v>8.758862673</v>
      </c>
      <c r="N2499" s="29">
        <f t="shared" si="10"/>
        <v>48.66353371</v>
      </c>
      <c r="O2499" s="26">
        <f t="shared" si="11"/>
        <v>17.99882171</v>
      </c>
      <c r="P2499" s="26">
        <f t="shared" si="27"/>
        <v>13.96870626</v>
      </c>
      <c r="Q2499" s="34"/>
    </row>
    <row r="2500" ht="12.75" customHeight="1">
      <c r="A2500" s="22">
        <v>43859.0</v>
      </c>
      <c r="B2500" s="23">
        <v>12170.0</v>
      </c>
      <c r="C2500" s="23">
        <v>12104.0</v>
      </c>
      <c r="D2500" s="23">
        <v>12130.0</v>
      </c>
      <c r="E2500" s="13">
        <f t="shared" si="1"/>
        <v>114</v>
      </c>
      <c r="F2500" s="21">
        <f t="shared" si="2"/>
        <v>6</v>
      </c>
      <c r="G2500" s="14">
        <f t="shared" si="3"/>
        <v>0</v>
      </c>
      <c r="H2500" s="25">
        <f t="shared" ref="H2500:J2500" si="2495">H2499-(H2499/14)+E2500</f>
        <v>1597.790831</v>
      </c>
      <c r="I2500" s="31">
        <f t="shared" si="2495"/>
        <v>302.0509249</v>
      </c>
      <c r="J2500" s="31">
        <f t="shared" si="2495"/>
        <v>426.0141261</v>
      </c>
      <c r="K2500" s="28">
        <f t="shared" si="7"/>
        <v>18.90428454</v>
      </c>
      <c r="L2500" s="28">
        <f t="shared" si="8"/>
        <v>26.66269689</v>
      </c>
      <c r="M2500" s="29">
        <f t="shared" si="9"/>
        <v>7.758412355</v>
      </c>
      <c r="N2500" s="29">
        <f t="shared" si="10"/>
        <v>45.56698143</v>
      </c>
      <c r="O2500" s="26">
        <f t="shared" si="11"/>
        <v>17.02639085</v>
      </c>
      <c r="P2500" s="26">
        <f t="shared" si="27"/>
        <v>14.1871123</v>
      </c>
      <c r="Q2500" s="34"/>
    </row>
    <row r="2501" ht="12.75" customHeight="1">
      <c r="A2501" s="22">
        <v>43860.0</v>
      </c>
      <c r="B2501" s="23">
        <v>12150.0</v>
      </c>
      <c r="C2501" s="23">
        <v>12011.0</v>
      </c>
      <c r="D2501" s="23">
        <v>12036.0</v>
      </c>
      <c r="E2501" s="13">
        <f t="shared" si="1"/>
        <v>139</v>
      </c>
      <c r="F2501" s="14">
        <f t="shared" si="2"/>
        <v>0</v>
      </c>
      <c r="G2501" s="21">
        <f t="shared" si="3"/>
        <v>93</v>
      </c>
      <c r="H2501" s="25">
        <f t="shared" ref="H2501:J2501" si="2496">H2500-(H2500/14)+E2501</f>
        <v>1622.662914</v>
      </c>
      <c r="I2501" s="31">
        <f t="shared" si="2496"/>
        <v>280.4758589</v>
      </c>
      <c r="J2501" s="31">
        <f t="shared" si="2496"/>
        <v>488.5845457</v>
      </c>
      <c r="K2501" s="28">
        <f t="shared" si="7"/>
        <v>17.28491213</v>
      </c>
      <c r="L2501" s="28">
        <f t="shared" si="8"/>
        <v>30.11004574</v>
      </c>
      <c r="M2501" s="29">
        <f t="shared" si="9"/>
        <v>12.82513361</v>
      </c>
      <c r="N2501" s="29">
        <f t="shared" si="10"/>
        <v>47.39495787</v>
      </c>
      <c r="O2501" s="26">
        <f t="shared" si="11"/>
        <v>27.0601224</v>
      </c>
      <c r="P2501" s="26">
        <f t="shared" si="27"/>
        <v>15.10661302</v>
      </c>
      <c r="Q2501" s="34"/>
    </row>
    <row r="2502" ht="12.75" customHeight="1">
      <c r="A2502" s="22">
        <v>43861.0</v>
      </c>
      <c r="B2502" s="23">
        <v>12104.0</v>
      </c>
      <c r="C2502" s="23">
        <v>11946.0</v>
      </c>
      <c r="D2502" s="23">
        <v>11962.0</v>
      </c>
      <c r="E2502" s="13">
        <f t="shared" si="1"/>
        <v>158</v>
      </c>
      <c r="F2502" s="14">
        <f t="shared" si="2"/>
        <v>0</v>
      </c>
      <c r="G2502" s="21">
        <f t="shared" si="3"/>
        <v>65</v>
      </c>
      <c r="H2502" s="25">
        <f t="shared" ref="H2502:J2502" si="2497">H2501-(H2501/14)+E2502</f>
        <v>1664.75842</v>
      </c>
      <c r="I2502" s="31">
        <f t="shared" si="2497"/>
        <v>260.4418689</v>
      </c>
      <c r="J2502" s="31">
        <f t="shared" si="2497"/>
        <v>518.6856496</v>
      </c>
      <c r="K2502" s="28">
        <f t="shared" si="7"/>
        <v>15.64442419</v>
      </c>
      <c r="L2502" s="28">
        <f t="shared" si="8"/>
        <v>31.1568119</v>
      </c>
      <c r="M2502" s="29">
        <f t="shared" si="9"/>
        <v>15.51238771</v>
      </c>
      <c r="N2502" s="29">
        <f t="shared" si="10"/>
        <v>46.80123609</v>
      </c>
      <c r="O2502" s="26">
        <f t="shared" si="11"/>
        <v>33.14525216</v>
      </c>
      <c r="P2502" s="26">
        <f t="shared" si="27"/>
        <v>16.39508725</v>
      </c>
      <c r="Q2502" s="34"/>
    </row>
    <row r="2503" ht="12.75" customHeight="1">
      <c r="A2503" s="22">
        <v>43862.0</v>
      </c>
      <c r="B2503" s="23">
        <v>12017.0</v>
      </c>
      <c r="C2503" s="23">
        <v>11633.0</v>
      </c>
      <c r="D2503" s="23">
        <v>11662.0</v>
      </c>
      <c r="E2503" s="13">
        <f t="shared" si="1"/>
        <v>384</v>
      </c>
      <c r="F2503" s="14">
        <f t="shared" si="2"/>
        <v>0</v>
      </c>
      <c r="G2503" s="21">
        <f t="shared" si="3"/>
        <v>313</v>
      </c>
      <c r="H2503" s="25">
        <f t="shared" ref="H2503:J2503" si="2498">H2502-(H2502/14)+E2503</f>
        <v>1929.847104</v>
      </c>
      <c r="I2503" s="31">
        <f t="shared" si="2498"/>
        <v>241.8388783</v>
      </c>
      <c r="J2503" s="31">
        <f t="shared" si="2498"/>
        <v>794.6366746</v>
      </c>
      <c r="K2503" s="28">
        <f t="shared" si="7"/>
        <v>12.53150458</v>
      </c>
      <c r="L2503" s="28">
        <f t="shared" si="8"/>
        <v>41.17614669</v>
      </c>
      <c r="M2503" s="29">
        <f t="shared" si="9"/>
        <v>28.64464211</v>
      </c>
      <c r="N2503" s="29">
        <f t="shared" si="10"/>
        <v>53.70765127</v>
      </c>
      <c r="O2503" s="26">
        <f t="shared" si="11"/>
        <v>53.33437868</v>
      </c>
      <c r="P2503" s="26">
        <f t="shared" si="27"/>
        <v>19.03360806</v>
      </c>
      <c r="Q2503" s="34"/>
    </row>
    <row r="2504" ht="12.75" customHeight="1">
      <c r="A2504" s="22">
        <v>43864.0</v>
      </c>
      <c r="B2504" s="23">
        <v>11750.0</v>
      </c>
      <c r="C2504" s="23">
        <v>11615.0</v>
      </c>
      <c r="D2504" s="23">
        <v>11708.0</v>
      </c>
      <c r="E2504" s="13">
        <f t="shared" si="1"/>
        <v>135</v>
      </c>
      <c r="F2504" s="14">
        <f t="shared" si="2"/>
        <v>0</v>
      </c>
      <c r="G2504" s="21">
        <f t="shared" si="3"/>
        <v>18</v>
      </c>
      <c r="H2504" s="25">
        <f t="shared" ref="H2504:J2504" si="2499">H2503-(H2503/14)+E2504</f>
        <v>1927.000883</v>
      </c>
      <c r="I2504" s="31">
        <f t="shared" si="2499"/>
        <v>224.5646727</v>
      </c>
      <c r="J2504" s="31">
        <f t="shared" si="2499"/>
        <v>755.8769121</v>
      </c>
      <c r="K2504" s="28">
        <f t="shared" si="7"/>
        <v>11.65358432</v>
      </c>
      <c r="L2504" s="28">
        <f t="shared" si="8"/>
        <v>39.22556128</v>
      </c>
      <c r="M2504" s="29">
        <f t="shared" si="9"/>
        <v>27.57197696</v>
      </c>
      <c r="N2504" s="29">
        <f t="shared" si="10"/>
        <v>50.8791456</v>
      </c>
      <c r="O2504" s="26">
        <f t="shared" si="11"/>
        <v>54.19111629</v>
      </c>
      <c r="P2504" s="26">
        <f t="shared" si="27"/>
        <v>21.54485865</v>
      </c>
      <c r="Q2504" s="34"/>
    </row>
    <row r="2505" ht="12.75" customHeight="1">
      <c r="A2505" s="22">
        <v>43865.0</v>
      </c>
      <c r="B2505" s="23">
        <v>11986.0</v>
      </c>
      <c r="C2505" s="23">
        <v>11783.0</v>
      </c>
      <c r="D2505" s="23">
        <v>11980.0</v>
      </c>
      <c r="E2505" s="13">
        <f t="shared" si="1"/>
        <v>278</v>
      </c>
      <c r="F2505" s="21">
        <f t="shared" si="2"/>
        <v>236</v>
      </c>
      <c r="G2505" s="14">
        <f t="shared" si="3"/>
        <v>0</v>
      </c>
      <c r="H2505" s="25">
        <f t="shared" ref="H2505:J2505" si="2500">H2504-(H2504/14)+E2505</f>
        <v>2067.357963</v>
      </c>
      <c r="I2505" s="31">
        <f t="shared" si="2500"/>
        <v>444.5243389</v>
      </c>
      <c r="J2505" s="31">
        <f t="shared" si="2500"/>
        <v>701.8857041</v>
      </c>
      <c r="K2505" s="28">
        <f t="shared" si="7"/>
        <v>21.50204981</v>
      </c>
      <c r="L2505" s="28">
        <f t="shared" si="8"/>
        <v>33.950855</v>
      </c>
      <c r="M2505" s="29">
        <f t="shared" si="9"/>
        <v>12.44880518</v>
      </c>
      <c r="N2505" s="29">
        <f t="shared" si="10"/>
        <v>55.45290481</v>
      </c>
      <c r="O2505" s="26">
        <f t="shared" si="11"/>
        <v>22.44932925</v>
      </c>
      <c r="P2505" s="26">
        <f t="shared" si="27"/>
        <v>21.6094637</v>
      </c>
      <c r="Q2505" s="34"/>
    </row>
    <row r="2506" ht="12.75" customHeight="1">
      <c r="A2506" s="22">
        <v>43866.0</v>
      </c>
      <c r="B2506" s="23">
        <v>12098.0</v>
      </c>
      <c r="C2506" s="23">
        <v>11953.0</v>
      </c>
      <c r="D2506" s="23">
        <v>12089.0</v>
      </c>
      <c r="E2506" s="13">
        <f t="shared" si="1"/>
        <v>145</v>
      </c>
      <c r="F2506" s="21">
        <f t="shared" si="2"/>
        <v>112</v>
      </c>
      <c r="G2506" s="14">
        <f t="shared" si="3"/>
        <v>0</v>
      </c>
      <c r="H2506" s="25">
        <f t="shared" ref="H2506:J2506" si="2501">H2505-(H2505/14)+E2506</f>
        <v>2064.689537</v>
      </c>
      <c r="I2506" s="31">
        <f t="shared" si="2501"/>
        <v>524.7726004</v>
      </c>
      <c r="J2506" s="31">
        <f t="shared" si="2501"/>
        <v>651.751011</v>
      </c>
      <c r="K2506" s="28">
        <f t="shared" si="7"/>
        <v>25.41653799</v>
      </c>
      <c r="L2506" s="28">
        <f t="shared" si="8"/>
        <v>31.56653818</v>
      </c>
      <c r="M2506" s="29">
        <f t="shared" si="9"/>
        <v>6.150000195</v>
      </c>
      <c r="N2506" s="29">
        <f t="shared" si="10"/>
        <v>56.98307617</v>
      </c>
      <c r="O2506" s="26">
        <f t="shared" si="11"/>
        <v>10.79267847</v>
      </c>
      <c r="P2506" s="26">
        <f t="shared" si="27"/>
        <v>20.83683618</v>
      </c>
      <c r="Q2506" s="34"/>
    </row>
    <row r="2507" ht="12.75" customHeight="1">
      <c r="A2507" s="22">
        <v>43867.0</v>
      </c>
      <c r="B2507" s="23">
        <v>12161.0</v>
      </c>
      <c r="C2507" s="23">
        <v>12085.0</v>
      </c>
      <c r="D2507" s="23">
        <v>12138.0</v>
      </c>
      <c r="E2507" s="13">
        <f t="shared" si="1"/>
        <v>76</v>
      </c>
      <c r="F2507" s="21">
        <f t="shared" si="2"/>
        <v>63</v>
      </c>
      <c r="G2507" s="14">
        <f t="shared" si="3"/>
        <v>0</v>
      </c>
      <c r="H2507" s="25">
        <f t="shared" ref="H2507:J2507" si="2502">H2506-(H2506/14)+E2507</f>
        <v>1993.211713</v>
      </c>
      <c r="I2507" s="31">
        <f t="shared" si="2502"/>
        <v>550.2888433</v>
      </c>
      <c r="J2507" s="31">
        <f t="shared" si="2502"/>
        <v>605.1973673</v>
      </c>
      <c r="K2507" s="28">
        <f t="shared" si="7"/>
        <v>27.60814819</v>
      </c>
      <c r="L2507" s="28">
        <f t="shared" si="8"/>
        <v>30.3629245</v>
      </c>
      <c r="M2507" s="29">
        <f t="shared" si="9"/>
        <v>2.754776309</v>
      </c>
      <c r="N2507" s="29">
        <f t="shared" si="10"/>
        <v>57.97107268</v>
      </c>
      <c r="O2507" s="26">
        <f t="shared" si="11"/>
        <v>4.751984364</v>
      </c>
      <c r="P2507" s="26">
        <f t="shared" si="27"/>
        <v>19.68791819</v>
      </c>
      <c r="Q2507" s="34"/>
    </row>
    <row r="2508" ht="12.75" customHeight="1">
      <c r="A2508" s="22">
        <v>43868.0</v>
      </c>
      <c r="B2508" s="23">
        <v>12155.0</v>
      </c>
      <c r="C2508" s="23">
        <v>12074.0</v>
      </c>
      <c r="D2508" s="23">
        <v>12098.0</v>
      </c>
      <c r="E2508" s="13">
        <f t="shared" si="1"/>
        <v>81</v>
      </c>
      <c r="F2508" s="14">
        <f t="shared" si="2"/>
        <v>0</v>
      </c>
      <c r="G2508" s="21">
        <f t="shared" si="3"/>
        <v>11</v>
      </c>
      <c r="H2508" s="25">
        <f t="shared" ref="H2508:J2508" si="2503">H2507-(H2507/14)+E2508</f>
        <v>1931.839447</v>
      </c>
      <c r="I2508" s="31">
        <f t="shared" si="2503"/>
        <v>510.9824973</v>
      </c>
      <c r="J2508" s="31">
        <f t="shared" si="2503"/>
        <v>572.9689839</v>
      </c>
      <c r="K2508" s="28">
        <f t="shared" si="7"/>
        <v>26.45056752</v>
      </c>
      <c r="L2508" s="28">
        <f t="shared" si="8"/>
        <v>29.65924444</v>
      </c>
      <c r="M2508" s="29">
        <f t="shared" si="9"/>
        <v>3.208676927</v>
      </c>
      <c r="N2508" s="29">
        <f t="shared" si="10"/>
        <v>56.10981196</v>
      </c>
      <c r="O2508" s="26">
        <f t="shared" si="11"/>
        <v>5.718566531</v>
      </c>
      <c r="P2508" s="26">
        <f t="shared" si="27"/>
        <v>18.69010736</v>
      </c>
      <c r="Q2508" s="34"/>
    </row>
    <row r="2509" ht="12.75" customHeight="1">
      <c r="A2509" s="22">
        <v>43871.0</v>
      </c>
      <c r="B2509" s="23">
        <v>12104.0</v>
      </c>
      <c r="C2509" s="23">
        <v>11991.0</v>
      </c>
      <c r="D2509" s="23">
        <v>12032.0</v>
      </c>
      <c r="E2509" s="13">
        <f t="shared" si="1"/>
        <v>113</v>
      </c>
      <c r="F2509" s="14">
        <f t="shared" si="2"/>
        <v>0</v>
      </c>
      <c r="G2509" s="21">
        <f t="shared" si="3"/>
        <v>83</v>
      </c>
      <c r="H2509" s="25">
        <f t="shared" ref="H2509:J2509" si="2504">H2508-(H2508/14)+E2509</f>
        <v>1906.850915</v>
      </c>
      <c r="I2509" s="31">
        <f t="shared" si="2504"/>
        <v>474.4837475</v>
      </c>
      <c r="J2509" s="31">
        <f t="shared" si="2504"/>
        <v>615.042628</v>
      </c>
      <c r="K2509" s="28">
        <f t="shared" si="7"/>
        <v>24.88310668</v>
      </c>
      <c r="L2509" s="28">
        <f t="shared" si="8"/>
        <v>32.25436362</v>
      </c>
      <c r="M2509" s="29">
        <f t="shared" si="9"/>
        <v>7.37125694</v>
      </c>
      <c r="N2509" s="29">
        <f t="shared" si="10"/>
        <v>57.1374703</v>
      </c>
      <c r="O2509" s="26">
        <f t="shared" si="11"/>
        <v>12.90091581</v>
      </c>
      <c r="P2509" s="26">
        <f t="shared" si="27"/>
        <v>18.27659368</v>
      </c>
      <c r="Q2509" s="34"/>
    </row>
    <row r="2510" ht="12.75" customHeight="1">
      <c r="A2510" s="22">
        <v>43872.0</v>
      </c>
      <c r="B2510" s="23">
        <v>12172.0</v>
      </c>
      <c r="C2510" s="23">
        <v>12099.0</v>
      </c>
      <c r="D2510" s="23">
        <v>12108.0</v>
      </c>
      <c r="E2510" s="13">
        <f t="shared" si="1"/>
        <v>140</v>
      </c>
      <c r="F2510" s="21">
        <f t="shared" si="2"/>
        <v>68</v>
      </c>
      <c r="G2510" s="14">
        <f t="shared" si="3"/>
        <v>0</v>
      </c>
      <c r="H2510" s="25">
        <f t="shared" ref="H2510:J2510" si="2505">H2509-(H2509/14)+E2510</f>
        <v>1910.647279</v>
      </c>
      <c r="I2510" s="31">
        <f t="shared" si="2505"/>
        <v>508.5920513</v>
      </c>
      <c r="J2510" s="31">
        <f t="shared" si="2505"/>
        <v>571.1110117</v>
      </c>
      <c r="K2510" s="28">
        <f t="shared" si="7"/>
        <v>26.61883525</v>
      </c>
      <c r="L2510" s="28">
        <f t="shared" si="8"/>
        <v>29.89097036</v>
      </c>
      <c r="M2510" s="29">
        <f t="shared" si="9"/>
        <v>3.272135109</v>
      </c>
      <c r="N2510" s="29">
        <f t="shared" si="10"/>
        <v>56.5098056</v>
      </c>
      <c r="O2510" s="26">
        <f t="shared" si="11"/>
        <v>5.790384648</v>
      </c>
      <c r="P2510" s="26">
        <f t="shared" si="27"/>
        <v>17.3847216</v>
      </c>
      <c r="Q2510" s="34"/>
    </row>
    <row r="2511" ht="12.75" customHeight="1">
      <c r="A2511" s="22">
        <v>43873.0</v>
      </c>
      <c r="B2511" s="23">
        <v>12232.0</v>
      </c>
      <c r="C2511" s="23">
        <v>12144.0</v>
      </c>
      <c r="D2511" s="23">
        <v>12201.0</v>
      </c>
      <c r="E2511" s="13">
        <f t="shared" si="1"/>
        <v>124</v>
      </c>
      <c r="F2511" s="21">
        <f t="shared" si="2"/>
        <v>60</v>
      </c>
      <c r="G2511" s="14">
        <f t="shared" si="3"/>
        <v>0</v>
      </c>
      <c r="H2511" s="25">
        <f t="shared" ref="H2511:J2511" si="2506">H2510-(H2510/14)+E2511</f>
        <v>1898.172473</v>
      </c>
      <c r="I2511" s="31">
        <f t="shared" si="2506"/>
        <v>532.2640476</v>
      </c>
      <c r="J2511" s="31">
        <f t="shared" si="2506"/>
        <v>530.317368</v>
      </c>
      <c r="K2511" s="28">
        <f t="shared" si="7"/>
        <v>28.04086853</v>
      </c>
      <c r="L2511" s="28">
        <f t="shared" si="8"/>
        <v>27.93831306</v>
      </c>
      <c r="M2511" s="29">
        <f t="shared" si="9"/>
        <v>0.102555466</v>
      </c>
      <c r="N2511" s="29">
        <f t="shared" si="10"/>
        <v>55.97918159</v>
      </c>
      <c r="O2511" s="26">
        <f t="shared" si="11"/>
        <v>0.1832028677</v>
      </c>
      <c r="P2511" s="26">
        <f t="shared" si="27"/>
        <v>16.15604169</v>
      </c>
      <c r="Q2511" s="34"/>
    </row>
    <row r="2512" ht="12.75" customHeight="1">
      <c r="A2512" s="22">
        <v>43874.0</v>
      </c>
      <c r="B2512" s="23">
        <v>12226.0</v>
      </c>
      <c r="C2512" s="23">
        <v>12140.0</v>
      </c>
      <c r="D2512" s="23">
        <v>12175.0</v>
      </c>
      <c r="E2512" s="13">
        <f t="shared" si="1"/>
        <v>86</v>
      </c>
      <c r="F2512" s="14">
        <f t="shared" si="2"/>
        <v>0</v>
      </c>
      <c r="G2512" s="21">
        <f t="shared" si="3"/>
        <v>4</v>
      </c>
      <c r="H2512" s="25">
        <f t="shared" ref="H2512:J2512" si="2507">H2511-(H2511/14)+E2512</f>
        <v>1848.588725</v>
      </c>
      <c r="I2512" s="31">
        <f t="shared" si="2507"/>
        <v>494.2451871</v>
      </c>
      <c r="J2512" s="31">
        <f t="shared" si="2507"/>
        <v>496.437556</v>
      </c>
      <c r="K2512" s="28">
        <f t="shared" si="7"/>
        <v>26.73635192</v>
      </c>
      <c r="L2512" s="28">
        <f t="shared" si="8"/>
        <v>26.85494882</v>
      </c>
      <c r="M2512" s="29">
        <f t="shared" si="9"/>
        <v>0.1185968999</v>
      </c>
      <c r="N2512" s="29">
        <f t="shared" si="10"/>
        <v>53.59130074</v>
      </c>
      <c r="O2512" s="26">
        <f t="shared" si="11"/>
        <v>0.2212987897</v>
      </c>
      <c r="P2512" s="26">
        <f t="shared" si="27"/>
        <v>15.01784577</v>
      </c>
      <c r="Q2512" s="34"/>
    </row>
    <row r="2513" ht="12.75" customHeight="1">
      <c r="A2513" s="22">
        <v>43875.0</v>
      </c>
      <c r="B2513" s="23">
        <v>12247.0</v>
      </c>
      <c r="C2513" s="23">
        <v>12091.0</v>
      </c>
      <c r="D2513" s="23">
        <v>12113.0</v>
      </c>
      <c r="E2513" s="13">
        <f t="shared" si="1"/>
        <v>156</v>
      </c>
      <c r="F2513" s="14">
        <f t="shared" si="2"/>
        <v>0</v>
      </c>
      <c r="G2513" s="21">
        <f t="shared" si="3"/>
        <v>49</v>
      </c>
      <c r="H2513" s="25">
        <f t="shared" ref="H2513:J2513" si="2508">H2512-(H2512/14)+E2513</f>
        <v>1872.546673</v>
      </c>
      <c r="I2513" s="31">
        <f t="shared" si="2508"/>
        <v>458.9419594</v>
      </c>
      <c r="J2513" s="31">
        <f t="shared" si="2508"/>
        <v>509.9777306</v>
      </c>
      <c r="K2513" s="28">
        <f t="shared" si="7"/>
        <v>24.50897305</v>
      </c>
      <c r="L2513" s="28">
        <f t="shared" si="8"/>
        <v>27.23444696</v>
      </c>
      <c r="M2513" s="29">
        <f t="shared" si="9"/>
        <v>2.725473916</v>
      </c>
      <c r="N2513" s="29">
        <f t="shared" si="10"/>
        <v>51.74342001</v>
      </c>
      <c r="O2513" s="26">
        <f t="shared" si="11"/>
        <v>5.267285996</v>
      </c>
      <c r="P2513" s="26">
        <f t="shared" si="27"/>
        <v>14.32137722</v>
      </c>
      <c r="Q2513" s="34"/>
    </row>
    <row r="2514" ht="12.75" customHeight="1">
      <c r="A2514" s="22">
        <v>43878.0</v>
      </c>
      <c r="B2514" s="23">
        <v>12160.0</v>
      </c>
      <c r="C2514" s="23">
        <v>12037.0</v>
      </c>
      <c r="D2514" s="23">
        <v>12046.0</v>
      </c>
      <c r="E2514" s="13">
        <f t="shared" si="1"/>
        <v>123</v>
      </c>
      <c r="F2514" s="14">
        <f t="shared" si="2"/>
        <v>0</v>
      </c>
      <c r="G2514" s="21">
        <f t="shared" si="3"/>
        <v>54</v>
      </c>
      <c r="H2514" s="25">
        <f t="shared" ref="H2514:J2514" si="2509">H2513-(H2513/14)+E2514</f>
        <v>1861.793339</v>
      </c>
      <c r="I2514" s="31">
        <f t="shared" si="2509"/>
        <v>426.1603909</v>
      </c>
      <c r="J2514" s="31">
        <f t="shared" si="2509"/>
        <v>527.5507498</v>
      </c>
      <c r="K2514" s="28">
        <f t="shared" si="7"/>
        <v>22.88977954</v>
      </c>
      <c r="L2514" s="28">
        <f t="shared" si="8"/>
        <v>28.33562344</v>
      </c>
      <c r="M2514" s="29">
        <f t="shared" si="9"/>
        <v>5.445843895</v>
      </c>
      <c r="N2514" s="29">
        <f t="shared" si="10"/>
        <v>51.22540298</v>
      </c>
      <c r="O2514" s="26">
        <f t="shared" si="11"/>
        <v>10.6311392</v>
      </c>
      <c r="P2514" s="26">
        <f t="shared" si="27"/>
        <v>14.05778879</v>
      </c>
      <c r="Q2514" s="34"/>
    </row>
    <row r="2515" ht="12.75" customHeight="1">
      <c r="A2515" s="22">
        <v>43879.0</v>
      </c>
      <c r="B2515" s="23">
        <v>12031.0</v>
      </c>
      <c r="C2515" s="23">
        <v>11908.0</v>
      </c>
      <c r="D2515" s="23">
        <v>11993.0</v>
      </c>
      <c r="E2515" s="13">
        <f t="shared" si="1"/>
        <v>138</v>
      </c>
      <c r="F2515" s="14">
        <f t="shared" si="2"/>
        <v>0</v>
      </c>
      <c r="G2515" s="21">
        <f t="shared" si="3"/>
        <v>129</v>
      </c>
      <c r="H2515" s="25">
        <f t="shared" ref="H2515:J2515" si="2510">H2514-(H2514/14)+E2515</f>
        <v>1866.808101</v>
      </c>
      <c r="I2515" s="31">
        <f t="shared" si="2510"/>
        <v>395.720363</v>
      </c>
      <c r="J2515" s="31">
        <f t="shared" si="2510"/>
        <v>618.8685534</v>
      </c>
      <c r="K2515" s="28">
        <f t="shared" si="7"/>
        <v>21.19769904</v>
      </c>
      <c r="L2515" s="28">
        <f t="shared" si="8"/>
        <v>33.1511607</v>
      </c>
      <c r="M2515" s="29">
        <f t="shared" si="9"/>
        <v>11.95346165</v>
      </c>
      <c r="N2515" s="29">
        <f t="shared" si="10"/>
        <v>54.34885974</v>
      </c>
      <c r="O2515" s="26">
        <f t="shared" si="11"/>
        <v>21.99395113</v>
      </c>
      <c r="P2515" s="26">
        <f t="shared" si="27"/>
        <v>14.62465753</v>
      </c>
      <c r="Q2515" s="34"/>
    </row>
    <row r="2516" ht="12.75" customHeight="1">
      <c r="A2516" s="22">
        <v>43880.0</v>
      </c>
      <c r="B2516" s="23">
        <v>12135.0</v>
      </c>
      <c r="C2516" s="23">
        <v>12042.0</v>
      </c>
      <c r="D2516" s="23">
        <v>12126.0</v>
      </c>
      <c r="E2516" s="13">
        <f t="shared" si="1"/>
        <v>142</v>
      </c>
      <c r="F2516" s="21">
        <f t="shared" si="2"/>
        <v>104</v>
      </c>
      <c r="G2516" s="14">
        <f t="shared" si="3"/>
        <v>0</v>
      </c>
      <c r="H2516" s="25">
        <f t="shared" ref="H2516:J2516" si="2511">H2515-(H2515/14)+E2516</f>
        <v>1875.464665</v>
      </c>
      <c r="I2516" s="31">
        <f t="shared" si="2511"/>
        <v>471.4546228</v>
      </c>
      <c r="J2516" s="31">
        <f t="shared" si="2511"/>
        <v>574.6636567</v>
      </c>
      <c r="K2516" s="28">
        <f t="shared" si="7"/>
        <v>25.13801681</v>
      </c>
      <c r="L2516" s="28">
        <f t="shared" si="8"/>
        <v>30.64113483</v>
      </c>
      <c r="M2516" s="29">
        <f t="shared" si="9"/>
        <v>5.503118021</v>
      </c>
      <c r="N2516" s="29">
        <f t="shared" si="10"/>
        <v>55.77915164</v>
      </c>
      <c r="O2516" s="26">
        <f t="shared" si="11"/>
        <v>9.86590484</v>
      </c>
      <c r="P2516" s="26">
        <f t="shared" si="27"/>
        <v>14.28474662</v>
      </c>
      <c r="Q2516" s="34"/>
    </row>
    <row r="2517" ht="12.75" customHeight="1">
      <c r="A2517" s="22">
        <v>43881.0</v>
      </c>
      <c r="B2517" s="23">
        <v>12152.0</v>
      </c>
      <c r="C2517" s="23">
        <v>12071.0</v>
      </c>
      <c r="D2517" s="23">
        <v>12081.0</v>
      </c>
      <c r="E2517" s="13">
        <f t="shared" si="1"/>
        <v>81</v>
      </c>
      <c r="F2517" s="21">
        <f t="shared" si="2"/>
        <v>17</v>
      </c>
      <c r="G2517" s="14">
        <f t="shared" si="3"/>
        <v>0</v>
      </c>
      <c r="H2517" s="25">
        <f t="shared" ref="H2517:J2517" si="2512">H2516-(H2516/14)+E2517</f>
        <v>1822.502903</v>
      </c>
      <c r="I2517" s="31">
        <f t="shared" si="2512"/>
        <v>454.7792926</v>
      </c>
      <c r="J2517" s="31">
        <f t="shared" si="2512"/>
        <v>533.6162527</v>
      </c>
      <c r="K2517" s="28">
        <f t="shared" si="7"/>
        <v>24.95355655</v>
      </c>
      <c r="L2517" s="28">
        <f t="shared" si="8"/>
        <v>29.27930878</v>
      </c>
      <c r="M2517" s="29">
        <f t="shared" si="9"/>
        <v>4.325752237</v>
      </c>
      <c r="N2517" s="29">
        <f t="shared" si="10"/>
        <v>54.23286533</v>
      </c>
      <c r="O2517" s="26">
        <f t="shared" si="11"/>
        <v>7.976256114</v>
      </c>
      <c r="P2517" s="26">
        <f t="shared" si="27"/>
        <v>13.83414015</v>
      </c>
      <c r="Q2517" s="34"/>
    </row>
    <row r="2518" ht="12.75" customHeight="1">
      <c r="A2518" s="22">
        <v>43885.0</v>
      </c>
      <c r="B2518" s="23">
        <v>12013.0</v>
      </c>
      <c r="C2518" s="23">
        <v>11813.0</v>
      </c>
      <c r="D2518" s="23">
        <v>11829.0</v>
      </c>
      <c r="E2518" s="13">
        <f t="shared" si="1"/>
        <v>268</v>
      </c>
      <c r="F2518" s="14">
        <f t="shared" si="2"/>
        <v>0</v>
      </c>
      <c r="G2518" s="21">
        <f t="shared" si="3"/>
        <v>258</v>
      </c>
      <c r="H2518" s="25">
        <f t="shared" ref="H2518:J2518" si="2513">H2517-(H2517/14)+E2518</f>
        <v>1960.324124</v>
      </c>
      <c r="I2518" s="31">
        <f t="shared" si="2513"/>
        <v>422.2950574</v>
      </c>
      <c r="J2518" s="31">
        <f t="shared" si="2513"/>
        <v>753.500806</v>
      </c>
      <c r="K2518" s="28">
        <f t="shared" si="7"/>
        <v>21.54210378</v>
      </c>
      <c r="L2518" s="28">
        <f t="shared" si="8"/>
        <v>38.43756227</v>
      </c>
      <c r="M2518" s="29">
        <f t="shared" si="9"/>
        <v>16.89545849</v>
      </c>
      <c r="N2518" s="29">
        <f t="shared" si="10"/>
        <v>59.97966605</v>
      </c>
      <c r="O2518" s="26">
        <f t="shared" si="11"/>
        <v>28.16864381</v>
      </c>
      <c r="P2518" s="26">
        <f t="shared" si="27"/>
        <v>14.85803327</v>
      </c>
      <c r="Q2518" s="34"/>
    </row>
    <row r="2519" ht="12.75" customHeight="1">
      <c r="A2519" s="22">
        <v>43886.0</v>
      </c>
      <c r="B2519" s="23">
        <v>11883.0</v>
      </c>
      <c r="C2519" s="23">
        <v>11780.0</v>
      </c>
      <c r="D2519" s="23">
        <v>11798.0</v>
      </c>
      <c r="E2519" s="13">
        <f t="shared" si="1"/>
        <v>103</v>
      </c>
      <c r="F2519" s="14">
        <f t="shared" si="2"/>
        <v>0</v>
      </c>
      <c r="G2519" s="21">
        <f t="shared" si="3"/>
        <v>33</v>
      </c>
      <c r="H2519" s="25">
        <f t="shared" ref="H2519:J2519" si="2514">H2518-(H2518/14)+E2519</f>
        <v>1923.300973</v>
      </c>
      <c r="I2519" s="31">
        <f t="shared" si="2514"/>
        <v>392.1311247</v>
      </c>
      <c r="J2519" s="31">
        <f t="shared" si="2514"/>
        <v>732.6793199</v>
      </c>
      <c r="K2519" s="28">
        <f t="shared" si="7"/>
        <v>20.38844311</v>
      </c>
      <c r="L2519" s="28">
        <f t="shared" si="8"/>
        <v>38.09488636</v>
      </c>
      <c r="M2519" s="29">
        <f t="shared" si="9"/>
        <v>17.70644325</v>
      </c>
      <c r="N2519" s="29">
        <f t="shared" si="10"/>
        <v>58.48332947</v>
      </c>
      <c r="O2519" s="26">
        <f t="shared" si="11"/>
        <v>30.27605201</v>
      </c>
      <c r="P2519" s="26">
        <f t="shared" si="27"/>
        <v>15.95932033</v>
      </c>
      <c r="Q2519" s="34"/>
    </row>
    <row r="2520" ht="12.75" customHeight="1">
      <c r="A2520" s="22">
        <v>43887.0</v>
      </c>
      <c r="B2520" s="23">
        <v>11783.0</v>
      </c>
      <c r="C2520" s="23">
        <v>11640.0</v>
      </c>
      <c r="D2520" s="23">
        <v>11679.0</v>
      </c>
      <c r="E2520" s="13">
        <f t="shared" si="1"/>
        <v>158</v>
      </c>
      <c r="F2520" s="14">
        <f t="shared" si="2"/>
        <v>0</v>
      </c>
      <c r="G2520" s="21">
        <f t="shared" si="3"/>
        <v>140</v>
      </c>
      <c r="H2520" s="25">
        <f t="shared" ref="H2520:J2520" si="2515">H2519-(H2519/14)+E2520</f>
        <v>1943.922332</v>
      </c>
      <c r="I2520" s="31">
        <f t="shared" si="2515"/>
        <v>364.1217587</v>
      </c>
      <c r="J2520" s="31">
        <f t="shared" si="2515"/>
        <v>820.3450828</v>
      </c>
      <c r="K2520" s="28">
        <f t="shared" si="7"/>
        <v>18.73129151</v>
      </c>
      <c r="L2520" s="28">
        <f t="shared" si="8"/>
        <v>42.20050716</v>
      </c>
      <c r="M2520" s="29">
        <f t="shared" si="9"/>
        <v>23.46921565</v>
      </c>
      <c r="N2520" s="29">
        <f t="shared" si="10"/>
        <v>60.93179866</v>
      </c>
      <c r="O2520" s="26">
        <f t="shared" si="11"/>
        <v>38.51718834</v>
      </c>
      <c r="P2520" s="26">
        <f t="shared" si="27"/>
        <v>17.57059661</v>
      </c>
      <c r="Q2520" s="34"/>
    </row>
    <row r="2521" ht="12.75" customHeight="1">
      <c r="A2521" s="22">
        <v>43888.0</v>
      </c>
      <c r="B2521" s="23">
        <v>11664.0</v>
      </c>
      <c r="C2521" s="23">
        <v>11537.0</v>
      </c>
      <c r="D2521" s="23">
        <v>11633.0</v>
      </c>
      <c r="E2521" s="13">
        <f t="shared" si="1"/>
        <v>142</v>
      </c>
      <c r="F2521" s="14">
        <f t="shared" si="2"/>
        <v>0</v>
      </c>
      <c r="G2521" s="21">
        <f t="shared" si="3"/>
        <v>103</v>
      </c>
      <c r="H2521" s="25">
        <f t="shared" ref="H2521:J2521" si="2516">H2520-(H2520/14)+E2521</f>
        <v>1947.070737</v>
      </c>
      <c r="I2521" s="31">
        <f t="shared" si="2516"/>
        <v>338.1130616</v>
      </c>
      <c r="J2521" s="31">
        <f t="shared" si="2516"/>
        <v>864.7490054</v>
      </c>
      <c r="K2521" s="28">
        <f t="shared" si="7"/>
        <v>17.36521716</v>
      </c>
      <c r="L2521" s="28">
        <f t="shared" si="8"/>
        <v>44.41281917</v>
      </c>
      <c r="M2521" s="29">
        <f t="shared" si="9"/>
        <v>27.04760202</v>
      </c>
      <c r="N2521" s="29">
        <f t="shared" si="10"/>
        <v>61.77803633</v>
      </c>
      <c r="O2521" s="26">
        <f t="shared" si="11"/>
        <v>43.78190636</v>
      </c>
      <c r="P2521" s="26">
        <f t="shared" si="27"/>
        <v>19.44283302</v>
      </c>
      <c r="Q2521" s="34"/>
    </row>
    <row r="2522" ht="12.75" customHeight="1">
      <c r="A2522" s="22">
        <v>43889.0</v>
      </c>
      <c r="B2522" s="23">
        <v>11385.0</v>
      </c>
      <c r="C2522" s="23">
        <v>11175.0</v>
      </c>
      <c r="D2522" s="23">
        <v>11202.0</v>
      </c>
      <c r="E2522" s="13">
        <f t="shared" si="1"/>
        <v>458</v>
      </c>
      <c r="F2522" s="14">
        <f t="shared" si="2"/>
        <v>0</v>
      </c>
      <c r="G2522" s="21">
        <f t="shared" si="3"/>
        <v>362</v>
      </c>
      <c r="H2522" s="25">
        <f t="shared" ref="H2522:J2522" si="2517">H2521-(H2521/14)+E2522</f>
        <v>2265.994255</v>
      </c>
      <c r="I2522" s="31">
        <f t="shared" si="2517"/>
        <v>313.9621286</v>
      </c>
      <c r="J2522" s="31">
        <f t="shared" si="2517"/>
        <v>1164.981219</v>
      </c>
      <c r="K2522" s="28">
        <f t="shared" si="7"/>
        <v>13.85538061</v>
      </c>
      <c r="L2522" s="28">
        <f t="shared" si="8"/>
        <v>51.41148158</v>
      </c>
      <c r="M2522" s="29">
        <f t="shared" si="9"/>
        <v>37.55610098</v>
      </c>
      <c r="N2522" s="29">
        <f t="shared" si="10"/>
        <v>65.26686219</v>
      </c>
      <c r="O2522" s="26">
        <f t="shared" si="11"/>
        <v>57.54237252</v>
      </c>
      <c r="P2522" s="26">
        <f t="shared" si="27"/>
        <v>22.1642287</v>
      </c>
      <c r="Q2522" s="34"/>
    </row>
    <row r="2523" ht="12.75" customHeight="1">
      <c r="A2523" s="22">
        <v>43892.0</v>
      </c>
      <c r="B2523" s="23">
        <v>11433.0</v>
      </c>
      <c r="C2523" s="23">
        <v>11036.0</v>
      </c>
      <c r="D2523" s="23">
        <v>11133.0</v>
      </c>
      <c r="E2523" s="13">
        <f t="shared" si="1"/>
        <v>397</v>
      </c>
      <c r="F2523" s="14">
        <f t="shared" si="2"/>
        <v>0</v>
      </c>
      <c r="G2523" s="21">
        <f t="shared" si="3"/>
        <v>139</v>
      </c>
      <c r="H2523" s="25">
        <f t="shared" ref="H2523:J2523" si="2518">H2522-(H2522/14)+E2523</f>
        <v>2501.137523</v>
      </c>
      <c r="I2523" s="31">
        <f t="shared" si="2518"/>
        <v>291.5362623</v>
      </c>
      <c r="J2523" s="31">
        <f t="shared" si="2518"/>
        <v>1220.768275</v>
      </c>
      <c r="K2523" s="28">
        <f t="shared" si="7"/>
        <v>11.65614684</v>
      </c>
      <c r="L2523" s="28">
        <f t="shared" si="8"/>
        <v>48.80852268</v>
      </c>
      <c r="M2523" s="29">
        <f t="shared" si="9"/>
        <v>37.15237584</v>
      </c>
      <c r="N2523" s="29">
        <f t="shared" si="10"/>
        <v>60.46466952</v>
      </c>
      <c r="O2523" s="26">
        <f t="shared" si="11"/>
        <v>61.44476789</v>
      </c>
      <c r="P2523" s="26">
        <f t="shared" si="27"/>
        <v>24.9699815</v>
      </c>
      <c r="Q2523" s="34"/>
    </row>
    <row r="2524" ht="12.75" customHeight="1">
      <c r="A2524" s="22">
        <v>43893.0</v>
      </c>
      <c r="B2524" s="23">
        <v>11342.0</v>
      </c>
      <c r="C2524" s="23">
        <v>11153.0</v>
      </c>
      <c r="D2524" s="23">
        <v>11303.0</v>
      </c>
      <c r="E2524" s="13">
        <f t="shared" si="1"/>
        <v>209</v>
      </c>
      <c r="F2524" s="21">
        <f t="shared" si="2"/>
        <v>0</v>
      </c>
      <c r="G2524" s="14">
        <f t="shared" si="3"/>
        <v>0</v>
      </c>
      <c r="H2524" s="25">
        <f t="shared" ref="H2524:J2524" si="2519">H2523-(H2523/14)+E2524</f>
        <v>2531.484843</v>
      </c>
      <c r="I2524" s="31">
        <f t="shared" si="2519"/>
        <v>270.7122436</v>
      </c>
      <c r="J2524" s="31">
        <f t="shared" si="2519"/>
        <v>1133.570541</v>
      </c>
      <c r="K2524" s="28">
        <f t="shared" si="7"/>
        <v>10.69381254</v>
      </c>
      <c r="L2524" s="28">
        <f t="shared" si="8"/>
        <v>44.77887926</v>
      </c>
      <c r="M2524" s="29">
        <f t="shared" si="9"/>
        <v>34.08506672</v>
      </c>
      <c r="N2524" s="29">
        <f t="shared" si="10"/>
        <v>55.4726918</v>
      </c>
      <c r="O2524" s="26">
        <f t="shared" si="11"/>
        <v>61.44476789</v>
      </c>
      <c r="P2524" s="26">
        <f t="shared" si="27"/>
        <v>27.57532339</v>
      </c>
      <c r="Q2524" s="34"/>
    </row>
    <row r="2525" ht="12.75" customHeight="1">
      <c r="A2525" s="22">
        <v>43894.0</v>
      </c>
      <c r="B2525" s="23">
        <v>11357.0</v>
      </c>
      <c r="C2525" s="23">
        <v>11082.0</v>
      </c>
      <c r="D2525" s="23">
        <v>11251.0</v>
      </c>
      <c r="E2525" s="13">
        <f t="shared" si="1"/>
        <v>275</v>
      </c>
      <c r="F2525" s="14">
        <f t="shared" si="2"/>
        <v>0</v>
      </c>
      <c r="G2525" s="21">
        <f t="shared" si="3"/>
        <v>71</v>
      </c>
      <c r="H2525" s="25">
        <f t="shared" ref="H2525:J2525" si="2520">H2524-(H2524/14)+E2525</f>
        <v>2625.664497</v>
      </c>
      <c r="I2525" s="31">
        <f t="shared" si="2520"/>
        <v>251.3756547</v>
      </c>
      <c r="J2525" s="31">
        <f t="shared" si="2520"/>
        <v>1123.601217</v>
      </c>
      <c r="K2525" s="28">
        <f t="shared" si="7"/>
        <v>9.573791893</v>
      </c>
      <c r="L2525" s="28">
        <f t="shared" si="8"/>
        <v>42.79302318</v>
      </c>
      <c r="M2525" s="29">
        <f t="shared" si="9"/>
        <v>33.21923129</v>
      </c>
      <c r="N2525" s="29">
        <f t="shared" si="10"/>
        <v>52.36681507</v>
      </c>
      <c r="O2525" s="26">
        <f t="shared" si="11"/>
        <v>63.43565336</v>
      </c>
      <c r="P2525" s="26">
        <f t="shared" si="27"/>
        <v>30.13677553</v>
      </c>
      <c r="Q2525" s="34"/>
    </row>
    <row r="2526" ht="12.75" customHeight="1">
      <c r="A2526" s="22">
        <v>43895.0</v>
      </c>
      <c r="B2526" s="23">
        <v>11390.0</v>
      </c>
      <c r="C2526" s="23">
        <v>11245.0</v>
      </c>
      <c r="D2526" s="23">
        <v>11269.0</v>
      </c>
      <c r="E2526" s="13">
        <f t="shared" si="1"/>
        <v>145</v>
      </c>
      <c r="F2526" s="21">
        <f t="shared" si="2"/>
        <v>33</v>
      </c>
      <c r="G2526" s="14">
        <f t="shared" si="3"/>
        <v>0</v>
      </c>
      <c r="H2526" s="25">
        <f t="shared" ref="H2526:J2526" si="2521">H2525-(H2525/14)+E2526</f>
        <v>2583.117033</v>
      </c>
      <c r="I2526" s="31">
        <f t="shared" si="2521"/>
        <v>266.4202508</v>
      </c>
      <c r="J2526" s="31">
        <f t="shared" si="2521"/>
        <v>1043.343987</v>
      </c>
      <c r="K2526" s="28">
        <f t="shared" si="7"/>
        <v>10.31390554</v>
      </c>
      <c r="L2526" s="28">
        <f t="shared" si="8"/>
        <v>40.39089107</v>
      </c>
      <c r="M2526" s="29">
        <f t="shared" si="9"/>
        <v>30.07698553</v>
      </c>
      <c r="N2526" s="29">
        <f t="shared" si="10"/>
        <v>50.70479662</v>
      </c>
      <c r="O2526" s="26">
        <f t="shared" si="11"/>
        <v>59.31783093</v>
      </c>
      <c r="P2526" s="26">
        <f t="shared" si="27"/>
        <v>32.22113663</v>
      </c>
      <c r="Q2526" s="34"/>
    </row>
    <row r="2527" ht="12.75" customHeight="1">
      <c r="A2527" s="22">
        <v>43896.0</v>
      </c>
      <c r="B2527" s="23">
        <v>11035.0</v>
      </c>
      <c r="C2527" s="23">
        <v>10827.0</v>
      </c>
      <c r="D2527" s="23">
        <v>10989.0</v>
      </c>
      <c r="E2527" s="13">
        <f t="shared" si="1"/>
        <v>442</v>
      </c>
      <c r="F2527" s="14">
        <f t="shared" si="2"/>
        <v>0</v>
      </c>
      <c r="G2527" s="21">
        <f t="shared" si="3"/>
        <v>418</v>
      </c>
      <c r="H2527" s="25">
        <f t="shared" ref="H2527:J2527" si="2522">H2526-(H2526/14)+E2527</f>
        <v>2840.608673</v>
      </c>
      <c r="I2527" s="31">
        <f t="shared" si="2522"/>
        <v>247.3902329</v>
      </c>
      <c r="J2527" s="31">
        <f t="shared" si="2522"/>
        <v>1386.819417</v>
      </c>
      <c r="K2527" s="28">
        <f t="shared" si="7"/>
        <v>8.709057155</v>
      </c>
      <c r="L2527" s="28">
        <f t="shared" si="8"/>
        <v>48.82120616</v>
      </c>
      <c r="M2527" s="29">
        <f t="shared" si="9"/>
        <v>40.112149</v>
      </c>
      <c r="N2527" s="29">
        <f t="shared" si="10"/>
        <v>57.53026331</v>
      </c>
      <c r="O2527" s="26">
        <f t="shared" si="11"/>
        <v>69.72356233</v>
      </c>
      <c r="P2527" s="26">
        <f t="shared" si="27"/>
        <v>34.89988132</v>
      </c>
      <c r="Q2527" s="34"/>
    </row>
    <row r="2528" ht="12.75" customHeight="1">
      <c r="A2528" s="22">
        <v>43899.0</v>
      </c>
      <c r="B2528" s="23">
        <v>10752.0</v>
      </c>
      <c r="C2528" s="23">
        <v>10294.0</v>
      </c>
      <c r="D2528" s="23">
        <v>10451.0</v>
      </c>
      <c r="E2528" s="13">
        <f t="shared" si="1"/>
        <v>695</v>
      </c>
      <c r="F2528" s="14">
        <f t="shared" si="2"/>
        <v>0</v>
      </c>
      <c r="G2528" s="21">
        <f t="shared" si="3"/>
        <v>533</v>
      </c>
      <c r="H2528" s="25">
        <f t="shared" ref="H2528:J2528" si="2523">H2527-(H2527/14)+E2528</f>
        <v>3332.708054</v>
      </c>
      <c r="I2528" s="31">
        <f t="shared" si="2523"/>
        <v>229.719502</v>
      </c>
      <c r="J2528" s="31">
        <f t="shared" si="2523"/>
        <v>1820.760887</v>
      </c>
      <c r="K2528" s="28">
        <f t="shared" si="7"/>
        <v>6.892878052</v>
      </c>
      <c r="L2528" s="28">
        <f t="shared" si="8"/>
        <v>54.63307489</v>
      </c>
      <c r="M2528" s="29">
        <f t="shared" si="9"/>
        <v>47.74019683</v>
      </c>
      <c r="N2528" s="29">
        <f t="shared" si="10"/>
        <v>61.52595294</v>
      </c>
      <c r="O2528" s="26">
        <f t="shared" si="11"/>
        <v>77.5935919</v>
      </c>
      <c r="P2528" s="26">
        <f t="shared" si="27"/>
        <v>37.94943208</v>
      </c>
      <c r="Q2528" s="34"/>
    </row>
    <row r="2529" ht="12.75" customHeight="1">
      <c r="A2529" s="22">
        <v>43901.0</v>
      </c>
      <c r="B2529" s="23">
        <v>10545.0</v>
      </c>
      <c r="C2529" s="23">
        <v>10334.0</v>
      </c>
      <c r="D2529" s="23">
        <v>10458.0</v>
      </c>
      <c r="E2529" s="13">
        <f t="shared" si="1"/>
        <v>211</v>
      </c>
      <c r="F2529" s="14">
        <f t="shared" si="2"/>
        <v>0</v>
      </c>
      <c r="G2529" s="21">
        <f t="shared" si="3"/>
        <v>0</v>
      </c>
      <c r="H2529" s="25">
        <f t="shared" ref="H2529:J2529" si="2524">H2528-(H2528/14)+E2529</f>
        <v>3305.657479</v>
      </c>
      <c r="I2529" s="31">
        <f t="shared" si="2524"/>
        <v>213.3109661</v>
      </c>
      <c r="J2529" s="31">
        <f t="shared" si="2524"/>
        <v>1690.706538</v>
      </c>
      <c r="K2529" s="28">
        <f t="shared" si="7"/>
        <v>6.45290589</v>
      </c>
      <c r="L2529" s="28">
        <f t="shared" si="8"/>
        <v>51.14584765</v>
      </c>
      <c r="M2529" s="29">
        <f t="shared" si="9"/>
        <v>44.69294176</v>
      </c>
      <c r="N2529" s="29">
        <f t="shared" si="10"/>
        <v>57.59875354</v>
      </c>
      <c r="O2529" s="26">
        <f t="shared" si="11"/>
        <v>77.5935919</v>
      </c>
      <c r="P2529" s="26">
        <f t="shared" si="27"/>
        <v>40.78115778</v>
      </c>
      <c r="Q2529" s="34"/>
    </row>
    <row r="2530" ht="12.75" customHeight="1">
      <c r="A2530" s="22">
        <v>43902.0</v>
      </c>
      <c r="B2530" s="23">
        <v>10041.0</v>
      </c>
      <c r="C2530" s="23">
        <v>9508.0</v>
      </c>
      <c r="D2530" s="23">
        <v>9590.0</v>
      </c>
      <c r="E2530" s="13">
        <f t="shared" si="1"/>
        <v>950</v>
      </c>
      <c r="F2530" s="14">
        <f t="shared" si="2"/>
        <v>0</v>
      </c>
      <c r="G2530" s="21">
        <f t="shared" si="3"/>
        <v>826</v>
      </c>
      <c r="H2530" s="25">
        <f t="shared" ref="H2530:J2530" si="2525">H2529-(H2529/14)+E2530</f>
        <v>4019.539087</v>
      </c>
      <c r="I2530" s="31">
        <f t="shared" si="2525"/>
        <v>198.0744686</v>
      </c>
      <c r="J2530" s="31">
        <f t="shared" si="2525"/>
        <v>2395.941785</v>
      </c>
      <c r="K2530" s="28">
        <f t="shared" si="7"/>
        <v>4.927790581</v>
      </c>
      <c r="L2530" s="28">
        <f t="shared" si="8"/>
        <v>59.6073762</v>
      </c>
      <c r="M2530" s="29">
        <f t="shared" si="9"/>
        <v>54.67958561</v>
      </c>
      <c r="N2530" s="29">
        <f t="shared" si="10"/>
        <v>64.53516678</v>
      </c>
      <c r="O2530" s="26">
        <f t="shared" si="11"/>
        <v>84.72835563</v>
      </c>
      <c r="P2530" s="26">
        <f t="shared" si="27"/>
        <v>43.92024334</v>
      </c>
      <c r="Q2530" s="34"/>
    </row>
    <row r="2531" ht="12.75" customHeight="1">
      <c r="A2531" s="22">
        <v>43903.0</v>
      </c>
      <c r="B2531" s="23">
        <v>10159.0</v>
      </c>
      <c r="C2531" s="23">
        <v>8555.0</v>
      </c>
      <c r="D2531" s="23">
        <v>9955.0</v>
      </c>
      <c r="E2531" s="13">
        <f t="shared" si="1"/>
        <v>1604</v>
      </c>
      <c r="F2531" s="14">
        <f t="shared" si="2"/>
        <v>0</v>
      </c>
      <c r="G2531" s="21">
        <f t="shared" si="3"/>
        <v>953</v>
      </c>
      <c r="H2531" s="25">
        <f t="shared" ref="H2531:J2531" si="2526">H2530-(H2530/14)+E2531</f>
        <v>5336.429152</v>
      </c>
      <c r="I2531" s="31">
        <f t="shared" si="2526"/>
        <v>183.9262922</v>
      </c>
      <c r="J2531" s="31">
        <f t="shared" si="2526"/>
        <v>3177.803086</v>
      </c>
      <c r="K2531" s="28">
        <f t="shared" si="7"/>
        <v>3.446617335</v>
      </c>
      <c r="L2531" s="28">
        <f t="shared" si="8"/>
        <v>59.54924155</v>
      </c>
      <c r="M2531" s="29">
        <f t="shared" si="9"/>
        <v>56.10262421</v>
      </c>
      <c r="N2531" s="29">
        <f t="shared" si="10"/>
        <v>62.99585888</v>
      </c>
      <c r="O2531" s="26">
        <f t="shared" si="11"/>
        <v>89.0576384</v>
      </c>
      <c r="P2531" s="26">
        <f t="shared" si="27"/>
        <v>47.14434299</v>
      </c>
      <c r="Q2531" s="34"/>
    </row>
    <row r="2532" ht="12.75" customHeight="1">
      <c r="A2532" s="22">
        <v>43906.0</v>
      </c>
      <c r="B2532" s="23">
        <v>9602.0</v>
      </c>
      <c r="C2532" s="23">
        <v>9165.0</v>
      </c>
      <c r="D2532" s="23">
        <v>9197.0</v>
      </c>
      <c r="E2532" s="13">
        <f t="shared" si="1"/>
        <v>790</v>
      </c>
      <c r="F2532" s="21">
        <f t="shared" si="2"/>
        <v>0</v>
      </c>
      <c r="G2532" s="14">
        <f t="shared" si="3"/>
        <v>0</v>
      </c>
      <c r="H2532" s="25">
        <f t="shared" ref="H2532:J2532" si="2527">H2531-(H2531/14)+E2532</f>
        <v>5745.255641</v>
      </c>
      <c r="I2532" s="31">
        <f t="shared" si="2527"/>
        <v>170.7886999</v>
      </c>
      <c r="J2532" s="31">
        <f t="shared" si="2527"/>
        <v>2950.817151</v>
      </c>
      <c r="K2532" s="28">
        <f t="shared" si="7"/>
        <v>2.972691044</v>
      </c>
      <c r="L2532" s="28">
        <f t="shared" si="8"/>
        <v>51.36093736</v>
      </c>
      <c r="M2532" s="29">
        <f t="shared" si="9"/>
        <v>48.38824632</v>
      </c>
      <c r="N2532" s="29">
        <f t="shared" si="10"/>
        <v>54.33362841</v>
      </c>
      <c r="O2532" s="26">
        <f t="shared" si="11"/>
        <v>89.0576384</v>
      </c>
      <c r="P2532" s="26">
        <f t="shared" si="27"/>
        <v>50.1381498</v>
      </c>
      <c r="Q2532" s="34"/>
    </row>
    <row r="2533" ht="12.75" customHeight="1">
      <c r="A2533" s="22">
        <v>43907.0</v>
      </c>
      <c r="B2533" s="23">
        <v>9404.0</v>
      </c>
      <c r="C2533" s="23">
        <v>8916.0</v>
      </c>
      <c r="D2533" s="23">
        <v>8967.0</v>
      </c>
      <c r="E2533" s="13">
        <f t="shared" si="1"/>
        <v>488</v>
      </c>
      <c r="F2533" s="14">
        <f t="shared" si="2"/>
        <v>0</v>
      </c>
      <c r="G2533" s="21">
        <f t="shared" si="3"/>
        <v>249</v>
      </c>
      <c r="H2533" s="25">
        <f t="shared" ref="H2533:J2533" si="2528">H2532-(H2532/14)+E2533</f>
        <v>5822.880239</v>
      </c>
      <c r="I2533" s="31">
        <f t="shared" si="2528"/>
        <v>158.5895071</v>
      </c>
      <c r="J2533" s="31">
        <f t="shared" si="2528"/>
        <v>2989.044498</v>
      </c>
      <c r="K2533" s="28">
        <f t="shared" si="7"/>
        <v>2.723557768</v>
      </c>
      <c r="L2533" s="28">
        <f t="shared" si="8"/>
        <v>51.332749</v>
      </c>
      <c r="M2533" s="29">
        <f t="shared" si="9"/>
        <v>48.60919124</v>
      </c>
      <c r="N2533" s="29">
        <f t="shared" si="10"/>
        <v>54.05630677</v>
      </c>
      <c r="O2533" s="26">
        <f t="shared" si="11"/>
        <v>89.92325621</v>
      </c>
      <c r="P2533" s="26">
        <f t="shared" si="27"/>
        <v>52.97994312</v>
      </c>
      <c r="Q2533" s="34"/>
    </row>
    <row r="2534" ht="12.75" customHeight="1">
      <c r="A2534" s="22">
        <v>43908.0</v>
      </c>
      <c r="B2534" s="23">
        <v>9128.0</v>
      </c>
      <c r="C2534" s="23">
        <v>8407.0</v>
      </c>
      <c r="D2534" s="23">
        <v>8469.0</v>
      </c>
      <c r="E2534" s="13">
        <f t="shared" si="1"/>
        <v>721</v>
      </c>
      <c r="F2534" s="14">
        <f t="shared" si="2"/>
        <v>0</v>
      </c>
      <c r="G2534" s="21">
        <f t="shared" si="3"/>
        <v>509</v>
      </c>
      <c r="H2534" s="25">
        <f t="shared" ref="H2534:J2534" si="2529">H2533-(H2533/14)+E2534</f>
        <v>6127.960221</v>
      </c>
      <c r="I2534" s="31">
        <f t="shared" si="2529"/>
        <v>147.2616851</v>
      </c>
      <c r="J2534" s="31">
        <f t="shared" si="2529"/>
        <v>3284.541319</v>
      </c>
      <c r="K2534" s="28">
        <f t="shared" si="7"/>
        <v>2.403110983</v>
      </c>
      <c r="L2534" s="28">
        <f t="shared" si="8"/>
        <v>53.5992598</v>
      </c>
      <c r="M2534" s="29">
        <f t="shared" si="9"/>
        <v>51.19614881</v>
      </c>
      <c r="N2534" s="29">
        <f t="shared" si="10"/>
        <v>56.00237078</v>
      </c>
      <c r="O2534" s="26">
        <f t="shared" si="11"/>
        <v>91.4178241</v>
      </c>
      <c r="P2534" s="26">
        <f t="shared" si="27"/>
        <v>55.72550604</v>
      </c>
      <c r="Q2534" s="34"/>
    </row>
    <row r="2535" ht="12.75" customHeight="1">
      <c r="A2535" s="22">
        <v>43909.0</v>
      </c>
      <c r="B2535" s="23">
        <v>8575.0</v>
      </c>
      <c r="C2535" s="23">
        <v>7833.0</v>
      </c>
      <c r="D2535" s="23">
        <v>8263.0</v>
      </c>
      <c r="E2535" s="13">
        <f t="shared" si="1"/>
        <v>742</v>
      </c>
      <c r="F2535" s="14">
        <f t="shared" si="2"/>
        <v>0</v>
      </c>
      <c r="G2535" s="21">
        <f t="shared" si="3"/>
        <v>574</v>
      </c>
      <c r="H2535" s="25">
        <f t="shared" ref="H2535:J2535" si="2530">H2534-(H2534/14)+E2535</f>
        <v>6432.248777</v>
      </c>
      <c r="I2535" s="31">
        <f t="shared" si="2530"/>
        <v>136.7429933</v>
      </c>
      <c r="J2535" s="31">
        <f t="shared" si="2530"/>
        <v>3623.931225</v>
      </c>
      <c r="K2535" s="28">
        <f t="shared" si="7"/>
        <v>2.125897149</v>
      </c>
      <c r="L2535" s="28">
        <f t="shared" si="8"/>
        <v>56.3400352</v>
      </c>
      <c r="M2535" s="29">
        <f t="shared" si="9"/>
        <v>54.21413805</v>
      </c>
      <c r="N2535" s="29">
        <f t="shared" si="10"/>
        <v>58.46593235</v>
      </c>
      <c r="O2535" s="26">
        <f t="shared" si="11"/>
        <v>92.72774054</v>
      </c>
      <c r="P2535" s="26">
        <f t="shared" si="27"/>
        <v>58.36852279</v>
      </c>
      <c r="Q2535" s="34"/>
    </row>
    <row r="2536" ht="12.75" customHeight="1">
      <c r="A2536" s="22">
        <v>43910.0</v>
      </c>
      <c r="B2536" s="23">
        <v>8883.0</v>
      </c>
      <c r="C2536" s="23">
        <v>8178.0</v>
      </c>
      <c r="D2536" s="23">
        <v>8745.0</v>
      </c>
      <c r="E2536" s="13">
        <f t="shared" si="1"/>
        <v>705</v>
      </c>
      <c r="F2536" s="21">
        <f t="shared" si="2"/>
        <v>308</v>
      </c>
      <c r="G2536" s="14">
        <f t="shared" si="3"/>
        <v>0</v>
      </c>
      <c r="H2536" s="25">
        <f t="shared" ref="H2536:J2536" si="2531">H2535-(H2535/14)+E2536</f>
        <v>6677.802436</v>
      </c>
      <c r="I2536" s="31">
        <f t="shared" si="2531"/>
        <v>434.9756367</v>
      </c>
      <c r="J2536" s="31">
        <f t="shared" si="2531"/>
        <v>3365.078995</v>
      </c>
      <c r="K2536" s="28">
        <f t="shared" si="7"/>
        <v>6.513754201</v>
      </c>
      <c r="L2536" s="28">
        <f t="shared" si="8"/>
        <v>50.39201185</v>
      </c>
      <c r="M2536" s="29">
        <f t="shared" si="9"/>
        <v>43.87825765</v>
      </c>
      <c r="N2536" s="29">
        <f t="shared" si="10"/>
        <v>56.90576605</v>
      </c>
      <c r="O2536" s="26">
        <f t="shared" si="11"/>
        <v>77.10687457</v>
      </c>
      <c r="P2536" s="26">
        <f t="shared" si="27"/>
        <v>59.70697649</v>
      </c>
      <c r="Q2536" s="34"/>
    </row>
    <row r="2537" ht="12.75" customHeight="1">
      <c r="A2537" s="22">
        <v>43913.0</v>
      </c>
      <c r="B2537" s="23">
        <v>8159.0</v>
      </c>
      <c r="C2537" s="23">
        <v>7584.0</v>
      </c>
      <c r="D2537" s="23">
        <v>7610.0</v>
      </c>
      <c r="E2537" s="13">
        <f t="shared" si="1"/>
        <v>1161</v>
      </c>
      <c r="F2537" s="14">
        <f t="shared" si="2"/>
        <v>0</v>
      </c>
      <c r="G2537" s="21">
        <f t="shared" si="3"/>
        <v>594</v>
      </c>
      <c r="H2537" s="25">
        <f t="shared" ref="H2537:J2537" si="2532">H2536-(H2536/14)+E2537</f>
        <v>7361.816548</v>
      </c>
      <c r="I2537" s="31">
        <f t="shared" si="2532"/>
        <v>403.9059483</v>
      </c>
      <c r="J2537" s="31">
        <f t="shared" si="2532"/>
        <v>3718.716209</v>
      </c>
      <c r="K2537" s="28">
        <f t="shared" si="7"/>
        <v>5.486498417</v>
      </c>
      <c r="L2537" s="28">
        <f t="shared" si="8"/>
        <v>50.51356802</v>
      </c>
      <c r="M2537" s="29">
        <f t="shared" si="9"/>
        <v>45.0270696</v>
      </c>
      <c r="N2537" s="29">
        <f t="shared" si="10"/>
        <v>56.00006644</v>
      </c>
      <c r="O2537" s="26">
        <f t="shared" si="11"/>
        <v>80.40538604</v>
      </c>
      <c r="P2537" s="26">
        <f t="shared" si="27"/>
        <v>61.18543432</v>
      </c>
      <c r="Q2537" s="34"/>
    </row>
    <row r="2538" ht="12.75" customHeight="1">
      <c r="A2538" s="22">
        <v>43914.0</v>
      </c>
      <c r="B2538" s="23">
        <v>8037.0</v>
      </c>
      <c r="C2538" s="23">
        <v>7511.0</v>
      </c>
      <c r="D2538" s="23">
        <v>7801.0</v>
      </c>
      <c r="E2538" s="13">
        <f t="shared" si="1"/>
        <v>526</v>
      </c>
      <c r="F2538" s="14">
        <f t="shared" si="2"/>
        <v>0</v>
      </c>
      <c r="G2538" s="21">
        <f t="shared" si="3"/>
        <v>73</v>
      </c>
      <c r="H2538" s="25">
        <f t="shared" ref="H2538:J2538" si="2533">H2537-(H2537/14)+E2538</f>
        <v>7361.972508</v>
      </c>
      <c r="I2538" s="31">
        <f t="shared" si="2533"/>
        <v>375.0555235</v>
      </c>
      <c r="J2538" s="31">
        <f t="shared" si="2533"/>
        <v>3526.093623</v>
      </c>
      <c r="K2538" s="28">
        <f t="shared" si="7"/>
        <v>5.094497745</v>
      </c>
      <c r="L2538" s="28">
        <f t="shared" si="8"/>
        <v>47.89604442</v>
      </c>
      <c r="M2538" s="29">
        <f t="shared" si="9"/>
        <v>42.80154668</v>
      </c>
      <c r="N2538" s="29">
        <f t="shared" si="10"/>
        <v>52.99054217</v>
      </c>
      <c r="O2538" s="26">
        <f t="shared" si="11"/>
        <v>80.77204898</v>
      </c>
      <c r="P2538" s="26">
        <f t="shared" si="27"/>
        <v>62.58447822</v>
      </c>
      <c r="Q2538" s="34"/>
    </row>
    <row r="2539" ht="12.75" customHeight="1">
      <c r="A2539" s="22">
        <v>43915.0</v>
      </c>
      <c r="B2539" s="23">
        <v>8377.0</v>
      </c>
      <c r="C2539" s="23">
        <v>7715.0</v>
      </c>
      <c r="D2539" s="23">
        <v>8318.0</v>
      </c>
      <c r="E2539" s="13">
        <f t="shared" si="1"/>
        <v>662</v>
      </c>
      <c r="F2539" s="21">
        <f t="shared" si="2"/>
        <v>340</v>
      </c>
      <c r="G2539" s="14">
        <f t="shared" si="3"/>
        <v>0</v>
      </c>
      <c r="H2539" s="25">
        <f t="shared" ref="H2539:J2539" si="2534">H2538-(H2538/14)+E2539</f>
        <v>7498.117329</v>
      </c>
      <c r="I2539" s="31">
        <f t="shared" si="2534"/>
        <v>688.2658432</v>
      </c>
      <c r="J2539" s="31">
        <f t="shared" si="2534"/>
        <v>3274.229793</v>
      </c>
      <c r="K2539" s="28">
        <f t="shared" si="7"/>
        <v>9.179182093</v>
      </c>
      <c r="L2539" s="28">
        <f t="shared" si="8"/>
        <v>43.66735874</v>
      </c>
      <c r="M2539" s="29">
        <f t="shared" si="9"/>
        <v>34.48817664</v>
      </c>
      <c r="N2539" s="29">
        <f t="shared" si="10"/>
        <v>52.84654083</v>
      </c>
      <c r="O2539" s="26">
        <f t="shared" si="11"/>
        <v>65.26099174</v>
      </c>
      <c r="P2539" s="26">
        <f t="shared" si="27"/>
        <v>62.77565776</v>
      </c>
      <c r="Q2539" s="34"/>
    </row>
    <row r="2540" ht="12.75" customHeight="1">
      <c r="A2540" s="22">
        <v>43916.0</v>
      </c>
      <c r="B2540" s="23">
        <v>8749.0</v>
      </c>
      <c r="C2540" s="23">
        <v>8305.0</v>
      </c>
      <c r="D2540" s="23">
        <v>8641.0</v>
      </c>
      <c r="E2540" s="13">
        <f t="shared" si="1"/>
        <v>444</v>
      </c>
      <c r="F2540" s="21">
        <f t="shared" si="2"/>
        <v>372</v>
      </c>
      <c r="G2540" s="14">
        <f t="shared" si="3"/>
        <v>0</v>
      </c>
      <c r="H2540" s="25">
        <f t="shared" ref="H2540:J2540" si="2535">H2539-(H2539/14)+E2540</f>
        <v>7406.53752</v>
      </c>
      <c r="I2540" s="31">
        <f t="shared" si="2535"/>
        <v>1011.103997</v>
      </c>
      <c r="J2540" s="31">
        <f t="shared" si="2535"/>
        <v>3040.356236</v>
      </c>
      <c r="K2540" s="28">
        <f t="shared" si="7"/>
        <v>13.65150713</v>
      </c>
      <c r="L2540" s="28">
        <f t="shared" si="8"/>
        <v>41.04962984</v>
      </c>
      <c r="M2540" s="29">
        <f t="shared" si="9"/>
        <v>27.39812272</v>
      </c>
      <c r="N2540" s="29">
        <f t="shared" si="10"/>
        <v>54.70113697</v>
      </c>
      <c r="O2540" s="26">
        <f t="shared" si="11"/>
        <v>50.08693463</v>
      </c>
      <c r="P2540" s="26">
        <f t="shared" si="27"/>
        <v>61.86932039</v>
      </c>
      <c r="Q2540" s="34"/>
    </row>
    <row r="2541" ht="12.75" customHeight="1">
      <c r="A2541" s="22">
        <v>43917.0</v>
      </c>
      <c r="B2541" s="23">
        <v>9039.0</v>
      </c>
      <c r="C2541" s="23">
        <v>8523.0</v>
      </c>
      <c r="D2541" s="23">
        <v>8660.0</v>
      </c>
      <c r="E2541" s="13">
        <f t="shared" si="1"/>
        <v>516</v>
      </c>
      <c r="F2541" s="21">
        <f t="shared" si="2"/>
        <v>290</v>
      </c>
      <c r="G2541" s="14">
        <f t="shared" si="3"/>
        <v>0</v>
      </c>
      <c r="H2541" s="25">
        <f t="shared" ref="H2541:J2541" si="2536">H2540-(H2540/14)+E2541</f>
        <v>7393.499126</v>
      </c>
      <c r="I2541" s="31">
        <f t="shared" si="2536"/>
        <v>1228.882283</v>
      </c>
      <c r="J2541" s="31">
        <f t="shared" si="2536"/>
        <v>2823.187934</v>
      </c>
      <c r="K2541" s="28">
        <f t="shared" si="7"/>
        <v>16.62111894</v>
      </c>
      <c r="L2541" s="28">
        <f t="shared" si="8"/>
        <v>38.18473345</v>
      </c>
      <c r="M2541" s="29">
        <f t="shared" si="9"/>
        <v>21.56361451</v>
      </c>
      <c r="N2541" s="29">
        <f t="shared" si="10"/>
        <v>54.80585238</v>
      </c>
      <c r="O2541" s="26">
        <f t="shared" si="11"/>
        <v>39.34545961</v>
      </c>
      <c r="P2541" s="26">
        <f t="shared" si="27"/>
        <v>60.26047319</v>
      </c>
      <c r="Q2541" s="34"/>
    </row>
    <row r="2542" ht="12.75" customHeight="1">
      <c r="A2542" s="22">
        <v>43920.0</v>
      </c>
      <c r="B2542" s="23">
        <v>8576.0</v>
      </c>
      <c r="C2542" s="23">
        <v>8244.0</v>
      </c>
      <c r="D2542" s="23">
        <v>8281.0</v>
      </c>
      <c r="E2542" s="13">
        <f t="shared" si="1"/>
        <v>416</v>
      </c>
      <c r="F2542" s="14">
        <f t="shared" si="2"/>
        <v>0</v>
      </c>
      <c r="G2542" s="21">
        <f t="shared" si="3"/>
        <v>279</v>
      </c>
      <c r="H2542" s="25">
        <f t="shared" ref="H2542:J2542" si="2537">H2541-(H2541/14)+E2542</f>
        <v>7281.392045</v>
      </c>
      <c r="I2542" s="31">
        <f t="shared" si="2537"/>
        <v>1141.104977</v>
      </c>
      <c r="J2542" s="31">
        <f t="shared" si="2537"/>
        <v>2900.531653</v>
      </c>
      <c r="K2542" s="28">
        <f t="shared" si="7"/>
        <v>15.67152229</v>
      </c>
      <c r="L2542" s="28">
        <f t="shared" si="8"/>
        <v>39.83485073</v>
      </c>
      <c r="M2542" s="29">
        <f t="shared" si="9"/>
        <v>24.16332845</v>
      </c>
      <c r="N2542" s="29">
        <f t="shared" si="10"/>
        <v>55.50637302</v>
      </c>
      <c r="O2542" s="26">
        <f t="shared" si="11"/>
        <v>43.53252993</v>
      </c>
      <c r="P2542" s="26">
        <f t="shared" si="27"/>
        <v>59.0656201</v>
      </c>
      <c r="Q2542" s="34"/>
    </row>
    <row r="2543" ht="12.75" customHeight="1">
      <c r="A2543" s="22">
        <v>43921.0</v>
      </c>
      <c r="B2543" s="23">
        <v>8678.0</v>
      </c>
      <c r="C2543" s="23">
        <v>8358.0</v>
      </c>
      <c r="D2543" s="23">
        <v>8598.0</v>
      </c>
      <c r="E2543" s="13">
        <f t="shared" si="1"/>
        <v>397</v>
      </c>
      <c r="F2543" s="21">
        <f t="shared" si="2"/>
        <v>102</v>
      </c>
      <c r="G2543" s="14">
        <f t="shared" si="3"/>
        <v>0</v>
      </c>
      <c r="H2543" s="25">
        <f t="shared" ref="H2543:J2543" si="2538">H2542-(H2542/14)+E2543</f>
        <v>7158.292614</v>
      </c>
      <c r="I2543" s="31">
        <f t="shared" si="2538"/>
        <v>1161.597479</v>
      </c>
      <c r="J2543" s="31">
        <f t="shared" si="2538"/>
        <v>2693.35082</v>
      </c>
      <c r="K2543" s="28">
        <f t="shared" si="7"/>
        <v>16.22729807</v>
      </c>
      <c r="L2543" s="28">
        <f t="shared" si="8"/>
        <v>37.62560384</v>
      </c>
      <c r="M2543" s="29">
        <f t="shared" si="9"/>
        <v>21.39830577</v>
      </c>
      <c r="N2543" s="29">
        <f t="shared" si="10"/>
        <v>53.8529019</v>
      </c>
      <c r="O2543" s="26">
        <f t="shared" si="11"/>
        <v>39.73473112</v>
      </c>
      <c r="P2543" s="26">
        <f t="shared" si="27"/>
        <v>57.68484232</v>
      </c>
      <c r="Q2543" s="34"/>
    </row>
    <row r="2544" ht="12.75" customHeight="1">
      <c r="A2544" s="22">
        <v>43922.0</v>
      </c>
      <c r="B2544" s="23">
        <v>8588.0</v>
      </c>
      <c r="C2544" s="23">
        <v>8198.0</v>
      </c>
      <c r="D2544" s="23">
        <v>8254.0</v>
      </c>
      <c r="E2544" s="13">
        <f t="shared" si="1"/>
        <v>400</v>
      </c>
      <c r="F2544" s="14">
        <f t="shared" si="2"/>
        <v>0</v>
      </c>
      <c r="G2544" s="21">
        <f t="shared" si="3"/>
        <v>160</v>
      </c>
      <c r="H2544" s="25">
        <f t="shared" ref="H2544:J2544" si="2539">H2543-(H2543/14)+E2544</f>
        <v>7046.985998</v>
      </c>
      <c r="I2544" s="31">
        <f t="shared" si="2539"/>
        <v>1078.62623</v>
      </c>
      <c r="J2544" s="31">
        <f t="shared" si="2539"/>
        <v>2660.968619</v>
      </c>
      <c r="K2544" s="28">
        <f t="shared" si="7"/>
        <v>15.30620652</v>
      </c>
      <c r="L2544" s="28">
        <f t="shared" si="8"/>
        <v>37.76037897</v>
      </c>
      <c r="M2544" s="29">
        <f t="shared" si="9"/>
        <v>22.45417245</v>
      </c>
      <c r="N2544" s="29">
        <f t="shared" si="10"/>
        <v>53.06658549</v>
      </c>
      <c r="O2544" s="26">
        <f t="shared" si="11"/>
        <v>42.31320376</v>
      </c>
      <c r="P2544" s="26">
        <f t="shared" si="27"/>
        <v>56.58686814</v>
      </c>
      <c r="Q2544" s="34"/>
    </row>
    <row r="2545" ht="12.75" customHeight="1">
      <c r="A2545" s="22">
        <v>43924.0</v>
      </c>
      <c r="B2545" s="23">
        <v>8357.0</v>
      </c>
      <c r="C2545" s="23">
        <v>8056.0</v>
      </c>
      <c r="D2545" s="23">
        <v>8084.0</v>
      </c>
      <c r="E2545" s="13">
        <f t="shared" si="1"/>
        <v>301</v>
      </c>
      <c r="F2545" s="14">
        <f t="shared" si="2"/>
        <v>0</v>
      </c>
      <c r="G2545" s="21">
        <f t="shared" si="3"/>
        <v>142</v>
      </c>
      <c r="H2545" s="25">
        <f t="shared" ref="H2545:J2545" si="2540">H2544-(H2544/14)+E2545</f>
        <v>6844.629856</v>
      </c>
      <c r="I2545" s="31">
        <f t="shared" si="2540"/>
        <v>1001.5815</v>
      </c>
      <c r="J2545" s="31">
        <f t="shared" si="2540"/>
        <v>2612.899432</v>
      </c>
      <c r="K2545" s="28">
        <f t="shared" si="7"/>
        <v>14.63309954</v>
      </c>
      <c r="L2545" s="28">
        <f t="shared" si="8"/>
        <v>38.17444459</v>
      </c>
      <c r="M2545" s="29">
        <f t="shared" si="9"/>
        <v>23.54134506</v>
      </c>
      <c r="N2545" s="29">
        <f t="shared" si="10"/>
        <v>52.80754413</v>
      </c>
      <c r="O2545" s="26">
        <f t="shared" si="11"/>
        <v>44.57951121</v>
      </c>
      <c r="P2545" s="26">
        <f t="shared" si="27"/>
        <v>55.72919978</v>
      </c>
      <c r="Q2545" s="34"/>
    </row>
    <row r="2546" ht="12.75" customHeight="1">
      <c r="A2546" s="22">
        <v>43928.0</v>
      </c>
      <c r="B2546" s="23">
        <v>8819.0</v>
      </c>
      <c r="C2546" s="23">
        <v>8361.0</v>
      </c>
      <c r="D2546" s="23">
        <v>8792.0</v>
      </c>
      <c r="E2546" s="13">
        <f t="shared" si="1"/>
        <v>735</v>
      </c>
      <c r="F2546" s="21">
        <f t="shared" si="2"/>
        <v>462</v>
      </c>
      <c r="G2546" s="14">
        <f t="shared" si="3"/>
        <v>0</v>
      </c>
      <c r="H2546" s="25">
        <f t="shared" ref="H2546:J2546" si="2541">H2545-(H2545/14)+E2546</f>
        <v>7090.727723</v>
      </c>
      <c r="I2546" s="31">
        <f t="shared" si="2541"/>
        <v>1392.039964</v>
      </c>
      <c r="J2546" s="31">
        <f t="shared" si="2541"/>
        <v>2426.263758</v>
      </c>
      <c r="K2546" s="28">
        <f t="shared" si="7"/>
        <v>19.63183496</v>
      </c>
      <c r="L2546" s="28">
        <f t="shared" si="8"/>
        <v>34.21741537</v>
      </c>
      <c r="M2546" s="29">
        <f t="shared" si="9"/>
        <v>14.58558042</v>
      </c>
      <c r="N2546" s="29">
        <f t="shared" si="10"/>
        <v>53.84925033</v>
      </c>
      <c r="O2546" s="26">
        <f t="shared" si="11"/>
        <v>27.08594888</v>
      </c>
      <c r="P2546" s="26">
        <f t="shared" si="27"/>
        <v>53.68325329</v>
      </c>
      <c r="Q2546" s="34"/>
    </row>
    <row r="2547" ht="12.75" customHeight="1">
      <c r="A2547" s="22">
        <v>43929.0</v>
      </c>
      <c r="B2547" s="23">
        <v>9132.0</v>
      </c>
      <c r="C2547" s="23">
        <v>8654.0</v>
      </c>
      <c r="D2547" s="23">
        <v>8749.0</v>
      </c>
      <c r="E2547" s="13">
        <f t="shared" si="1"/>
        <v>478</v>
      </c>
      <c r="F2547" s="21">
        <f t="shared" si="2"/>
        <v>313</v>
      </c>
      <c r="G2547" s="14">
        <f t="shared" si="3"/>
        <v>0</v>
      </c>
      <c r="H2547" s="25">
        <f t="shared" ref="H2547:J2547" si="2542">H2546-(H2546/14)+E2547</f>
        <v>7062.247171</v>
      </c>
      <c r="I2547" s="31">
        <f t="shared" si="2542"/>
        <v>1605.608538</v>
      </c>
      <c r="J2547" s="31">
        <f t="shared" si="2542"/>
        <v>2252.959204</v>
      </c>
      <c r="K2547" s="28">
        <f t="shared" si="7"/>
        <v>22.73509407</v>
      </c>
      <c r="L2547" s="28">
        <f t="shared" si="8"/>
        <v>31.90144934</v>
      </c>
      <c r="M2547" s="29">
        <f t="shared" si="9"/>
        <v>9.166355273</v>
      </c>
      <c r="N2547" s="29">
        <f t="shared" si="10"/>
        <v>54.63654341</v>
      </c>
      <c r="O2547" s="26">
        <f t="shared" si="11"/>
        <v>16.77696776</v>
      </c>
      <c r="P2547" s="26">
        <f t="shared" si="27"/>
        <v>51.04709004</v>
      </c>
      <c r="Q2547" s="34"/>
    </row>
    <row r="2548" ht="12.75" customHeight="1">
      <c r="A2548" s="22">
        <v>43930.0</v>
      </c>
      <c r="B2548" s="23">
        <v>9128.0</v>
      </c>
      <c r="C2548" s="23">
        <v>8905.0</v>
      </c>
      <c r="D2548" s="23">
        <v>9112.0</v>
      </c>
      <c r="E2548" s="13">
        <f t="shared" si="1"/>
        <v>379</v>
      </c>
      <c r="F2548" s="21">
        <f t="shared" si="2"/>
        <v>0</v>
      </c>
      <c r="G2548" s="14">
        <f t="shared" si="3"/>
        <v>0</v>
      </c>
      <c r="H2548" s="25">
        <f t="shared" ref="H2548:J2548" si="2543">H2547-(H2547/14)+E2548</f>
        <v>6936.800945</v>
      </c>
      <c r="I2548" s="31">
        <f t="shared" si="2543"/>
        <v>1490.922214</v>
      </c>
      <c r="J2548" s="31">
        <f t="shared" si="2543"/>
        <v>2092.033546</v>
      </c>
      <c r="K2548" s="28">
        <f t="shared" si="7"/>
        <v>21.49293638</v>
      </c>
      <c r="L2548" s="28">
        <f t="shared" si="8"/>
        <v>30.15847742</v>
      </c>
      <c r="M2548" s="29">
        <f t="shared" si="9"/>
        <v>8.665541039</v>
      </c>
      <c r="N2548" s="29">
        <f t="shared" si="10"/>
        <v>51.6514138</v>
      </c>
      <c r="O2548" s="26">
        <f t="shared" si="11"/>
        <v>16.77696776</v>
      </c>
      <c r="P2548" s="26">
        <f t="shared" si="27"/>
        <v>48.59922416</v>
      </c>
      <c r="Q2548" s="34"/>
    </row>
    <row r="2549" ht="12.75" customHeight="1">
      <c r="A2549" s="22">
        <v>43934.0</v>
      </c>
      <c r="B2549" s="23">
        <v>9112.0</v>
      </c>
      <c r="C2549" s="23">
        <v>8912.0</v>
      </c>
      <c r="D2549" s="23">
        <v>8994.0</v>
      </c>
      <c r="E2549" s="13">
        <f t="shared" si="1"/>
        <v>200</v>
      </c>
      <c r="F2549" s="14">
        <f t="shared" si="2"/>
        <v>0</v>
      </c>
      <c r="G2549" s="21">
        <f t="shared" si="3"/>
        <v>0</v>
      </c>
      <c r="H2549" s="25">
        <f t="shared" ref="H2549:J2549" si="2544">H2548-(H2548/14)+E2549</f>
        <v>6641.315163</v>
      </c>
      <c r="I2549" s="31">
        <f t="shared" si="2544"/>
        <v>1384.42777</v>
      </c>
      <c r="J2549" s="31">
        <f t="shared" si="2544"/>
        <v>1942.602579</v>
      </c>
      <c r="K2549" s="28">
        <f t="shared" si="7"/>
        <v>20.84568698</v>
      </c>
      <c r="L2549" s="28">
        <f t="shared" si="8"/>
        <v>29.25026943</v>
      </c>
      <c r="M2549" s="29">
        <f t="shared" si="9"/>
        <v>8.404582454</v>
      </c>
      <c r="N2549" s="29">
        <f t="shared" si="10"/>
        <v>50.09595641</v>
      </c>
      <c r="O2549" s="26">
        <f t="shared" si="11"/>
        <v>16.77696776</v>
      </c>
      <c r="P2549" s="26">
        <f t="shared" si="27"/>
        <v>46.32620585</v>
      </c>
      <c r="Q2549" s="34"/>
    </row>
    <row r="2550" ht="12.75" customHeight="1">
      <c r="A2550" s="22">
        <v>43936.0</v>
      </c>
      <c r="B2550" s="23">
        <v>9261.0</v>
      </c>
      <c r="C2550" s="23">
        <v>8874.0</v>
      </c>
      <c r="D2550" s="23">
        <v>8925.0</v>
      </c>
      <c r="E2550" s="13">
        <f t="shared" si="1"/>
        <v>387</v>
      </c>
      <c r="F2550" s="21">
        <f t="shared" si="2"/>
        <v>149</v>
      </c>
      <c r="G2550" s="14">
        <f t="shared" si="3"/>
        <v>0</v>
      </c>
      <c r="H2550" s="25">
        <f t="shared" ref="H2550:J2550" si="2545">H2549-(H2549/14)+E2550</f>
        <v>6553.935509</v>
      </c>
      <c r="I2550" s="31">
        <f t="shared" si="2545"/>
        <v>1434.540072</v>
      </c>
      <c r="J2550" s="31">
        <f t="shared" si="2545"/>
        <v>1803.845252</v>
      </c>
      <c r="K2550" s="28">
        <f t="shared" si="7"/>
        <v>21.8882238</v>
      </c>
      <c r="L2550" s="28">
        <f t="shared" si="8"/>
        <v>27.52308517</v>
      </c>
      <c r="M2550" s="29">
        <f t="shared" si="9"/>
        <v>5.634861363</v>
      </c>
      <c r="N2550" s="29">
        <f t="shared" si="10"/>
        <v>49.41130897</v>
      </c>
      <c r="O2550" s="26">
        <f t="shared" si="11"/>
        <v>11.40399127</v>
      </c>
      <c r="P2550" s="26">
        <f t="shared" si="27"/>
        <v>43.83176195</v>
      </c>
      <c r="Q2550" s="34"/>
    </row>
    <row r="2551" ht="12.75" customHeight="1">
      <c r="A2551" s="22">
        <v>43937.0</v>
      </c>
      <c r="B2551" s="23">
        <v>9054.0</v>
      </c>
      <c r="C2551" s="23">
        <v>8822.0</v>
      </c>
      <c r="D2551" s="23">
        <v>8993.0</v>
      </c>
      <c r="E2551" s="13">
        <f t="shared" si="1"/>
        <v>232</v>
      </c>
      <c r="F2551" s="14">
        <f t="shared" si="2"/>
        <v>0</v>
      </c>
      <c r="G2551" s="21">
        <f t="shared" si="3"/>
        <v>52</v>
      </c>
      <c r="H2551" s="25">
        <f t="shared" ref="H2551:J2551" si="2546">H2550-(H2550/14)+E2551</f>
        <v>6317.797258</v>
      </c>
      <c r="I2551" s="31">
        <f t="shared" si="2546"/>
        <v>1332.072924</v>
      </c>
      <c r="J2551" s="31">
        <f t="shared" si="2546"/>
        <v>1726.999162</v>
      </c>
      <c r="K2551" s="28">
        <f t="shared" si="7"/>
        <v>21.0844519</v>
      </c>
      <c r="L2551" s="28">
        <f t="shared" si="8"/>
        <v>27.33546348</v>
      </c>
      <c r="M2551" s="29">
        <f t="shared" si="9"/>
        <v>6.251011582</v>
      </c>
      <c r="N2551" s="29">
        <f t="shared" si="10"/>
        <v>48.41991539</v>
      </c>
      <c r="O2551" s="26">
        <f t="shared" si="11"/>
        <v>12.91000104</v>
      </c>
      <c r="P2551" s="26">
        <f t="shared" si="27"/>
        <v>41.62306474</v>
      </c>
      <c r="Q2551" s="34"/>
    </row>
    <row r="2552" ht="12.75" customHeight="1">
      <c r="A2552" s="22">
        <v>43938.0</v>
      </c>
      <c r="B2552" s="23">
        <v>9324.0</v>
      </c>
      <c r="C2552" s="23">
        <v>9091.0</v>
      </c>
      <c r="D2552" s="23">
        <v>9267.0</v>
      </c>
      <c r="E2552" s="13">
        <f t="shared" si="1"/>
        <v>331</v>
      </c>
      <c r="F2552" s="21">
        <f t="shared" si="2"/>
        <v>270</v>
      </c>
      <c r="G2552" s="14">
        <f t="shared" si="3"/>
        <v>0</v>
      </c>
      <c r="H2552" s="25">
        <f t="shared" ref="H2552:J2552" si="2547">H2551-(H2551/14)+E2552</f>
        <v>6197.526025</v>
      </c>
      <c r="I2552" s="31">
        <f t="shared" si="2547"/>
        <v>1506.924858</v>
      </c>
      <c r="J2552" s="31">
        <f t="shared" si="2547"/>
        <v>1603.642079</v>
      </c>
      <c r="K2552" s="28">
        <f t="shared" si="7"/>
        <v>24.31494199</v>
      </c>
      <c r="L2552" s="28">
        <f t="shared" si="8"/>
        <v>25.87551989</v>
      </c>
      <c r="M2552" s="29">
        <f t="shared" si="9"/>
        <v>1.560577896</v>
      </c>
      <c r="N2552" s="29">
        <f t="shared" si="10"/>
        <v>50.19046188</v>
      </c>
      <c r="O2552" s="26">
        <f t="shared" si="11"/>
        <v>3.109311686</v>
      </c>
      <c r="P2552" s="26">
        <f t="shared" si="27"/>
        <v>38.87208238</v>
      </c>
      <c r="Q2552" s="34"/>
    </row>
    <row r="2553" ht="12.75" customHeight="1">
      <c r="A2553" s="22">
        <v>43941.0</v>
      </c>
      <c r="B2553" s="23">
        <v>9391.0</v>
      </c>
      <c r="C2553" s="23">
        <v>9231.0</v>
      </c>
      <c r="D2553" s="23">
        <v>9262.0</v>
      </c>
      <c r="E2553" s="13">
        <f t="shared" si="1"/>
        <v>160</v>
      </c>
      <c r="F2553" s="21">
        <f t="shared" si="2"/>
        <v>67</v>
      </c>
      <c r="G2553" s="14">
        <f t="shared" si="3"/>
        <v>0</v>
      </c>
      <c r="H2553" s="25">
        <f t="shared" ref="H2553:J2553" si="2548">H2552-(H2552/14)+E2553</f>
        <v>5914.845595</v>
      </c>
      <c r="I2553" s="31">
        <f t="shared" si="2548"/>
        <v>1466.287368</v>
      </c>
      <c r="J2553" s="31">
        <f t="shared" si="2548"/>
        <v>1489.096217</v>
      </c>
      <c r="K2553" s="28">
        <f t="shared" si="7"/>
        <v>24.78995174</v>
      </c>
      <c r="L2553" s="28">
        <f t="shared" si="8"/>
        <v>25.17557209</v>
      </c>
      <c r="M2553" s="29">
        <f t="shared" si="9"/>
        <v>0.3856203508</v>
      </c>
      <c r="N2553" s="29">
        <f t="shared" si="10"/>
        <v>49.96552382</v>
      </c>
      <c r="O2553" s="26">
        <f t="shared" si="11"/>
        <v>0.7717728571</v>
      </c>
      <c r="P2553" s="26">
        <f t="shared" si="27"/>
        <v>36.1506317</v>
      </c>
      <c r="Q2553" s="34"/>
    </row>
    <row r="2554" ht="12.75" customHeight="1">
      <c r="A2554" s="22">
        <v>43942.0</v>
      </c>
      <c r="B2554" s="23">
        <v>9044.0</v>
      </c>
      <c r="C2554" s="23">
        <v>8909.0</v>
      </c>
      <c r="D2554" s="23">
        <v>8981.0</v>
      </c>
      <c r="E2554" s="13">
        <f t="shared" si="1"/>
        <v>353</v>
      </c>
      <c r="F2554" s="14">
        <f t="shared" si="2"/>
        <v>0</v>
      </c>
      <c r="G2554" s="21">
        <f t="shared" si="3"/>
        <v>322</v>
      </c>
      <c r="H2554" s="25">
        <f t="shared" ref="H2554:J2554" si="2549">H2553-(H2553/14)+E2554</f>
        <v>5845.356624</v>
      </c>
      <c r="I2554" s="31">
        <f t="shared" si="2549"/>
        <v>1361.552556</v>
      </c>
      <c r="J2554" s="31">
        <f t="shared" si="2549"/>
        <v>1704.732201</v>
      </c>
      <c r="K2554" s="28">
        <f t="shared" si="7"/>
        <v>23.29289116</v>
      </c>
      <c r="L2554" s="28">
        <f t="shared" si="8"/>
        <v>29.1638699</v>
      </c>
      <c r="M2554" s="29">
        <f t="shared" si="9"/>
        <v>5.870978744</v>
      </c>
      <c r="N2554" s="29">
        <f t="shared" si="10"/>
        <v>52.45676106</v>
      </c>
      <c r="O2554" s="26">
        <f t="shared" si="11"/>
        <v>11.1920344</v>
      </c>
      <c r="P2554" s="26">
        <f t="shared" si="27"/>
        <v>34.36787475</v>
      </c>
      <c r="Q2554" s="34"/>
    </row>
    <row r="2555" ht="12.75" customHeight="1">
      <c r="A2555" s="22">
        <v>43943.0</v>
      </c>
      <c r="B2555" s="23">
        <v>9210.0</v>
      </c>
      <c r="C2555" s="23">
        <v>8946.0</v>
      </c>
      <c r="D2555" s="23">
        <v>9187.0</v>
      </c>
      <c r="E2555" s="13">
        <f t="shared" si="1"/>
        <v>264</v>
      </c>
      <c r="F2555" s="21">
        <f t="shared" si="2"/>
        <v>166</v>
      </c>
      <c r="G2555" s="14">
        <f t="shared" si="3"/>
        <v>0</v>
      </c>
      <c r="H2555" s="25">
        <f t="shared" ref="H2555:J2555" si="2550">H2554-(H2554/14)+E2555</f>
        <v>5691.831151</v>
      </c>
      <c r="I2555" s="31">
        <f t="shared" si="2550"/>
        <v>1430.298802</v>
      </c>
      <c r="J2555" s="31">
        <f t="shared" si="2550"/>
        <v>1582.965615</v>
      </c>
      <c r="K2555" s="28">
        <f t="shared" si="7"/>
        <v>25.12897457</v>
      </c>
      <c r="L2555" s="28">
        <f t="shared" si="8"/>
        <v>27.81118367</v>
      </c>
      <c r="M2555" s="29">
        <f t="shared" si="9"/>
        <v>2.6822091</v>
      </c>
      <c r="N2555" s="29">
        <f t="shared" si="10"/>
        <v>52.94015823</v>
      </c>
      <c r="O2555" s="26">
        <f t="shared" si="11"/>
        <v>5.066492413</v>
      </c>
      <c r="P2555" s="26">
        <f t="shared" si="27"/>
        <v>32.27491887</v>
      </c>
      <c r="Q2555" s="34"/>
    </row>
    <row r="2556" ht="12.75" customHeight="1">
      <c r="A2556" s="22">
        <v>43944.0</v>
      </c>
      <c r="B2556" s="23">
        <v>9344.0</v>
      </c>
      <c r="C2556" s="23">
        <v>9170.0</v>
      </c>
      <c r="D2556" s="23">
        <v>9314.0</v>
      </c>
      <c r="E2556" s="13">
        <f t="shared" si="1"/>
        <v>174</v>
      </c>
      <c r="F2556" s="21">
        <f t="shared" si="2"/>
        <v>134</v>
      </c>
      <c r="G2556" s="14">
        <f t="shared" si="3"/>
        <v>0</v>
      </c>
      <c r="H2556" s="25">
        <f t="shared" ref="H2556:J2556" si="2551">H2555-(H2555/14)+E2556</f>
        <v>5459.271783</v>
      </c>
      <c r="I2556" s="31">
        <f t="shared" si="2551"/>
        <v>1462.134602</v>
      </c>
      <c r="J2556" s="31">
        <f t="shared" si="2551"/>
        <v>1469.896643</v>
      </c>
      <c r="K2556" s="28">
        <f t="shared" si="7"/>
        <v>26.78259409</v>
      </c>
      <c r="L2556" s="28">
        <f t="shared" si="8"/>
        <v>26.92477497</v>
      </c>
      <c r="M2556" s="29">
        <f t="shared" si="9"/>
        <v>0.1421808814</v>
      </c>
      <c r="N2556" s="29">
        <f t="shared" si="10"/>
        <v>53.70736907</v>
      </c>
      <c r="O2556" s="26">
        <f t="shared" si="11"/>
        <v>0.2647325382</v>
      </c>
      <c r="P2556" s="26">
        <f t="shared" si="27"/>
        <v>29.98847699</v>
      </c>
      <c r="Q2556" s="34"/>
    </row>
    <row r="2557" ht="12.75" customHeight="1">
      <c r="A2557" s="22">
        <v>43945.0</v>
      </c>
      <c r="B2557" s="23">
        <v>9297.0</v>
      </c>
      <c r="C2557" s="23">
        <v>9141.0</v>
      </c>
      <c r="D2557" s="23">
        <v>9154.0</v>
      </c>
      <c r="E2557" s="13">
        <f t="shared" si="1"/>
        <v>173</v>
      </c>
      <c r="F2557" s="14">
        <f t="shared" si="2"/>
        <v>0</v>
      </c>
      <c r="G2557" s="21">
        <f t="shared" si="3"/>
        <v>29</v>
      </c>
      <c r="H2557" s="25">
        <f t="shared" ref="H2557:J2557" si="2552">H2556-(H2556/14)+E2557</f>
        <v>5242.323798</v>
      </c>
      <c r="I2557" s="31">
        <f t="shared" si="2552"/>
        <v>1357.696416</v>
      </c>
      <c r="J2557" s="31">
        <f t="shared" si="2552"/>
        <v>1393.904025</v>
      </c>
      <c r="K2557" s="28">
        <f t="shared" si="7"/>
        <v>25.89875155</v>
      </c>
      <c r="L2557" s="28">
        <f t="shared" si="8"/>
        <v>26.58943017</v>
      </c>
      <c r="M2557" s="29">
        <f t="shared" si="9"/>
        <v>0.6906786122</v>
      </c>
      <c r="N2557" s="29">
        <f t="shared" si="10"/>
        <v>52.48818172</v>
      </c>
      <c r="O2557" s="26">
        <f t="shared" si="11"/>
        <v>1.315874526</v>
      </c>
      <c r="P2557" s="26">
        <f t="shared" si="27"/>
        <v>27.94043395</v>
      </c>
      <c r="Q2557" s="34"/>
    </row>
    <row r="2558" ht="12.75" customHeight="1">
      <c r="A2558" s="22">
        <v>43948.0</v>
      </c>
      <c r="B2558" s="23">
        <v>9377.0</v>
      </c>
      <c r="C2558" s="23">
        <v>9250.0</v>
      </c>
      <c r="D2558" s="23">
        <v>9282.0</v>
      </c>
      <c r="E2558" s="13">
        <f t="shared" si="1"/>
        <v>223</v>
      </c>
      <c r="F2558" s="21">
        <f t="shared" si="2"/>
        <v>80</v>
      </c>
      <c r="G2558" s="14">
        <f t="shared" si="3"/>
        <v>0</v>
      </c>
      <c r="H2558" s="25">
        <f t="shared" ref="H2558:J2558" si="2553">H2557-(H2557/14)+E2558</f>
        <v>5090.872098</v>
      </c>
      <c r="I2558" s="31">
        <f t="shared" si="2553"/>
        <v>1340.718101</v>
      </c>
      <c r="J2558" s="31">
        <f t="shared" si="2553"/>
        <v>1294.339452</v>
      </c>
      <c r="K2558" s="28">
        <f t="shared" si="7"/>
        <v>26.33572549</v>
      </c>
      <c r="L2558" s="28">
        <f t="shared" si="8"/>
        <v>25.4247097</v>
      </c>
      <c r="M2558" s="29">
        <f t="shared" si="9"/>
        <v>0.9110157877</v>
      </c>
      <c r="N2558" s="29">
        <f t="shared" si="10"/>
        <v>51.76043519</v>
      </c>
      <c r="O2558" s="26">
        <f t="shared" si="11"/>
        <v>1.760062071</v>
      </c>
      <c r="P2558" s="26">
        <f t="shared" si="27"/>
        <v>26.07040739</v>
      </c>
      <c r="Q2558" s="34"/>
    </row>
    <row r="2559" ht="12.75" customHeight="1">
      <c r="A2559" s="22">
        <v>43949.0</v>
      </c>
      <c r="B2559" s="23">
        <v>9404.0</v>
      </c>
      <c r="C2559" s="23">
        <v>9260.0</v>
      </c>
      <c r="D2559" s="23">
        <v>9381.0</v>
      </c>
      <c r="E2559" s="13">
        <f t="shared" si="1"/>
        <v>144</v>
      </c>
      <c r="F2559" s="21">
        <f t="shared" si="2"/>
        <v>27</v>
      </c>
      <c r="G2559" s="14">
        <f t="shared" si="3"/>
        <v>0</v>
      </c>
      <c r="H2559" s="25">
        <f t="shared" ref="H2559:J2559" si="2554">H2558-(H2558/14)+E2559</f>
        <v>4871.238377</v>
      </c>
      <c r="I2559" s="31">
        <f t="shared" si="2554"/>
        <v>1271.952522</v>
      </c>
      <c r="J2559" s="31">
        <f t="shared" si="2554"/>
        <v>1201.886634</v>
      </c>
      <c r="K2559" s="28">
        <f t="shared" si="7"/>
        <v>26.1114818</v>
      </c>
      <c r="L2559" s="28">
        <f t="shared" si="8"/>
        <v>24.67312295</v>
      </c>
      <c r="M2559" s="29">
        <f t="shared" si="9"/>
        <v>1.438358843</v>
      </c>
      <c r="N2559" s="29">
        <f t="shared" si="10"/>
        <v>50.78460475</v>
      </c>
      <c r="O2559" s="26">
        <f t="shared" si="11"/>
        <v>2.832273382</v>
      </c>
      <c r="P2559" s="26">
        <f t="shared" si="27"/>
        <v>24.41054068</v>
      </c>
      <c r="Q2559" s="34"/>
    </row>
    <row r="2560" ht="12.75" customHeight="1">
      <c r="A2560" s="22">
        <v>43950.0</v>
      </c>
      <c r="B2560" s="23">
        <v>9600.0</v>
      </c>
      <c r="C2560" s="23">
        <v>9392.0</v>
      </c>
      <c r="D2560" s="23">
        <v>9553.0</v>
      </c>
      <c r="E2560" s="13">
        <f t="shared" si="1"/>
        <v>219</v>
      </c>
      <c r="F2560" s="21">
        <f t="shared" si="2"/>
        <v>196</v>
      </c>
      <c r="G2560" s="14">
        <f t="shared" si="3"/>
        <v>0</v>
      </c>
      <c r="H2560" s="25">
        <f t="shared" ref="H2560:J2560" si="2555">H2559-(H2559/14)+E2560</f>
        <v>4742.292779</v>
      </c>
      <c r="I2560" s="31">
        <f t="shared" si="2555"/>
        <v>1377.098771</v>
      </c>
      <c r="J2560" s="31">
        <f t="shared" si="2555"/>
        <v>1116.037589</v>
      </c>
      <c r="K2560" s="28">
        <f t="shared" si="7"/>
        <v>29.03867042</v>
      </c>
      <c r="L2560" s="28">
        <f t="shared" si="8"/>
        <v>23.53371335</v>
      </c>
      <c r="M2560" s="29">
        <f t="shared" si="9"/>
        <v>5.504957071</v>
      </c>
      <c r="N2560" s="29">
        <f t="shared" si="10"/>
        <v>52.57238378</v>
      </c>
      <c r="O2560" s="26">
        <f t="shared" si="11"/>
        <v>10.47119548</v>
      </c>
      <c r="P2560" s="26">
        <f t="shared" si="27"/>
        <v>23.41487316</v>
      </c>
      <c r="Q2560" s="34"/>
    </row>
    <row r="2561" ht="12.75" customHeight="1">
      <c r="A2561" s="22">
        <v>43951.0</v>
      </c>
      <c r="B2561" s="23">
        <v>9889.0</v>
      </c>
      <c r="C2561" s="23">
        <v>9732.0</v>
      </c>
      <c r="D2561" s="23">
        <v>9860.0</v>
      </c>
      <c r="E2561" s="13">
        <f t="shared" si="1"/>
        <v>336</v>
      </c>
      <c r="F2561" s="21">
        <f t="shared" si="2"/>
        <v>289</v>
      </c>
      <c r="G2561" s="14">
        <f t="shared" si="3"/>
        <v>0</v>
      </c>
      <c r="H2561" s="25">
        <f t="shared" ref="H2561:J2561" si="2556">H2560-(H2560/14)+E2561</f>
        <v>4739.55758</v>
      </c>
      <c r="I2561" s="31">
        <f t="shared" si="2556"/>
        <v>1567.734573</v>
      </c>
      <c r="J2561" s="31">
        <f t="shared" si="2556"/>
        <v>1036.320618</v>
      </c>
      <c r="K2561" s="28">
        <f t="shared" si="7"/>
        <v>33.07765643</v>
      </c>
      <c r="L2561" s="28">
        <f t="shared" si="8"/>
        <v>21.86534504</v>
      </c>
      <c r="M2561" s="29">
        <f t="shared" si="9"/>
        <v>11.21231139</v>
      </c>
      <c r="N2561" s="29">
        <f t="shared" si="10"/>
        <v>54.94300147</v>
      </c>
      <c r="O2561" s="26">
        <f t="shared" si="11"/>
        <v>20.40716941</v>
      </c>
      <c r="P2561" s="26">
        <f t="shared" si="27"/>
        <v>23.20003718</v>
      </c>
      <c r="Q2561" s="34"/>
    </row>
    <row r="2562" ht="12.75" customHeight="1">
      <c r="A2562" s="22">
        <v>43955.0</v>
      </c>
      <c r="B2562" s="23">
        <v>9534.0</v>
      </c>
      <c r="C2562" s="23">
        <v>9267.0</v>
      </c>
      <c r="D2562" s="23">
        <v>9294.0</v>
      </c>
      <c r="E2562" s="13">
        <f t="shared" si="1"/>
        <v>593</v>
      </c>
      <c r="F2562" s="14">
        <f t="shared" si="2"/>
        <v>0</v>
      </c>
      <c r="G2562" s="21">
        <f t="shared" si="3"/>
        <v>465</v>
      </c>
      <c r="H2562" s="25">
        <f t="shared" ref="H2562:J2562" si="2557">H2561-(H2561/14)+E2562</f>
        <v>4994.017753</v>
      </c>
      <c r="I2562" s="31">
        <f t="shared" si="2557"/>
        <v>1455.753532</v>
      </c>
      <c r="J2562" s="31">
        <f t="shared" si="2557"/>
        <v>1427.297717</v>
      </c>
      <c r="K2562" s="28">
        <f t="shared" si="7"/>
        <v>29.14994707</v>
      </c>
      <c r="L2562" s="28">
        <f t="shared" si="8"/>
        <v>28.58014904</v>
      </c>
      <c r="M2562" s="29">
        <f t="shared" si="9"/>
        <v>0.5697980304</v>
      </c>
      <c r="N2562" s="29">
        <f t="shared" si="10"/>
        <v>57.73009611</v>
      </c>
      <c r="O2562" s="26">
        <f t="shared" si="11"/>
        <v>0.9870034329</v>
      </c>
      <c r="P2562" s="26">
        <f t="shared" si="27"/>
        <v>21.61339191</v>
      </c>
      <c r="Q2562" s="34"/>
    </row>
    <row r="2563" ht="12.75" customHeight="1">
      <c r="A2563" s="22">
        <v>43956.0</v>
      </c>
      <c r="B2563" s="23">
        <v>9451.0</v>
      </c>
      <c r="C2563" s="23">
        <v>9191.0</v>
      </c>
      <c r="D2563" s="23">
        <v>9206.0</v>
      </c>
      <c r="E2563" s="13">
        <f t="shared" si="1"/>
        <v>260</v>
      </c>
      <c r="F2563" s="14">
        <f t="shared" si="2"/>
        <v>0</v>
      </c>
      <c r="G2563" s="21">
        <f t="shared" si="3"/>
        <v>76</v>
      </c>
      <c r="H2563" s="25">
        <f t="shared" ref="H2563:J2563" si="2558">H2562-(H2562/14)+E2563</f>
        <v>4897.302199</v>
      </c>
      <c r="I2563" s="31">
        <f t="shared" si="2558"/>
        <v>1351.771137</v>
      </c>
      <c r="J2563" s="31">
        <f t="shared" si="2558"/>
        <v>1401.34788</v>
      </c>
      <c r="K2563" s="28">
        <f t="shared" si="7"/>
        <v>27.60236313</v>
      </c>
      <c r="L2563" s="28">
        <f t="shared" si="8"/>
        <v>28.61469076</v>
      </c>
      <c r="M2563" s="29">
        <f t="shared" si="9"/>
        <v>1.012327632</v>
      </c>
      <c r="N2563" s="29">
        <f t="shared" si="10"/>
        <v>56.21705389</v>
      </c>
      <c r="O2563" s="26">
        <f t="shared" si="11"/>
        <v>1.800748282</v>
      </c>
      <c r="P2563" s="26">
        <f t="shared" si="27"/>
        <v>20.19820308</v>
      </c>
      <c r="Q2563" s="34"/>
    </row>
    <row r="2564" ht="12.75" customHeight="1">
      <c r="A2564" s="22">
        <v>43957.0</v>
      </c>
      <c r="B2564" s="23">
        <v>9347.0</v>
      </c>
      <c r="C2564" s="23">
        <v>9117.0</v>
      </c>
      <c r="D2564" s="23">
        <v>9271.0</v>
      </c>
      <c r="E2564" s="13">
        <f t="shared" si="1"/>
        <v>230</v>
      </c>
      <c r="F2564" s="14">
        <f t="shared" si="2"/>
        <v>0</v>
      </c>
      <c r="G2564" s="21">
        <f t="shared" si="3"/>
        <v>74</v>
      </c>
      <c r="H2564" s="25">
        <f t="shared" ref="H2564:J2564" si="2559">H2563-(H2563/14)+E2564</f>
        <v>4777.494899</v>
      </c>
      <c r="I2564" s="31">
        <f t="shared" si="2559"/>
        <v>1255.216055</v>
      </c>
      <c r="J2564" s="31">
        <f t="shared" si="2559"/>
        <v>1375.251603</v>
      </c>
      <c r="K2564" s="28">
        <f t="shared" si="7"/>
        <v>26.27351953</v>
      </c>
      <c r="L2564" s="28">
        <f t="shared" si="8"/>
        <v>28.78604021</v>
      </c>
      <c r="M2564" s="29">
        <f t="shared" si="9"/>
        <v>2.512520682</v>
      </c>
      <c r="N2564" s="29">
        <f t="shared" si="10"/>
        <v>55.05955974</v>
      </c>
      <c r="O2564" s="26">
        <f t="shared" si="11"/>
        <v>4.563277829</v>
      </c>
      <c r="P2564" s="26">
        <f t="shared" si="27"/>
        <v>19.08142271</v>
      </c>
      <c r="Q2564" s="34"/>
    </row>
    <row r="2565" ht="12.75" customHeight="1">
      <c r="A2565" s="22">
        <v>43958.0</v>
      </c>
      <c r="B2565" s="23">
        <v>9278.0</v>
      </c>
      <c r="C2565" s="23">
        <v>9176.0</v>
      </c>
      <c r="D2565" s="23">
        <v>9199.0</v>
      </c>
      <c r="E2565" s="13">
        <f t="shared" si="1"/>
        <v>102</v>
      </c>
      <c r="F2565" s="14">
        <f t="shared" si="2"/>
        <v>0</v>
      </c>
      <c r="G2565" s="21">
        <f t="shared" si="3"/>
        <v>0</v>
      </c>
      <c r="H2565" s="25">
        <f t="shared" ref="H2565:J2565" si="2560">H2564-(H2564/14)+E2565</f>
        <v>4538.245264</v>
      </c>
      <c r="I2565" s="31">
        <f t="shared" si="2560"/>
        <v>1165.557766</v>
      </c>
      <c r="J2565" s="31">
        <f t="shared" si="2560"/>
        <v>1277.019346</v>
      </c>
      <c r="K2565" s="28">
        <f t="shared" si="7"/>
        <v>25.68300517</v>
      </c>
      <c r="L2565" s="28">
        <f t="shared" si="8"/>
        <v>28.13905532</v>
      </c>
      <c r="M2565" s="29">
        <f t="shared" si="9"/>
        <v>2.456050154</v>
      </c>
      <c r="N2565" s="29">
        <f t="shared" si="10"/>
        <v>53.8220605</v>
      </c>
      <c r="O2565" s="26">
        <f t="shared" si="11"/>
        <v>4.563277829</v>
      </c>
      <c r="P2565" s="26">
        <f t="shared" si="27"/>
        <v>18.04441236</v>
      </c>
      <c r="Q2565" s="34"/>
    </row>
    <row r="2566" ht="12.75" customHeight="1">
      <c r="A2566" s="22">
        <v>43959.0</v>
      </c>
      <c r="B2566" s="23">
        <v>9383.0</v>
      </c>
      <c r="C2566" s="23">
        <v>9238.0</v>
      </c>
      <c r="D2566" s="23">
        <v>9252.0</v>
      </c>
      <c r="E2566" s="13">
        <f t="shared" si="1"/>
        <v>184</v>
      </c>
      <c r="F2566" s="21">
        <f t="shared" si="2"/>
        <v>105</v>
      </c>
      <c r="G2566" s="14">
        <f t="shared" si="3"/>
        <v>0</v>
      </c>
      <c r="H2566" s="25">
        <f t="shared" ref="H2566:J2566" si="2561">H2565-(H2565/14)+E2566</f>
        <v>4398.084888</v>
      </c>
      <c r="I2566" s="31">
        <f t="shared" si="2561"/>
        <v>1187.30364</v>
      </c>
      <c r="J2566" s="31">
        <f t="shared" si="2561"/>
        <v>1185.803678</v>
      </c>
      <c r="K2566" s="28">
        <f t="shared" si="7"/>
        <v>26.99592368</v>
      </c>
      <c r="L2566" s="28">
        <f t="shared" si="8"/>
        <v>26.9618188</v>
      </c>
      <c r="M2566" s="29">
        <f t="shared" si="9"/>
        <v>0.03410488153</v>
      </c>
      <c r="N2566" s="29">
        <f t="shared" si="10"/>
        <v>53.95774248</v>
      </c>
      <c r="O2566" s="26">
        <f t="shared" si="11"/>
        <v>0.06320665018</v>
      </c>
      <c r="P2566" s="26">
        <f t="shared" si="27"/>
        <v>16.76004052</v>
      </c>
      <c r="Q2566" s="34"/>
    </row>
    <row r="2567" ht="12.75" customHeight="1">
      <c r="A2567" s="22">
        <v>43962.0</v>
      </c>
      <c r="B2567" s="23">
        <v>9440.0</v>
      </c>
      <c r="C2567" s="23">
        <v>9220.0</v>
      </c>
      <c r="D2567" s="23">
        <v>9239.0</v>
      </c>
      <c r="E2567" s="13">
        <f t="shared" si="1"/>
        <v>220</v>
      </c>
      <c r="F2567" s="21">
        <f t="shared" si="2"/>
        <v>57</v>
      </c>
      <c r="G2567" s="14">
        <f t="shared" si="3"/>
        <v>0</v>
      </c>
      <c r="H2567" s="25">
        <f t="shared" ref="H2567:J2567" si="2562">H2566-(H2566/14)+E2567</f>
        <v>4303.935967</v>
      </c>
      <c r="I2567" s="31">
        <f t="shared" si="2562"/>
        <v>1159.496237</v>
      </c>
      <c r="J2567" s="31">
        <f t="shared" si="2562"/>
        <v>1101.103415</v>
      </c>
      <c r="K2567" s="28">
        <f t="shared" si="7"/>
        <v>26.94036913</v>
      </c>
      <c r="L2567" s="28">
        <f t="shared" si="8"/>
        <v>25.58363841</v>
      </c>
      <c r="M2567" s="29">
        <f t="shared" si="9"/>
        <v>1.356730722</v>
      </c>
      <c r="N2567" s="29">
        <f t="shared" si="10"/>
        <v>52.52400754</v>
      </c>
      <c r="O2567" s="26">
        <f t="shared" si="11"/>
        <v>2.583067792</v>
      </c>
      <c r="P2567" s="26">
        <f t="shared" si="27"/>
        <v>15.74739961</v>
      </c>
      <c r="Q2567" s="34"/>
    </row>
    <row r="2568" ht="12.75" customHeight="1">
      <c r="A2568" s="22">
        <v>43963.0</v>
      </c>
      <c r="B2568" s="23">
        <v>9241.0</v>
      </c>
      <c r="C2568" s="23">
        <v>9044.0</v>
      </c>
      <c r="D2568" s="23">
        <v>9197.0</v>
      </c>
      <c r="E2568" s="13">
        <f t="shared" si="1"/>
        <v>197</v>
      </c>
      <c r="F2568" s="14">
        <f t="shared" si="2"/>
        <v>0</v>
      </c>
      <c r="G2568" s="21">
        <f t="shared" si="3"/>
        <v>176</v>
      </c>
      <c r="H2568" s="25">
        <f t="shared" ref="H2568:J2568" si="2563">H2567-(H2567/14)+E2568</f>
        <v>4193.51197</v>
      </c>
      <c r="I2568" s="31">
        <f t="shared" si="2563"/>
        <v>1076.675077</v>
      </c>
      <c r="J2568" s="31">
        <f t="shared" si="2563"/>
        <v>1198.453171</v>
      </c>
      <c r="K2568" s="28">
        <f t="shared" si="7"/>
        <v>25.67478249</v>
      </c>
      <c r="L2568" s="28">
        <f t="shared" si="8"/>
        <v>28.57874688</v>
      </c>
      <c r="M2568" s="29">
        <f t="shared" si="9"/>
        <v>2.90396439</v>
      </c>
      <c r="N2568" s="29">
        <f t="shared" si="10"/>
        <v>54.25352938</v>
      </c>
      <c r="O2568" s="26">
        <f t="shared" si="11"/>
        <v>5.352581525</v>
      </c>
      <c r="P2568" s="26">
        <f t="shared" si="27"/>
        <v>15.00491261</v>
      </c>
      <c r="Q2568" s="34"/>
    </row>
    <row r="2569" ht="12.75" customHeight="1">
      <c r="A2569" s="22">
        <v>43964.0</v>
      </c>
      <c r="B2569" s="23">
        <v>9585.0</v>
      </c>
      <c r="C2569" s="23">
        <v>9351.0</v>
      </c>
      <c r="D2569" s="23">
        <v>9384.0</v>
      </c>
      <c r="E2569" s="13">
        <f t="shared" si="1"/>
        <v>388</v>
      </c>
      <c r="F2569" s="21">
        <f t="shared" si="2"/>
        <v>344</v>
      </c>
      <c r="G2569" s="14">
        <f t="shared" si="3"/>
        <v>0</v>
      </c>
      <c r="H2569" s="25">
        <f t="shared" ref="H2569:J2569" si="2564">H2568-(H2568/14)+E2569</f>
        <v>4281.9754</v>
      </c>
      <c r="I2569" s="31">
        <f t="shared" si="2564"/>
        <v>1343.769714</v>
      </c>
      <c r="J2569" s="31">
        <f t="shared" si="2564"/>
        <v>1112.849373</v>
      </c>
      <c r="K2569" s="28">
        <f t="shared" si="7"/>
        <v>31.38200454</v>
      </c>
      <c r="L2569" s="28">
        <f t="shared" si="8"/>
        <v>25.98915849</v>
      </c>
      <c r="M2569" s="29">
        <f t="shared" si="9"/>
        <v>5.392846045</v>
      </c>
      <c r="N2569" s="29">
        <f t="shared" si="10"/>
        <v>57.37116303</v>
      </c>
      <c r="O2569" s="26">
        <f t="shared" si="11"/>
        <v>9.399924561</v>
      </c>
      <c r="P2569" s="26">
        <f t="shared" si="27"/>
        <v>14.60455632</v>
      </c>
      <c r="Q2569" s="34"/>
    </row>
    <row r="2570" ht="12.75" customHeight="1">
      <c r="A2570" s="22">
        <v>43965.0</v>
      </c>
      <c r="B2570" s="23">
        <v>9281.0</v>
      </c>
      <c r="C2570" s="23">
        <v>9120.0</v>
      </c>
      <c r="D2570" s="23">
        <v>9143.0</v>
      </c>
      <c r="E2570" s="13">
        <f t="shared" si="1"/>
        <v>264</v>
      </c>
      <c r="F2570" s="14">
        <f t="shared" si="2"/>
        <v>0</v>
      </c>
      <c r="G2570" s="21">
        <f t="shared" si="3"/>
        <v>231</v>
      </c>
      <c r="H2570" s="25">
        <f t="shared" ref="H2570:J2570" si="2565">H2569-(H2569/14)+E2570</f>
        <v>4240.120015</v>
      </c>
      <c r="I2570" s="31">
        <f t="shared" si="2565"/>
        <v>1247.786163</v>
      </c>
      <c r="J2570" s="31">
        <f t="shared" si="2565"/>
        <v>1264.360132</v>
      </c>
      <c r="K2570" s="28">
        <f t="shared" si="7"/>
        <v>29.42808598</v>
      </c>
      <c r="L2570" s="28">
        <f t="shared" si="8"/>
        <v>29.81897041</v>
      </c>
      <c r="M2570" s="29">
        <f t="shared" si="9"/>
        <v>0.3908844327</v>
      </c>
      <c r="N2570" s="29">
        <f t="shared" si="10"/>
        <v>59.24705638</v>
      </c>
      <c r="O2570" s="26">
        <f t="shared" si="11"/>
        <v>0.6597533389</v>
      </c>
      <c r="P2570" s="26">
        <f t="shared" si="27"/>
        <v>13.60849896</v>
      </c>
      <c r="Q2570" s="34"/>
    </row>
    <row r="2571" ht="12.75" customHeight="1">
      <c r="A2571" s="22">
        <v>43966.0</v>
      </c>
      <c r="B2571" s="23">
        <v>9182.0</v>
      </c>
      <c r="C2571" s="23">
        <v>9050.0</v>
      </c>
      <c r="D2571" s="23">
        <v>9137.0</v>
      </c>
      <c r="E2571" s="13">
        <f t="shared" si="1"/>
        <v>132</v>
      </c>
      <c r="F2571" s="14">
        <f t="shared" si="2"/>
        <v>0</v>
      </c>
      <c r="G2571" s="21">
        <f t="shared" si="3"/>
        <v>70</v>
      </c>
      <c r="H2571" s="25">
        <f t="shared" ref="H2571:J2571" si="2566">H2570-(H2570/14)+E2571</f>
        <v>4069.254299</v>
      </c>
      <c r="I2571" s="31">
        <f t="shared" si="2566"/>
        <v>1158.65858</v>
      </c>
      <c r="J2571" s="31">
        <f t="shared" si="2566"/>
        <v>1244.048694</v>
      </c>
      <c r="K2571" s="28">
        <f t="shared" si="7"/>
        <v>28.47348667</v>
      </c>
      <c r="L2571" s="28">
        <f t="shared" si="8"/>
        <v>30.57190834</v>
      </c>
      <c r="M2571" s="29">
        <f t="shared" si="9"/>
        <v>2.098421673</v>
      </c>
      <c r="N2571" s="29">
        <f t="shared" si="10"/>
        <v>59.045395</v>
      </c>
      <c r="O2571" s="26">
        <f t="shared" si="11"/>
        <v>3.553912498</v>
      </c>
      <c r="P2571" s="26">
        <f t="shared" si="27"/>
        <v>12.89031421</v>
      </c>
      <c r="Q2571" s="34"/>
    </row>
    <row r="2572" ht="12.75" customHeight="1">
      <c r="A2572" s="22">
        <v>43969.0</v>
      </c>
      <c r="B2572" s="23">
        <v>9158.0</v>
      </c>
      <c r="C2572" s="23">
        <v>8807.0</v>
      </c>
      <c r="D2572" s="23">
        <v>8823.0</v>
      </c>
      <c r="E2572" s="13">
        <f t="shared" si="1"/>
        <v>351</v>
      </c>
      <c r="F2572" s="14">
        <f t="shared" si="2"/>
        <v>0</v>
      </c>
      <c r="G2572" s="21">
        <f t="shared" si="3"/>
        <v>243</v>
      </c>
      <c r="H2572" s="25">
        <f t="shared" ref="H2572:J2572" si="2567">H2571-(H2571/14)+E2572</f>
        <v>4129.593278</v>
      </c>
      <c r="I2572" s="31">
        <f t="shared" si="2567"/>
        <v>1075.897253</v>
      </c>
      <c r="J2572" s="31">
        <f t="shared" si="2567"/>
        <v>1398.188073</v>
      </c>
      <c r="K2572" s="28">
        <f t="shared" si="7"/>
        <v>26.05334668</v>
      </c>
      <c r="L2572" s="28">
        <f t="shared" si="8"/>
        <v>33.85776708</v>
      </c>
      <c r="M2572" s="29">
        <f t="shared" si="9"/>
        <v>7.804420401</v>
      </c>
      <c r="N2572" s="29">
        <f t="shared" si="10"/>
        <v>59.91111376</v>
      </c>
      <c r="O2572" s="26">
        <f t="shared" si="11"/>
        <v>13.02666552</v>
      </c>
      <c r="P2572" s="26">
        <f t="shared" si="27"/>
        <v>12.90005359</v>
      </c>
      <c r="Q2572" s="34"/>
    </row>
    <row r="2573" ht="12.75" customHeight="1">
      <c r="A2573" s="22">
        <v>43970.0</v>
      </c>
      <c r="B2573" s="23">
        <v>9030.0</v>
      </c>
      <c r="C2573" s="23">
        <v>8855.0</v>
      </c>
      <c r="D2573" s="23">
        <v>8879.0</v>
      </c>
      <c r="E2573" s="13">
        <f t="shared" si="1"/>
        <v>207</v>
      </c>
      <c r="F2573" s="14">
        <f t="shared" si="2"/>
        <v>0</v>
      </c>
      <c r="G2573" s="21">
        <f t="shared" si="3"/>
        <v>0</v>
      </c>
      <c r="H2573" s="25">
        <f t="shared" ref="H2573:J2573" si="2568">H2572-(H2572/14)+E2573</f>
        <v>4041.622329</v>
      </c>
      <c r="I2573" s="31">
        <f t="shared" si="2568"/>
        <v>999.0474493</v>
      </c>
      <c r="J2573" s="31">
        <f t="shared" si="2568"/>
        <v>1298.317497</v>
      </c>
      <c r="K2573" s="28">
        <f t="shared" si="7"/>
        <v>24.71897094</v>
      </c>
      <c r="L2573" s="28">
        <f t="shared" si="8"/>
        <v>32.1236719</v>
      </c>
      <c r="M2573" s="29">
        <f t="shared" si="9"/>
        <v>7.404700959</v>
      </c>
      <c r="N2573" s="29">
        <f t="shared" si="10"/>
        <v>56.84264285</v>
      </c>
      <c r="O2573" s="26">
        <f t="shared" si="11"/>
        <v>13.02666552</v>
      </c>
      <c r="P2573" s="26">
        <f t="shared" si="27"/>
        <v>12.9090973</v>
      </c>
      <c r="Q2573" s="34"/>
    </row>
    <row r="2574" ht="12.75" customHeight="1">
      <c r="A2574" s="22">
        <v>43971.0</v>
      </c>
      <c r="B2574" s="23">
        <v>9094.0</v>
      </c>
      <c r="C2574" s="23">
        <v>8875.0</v>
      </c>
      <c r="D2574" s="23">
        <v>9067.0</v>
      </c>
      <c r="E2574" s="13">
        <f t="shared" si="1"/>
        <v>219</v>
      </c>
      <c r="F2574" s="21">
        <f t="shared" si="2"/>
        <v>64</v>
      </c>
      <c r="G2574" s="14">
        <f t="shared" si="3"/>
        <v>0</v>
      </c>
      <c r="H2574" s="25">
        <f t="shared" ref="H2574:J2574" si="2569">H2573-(H2573/14)+E2574</f>
        <v>3971.93502</v>
      </c>
      <c r="I2574" s="31">
        <f t="shared" si="2569"/>
        <v>991.6869172</v>
      </c>
      <c r="J2574" s="31">
        <f t="shared" si="2569"/>
        <v>1205.580533</v>
      </c>
      <c r="K2574" s="28">
        <f t="shared" si="7"/>
        <v>24.96734997</v>
      </c>
      <c r="L2574" s="28">
        <f t="shared" si="8"/>
        <v>30.35247371</v>
      </c>
      <c r="M2574" s="29">
        <f t="shared" si="9"/>
        <v>5.385123733</v>
      </c>
      <c r="N2574" s="29">
        <f t="shared" si="10"/>
        <v>55.31982368</v>
      </c>
      <c r="O2574" s="26">
        <f t="shared" si="11"/>
        <v>9.734528013</v>
      </c>
      <c r="P2574" s="26">
        <f t="shared" si="27"/>
        <v>12.68234235</v>
      </c>
      <c r="Q2574" s="34"/>
    </row>
    <row r="2575" ht="12.75" customHeight="1">
      <c r="A2575" s="22">
        <v>43972.0</v>
      </c>
      <c r="B2575" s="23">
        <v>9179.0</v>
      </c>
      <c r="C2575" s="23">
        <v>9056.0</v>
      </c>
      <c r="D2575" s="23">
        <v>9106.0</v>
      </c>
      <c r="E2575" s="13">
        <f t="shared" si="1"/>
        <v>123</v>
      </c>
      <c r="F2575" s="21">
        <f t="shared" si="2"/>
        <v>85</v>
      </c>
      <c r="G2575" s="14">
        <f t="shared" si="3"/>
        <v>0</v>
      </c>
      <c r="H2575" s="25">
        <f t="shared" ref="H2575:J2575" si="2570">H2574-(H2574/14)+E2575</f>
        <v>3811.225376</v>
      </c>
      <c r="I2575" s="31">
        <f t="shared" si="2570"/>
        <v>1005.852137</v>
      </c>
      <c r="J2575" s="31">
        <f t="shared" si="2570"/>
        <v>1119.467637</v>
      </c>
      <c r="K2575" s="28">
        <f t="shared" si="7"/>
        <v>26.3918304</v>
      </c>
      <c r="L2575" s="28">
        <f t="shared" si="8"/>
        <v>29.37290575</v>
      </c>
      <c r="M2575" s="29">
        <f t="shared" si="9"/>
        <v>2.981075346</v>
      </c>
      <c r="N2575" s="29">
        <f t="shared" si="10"/>
        <v>55.76473615</v>
      </c>
      <c r="O2575" s="26">
        <f t="shared" si="11"/>
        <v>5.345807317</v>
      </c>
      <c r="P2575" s="26">
        <f t="shared" si="27"/>
        <v>12.15830414</v>
      </c>
      <c r="Q2575" s="34"/>
    </row>
    <row r="2576" ht="12.75" customHeight="1">
      <c r="A2576" s="22">
        <v>43973.0</v>
      </c>
      <c r="B2576" s="23">
        <v>9150.0</v>
      </c>
      <c r="C2576" s="23">
        <v>8969.0</v>
      </c>
      <c r="D2576" s="23">
        <v>9039.0</v>
      </c>
      <c r="E2576" s="13">
        <f t="shared" si="1"/>
        <v>181</v>
      </c>
      <c r="F2576" s="14">
        <f t="shared" si="2"/>
        <v>0</v>
      </c>
      <c r="G2576" s="21">
        <f t="shared" si="3"/>
        <v>87</v>
      </c>
      <c r="H2576" s="25">
        <f t="shared" ref="H2576:J2576" si="2571">H2575-(H2575/14)+E2576</f>
        <v>3719.994992</v>
      </c>
      <c r="I2576" s="31">
        <f t="shared" si="2571"/>
        <v>934.0055562</v>
      </c>
      <c r="J2576" s="31">
        <f t="shared" si="2571"/>
        <v>1126.505663</v>
      </c>
      <c r="K2576" s="28">
        <f t="shared" si="7"/>
        <v>25.10771004</v>
      </c>
      <c r="L2576" s="28">
        <f t="shared" si="8"/>
        <v>30.28245107</v>
      </c>
      <c r="M2576" s="29">
        <f t="shared" si="9"/>
        <v>5.174741031</v>
      </c>
      <c r="N2576" s="29">
        <f t="shared" si="10"/>
        <v>55.39016112</v>
      </c>
      <c r="O2576" s="26">
        <f t="shared" si="11"/>
        <v>9.342346955</v>
      </c>
      <c r="P2576" s="26">
        <f t="shared" si="27"/>
        <v>11.95716434</v>
      </c>
      <c r="Q2576" s="34"/>
    </row>
    <row r="2577" ht="12.75" customHeight="1">
      <c r="A2577" s="22">
        <v>43977.0</v>
      </c>
      <c r="B2577" s="23">
        <v>9162.0</v>
      </c>
      <c r="C2577" s="23">
        <v>8997.0</v>
      </c>
      <c r="D2577" s="23">
        <v>9029.0</v>
      </c>
      <c r="E2577" s="13">
        <f t="shared" si="1"/>
        <v>165</v>
      </c>
      <c r="F2577" s="21">
        <f t="shared" si="2"/>
        <v>12</v>
      </c>
      <c r="G2577" s="14">
        <f t="shared" si="3"/>
        <v>0</v>
      </c>
      <c r="H2577" s="25">
        <f t="shared" ref="H2577:J2577" si="2572">H2576-(H2576/14)+E2577</f>
        <v>3619.281064</v>
      </c>
      <c r="I2577" s="31">
        <f t="shared" si="2572"/>
        <v>879.2908736</v>
      </c>
      <c r="J2577" s="31">
        <f t="shared" si="2572"/>
        <v>1046.040973</v>
      </c>
      <c r="K2577" s="28">
        <f t="shared" si="7"/>
        <v>24.29462808</v>
      </c>
      <c r="L2577" s="28">
        <f t="shared" si="8"/>
        <v>28.90189943</v>
      </c>
      <c r="M2577" s="29">
        <f t="shared" si="9"/>
        <v>4.60727135</v>
      </c>
      <c r="N2577" s="29">
        <f t="shared" si="10"/>
        <v>53.19652751</v>
      </c>
      <c r="O2577" s="26">
        <f t="shared" si="11"/>
        <v>8.660849807</v>
      </c>
      <c r="P2577" s="26">
        <f t="shared" si="27"/>
        <v>11.7217133</v>
      </c>
      <c r="Q2577" s="34"/>
    </row>
    <row r="2578" ht="12.75" customHeight="1">
      <c r="A2578" s="22">
        <v>43978.0</v>
      </c>
      <c r="B2578" s="23">
        <v>9334.0</v>
      </c>
      <c r="C2578" s="23">
        <v>9004.0</v>
      </c>
      <c r="D2578" s="23">
        <v>9315.0</v>
      </c>
      <c r="E2578" s="13">
        <f t="shared" si="1"/>
        <v>330</v>
      </c>
      <c r="F2578" s="21">
        <f t="shared" si="2"/>
        <v>172</v>
      </c>
      <c r="G2578" s="14">
        <f t="shared" si="3"/>
        <v>0</v>
      </c>
      <c r="H2578" s="25">
        <f t="shared" ref="H2578:J2578" si="2573">H2577-(H2577/14)+E2578</f>
        <v>3690.760988</v>
      </c>
      <c r="I2578" s="31">
        <f t="shared" si="2573"/>
        <v>988.4843826</v>
      </c>
      <c r="J2578" s="31">
        <f t="shared" si="2573"/>
        <v>971.3237607</v>
      </c>
      <c r="K2578" s="28">
        <f t="shared" si="7"/>
        <v>26.78267127</v>
      </c>
      <c r="L2578" s="28">
        <f t="shared" si="8"/>
        <v>26.31770965</v>
      </c>
      <c r="M2578" s="29">
        <f t="shared" si="9"/>
        <v>0.4649616142</v>
      </c>
      <c r="N2578" s="29">
        <f t="shared" si="10"/>
        <v>53.10038092</v>
      </c>
      <c r="O2578" s="26">
        <f t="shared" si="11"/>
        <v>0.8756276437</v>
      </c>
      <c r="P2578" s="26">
        <f t="shared" si="27"/>
        <v>10.9469929</v>
      </c>
      <c r="Q2578" s="34"/>
    </row>
    <row r="2579" ht="12.75" customHeight="1">
      <c r="A2579" s="22">
        <v>43979.0</v>
      </c>
      <c r="B2579" s="23">
        <v>9511.0</v>
      </c>
      <c r="C2579" s="23">
        <v>9337.0</v>
      </c>
      <c r="D2579" s="23">
        <v>9490.0</v>
      </c>
      <c r="E2579" s="13">
        <f t="shared" si="1"/>
        <v>196</v>
      </c>
      <c r="F2579" s="21">
        <f t="shared" si="2"/>
        <v>177</v>
      </c>
      <c r="G2579" s="14">
        <f t="shared" si="3"/>
        <v>0</v>
      </c>
      <c r="H2579" s="25">
        <f t="shared" ref="H2579:J2579" si="2574">H2578-(H2578/14)+E2579</f>
        <v>3623.135203</v>
      </c>
      <c r="I2579" s="31">
        <f t="shared" si="2574"/>
        <v>1094.878355</v>
      </c>
      <c r="J2579" s="31">
        <f t="shared" si="2574"/>
        <v>901.9434921</v>
      </c>
      <c r="K2579" s="28">
        <f t="shared" si="7"/>
        <v>30.21908634</v>
      </c>
      <c r="L2579" s="28">
        <f t="shared" si="8"/>
        <v>24.89400593</v>
      </c>
      <c r="M2579" s="29">
        <f t="shared" si="9"/>
        <v>5.325080417</v>
      </c>
      <c r="N2579" s="29">
        <f t="shared" si="10"/>
        <v>55.11309227</v>
      </c>
      <c r="O2579" s="26">
        <f t="shared" si="11"/>
        <v>9.662096967</v>
      </c>
      <c r="P2579" s="26">
        <f t="shared" si="27"/>
        <v>10.85521462</v>
      </c>
      <c r="Q2579" s="34"/>
    </row>
    <row r="2580" ht="12.75" customHeight="1">
      <c r="A2580" s="22">
        <v>43980.0</v>
      </c>
      <c r="B2580" s="23">
        <v>9599.0</v>
      </c>
      <c r="C2580" s="23">
        <v>9377.0</v>
      </c>
      <c r="D2580" s="23">
        <v>9580.0</v>
      </c>
      <c r="E2580" s="13">
        <f t="shared" si="1"/>
        <v>222</v>
      </c>
      <c r="F2580" s="21">
        <f t="shared" si="2"/>
        <v>88</v>
      </c>
      <c r="G2580" s="14">
        <f t="shared" si="3"/>
        <v>0</v>
      </c>
      <c r="H2580" s="25">
        <f t="shared" ref="H2580:J2580" si="2575">H2579-(H2579/14)+E2580</f>
        <v>3586.339831</v>
      </c>
      <c r="I2580" s="31">
        <f t="shared" si="2575"/>
        <v>1104.672758</v>
      </c>
      <c r="J2580" s="31">
        <f t="shared" si="2575"/>
        <v>837.518957</v>
      </c>
      <c r="K2580" s="28">
        <f t="shared" si="7"/>
        <v>30.80223321</v>
      </c>
      <c r="L2580" s="28">
        <f t="shared" si="8"/>
        <v>23.35302833</v>
      </c>
      <c r="M2580" s="29">
        <f t="shared" si="9"/>
        <v>7.449204874</v>
      </c>
      <c r="N2580" s="29">
        <f t="shared" si="10"/>
        <v>54.15526154</v>
      </c>
      <c r="O2580" s="26">
        <f t="shared" si="11"/>
        <v>13.75527449</v>
      </c>
      <c r="P2580" s="26">
        <f t="shared" si="27"/>
        <v>11.06236175</v>
      </c>
      <c r="Q2580" s="34"/>
    </row>
    <row r="2581" ht="12.75" customHeight="1">
      <c r="A2581" s="22">
        <v>43983.0</v>
      </c>
      <c r="B2581" s="23">
        <v>9932.0</v>
      </c>
      <c r="C2581" s="23">
        <v>9707.0</v>
      </c>
      <c r="D2581" s="23">
        <v>9826.0</v>
      </c>
      <c r="E2581" s="13">
        <f t="shared" si="1"/>
        <v>352</v>
      </c>
      <c r="F2581" s="21">
        <f t="shared" si="2"/>
        <v>333</v>
      </c>
      <c r="G2581" s="14">
        <f t="shared" si="3"/>
        <v>0</v>
      </c>
      <c r="H2581" s="25">
        <f t="shared" ref="H2581:J2581" si="2576">H2580-(H2580/14)+E2581</f>
        <v>3682.172701</v>
      </c>
      <c r="I2581" s="31">
        <f t="shared" si="2576"/>
        <v>1358.767561</v>
      </c>
      <c r="J2581" s="31">
        <f t="shared" si="2576"/>
        <v>777.6961743</v>
      </c>
      <c r="K2581" s="28">
        <f t="shared" si="7"/>
        <v>36.90124478</v>
      </c>
      <c r="L2581" s="28">
        <f t="shared" si="8"/>
        <v>21.12057846</v>
      </c>
      <c r="M2581" s="29">
        <f t="shared" si="9"/>
        <v>15.78066632</v>
      </c>
      <c r="N2581" s="29">
        <f t="shared" si="10"/>
        <v>58.02182324</v>
      </c>
      <c r="O2581" s="26">
        <f t="shared" si="11"/>
        <v>27.19781185</v>
      </c>
      <c r="P2581" s="26">
        <f t="shared" si="27"/>
        <v>12.2148939</v>
      </c>
      <c r="Q2581" s="34"/>
    </row>
    <row r="2582" ht="12.75" customHeight="1">
      <c r="A2582" s="22">
        <v>43984.0</v>
      </c>
      <c r="B2582" s="23">
        <v>9996.0</v>
      </c>
      <c r="C2582" s="23">
        <v>9824.0</v>
      </c>
      <c r="D2582" s="23">
        <v>9979.0</v>
      </c>
      <c r="E2582" s="13">
        <f t="shared" si="1"/>
        <v>172</v>
      </c>
      <c r="F2582" s="21">
        <f t="shared" si="2"/>
        <v>64</v>
      </c>
      <c r="G2582" s="14">
        <f t="shared" si="3"/>
        <v>0</v>
      </c>
      <c r="H2582" s="25">
        <f t="shared" ref="H2582:J2582" si="2577">H2581-(H2581/14)+E2582</f>
        <v>3591.160365</v>
      </c>
      <c r="I2582" s="31">
        <f t="shared" si="2577"/>
        <v>1325.712736</v>
      </c>
      <c r="J2582" s="31">
        <f t="shared" si="2577"/>
        <v>722.1464476</v>
      </c>
      <c r="K2582" s="28">
        <f t="shared" si="7"/>
        <v>36.91599931</v>
      </c>
      <c r="L2582" s="28">
        <f t="shared" si="8"/>
        <v>20.10900027</v>
      </c>
      <c r="M2582" s="29">
        <f t="shared" si="9"/>
        <v>16.80699904</v>
      </c>
      <c r="N2582" s="29">
        <f t="shared" si="10"/>
        <v>57.02499959</v>
      </c>
      <c r="O2582" s="26">
        <f t="shared" si="11"/>
        <v>29.47303667</v>
      </c>
      <c r="P2582" s="26">
        <f t="shared" si="27"/>
        <v>13.44761838</v>
      </c>
      <c r="Q2582" s="34"/>
    </row>
    <row r="2583" ht="12.75" customHeight="1">
      <c r="A2583" s="22">
        <v>43985.0</v>
      </c>
      <c r="B2583" s="23">
        <v>10176.0</v>
      </c>
      <c r="C2583" s="23">
        <v>10036.0</v>
      </c>
      <c r="D2583" s="23">
        <v>10062.0</v>
      </c>
      <c r="E2583" s="13">
        <f t="shared" si="1"/>
        <v>197</v>
      </c>
      <c r="F2583" s="21">
        <f t="shared" si="2"/>
        <v>180</v>
      </c>
      <c r="G2583" s="14">
        <f t="shared" si="3"/>
        <v>0</v>
      </c>
      <c r="H2583" s="25">
        <f t="shared" ref="H2583:J2583" si="2578">H2582-(H2582/14)+E2583</f>
        <v>3531.64891</v>
      </c>
      <c r="I2583" s="31">
        <f t="shared" si="2578"/>
        <v>1411.018969</v>
      </c>
      <c r="J2583" s="31">
        <f t="shared" si="2578"/>
        <v>670.5645585</v>
      </c>
      <c r="K2583" s="28">
        <f t="shared" si="7"/>
        <v>39.95354591</v>
      </c>
      <c r="L2583" s="28">
        <f t="shared" si="8"/>
        <v>18.98729391</v>
      </c>
      <c r="M2583" s="29">
        <f t="shared" si="9"/>
        <v>20.966252</v>
      </c>
      <c r="N2583" s="29">
        <f t="shared" si="10"/>
        <v>58.94083982</v>
      </c>
      <c r="O2583" s="26">
        <f t="shared" si="11"/>
        <v>35.5716886</v>
      </c>
      <c r="P2583" s="26">
        <f t="shared" si="27"/>
        <v>15.02790911</v>
      </c>
      <c r="Q2583" s="34"/>
    </row>
    <row r="2584" ht="12.75" customHeight="1">
      <c r="A2584" s="22">
        <v>43986.0</v>
      </c>
      <c r="B2584" s="23">
        <v>10124.0</v>
      </c>
      <c r="C2584" s="23">
        <v>9944.0</v>
      </c>
      <c r="D2584" s="23">
        <v>10029.0</v>
      </c>
      <c r="E2584" s="13">
        <f t="shared" si="1"/>
        <v>180</v>
      </c>
      <c r="F2584" s="14">
        <f t="shared" si="2"/>
        <v>0</v>
      </c>
      <c r="G2584" s="21">
        <f t="shared" si="3"/>
        <v>92</v>
      </c>
      <c r="H2584" s="25">
        <f t="shared" ref="H2584:J2584" si="2579">H2583-(H2583/14)+E2584</f>
        <v>3459.388274</v>
      </c>
      <c r="I2584" s="31">
        <f t="shared" si="2579"/>
        <v>1310.2319</v>
      </c>
      <c r="J2584" s="31">
        <f t="shared" si="2579"/>
        <v>714.66709</v>
      </c>
      <c r="K2584" s="28">
        <f t="shared" si="7"/>
        <v>37.8746702</v>
      </c>
      <c r="L2584" s="28">
        <f t="shared" si="8"/>
        <v>20.65877067</v>
      </c>
      <c r="M2584" s="29">
        <f t="shared" si="9"/>
        <v>17.21589953</v>
      </c>
      <c r="N2584" s="29">
        <f t="shared" si="10"/>
        <v>58.53344087</v>
      </c>
      <c r="O2584" s="26">
        <f t="shared" si="11"/>
        <v>29.412075</v>
      </c>
      <c r="P2584" s="26">
        <f t="shared" si="27"/>
        <v>16.05534953</v>
      </c>
      <c r="Q2584" s="34"/>
    </row>
    <row r="2585" ht="12.75" customHeight="1">
      <c r="A2585" s="22">
        <v>43987.0</v>
      </c>
      <c r="B2585" s="23">
        <v>10178.0</v>
      </c>
      <c r="C2585" s="23">
        <v>10041.0</v>
      </c>
      <c r="D2585" s="23">
        <v>10142.0</v>
      </c>
      <c r="E2585" s="13">
        <f t="shared" si="1"/>
        <v>149</v>
      </c>
      <c r="F2585" s="21">
        <f t="shared" si="2"/>
        <v>54</v>
      </c>
      <c r="G2585" s="14">
        <f t="shared" si="3"/>
        <v>0</v>
      </c>
      <c r="H2585" s="25">
        <f t="shared" ref="H2585:J2585" si="2580">H2584-(H2584/14)+E2585</f>
        <v>3361.289111</v>
      </c>
      <c r="I2585" s="31">
        <f t="shared" si="2580"/>
        <v>1270.643907</v>
      </c>
      <c r="J2585" s="31">
        <f t="shared" si="2580"/>
        <v>663.6194407</v>
      </c>
      <c r="K2585" s="28">
        <f t="shared" si="7"/>
        <v>37.80227956</v>
      </c>
      <c r="L2585" s="28">
        <f t="shared" si="8"/>
        <v>19.74300391</v>
      </c>
      <c r="M2585" s="29">
        <f t="shared" si="9"/>
        <v>18.05927565</v>
      </c>
      <c r="N2585" s="29">
        <f t="shared" si="10"/>
        <v>57.54528347</v>
      </c>
      <c r="O2585" s="26">
        <f t="shared" si="11"/>
        <v>31.38272081</v>
      </c>
      <c r="P2585" s="26">
        <f t="shared" si="27"/>
        <v>17.15016177</v>
      </c>
      <c r="Q2585" s="34"/>
    </row>
    <row r="2586" ht="12.75" customHeight="1">
      <c r="A2586" s="22">
        <v>43990.0</v>
      </c>
      <c r="B2586" s="23">
        <v>10329.0</v>
      </c>
      <c r="C2586" s="23">
        <v>10120.0</v>
      </c>
      <c r="D2586" s="23">
        <v>10167.0</v>
      </c>
      <c r="E2586" s="13">
        <f t="shared" si="1"/>
        <v>209</v>
      </c>
      <c r="F2586" s="21">
        <f t="shared" si="2"/>
        <v>151</v>
      </c>
      <c r="G2586" s="14">
        <f t="shared" si="3"/>
        <v>0</v>
      </c>
      <c r="H2586" s="25">
        <f t="shared" ref="H2586:J2586" si="2581">H2585-(H2585/14)+E2586</f>
        <v>3330.197032</v>
      </c>
      <c r="I2586" s="31">
        <f t="shared" si="2581"/>
        <v>1330.883628</v>
      </c>
      <c r="J2586" s="31">
        <f t="shared" si="2581"/>
        <v>616.2180521</v>
      </c>
      <c r="K2586" s="28">
        <f t="shared" si="7"/>
        <v>39.96411068</v>
      </c>
      <c r="L2586" s="28">
        <f t="shared" si="8"/>
        <v>18.50395175</v>
      </c>
      <c r="M2586" s="29">
        <f t="shared" si="9"/>
        <v>21.46015893</v>
      </c>
      <c r="N2586" s="29">
        <f t="shared" si="10"/>
        <v>58.46806243</v>
      </c>
      <c r="O2586" s="26">
        <f t="shared" si="11"/>
        <v>36.70407062</v>
      </c>
      <c r="P2586" s="26">
        <f t="shared" si="27"/>
        <v>18.54686954</v>
      </c>
      <c r="Q2586" s="34"/>
    </row>
    <row r="2587" ht="12.75" customHeight="1">
      <c r="A2587" s="22">
        <v>43991.0</v>
      </c>
      <c r="B2587" s="23">
        <v>10291.0</v>
      </c>
      <c r="C2587" s="23">
        <v>10021.0</v>
      </c>
      <c r="D2587" s="23">
        <v>10047.0</v>
      </c>
      <c r="E2587" s="13">
        <f t="shared" si="1"/>
        <v>270</v>
      </c>
      <c r="F2587" s="14">
        <f t="shared" si="2"/>
        <v>0</v>
      </c>
      <c r="G2587" s="21">
        <f t="shared" si="3"/>
        <v>99</v>
      </c>
      <c r="H2587" s="25">
        <f t="shared" ref="H2587:J2587" si="2582">H2586-(H2586/14)+E2587</f>
        <v>3362.325815</v>
      </c>
      <c r="I2587" s="31">
        <f t="shared" si="2582"/>
        <v>1235.820511</v>
      </c>
      <c r="J2587" s="31">
        <f t="shared" si="2582"/>
        <v>671.202477</v>
      </c>
      <c r="K2587" s="28">
        <f t="shared" si="7"/>
        <v>36.75493035</v>
      </c>
      <c r="L2587" s="28">
        <f t="shared" si="8"/>
        <v>19.96244605</v>
      </c>
      <c r="M2587" s="29">
        <f t="shared" si="9"/>
        <v>16.79248429</v>
      </c>
      <c r="N2587" s="29">
        <f t="shared" si="10"/>
        <v>56.7173764</v>
      </c>
      <c r="O2587" s="26">
        <f t="shared" si="11"/>
        <v>29.6073009</v>
      </c>
      <c r="P2587" s="26">
        <f t="shared" si="27"/>
        <v>19.33690035</v>
      </c>
      <c r="Q2587" s="34"/>
    </row>
    <row r="2588" ht="12.75" customHeight="1">
      <c r="A2588" s="22">
        <v>43992.0</v>
      </c>
      <c r="B2588" s="23">
        <v>10149.0</v>
      </c>
      <c r="C2588" s="23">
        <v>10037.0</v>
      </c>
      <c r="D2588" s="23">
        <v>10116.0</v>
      </c>
      <c r="E2588" s="13">
        <f t="shared" si="1"/>
        <v>112</v>
      </c>
      <c r="F2588" s="14">
        <f t="shared" si="2"/>
        <v>0</v>
      </c>
      <c r="G2588" s="21">
        <f t="shared" si="3"/>
        <v>0</v>
      </c>
      <c r="H2588" s="25">
        <f t="shared" ref="H2588:J2588" si="2583">H2587-(H2587/14)+E2588</f>
        <v>3234.159686</v>
      </c>
      <c r="I2588" s="31">
        <f t="shared" si="2583"/>
        <v>1147.547618</v>
      </c>
      <c r="J2588" s="31">
        <f t="shared" si="2583"/>
        <v>623.2594429</v>
      </c>
      <c r="K2588" s="28">
        <f t="shared" si="7"/>
        <v>35.48209517</v>
      </c>
      <c r="L2588" s="28">
        <f t="shared" si="8"/>
        <v>19.27114006</v>
      </c>
      <c r="M2588" s="29">
        <f t="shared" si="9"/>
        <v>16.21095511</v>
      </c>
      <c r="N2588" s="29">
        <f t="shared" si="10"/>
        <v>54.75323524</v>
      </c>
      <c r="O2588" s="26">
        <f t="shared" si="11"/>
        <v>29.6073009</v>
      </c>
      <c r="P2588" s="26">
        <f t="shared" si="27"/>
        <v>20.07050039</v>
      </c>
      <c r="Q2588" s="34"/>
    </row>
    <row r="2589" ht="12.75" customHeight="1">
      <c r="A2589" s="22">
        <v>43993.0</v>
      </c>
      <c r="B2589" s="23">
        <v>10112.0</v>
      </c>
      <c r="C2589" s="23">
        <v>9885.0</v>
      </c>
      <c r="D2589" s="23">
        <v>9902.0</v>
      </c>
      <c r="E2589" s="13">
        <f t="shared" si="1"/>
        <v>231</v>
      </c>
      <c r="F2589" s="14">
        <f t="shared" si="2"/>
        <v>0</v>
      </c>
      <c r="G2589" s="21">
        <f t="shared" si="3"/>
        <v>152</v>
      </c>
      <c r="H2589" s="25">
        <f t="shared" ref="H2589:J2589" si="2584">H2588-(H2588/14)+E2589</f>
        <v>3234.14828</v>
      </c>
      <c r="I2589" s="31">
        <f t="shared" si="2584"/>
        <v>1065.579931</v>
      </c>
      <c r="J2589" s="31">
        <f t="shared" si="2584"/>
        <v>730.7409113</v>
      </c>
      <c r="K2589" s="28">
        <f t="shared" si="7"/>
        <v>32.947776</v>
      </c>
      <c r="L2589" s="28">
        <f t="shared" si="8"/>
        <v>22.59453952</v>
      </c>
      <c r="M2589" s="29">
        <f t="shared" si="9"/>
        <v>10.35323648</v>
      </c>
      <c r="N2589" s="29">
        <f t="shared" si="10"/>
        <v>55.54231553</v>
      </c>
      <c r="O2589" s="26">
        <f t="shared" si="11"/>
        <v>18.64026802</v>
      </c>
      <c r="P2589" s="26">
        <f t="shared" si="27"/>
        <v>19.96834094</v>
      </c>
      <c r="Q2589" s="34"/>
    </row>
    <row r="2590" ht="12.75" customHeight="1">
      <c r="A2590" s="22">
        <v>43994.0</v>
      </c>
      <c r="B2590" s="23">
        <v>9996.0</v>
      </c>
      <c r="C2590" s="23">
        <v>9544.0</v>
      </c>
      <c r="D2590" s="23">
        <v>9973.0</v>
      </c>
      <c r="E2590" s="13">
        <f t="shared" si="1"/>
        <v>452</v>
      </c>
      <c r="F2590" s="14">
        <f t="shared" si="2"/>
        <v>0</v>
      </c>
      <c r="G2590" s="21">
        <f t="shared" si="3"/>
        <v>341</v>
      </c>
      <c r="H2590" s="25">
        <f t="shared" ref="H2590:J2590" si="2585">H2589-(H2589/14)+E2590</f>
        <v>3455.137688</v>
      </c>
      <c r="I2590" s="31">
        <f t="shared" si="2585"/>
        <v>989.4670786</v>
      </c>
      <c r="J2590" s="31">
        <f t="shared" si="2585"/>
        <v>1019.545132</v>
      </c>
      <c r="K2590" s="28">
        <f t="shared" si="7"/>
        <v>28.63755855</v>
      </c>
      <c r="L2590" s="28">
        <f t="shared" si="8"/>
        <v>29.5080898</v>
      </c>
      <c r="M2590" s="29">
        <f t="shared" si="9"/>
        <v>0.8705312494</v>
      </c>
      <c r="N2590" s="29">
        <f t="shared" si="10"/>
        <v>58.14564836</v>
      </c>
      <c r="O2590" s="26">
        <f t="shared" si="11"/>
        <v>1.49715632</v>
      </c>
      <c r="P2590" s="26">
        <f t="shared" si="27"/>
        <v>18.64897061</v>
      </c>
      <c r="Q2590" s="34"/>
    </row>
    <row r="2591" ht="12.75" customHeight="1">
      <c r="A2591" s="22">
        <v>43997.0</v>
      </c>
      <c r="B2591" s="23">
        <v>9943.0</v>
      </c>
      <c r="C2591" s="23">
        <v>9726.0</v>
      </c>
      <c r="D2591" s="23">
        <v>9814.0</v>
      </c>
      <c r="E2591" s="13">
        <f t="shared" si="1"/>
        <v>247</v>
      </c>
      <c r="F2591" s="21">
        <f t="shared" si="2"/>
        <v>0</v>
      </c>
      <c r="G2591" s="14">
        <f t="shared" si="3"/>
        <v>0</v>
      </c>
      <c r="H2591" s="25">
        <f t="shared" ref="H2591:J2591" si="2586">H2590-(H2590/14)+E2591</f>
        <v>3455.342139</v>
      </c>
      <c r="I2591" s="31">
        <f t="shared" si="2586"/>
        <v>918.7908587</v>
      </c>
      <c r="J2591" s="31">
        <f t="shared" si="2586"/>
        <v>946.7204796</v>
      </c>
      <c r="K2591" s="28">
        <f t="shared" si="7"/>
        <v>26.59044522</v>
      </c>
      <c r="L2591" s="28">
        <f t="shared" si="8"/>
        <v>27.39874784</v>
      </c>
      <c r="M2591" s="29">
        <f t="shared" si="9"/>
        <v>0.8083026162</v>
      </c>
      <c r="N2591" s="29">
        <f t="shared" si="10"/>
        <v>53.98919306</v>
      </c>
      <c r="O2591" s="26">
        <f t="shared" si="11"/>
        <v>1.49715632</v>
      </c>
      <c r="P2591" s="26">
        <f t="shared" si="27"/>
        <v>17.42384102</v>
      </c>
      <c r="Q2591" s="34"/>
    </row>
    <row r="2592" ht="12.75" customHeight="1">
      <c r="A2592" s="22">
        <v>43998.0</v>
      </c>
      <c r="B2592" s="23">
        <v>10046.0</v>
      </c>
      <c r="C2592" s="23">
        <v>9729.0</v>
      </c>
      <c r="D2592" s="23">
        <v>9914.0</v>
      </c>
      <c r="E2592" s="13">
        <f t="shared" si="1"/>
        <v>317</v>
      </c>
      <c r="F2592" s="21">
        <f t="shared" si="2"/>
        <v>103</v>
      </c>
      <c r="G2592" s="14">
        <f t="shared" si="3"/>
        <v>0</v>
      </c>
      <c r="H2592" s="25">
        <f t="shared" ref="H2592:J2592" si="2587">H2591-(H2591/14)+E2592</f>
        <v>3525.531986</v>
      </c>
      <c r="I2592" s="31">
        <f t="shared" si="2587"/>
        <v>956.1629402</v>
      </c>
      <c r="J2592" s="31">
        <f t="shared" si="2587"/>
        <v>879.0975882</v>
      </c>
      <c r="K2592" s="28">
        <f t="shared" si="7"/>
        <v>27.12109673</v>
      </c>
      <c r="L2592" s="28">
        <f t="shared" si="8"/>
        <v>24.9351755</v>
      </c>
      <c r="M2592" s="29">
        <f t="shared" si="9"/>
        <v>2.185921226</v>
      </c>
      <c r="N2592" s="29">
        <f t="shared" si="10"/>
        <v>52.05627223</v>
      </c>
      <c r="O2592" s="26">
        <f t="shared" si="11"/>
        <v>4.19915052</v>
      </c>
      <c r="P2592" s="26">
        <f t="shared" si="27"/>
        <v>16.47922027</v>
      </c>
      <c r="Q2592" s="34"/>
    </row>
    <row r="2593" ht="12.75" customHeight="1">
      <c r="A2593" s="22">
        <v>43999.0</v>
      </c>
      <c r="B2593" s="23">
        <v>10004.0</v>
      </c>
      <c r="C2593" s="23">
        <v>9834.0</v>
      </c>
      <c r="D2593" s="23">
        <v>9881.0</v>
      </c>
      <c r="E2593" s="13">
        <f t="shared" si="1"/>
        <v>170</v>
      </c>
      <c r="F2593" s="21">
        <f t="shared" si="2"/>
        <v>0</v>
      </c>
      <c r="G2593" s="14">
        <f t="shared" si="3"/>
        <v>0</v>
      </c>
      <c r="H2593" s="25">
        <f t="shared" ref="H2593:J2593" si="2588">H2592-(H2592/14)+E2593</f>
        <v>3443.708273</v>
      </c>
      <c r="I2593" s="31">
        <f t="shared" si="2588"/>
        <v>887.8655873</v>
      </c>
      <c r="J2593" s="31">
        <f t="shared" si="2588"/>
        <v>816.3049033</v>
      </c>
      <c r="K2593" s="28">
        <f t="shared" si="7"/>
        <v>25.78225323</v>
      </c>
      <c r="L2593" s="28">
        <f t="shared" si="8"/>
        <v>23.70424085</v>
      </c>
      <c r="M2593" s="29">
        <f t="shared" si="9"/>
        <v>2.078012373</v>
      </c>
      <c r="N2593" s="29">
        <f t="shared" si="10"/>
        <v>49.48649408</v>
      </c>
      <c r="O2593" s="26">
        <f t="shared" si="11"/>
        <v>4.19915052</v>
      </c>
      <c r="P2593" s="26">
        <f t="shared" si="27"/>
        <v>15.60207243</v>
      </c>
      <c r="Q2593" s="34"/>
    </row>
    <row r="2594" ht="12.75" customHeight="1">
      <c r="A2594" s="22">
        <v>44000.0</v>
      </c>
      <c r="B2594" s="23">
        <v>10111.0</v>
      </c>
      <c r="C2594" s="23">
        <v>9845.0</v>
      </c>
      <c r="D2594" s="23">
        <v>10092.0</v>
      </c>
      <c r="E2594" s="13">
        <f t="shared" si="1"/>
        <v>266</v>
      </c>
      <c r="F2594" s="21">
        <f t="shared" si="2"/>
        <v>107</v>
      </c>
      <c r="G2594" s="14">
        <f t="shared" si="3"/>
        <v>0</v>
      </c>
      <c r="H2594" s="25">
        <f t="shared" ref="H2594:J2594" si="2589">H2593-(H2593/14)+E2594</f>
        <v>3463.729111</v>
      </c>
      <c r="I2594" s="31">
        <f t="shared" si="2589"/>
        <v>931.4466168</v>
      </c>
      <c r="J2594" s="31">
        <f t="shared" si="2589"/>
        <v>757.9974102</v>
      </c>
      <c r="K2594" s="28">
        <f t="shared" si="7"/>
        <v>26.89143946</v>
      </c>
      <c r="L2594" s="28">
        <f t="shared" si="8"/>
        <v>21.88385367</v>
      </c>
      <c r="M2594" s="29">
        <f t="shared" si="9"/>
        <v>5.007585785</v>
      </c>
      <c r="N2594" s="29">
        <f t="shared" si="10"/>
        <v>48.77529313</v>
      </c>
      <c r="O2594" s="26">
        <f t="shared" si="11"/>
        <v>10.26664416</v>
      </c>
      <c r="P2594" s="26">
        <f t="shared" si="27"/>
        <v>15.22097041</v>
      </c>
      <c r="Q2594" s="34"/>
    </row>
    <row r="2595" ht="12.75" customHeight="1">
      <c r="A2595" s="22">
        <v>44001.0</v>
      </c>
      <c r="B2595" s="23">
        <v>10272.0</v>
      </c>
      <c r="C2595" s="23">
        <v>10073.0</v>
      </c>
      <c r="D2595" s="23">
        <v>10244.0</v>
      </c>
      <c r="E2595" s="13">
        <f t="shared" si="1"/>
        <v>199</v>
      </c>
      <c r="F2595" s="21">
        <f t="shared" si="2"/>
        <v>161</v>
      </c>
      <c r="G2595" s="14">
        <f t="shared" si="3"/>
        <v>0</v>
      </c>
      <c r="H2595" s="25">
        <f t="shared" ref="H2595:J2595" si="2590">H2594-(H2594/14)+E2595</f>
        <v>3415.319888</v>
      </c>
      <c r="I2595" s="31">
        <f t="shared" si="2590"/>
        <v>1025.914716</v>
      </c>
      <c r="J2595" s="31">
        <f t="shared" si="2590"/>
        <v>703.8547381</v>
      </c>
      <c r="K2595" s="28">
        <f t="shared" si="7"/>
        <v>30.03861275</v>
      </c>
      <c r="L2595" s="28">
        <f t="shared" si="8"/>
        <v>20.60875002</v>
      </c>
      <c r="M2595" s="29">
        <f t="shared" si="9"/>
        <v>9.429862738</v>
      </c>
      <c r="N2595" s="29">
        <f t="shared" si="10"/>
        <v>50.64736277</v>
      </c>
      <c r="O2595" s="26">
        <f t="shared" si="11"/>
        <v>18.61866487</v>
      </c>
      <c r="P2595" s="26">
        <f t="shared" si="27"/>
        <v>15.46366287</v>
      </c>
      <c r="Q2595" s="34"/>
    </row>
    <row r="2596" ht="12.75" customHeight="1">
      <c r="A2596" s="22">
        <v>44004.0</v>
      </c>
      <c r="B2596" s="23">
        <v>10394.0</v>
      </c>
      <c r="C2596" s="23">
        <v>10278.0</v>
      </c>
      <c r="D2596" s="23">
        <v>10311.0</v>
      </c>
      <c r="E2596" s="13">
        <f t="shared" si="1"/>
        <v>150</v>
      </c>
      <c r="F2596" s="21">
        <f t="shared" si="2"/>
        <v>122</v>
      </c>
      <c r="G2596" s="14">
        <f t="shared" si="3"/>
        <v>0</v>
      </c>
      <c r="H2596" s="25">
        <f t="shared" ref="H2596:J2596" si="2591">H2595-(H2595/14)+E2596</f>
        <v>3321.368468</v>
      </c>
      <c r="I2596" s="31">
        <f t="shared" si="2591"/>
        <v>1074.635093</v>
      </c>
      <c r="J2596" s="31">
        <f t="shared" si="2591"/>
        <v>653.5793996</v>
      </c>
      <c r="K2596" s="28">
        <f t="shared" si="7"/>
        <v>32.35519044</v>
      </c>
      <c r="L2596" s="28">
        <f t="shared" si="8"/>
        <v>19.67801543</v>
      </c>
      <c r="M2596" s="29">
        <f t="shared" si="9"/>
        <v>12.67717501</v>
      </c>
      <c r="N2596" s="29">
        <f t="shared" si="10"/>
        <v>52.03320587</v>
      </c>
      <c r="O2596" s="26">
        <f t="shared" si="11"/>
        <v>24.36362472</v>
      </c>
      <c r="P2596" s="26">
        <f t="shared" si="27"/>
        <v>16.09937443</v>
      </c>
      <c r="Q2596" s="34"/>
    </row>
    <row r="2597" ht="12.75" customHeight="1">
      <c r="A2597" s="22">
        <v>44005.0</v>
      </c>
      <c r="B2597" s="23">
        <v>10485.0</v>
      </c>
      <c r="C2597" s="23">
        <v>10302.0</v>
      </c>
      <c r="D2597" s="23">
        <v>10471.0</v>
      </c>
      <c r="E2597" s="13">
        <f t="shared" si="1"/>
        <v>183</v>
      </c>
      <c r="F2597" s="21">
        <f t="shared" si="2"/>
        <v>91</v>
      </c>
      <c r="G2597" s="14">
        <f t="shared" si="3"/>
        <v>0</v>
      </c>
      <c r="H2597" s="25">
        <f t="shared" ref="H2597:J2597" si="2592">H2596-(H2596/14)+E2597</f>
        <v>3267.127863</v>
      </c>
      <c r="I2597" s="31">
        <f t="shared" si="2592"/>
        <v>1088.875444</v>
      </c>
      <c r="J2597" s="31">
        <f t="shared" si="2592"/>
        <v>606.8951568</v>
      </c>
      <c r="K2597" s="28">
        <f t="shared" si="7"/>
        <v>33.32821638</v>
      </c>
      <c r="L2597" s="28">
        <f t="shared" si="8"/>
        <v>18.57580059</v>
      </c>
      <c r="M2597" s="29">
        <f t="shared" si="9"/>
        <v>14.75241579</v>
      </c>
      <c r="N2597" s="29">
        <f t="shared" si="10"/>
        <v>51.90401697</v>
      </c>
      <c r="O2597" s="26">
        <f t="shared" si="11"/>
        <v>28.42249339</v>
      </c>
      <c r="P2597" s="26">
        <f t="shared" si="27"/>
        <v>16.97959721</v>
      </c>
      <c r="Q2597" s="34"/>
    </row>
    <row r="2598" ht="12.75" customHeight="1">
      <c r="A2598" s="22">
        <v>44006.0</v>
      </c>
      <c r="B2598" s="23">
        <v>10553.0</v>
      </c>
      <c r="C2598" s="23">
        <v>10282.0</v>
      </c>
      <c r="D2598" s="23">
        <v>10305.0</v>
      </c>
      <c r="E2598" s="13">
        <f t="shared" si="1"/>
        <v>271</v>
      </c>
      <c r="F2598" s="21">
        <f t="shared" si="2"/>
        <v>68</v>
      </c>
      <c r="G2598" s="14">
        <f t="shared" si="3"/>
        <v>0</v>
      </c>
      <c r="H2598" s="25">
        <f t="shared" ref="H2598:J2598" si="2593">H2597-(H2597/14)+E2598</f>
        <v>3304.761587</v>
      </c>
      <c r="I2598" s="31">
        <f t="shared" si="2593"/>
        <v>1079.098626</v>
      </c>
      <c r="J2598" s="31">
        <f t="shared" si="2593"/>
        <v>563.5455028</v>
      </c>
      <c r="K2598" s="28">
        <f t="shared" si="7"/>
        <v>32.65284341</v>
      </c>
      <c r="L2598" s="28">
        <f t="shared" si="8"/>
        <v>17.05253126</v>
      </c>
      <c r="M2598" s="29">
        <f t="shared" si="9"/>
        <v>15.60031215</v>
      </c>
      <c r="N2598" s="29">
        <f t="shared" si="10"/>
        <v>49.70537467</v>
      </c>
      <c r="O2598" s="26">
        <f t="shared" si="11"/>
        <v>31.38556394</v>
      </c>
      <c r="P2598" s="26">
        <f t="shared" si="27"/>
        <v>18.00859484</v>
      </c>
      <c r="Q2598" s="34"/>
    </row>
    <row r="2599" ht="12.75" customHeight="1">
      <c r="A2599" s="22">
        <v>44007.0</v>
      </c>
      <c r="B2599" s="23">
        <v>10362.0</v>
      </c>
      <c r="C2599" s="23">
        <v>10195.0</v>
      </c>
      <c r="D2599" s="23">
        <v>10289.0</v>
      </c>
      <c r="E2599" s="13">
        <f t="shared" si="1"/>
        <v>167</v>
      </c>
      <c r="F2599" s="14">
        <f t="shared" si="2"/>
        <v>0</v>
      </c>
      <c r="G2599" s="21">
        <f t="shared" si="3"/>
        <v>87</v>
      </c>
      <c r="H2599" s="25">
        <f t="shared" ref="H2599:J2599" si="2594">H2598-(H2598/14)+E2599</f>
        <v>3235.707188</v>
      </c>
      <c r="I2599" s="31">
        <f t="shared" si="2594"/>
        <v>1002.020153</v>
      </c>
      <c r="J2599" s="31">
        <f t="shared" si="2594"/>
        <v>610.2922526</v>
      </c>
      <c r="K2599" s="28">
        <f t="shared" si="7"/>
        <v>30.96757817</v>
      </c>
      <c r="L2599" s="28">
        <f t="shared" si="8"/>
        <v>18.86117059</v>
      </c>
      <c r="M2599" s="29">
        <f t="shared" si="9"/>
        <v>12.10640758</v>
      </c>
      <c r="N2599" s="29">
        <f t="shared" si="10"/>
        <v>49.82874876</v>
      </c>
      <c r="O2599" s="26">
        <f t="shared" si="11"/>
        <v>24.29602967</v>
      </c>
      <c r="P2599" s="26">
        <f t="shared" si="27"/>
        <v>18.45769732</v>
      </c>
      <c r="Q2599" s="34"/>
    </row>
    <row r="2600" ht="12.75" customHeight="1">
      <c r="A2600" s="22">
        <v>44008.0</v>
      </c>
      <c r="B2600" s="23">
        <v>10410.0</v>
      </c>
      <c r="C2600" s="23">
        <v>10311.0</v>
      </c>
      <c r="D2600" s="23">
        <v>10383.0</v>
      </c>
      <c r="E2600" s="13">
        <f t="shared" si="1"/>
        <v>121</v>
      </c>
      <c r="F2600" s="21">
        <f t="shared" si="2"/>
        <v>48</v>
      </c>
      <c r="G2600" s="14">
        <f t="shared" si="3"/>
        <v>0</v>
      </c>
      <c r="H2600" s="25">
        <f t="shared" ref="H2600:J2600" si="2595">H2599-(H2599/14)+E2600</f>
        <v>3125.585246</v>
      </c>
      <c r="I2600" s="31">
        <f t="shared" si="2595"/>
        <v>978.4472848</v>
      </c>
      <c r="J2600" s="31">
        <f t="shared" si="2595"/>
        <v>566.6999488</v>
      </c>
      <c r="K2600" s="28">
        <f t="shared" si="7"/>
        <v>31.30445046</v>
      </c>
      <c r="L2600" s="28">
        <f t="shared" si="8"/>
        <v>18.13100281</v>
      </c>
      <c r="M2600" s="29">
        <f t="shared" si="9"/>
        <v>13.17344765</v>
      </c>
      <c r="N2600" s="29">
        <f t="shared" si="10"/>
        <v>49.43545327</v>
      </c>
      <c r="O2600" s="26">
        <f t="shared" si="11"/>
        <v>26.64777356</v>
      </c>
      <c r="P2600" s="26">
        <f t="shared" si="27"/>
        <v>19.04270277</v>
      </c>
      <c r="Q2600" s="34"/>
    </row>
    <row r="2601" ht="12.75" customHeight="1">
      <c r="A2601" s="22">
        <v>44011.0</v>
      </c>
      <c r="B2601" s="23">
        <v>10338.0</v>
      </c>
      <c r="C2601" s="23">
        <v>10224.0</v>
      </c>
      <c r="D2601" s="23">
        <v>10312.0</v>
      </c>
      <c r="E2601" s="13">
        <f t="shared" si="1"/>
        <v>159</v>
      </c>
      <c r="F2601" s="14">
        <f t="shared" si="2"/>
        <v>0</v>
      </c>
      <c r="G2601" s="21">
        <f t="shared" si="3"/>
        <v>87</v>
      </c>
      <c r="H2601" s="25">
        <f t="shared" ref="H2601:J2601" si="2596">H2600-(H2600/14)+E2601</f>
        <v>3061.329157</v>
      </c>
      <c r="I2601" s="31">
        <f t="shared" si="2596"/>
        <v>908.558193</v>
      </c>
      <c r="J2601" s="31">
        <f t="shared" si="2596"/>
        <v>613.221381</v>
      </c>
      <c r="K2601" s="28">
        <f t="shared" si="7"/>
        <v>29.67855289</v>
      </c>
      <c r="L2601" s="28">
        <f t="shared" si="8"/>
        <v>20.03121355</v>
      </c>
      <c r="M2601" s="29">
        <f t="shared" si="9"/>
        <v>9.647339337</v>
      </c>
      <c r="N2601" s="29">
        <f t="shared" si="10"/>
        <v>49.70976645</v>
      </c>
      <c r="O2601" s="26">
        <f t="shared" si="11"/>
        <v>19.40733185</v>
      </c>
      <c r="P2601" s="26">
        <f t="shared" si="27"/>
        <v>19.0687477</v>
      </c>
      <c r="Q2601" s="34"/>
    </row>
    <row r="2602" ht="12.75" customHeight="1">
      <c r="A2602" s="22">
        <v>44012.0</v>
      </c>
      <c r="B2602" s="23">
        <v>10401.0</v>
      </c>
      <c r="C2602" s="23">
        <v>10267.0</v>
      </c>
      <c r="D2602" s="23">
        <v>10302.0</v>
      </c>
      <c r="E2602" s="13">
        <f t="shared" si="1"/>
        <v>134</v>
      </c>
      <c r="F2602" s="21">
        <f t="shared" si="2"/>
        <v>63</v>
      </c>
      <c r="G2602" s="14">
        <f t="shared" si="3"/>
        <v>0</v>
      </c>
      <c r="H2602" s="25">
        <f t="shared" ref="H2602:J2602" si="2597">H2601-(H2601/14)+E2602</f>
        <v>2976.662789</v>
      </c>
      <c r="I2602" s="31">
        <f t="shared" si="2597"/>
        <v>906.6611792</v>
      </c>
      <c r="J2602" s="31">
        <f t="shared" si="2597"/>
        <v>569.4198538</v>
      </c>
      <c r="K2602" s="28">
        <f t="shared" si="7"/>
        <v>30.45898187</v>
      </c>
      <c r="L2602" s="28">
        <f t="shared" si="8"/>
        <v>19.1294713</v>
      </c>
      <c r="M2602" s="29">
        <f t="shared" si="9"/>
        <v>11.32951058</v>
      </c>
      <c r="N2602" s="29">
        <f t="shared" si="10"/>
        <v>49.58845317</v>
      </c>
      <c r="O2602" s="26">
        <f t="shared" si="11"/>
        <v>22.84707397</v>
      </c>
      <c r="P2602" s="26">
        <f t="shared" si="27"/>
        <v>19.33862815</v>
      </c>
      <c r="Q2602" s="34"/>
    </row>
    <row r="2603" ht="12.75" customHeight="1">
      <c r="A2603" s="22">
        <v>44013.0</v>
      </c>
      <c r="B2603" s="23">
        <v>10447.0</v>
      </c>
      <c r="C2603" s="23">
        <v>10300.0</v>
      </c>
      <c r="D2603" s="23">
        <v>10430.0</v>
      </c>
      <c r="E2603" s="13">
        <f t="shared" si="1"/>
        <v>147</v>
      </c>
      <c r="F2603" s="21">
        <f t="shared" si="2"/>
        <v>46</v>
      </c>
      <c r="G2603" s="14">
        <f t="shared" si="3"/>
        <v>0</v>
      </c>
      <c r="H2603" s="25">
        <f t="shared" ref="H2603:J2603" si="2598">H2602-(H2602/14)+E2603</f>
        <v>2911.044018</v>
      </c>
      <c r="I2603" s="31">
        <f t="shared" si="2598"/>
        <v>887.8996664</v>
      </c>
      <c r="J2603" s="31">
        <f t="shared" si="2598"/>
        <v>528.7470071</v>
      </c>
      <c r="K2603" s="28">
        <f t="shared" si="7"/>
        <v>30.50107319</v>
      </c>
      <c r="L2603" s="28">
        <f t="shared" si="8"/>
        <v>18.16348375</v>
      </c>
      <c r="M2603" s="29">
        <f t="shared" si="9"/>
        <v>12.33758944</v>
      </c>
      <c r="N2603" s="29">
        <f t="shared" si="10"/>
        <v>48.66455694</v>
      </c>
      <c r="O2603" s="26">
        <f t="shared" si="11"/>
        <v>25.35231022</v>
      </c>
      <c r="P2603" s="26">
        <f t="shared" si="27"/>
        <v>19.76817687</v>
      </c>
      <c r="Q2603" s="34"/>
    </row>
    <row r="2604" ht="12.75" customHeight="1">
      <c r="A2604" s="22">
        <v>44014.0</v>
      </c>
      <c r="B2604" s="23">
        <v>10598.0</v>
      </c>
      <c r="C2604" s="23">
        <v>10486.0</v>
      </c>
      <c r="D2604" s="23">
        <v>10552.0</v>
      </c>
      <c r="E2604" s="13">
        <f t="shared" si="1"/>
        <v>168</v>
      </c>
      <c r="F2604" s="21">
        <f t="shared" si="2"/>
        <v>151</v>
      </c>
      <c r="G2604" s="14">
        <f t="shared" si="3"/>
        <v>0</v>
      </c>
      <c r="H2604" s="25">
        <f t="shared" ref="H2604:J2604" si="2599">H2603-(H2603/14)+E2604</f>
        <v>2871.112302</v>
      </c>
      <c r="I2604" s="31">
        <f t="shared" si="2599"/>
        <v>975.4782617</v>
      </c>
      <c r="J2604" s="31">
        <f t="shared" si="2599"/>
        <v>490.9793637</v>
      </c>
      <c r="K2604" s="28">
        <f t="shared" si="7"/>
        <v>33.97562195</v>
      </c>
      <c r="L2604" s="28">
        <f t="shared" si="8"/>
        <v>17.10066734</v>
      </c>
      <c r="M2604" s="29">
        <f t="shared" si="9"/>
        <v>16.87495461</v>
      </c>
      <c r="N2604" s="29">
        <f t="shared" si="10"/>
        <v>51.07628929</v>
      </c>
      <c r="O2604" s="26">
        <f t="shared" si="11"/>
        <v>33.03872472</v>
      </c>
      <c r="P2604" s="26">
        <f t="shared" si="27"/>
        <v>20.71607315</v>
      </c>
      <c r="Q2604" s="34"/>
    </row>
    <row r="2605" ht="12.75" customHeight="1">
      <c r="A2605" s="22">
        <v>44015.0</v>
      </c>
      <c r="B2605" s="23">
        <v>10631.0</v>
      </c>
      <c r="C2605" s="23">
        <v>10563.0</v>
      </c>
      <c r="D2605" s="23">
        <v>10607.0</v>
      </c>
      <c r="E2605" s="13">
        <f t="shared" si="1"/>
        <v>79</v>
      </c>
      <c r="F2605" s="21">
        <f t="shared" si="2"/>
        <v>33</v>
      </c>
      <c r="G2605" s="14">
        <f t="shared" si="3"/>
        <v>0</v>
      </c>
      <c r="H2605" s="25">
        <f t="shared" ref="H2605:J2605" si="2600">H2604-(H2604/14)+E2605</f>
        <v>2745.032852</v>
      </c>
      <c r="I2605" s="31">
        <f t="shared" si="2600"/>
        <v>938.801243</v>
      </c>
      <c r="J2605" s="31">
        <f t="shared" si="2600"/>
        <v>455.9094092</v>
      </c>
      <c r="K2605" s="28">
        <f t="shared" si="7"/>
        <v>34.20000027</v>
      </c>
      <c r="L2605" s="28">
        <f t="shared" si="8"/>
        <v>16.60852288</v>
      </c>
      <c r="M2605" s="29">
        <f t="shared" si="9"/>
        <v>17.5914774</v>
      </c>
      <c r="N2605" s="29">
        <f t="shared" si="10"/>
        <v>50.80852315</v>
      </c>
      <c r="O2605" s="26">
        <f t="shared" si="11"/>
        <v>34.62308351</v>
      </c>
      <c r="P2605" s="26">
        <f t="shared" si="27"/>
        <v>21.70943103</v>
      </c>
      <c r="Q2605" s="34"/>
    </row>
    <row r="2606" ht="12.75" customHeight="1">
      <c r="A2606" s="22">
        <v>44018.0</v>
      </c>
      <c r="B2606" s="23">
        <v>10811.0</v>
      </c>
      <c r="C2606" s="23">
        <v>10695.0</v>
      </c>
      <c r="D2606" s="23">
        <v>10764.0</v>
      </c>
      <c r="E2606" s="13">
        <f t="shared" si="1"/>
        <v>204</v>
      </c>
      <c r="F2606" s="21">
        <f t="shared" si="2"/>
        <v>180</v>
      </c>
      <c r="G2606" s="14">
        <f t="shared" si="3"/>
        <v>0</v>
      </c>
      <c r="H2606" s="25">
        <f t="shared" ref="H2606:J2606" si="2601">H2605-(H2605/14)+E2606</f>
        <v>2752.959077</v>
      </c>
      <c r="I2606" s="31">
        <f t="shared" si="2601"/>
        <v>1051.744011</v>
      </c>
      <c r="J2606" s="31">
        <f t="shared" si="2601"/>
        <v>423.3444514</v>
      </c>
      <c r="K2606" s="28">
        <f t="shared" si="7"/>
        <v>38.20412806</v>
      </c>
      <c r="L2606" s="28">
        <f t="shared" si="8"/>
        <v>15.37779675</v>
      </c>
      <c r="M2606" s="29">
        <f t="shared" si="9"/>
        <v>22.82633132</v>
      </c>
      <c r="N2606" s="29">
        <f t="shared" si="10"/>
        <v>53.58192481</v>
      </c>
      <c r="O2606" s="26">
        <f t="shared" si="11"/>
        <v>42.60080503</v>
      </c>
      <c r="P2606" s="26">
        <f t="shared" si="27"/>
        <v>23.20167203</v>
      </c>
      <c r="Q2606" s="34"/>
    </row>
    <row r="2607" ht="12.75" customHeight="1">
      <c r="A2607" s="22">
        <v>44019.0</v>
      </c>
      <c r="B2607" s="23">
        <v>10814.0</v>
      </c>
      <c r="C2607" s="23">
        <v>10690.0</v>
      </c>
      <c r="D2607" s="23">
        <v>10800.0</v>
      </c>
      <c r="E2607" s="13">
        <f t="shared" si="1"/>
        <v>124</v>
      </c>
      <c r="F2607" s="14">
        <f t="shared" si="2"/>
        <v>0</v>
      </c>
      <c r="G2607" s="21">
        <f t="shared" si="3"/>
        <v>5</v>
      </c>
      <c r="H2607" s="25">
        <f t="shared" ref="H2607:J2607" si="2602">H2606-(H2606/14)+E2607</f>
        <v>2680.319143</v>
      </c>
      <c r="I2607" s="31">
        <f t="shared" si="2602"/>
        <v>976.6194391</v>
      </c>
      <c r="J2607" s="31">
        <f t="shared" si="2602"/>
        <v>398.105562</v>
      </c>
      <c r="K2607" s="28">
        <f t="shared" si="7"/>
        <v>36.43668485</v>
      </c>
      <c r="L2607" s="28">
        <f t="shared" si="8"/>
        <v>14.85291642</v>
      </c>
      <c r="M2607" s="29">
        <f t="shared" si="9"/>
        <v>21.58376843</v>
      </c>
      <c r="N2607" s="29">
        <f t="shared" si="10"/>
        <v>51.28960127</v>
      </c>
      <c r="O2607" s="26">
        <f t="shared" si="11"/>
        <v>42.08215291</v>
      </c>
      <c r="P2607" s="26">
        <f t="shared" si="27"/>
        <v>24.55027781</v>
      </c>
      <c r="Q2607" s="34"/>
    </row>
    <row r="2608" ht="12.75" customHeight="1">
      <c r="A2608" s="22">
        <v>44020.0</v>
      </c>
      <c r="B2608" s="23">
        <v>10848.0</v>
      </c>
      <c r="C2608" s="23">
        <v>10677.0</v>
      </c>
      <c r="D2608" s="23">
        <v>10706.0</v>
      </c>
      <c r="E2608" s="13">
        <f t="shared" si="1"/>
        <v>171</v>
      </c>
      <c r="F2608" s="21">
        <f t="shared" si="2"/>
        <v>34</v>
      </c>
      <c r="G2608" s="14">
        <f t="shared" si="3"/>
        <v>0</v>
      </c>
      <c r="H2608" s="25">
        <f t="shared" ref="H2608:J2608" si="2603">H2607-(H2607/14)+E2608</f>
        <v>2659.867776</v>
      </c>
      <c r="I2608" s="31">
        <f t="shared" si="2603"/>
        <v>940.8609078</v>
      </c>
      <c r="J2608" s="31">
        <f t="shared" si="2603"/>
        <v>369.6694504</v>
      </c>
      <c r="K2608" s="28">
        <f t="shared" si="7"/>
        <v>35.37246913</v>
      </c>
      <c r="L2608" s="28">
        <f t="shared" si="8"/>
        <v>13.89803861</v>
      </c>
      <c r="M2608" s="29">
        <f t="shared" si="9"/>
        <v>21.47443052</v>
      </c>
      <c r="N2608" s="29">
        <f t="shared" si="10"/>
        <v>49.27050774</v>
      </c>
      <c r="O2608" s="26">
        <f t="shared" si="11"/>
        <v>43.58475588</v>
      </c>
      <c r="P2608" s="26">
        <f t="shared" si="27"/>
        <v>25.90988338</v>
      </c>
      <c r="Q2608" s="34"/>
    </row>
    <row r="2609" ht="12.75" customHeight="1">
      <c r="A2609" s="22">
        <v>44021.0</v>
      </c>
      <c r="B2609" s="23">
        <v>10837.0</v>
      </c>
      <c r="C2609" s="23">
        <v>10733.0</v>
      </c>
      <c r="D2609" s="23">
        <v>10813.0</v>
      </c>
      <c r="E2609" s="13">
        <f t="shared" si="1"/>
        <v>131</v>
      </c>
      <c r="F2609" s="21">
        <f t="shared" si="2"/>
        <v>0</v>
      </c>
      <c r="G2609" s="14">
        <f t="shared" si="3"/>
        <v>0</v>
      </c>
      <c r="H2609" s="25">
        <f t="shared" ref="H2609:J2609" si="2604">H2608-(H2608/14)+E2609</f>
        <v>2600.87722</v>
      </c>
      <c r="I2609" s="31">
        <f t="shared" si="2604"/>
        <v>873.6565572</v>
      </c>
      <c r="J2609" s="31">
        <f t="shared" si="2604"/>
        <v>343.2644897</v>
      </c>
      <c r="K2609" s="28">
        <f t="shared" si="7"/>
        <v>33.59084198</v>
      </c>
      <c r="L2609" s="28">
        <f t="shared" si="8"/>
        <v>13.19802746</v>
      </c>
      <c r="M2609" s="29">
        <f t="shared" si="9"/>
        <v>20.39281452</v>
      </c>
      <c r="N2609" s="29">
        <f t="shared" si="10"/>
        <v>46.78886944</v>
      </c>
      <c r="O2609" s="26">
        <f t="shared" si="11"/>
        <v>43.58475588</v>
      </c>
      <c r="P2609" s="26">
        <f t="shared" si="27"/>
        <v>27.17237427</v>
      </c>
      <c r="Q2609" s="34"/>
    </row>
    <row r="2610" ht="12.75" customHeight="1">
      <c r="A2610" s="22">
        <v>44022.0</v>
      </c>
      <c r="B2610" s="23">
        <v>10819.0</v>
      </c>
      <c r="C2610" s="23">
        <v>10713.0</v>
      </c>
      <c r="D2610" s="23">
        <v>10768.0</v>
      </c>
      <c r="E2610" s="13">
        <f t="shared" si="1"/>
        <v>106</v>
      </c>
      <c r="F2610" s="14">
        <f t="shared" si="2"/>
        <v>0</v>
      </c>
      <c r="G2610" s="21">
        <f t="shared" si="3"/>
        <v>20</v>
      </c>
      <c r="H2610" s="25">
        <f t="shared" ref="H2610:J2610" si="2605">H2609-(H2609/14)+E2610</f>
        <v>2521.100276</v>
      </c>
      <c r="I2610" s="31">
        <f t="shared" si="2605"/>
        <v>811.2525174</v>
      </c>
      <c r="J2610" s="31">
        <f t="shared" si="2605"/>
        <v>338.7455976</v>
      </c>
      <c r="K2610" s="28">
        <f t="shared" si="7"/>
        <v>32.17851052</v>
      </c>
      <c r="L2610" s="28">
        <f t="shared" si="8"/>
        <v>13.43641904</v>
      </c>
      <c r="M2610" s="29">
        <f t="shared" si="9"/>
        <v>18.74209147</v>
      </c>
      <c r="N2610" s="29">
        <f t="shared" si="10"/>
        <v>45.61492956</v>
      </c>
      <c r="O2610" s="26">
        <f t="shared" si="11"/>
        <v>41.0876256</v>
      </c>
      <c r="P2610" s="26">
        <f t="shared" si="27"/>
        <v>28.1663208</v>
      </c>
      <c r="Q2610" s="34"/>
    </row>
    <row r="2611" ht="12.75" customHeight="1">
      <c r="A2611" s="22">
        <v>44025.0</v>
      </c>
      <c r="B2611" s="23">
        <v>10894.0</v>
      </c>
      <c r="C2611" s="23">
        <v>10756.0</v>
      </c>
      <c r="D2611" s="23">
        <v>10803.0</v>
      </c>
      <c r="E2611" s="13">
        <f t="shared" si="1"/>
        <v>138</v>
      </c>
      <c r="F2611" s="21">
        <f t="shared" si="2"/>
        <v>75</v>
      </c>
      <c r="G2611" s="14">
        <f t="shared" si="3"/>
        <v>0</v>
      </c>
      <c r="H2611" s="25">
        <f t="shared" ref="H2611:J2611" si="2606">H2610-(H2610/14)+E2611</f>
        <v>2479.021685</v>
      </c>
      <c r="I2611" s="31">
        <f t="shared" si="2606"/>
        <v>828.305909</v>
      </c>
      <c r="J2611" s="31">
        <f t="shared" si="2606"/>
        <v>314.5494835</v>
      </c>
      <c r="K2611" s="28">
        <f t="shared" si="7"/>
        <v>33.41261249</v>
      </c>
      <c r="L2611" s="28">
        <f t="shared" si="8"/>
        <v>12.68845228</v>
      </c>
      <c r="M2611" s="29">
        <f t="shared" si="9"/>
        <v>20.72416021</v>
      </c>
      <c r="N2611" s="29">
        <f t="shared" si="10"/>
        <v>46.10106477</v>
      </c>
      <c r="O2611" s="26">
        <f t="shared" si="11"/>
        <v>44.95375609</v>
      </c>
      <c r="P2611" s="26">
        <f t="shared" si="27"/>
        <v>29.36542332</v>
      </c>
      <c r="Q2611" s="34"/>
    </row>
    <row r="2612" ht="12.75" customHeight="1">
      <c r="A2612" s="22">
        <v>44026.0</v>
      </c>
      <c r="B2612" s="23">
        <v>10756.0</v>
      </c>
      <c r="C2612" s="23">
        <v>10563.0</v>
      </c>
      <c r="D2612" s="23">
        <v>10607.0</v>
      </c>
      <c r="E2612" s="13">
        <f t="shared" si="1"/>
        <v>240</v>
      </c>
      <c r="F2612" s="14">
        <f t="shared" si="2"/>
        <v>0</v>
      </c>
      <c r="G2612" s="21">
        <f t="shared" si="3"/>
        <v>193</v>
      </c>
      <c r="H2612" s="25">
        <f t="shared" ref="H2612:J2612" si="2607">H2611-(H2611/14)+E2612</f>
        <v>2541.948707</v>
      </c>
      <c r="I2612" s="31">
        <f t="shared" si="2607"/>
        <v>769.1412012</v>
      </c>
      <c r="J2612" s="31">
        <f t="shared" si="2607"/>
        <v>485.0816632</v>
      </c>
      <c r="K2612" s="28">
        <f t="shared" si="7"/>
        <v>30.25793554</v>
      </c>
      <c r="L2612" s="28">
        <f t="shared" si="8"/>
        <v>19.08306261</v>
      </c>
      <c r="M2612" s="29">
        <f t="shared" si="9"/>
        <v>11.17487293</v>
      </c>
      <c r="N2612" s="29">
        <f t="shared" si="10"/>
        <v>49.34099814</v>
      </c>
      <c r="O2612" s="26">
        <f t="shared" si="11"/>
        <v>22.64825065</v>
      </c>
      <c r="P2612" s="26">
        <f t="shared" si="27"/>
        <v>28.88562527</v>
      </c>
      <c r="Q2612" s="34"/>
    </row>
    <row r="2613" ht="12.75" customHeight="1">
      <c r="A2613" s="22">
        <v>44027.0</v>
      </c>
      <c r="B2613" s="23">
        <v>10827.0</v>
      </c>
      <c r="C2613" s="23">
        <v>10578.0</v>
      </c>
      <c r="D2613" s="23">
        <v>10618.0</v>
      </c>
      <c r="E2613" s="13">
        <f t="shared" si="1"/>
        <v>249</v>
      </c>
      <c r="F2613" s="21">
        <f t="shared" si="2"/>
        <v>71</v>
      </c>
      <c r="G2613" s="14">
        <f t="shared" si="3"/>
        <v>0</v>
      </c>
      <c r="H2613" s="25">
        <f t="shared" ref="H2613:J2613" si="2608">H2612-(H2612/14)+E2613</f>
        <v>2609.380943</v>
      </c>
      <c r="I2613" s="31">
        <f t="shared" si="2608"/>
        <v>785.202544</v>
      </c>
      <c r="J2613" s="31">
        <f t="shared" si="2608"/>
        <v>450.432973</v>
      </c>
      <c r="K2613" s="28">
        <f t="shared" si="7"/>
        <v>30.09152597</v>
      </c>
      <c r="L2613" s="28">
        <f t="shared" si="8"/>
        <v>17.26206265</v>
      </c>
      <c r="M2613" s="29">
        <f t="shared" si="9"/>
        <v>12.82946332</v>
      </c>
      <c r="N2613" s="29">
        <f t="shared" si="10"/>
        <v>47.35358862</v>
      </c>
      <c r="O2613" s="26">
        <f t="shared" si="11"/>
        <v>27.09290615</v>
      </c>
      <c r="P2613" s="26">
        <f t="shared" si="27"/>
        <v>28.75757391</v>
      </c>
      <c r="Q2613" s="34"/>
    </row>
    <row r="2614" ht="12.75" customHeight="1">
      <c r="A2614" s="22">
        <v>44028.0</v>
      </c>
      <c r="B2614" s="23">
        <v>10755.0</v>
      </c>
      <c r="C2614" s="23">
        <v>10595.0</v>
      </c>
      <c r="D2614" s="23">
        <v>10740.0</v>
      </c>
      <c r="E2614" s="13">
        <f t="shared" si="1"/>
        <v>160</v>
      </c>
      <c r="F2614" s="14">
        <f t="shared" si="2"/>
        <v>0</v>
      </c>
      <c r="G2614" s="21">
        <f t="shared" si="3"/>
        <v>0</v>
      </c>
      <c r="H2614" s="25">
        <f t="shared" ref="H2614:J2614" si="2609">H2613-(H2613/14)+E2614</f>
        <v>2582.996589</v>
      </c>
      <c r="I2614" s="31">
        <f t="shared" si="2609"/>
        <v>729.116648</v>
      </c>
      <c r="J2614" s="31">
        <f t="shared" si="2609"/>
        <v>418.2591892</v>
      </c>
      <c r="K2614" s="28">
        <f t="shared" si="7"/>
        <v>28.22754978</v>
      </c>
      <c r="L2614" s="28">
        <f t="shared" si="8"/>
        <v>16.19278906</v>
      </c>
      <c r="M2614" s="29">
        <f t="shared" si="9"/>
        <v>12.03476071</v>
      </c>
      <c r="N2614" s="29">
        <f t="shared" si="10"/>
        <v>44.42033884</v>
      </c>
      <c r="O2614" s="26">
        <f t="shared" si="11"/>
        <v>27.09290615</v>
      </c>
      <c r="P2614" s="26">
        <f t="shared" si="27"/>
        <v>28.63866907</v>
      </c>
      <c r="Q2614" s="34"/>
    </row>
    <row r="2615" ht="12.75" customHeight="1">
      <c r="A2615" s="22">
        <v>44029.0</v>
      </c>
      <c r="B2615" s="23">
        <v>10933.0</v>
      </c>
      <c r="C2615" s="23">
        <v>10750.0</v>
      </c>
      <c r="D2615" s="23">
        <v>10902.0</v>
      </c>
      <c r="E2615" s="13">
        <f t="shared" si="1"/>
        <v>193</v>
      </c>
      <c r="F2615" s="21">
        <f t="shared" si="2"/>
        <v>178</v>
      </c>
      <c r="G2615" s="14">
        <f t="shared" si="3"/>
        <v>0</v>
      </c>
      <c r="H2615" s="25">
        <f t="shared" ref="H2615:J2615" si="2610">H2614-(H2614/14)+E2615</f>
        <v>2591.496833</v>
      </c>
      <c r="I2615" s="31">
        <f t="shared" si="2610"/>
        <v>855.0368874</v>
      </c>
      <c r="J2615" s="31">
        <f t="shared" si="2610"/>
        <v>388.3835328</v>
      </c>
      <c r="K2615" s="28">
        <f t="shared" si="7"/>
        <v>32.99393912</v>
      </c>
      <c r="L2615" s="28">
        <f t="shared" si="8"/>
        <v>14.98684188</v>
      </c>
      <c r="M2615" s="29">
        <f t="shared" si="9"/>
        <v>18.00709724</v>
      </c>
      <c r="N2615" s="29">
        <f t="shared" si="10"/>
        <v>47.98078101</v>
      </c>
      <c r="O2615" s="26">
        <f t="shared" si="11"/>
        <v>37.52981268</v>
      </c>
      <c r="P2615" s="26">
        <f t="shared" si="27"/>
        <v>29.27375075</v>
      </c>
      <c r="Q2615" s="34"/>
    </row>
    <row r="2616" ht="12.75" customHeight="1">
      <c r="A2616" s="22">
        <v>44032.0</v>
      </c>
      <c r="B2616" s="23">
        <v>11038.0</v>
      </c>
      <c r="C2616" s="23">
        <v>10953.0</v>
      </c>
      <c r="D2616" s="23">
        <v>11022.0</v>
      </c>
      <c r="E2616" s="13">
        <f t="shared" si="1"/>
        <v>136</v>
      </c>
      <c r="F2616" s="21">
        <f t="shared" si="2"/>
        <v>105</v>
      </c>
      <c r="G2616" s="14">
        <f t="shared" si="3"/>
        <v>0</v>
      </c>
      <c r="H2616" s="25">
        <f t="shared" ref="H2616:J2616" si="2611">H2615-(H2615/14)+E2616</f>
        <v>2542.389916</v>
      </c>
      <c r="I2616" s="31">
        <f t="shared" si="2611"/>
        <v>898.962824</v>
      </c>
      <c r="J2616" s="31">
        <f t="shared" si="2611"/>
        <v>360.6418519</v>
      </c>
      <c r="K2616" s="28">
        <f t="shared" si="7"/>
        <v>35.35896749</v>
      </c>
      <c r="L2616" s="28">
        <f t="shared" si="8"/>
        <v>14.18515113</v>
      </c>
      <c r="M2616" s="29">
        <f t="shared" si="9"/>
        <v>21.17381636</v>
      </c>
      <c r="N2616" s="29">
        <f t="shared" si="10"/>
        <v>49.54411862</v>
      </c>
      <c r="O2616" s="26">
        <f t="shared" si="11"/>
        <v>42.73729547</v>
      </c>
      <c r="P2616" s="26">
        <f t="shared" si="27"/>
        <v>30.23543252</v>
      </c>
      <c r="Q2616" s="34"/>
    </row>
    <row r="2617" ht="12.75" customHeight="1">
      <c r="A2617" s="22">
        <v>44033.0</v>
      </c>
      <c r="B2617" s="23">
        <v>11180.0</v>
      </c>
      <c r="C2617" s="23">
        <v>11113.0</v>
      </c>
      <c r="D2617" s="23">
        <v>11162.0</v>
      </c>
      <c r="E2617" s="13">
        <f t="shared" si="1"/>
        <v>158</v>
      </c>
      <c r="F2617" s="21">
        <f t="shared" si="2"/>
        <v>142</v>
      </c>
      <c r="G2617" s="14">
        <f t="shared" si="3"/>
        <v>0</v>
      </c>
      <c r="H2617" s="25">
        <f t="shared" ref="H2617:J2617" si="2612">H2616-(H2616/14)+E2617</f>
        <v>2518.790637</v>
      </c>
      <c r="I2617" s="31">
        <f t="shared" si="2612"/>
        <v>976.7511938</v>
      </c>
      <c r="J2617" s="31">
        <f t="shared" si="2612"/>
        <v>334.8817196</v>
      </c>
      <c r="K2617" s="28">
        <f t="shared" si="7"/>
        <v>38.77857808</v>
      </c>
      <c r="L2617" s="28">
        <f t="shared" si="8"/>
        <v>13.29533764</v>
      </c>
      <c r="M2617" s="29">
        <f t="shared" si="9"/>
        <v>25.48324044</v>
      </c>
      <c r="N2617" s="29">
        <f t="shared" si="10"/>
        <v>52.07391572</v>
      </c>
      <c r="O2617" s="26">
        <f t="shared" si="11"/>
        <v>48.93667028</v>
      </c>
      <c r="P2617" s="26">
        <f t="shared" si="27"/>
        <v>31.57123522</v>
      </c>
      <c r="Q2617" s="34"/>
    </row>
    <row r="2618" ht="12.75" customHeight="1">
      <c r="A2618" s="22">
        <v>44034.0</v>
      </c>
      <c r="B2618" s="23">
        <v>11238.0</v>
      </c>
      <c r="C2618" s="23">
        <v>11057.0</v>
      </c>
      <c r="D2618" s="23">
        <v>11133.0</v>
      </c>
      <c r="E2618" s="13">
        <f t="shared" si="1"/>
        <v>181</v>
      </c>
      <c r="F2618" s="21">
        <f t="shared" si="2"/>
        <v>58</v>
      </c>
      <c r="G2618" s="14">
        <f t="shared" si="3"/>
        <v>0</v>
      </c>
      <c r="H2618" s="25">
        <f t="shared" ref="H2618:J2618" si="2613">H2617-(H2617/14)+E2618</f>
        <v>2519.87702</v>
      </c>
      <c r="I2618" s="31">
        <f t="shared" si="2613"/>
        <v>964.9832513</v>
      </c>
      <c r="J2618" s="31">
        <f t="shared" si="2613"/>
        <v>310.9615968</v>
      </c>
      <c r="K2618" s="28">
        <f t="shared" si="7"/>
        <v>38.29485502</v>
      </c>
      <c r="L2618" s="28">
        <f t="shared" si="8"/>
        <v>12.34034813</v>
      </c>
      <c r="M2618" s="29">
        <f t="shared" si="9"/>
        <v>25.95450688</v>
      </c>
      <c r="N2618" s="29">
        <f t="shared" si="10"/>
        <v>50.63520315</v>
      </c>
      <c r="O2618" s="26">
        <f t="shared" si="11"/>
        <v>51.25783105</v>
      </c>
      <c r="P2618" s="26">
        <f t="shared" si="27"/>
        <v>32.97742063</v>
      </c>
      <c r="Q2618" s="34"/>
    </row>
    <row r="2619" ht="12.75" customHeight="1">
      <c r="A2619" s="22">
        <v>44035.0</v>
      </c>
      <c r="B2619" s="23">
        <v>11240.0</v>
      </c>
      <c r="C2619" s="23">
        <v>11103.0</v>
      </c>
      <c r="D2619" s="23">
        <v>11215.0</v>
      </c>
      <c r="E2619" s="13">
        <f t="shared" si="1"/>
        <v>137</v>
      </c>
      <c r="F2619" s="21">
        <f t="shared" si="2"/>
        <v>2</v>
      </c>
      <c r="G2619" s="14">
        <f t="shared" si="3"/>
        <v>0</v>
      </c>
      <c r="H2619" s="25">
        <f t="shared" ref="H2619:J2619" si="2614">H2618-(H2618/14)+E2619</f>
        <v>2476.885804</v>
      </c>
      <c r="I2619" s="31">
        <f t="shared" si="2614"/>
        <v>898.0558762</v>
      </c>
      <c r="J2619" s="31">
        <f t="shared" si="2614"/>
        <v>288.7500542</v>
      </c>
      <c r="K2619" s="28">
        <f t="shared" si="7"/>
        <v>36.25745986</v>
      </c>
      <c r="L2619" s="28">
        <f t="shared" si="8"/>
        <v>11.65778631</v>
      </c>
      <c r="M2619" s="29">
        <f t="shared" si="9"/>
        <v>24.59967355</v>
      </c>
      <c r="N2619" s="29">
        <f t="shared" si="10"/>
        <v>47.91524617</v>
      </c>
      <c r="O2619" s="26">
        <f t="shared" si="11"/>
        <v>51.33997113</v>
      </c>
      <c r="P2619" s="26">
        <f t="shared" si="27"/>
        <v>34.28903138</v>
      </c>
      <c r="Q2619" s="34"/>
    </row>
    <row r="2620" ht="12.75" customHeight="1">
      <c r="A2620" s="22">
        <v>44036.0</v>
      </c>
      <c r="B2620" s="23">
        <v>11225.0</v>
      </c>
      <c r="C2620" s="23">
        <v>11090.0</v>
      </c>
      <c r="D2620" s="23">
        <v>11194.0</v>
      </c>
      <c r="E2620" s="13">
        <f t="shared" si="1"/>
        <v>135</v>
      </c>
      <c r="F2620" s="14">
        <f t="shared" si="2"/>
        <v>0</v>
      </c>
      <c r="G2620" s="21">
        <f t="shared" si="3"/>
        <v>13</v>
      </c>
      <c r="H2620" s="25">
        <f t="shared" ref="H2620:J2620" si="2615">H2619-(H2619/14)+E2620</f>
        <v>2434.96539</v>
      </c>
      <c r="I2620" s="31">
        <f t="shared" si="2615"/>
        <v>833.9090279</v>
      </c>
      <c r="J2620" s="31">
        <f t="shared" si="2615"/>
        <v>281.1250503</v>
      </c>
      <c r="K2620" s="28">
        <f t="shared" si="7"/>
        <v>34.24726411</v>
      </c>
      <c r="L2620" s="28">
        <f t="shared" si="8"/>
        <v>11.54534071</v>
      </c>
      <c r="M2620" s="29">
        <f t="shared" si="9"/>
        <v>22.7019234</v>
      </c>
      <c r="N2620" s="29">
        <f t="shared" si="10"/>
        <v>45.79260482</v>
      </c>
      <c r="O2620" s="26">
        <f t="shared" si="11"/>
        <v>49.57552315</v>
      </c>
      <c r="P2620" s="26">
        <f t="shared" si="27"/>
        <v>35.38092365</v>
      </c>
      <c r="Q2620" s="34"/>
    </row>
    <row r="2621" ht="12.75" customHeight="1">
      <c r="A2621" s="22">
        <v>44039.0</v>
      </c>
      <c r="B2621" s="23">
        <v>11225.0</v>
      </c>
      <c r="C2621" s="23">
        <v>11088.0</v>
      </c>
      <c r="D2621" s="23">
        <v>11132.0</v>
      </c>
      <c r="E2621" s="13">
        <f t="shared" si="1"/>
        <v>137</v>
      </c>
      <c r="F2621" s="14">
        <f t="shared" si="2"/>
        <v>0</v>
      </c>
      <c r="G2621" s="21">
        <f t="shared" si="3"/>
        <v>2</v>
      </c>
      <c r="H2621" s="25">
        <f t="shared" ref="H2621:J2621" si="2616">H2620-(H2620/14)+E2621</f>
        <v>2398.03929</v>
      </c>
      <c r="I2621" s="31">
        <f t="shared" si="2616"/>
        <v>774.3440974</v>
      </c>
      <c r="J2621" s="31">
        <f t="shared" si="2616"/>
        <v>263.0446896</v>
      </c>
      <c r="K2621" s="28">
        <f t="shared" si="7"/>
        <v>32.29071769</v>
      </c>
      <c r="L2621" s="28">
        <f t="shared" si="8"/>
        <v>10.96915679</v>
      </c>
      <c r="M2621" s="29">
        <f t="shared" si="9"/>
        <v>21.32156091</v>
      </c>
      <c r="N2621" s="29">
        <f t="shared" si="10"/>
        <v>43.25987448</v>
      </c>
      <c r="O2621" s="26">
        <f t="shared" si="11"/>
        <v>49.28715389</v>
      </c>
      <c r="P2621" s="26">
        <f t="shared" si="27"/>
        <v>36.37422581</v>
      </c>
      <c r="Q2621" s="34"/>
    </row>
    <row r="2622" ht="12.75" customHeight="1">
      <c r="A2622" s="22">
        <v>44040.0</v>
      </c>
      <c r="B2622" s="23">
        <v>11318.0</v>
      </c>
      <c r="C2622" s="23">
        <v>11151.0</v>
      </c>
      <c r="D2622" s="23">
        <v>11301.0</v>
      </c>
      <c r="E2622" s="13">
        <f t="shared" si="1"/>
        <v>186</v>
      </c>
      <c r="F2622" s="21">
        <f t="shared" si="2"/>
        <v>93</v>
      </c>
      <c r="G2622" s="14">
        <f t="shared" si="3"/>
        <v>0</v>
      </c>
      <c r="H2622" s="25">
        <f t="shared" ref="H2622:J2622" si="2617">H2621-(H2621/14)+E2622</f>
        <v>2412.75077</v>
      </c>
      <c r="I2622" s="31">
        <f t="shared" si="2617"/>
        <v>812.0338047</v>
      </c>
      <c r="J2622" s="31">
        <f t="shared" si="2617"/>
        <v>244.2557832</v>
      </c>
      <c r="K2622" s="28">
        <f t="shared" si="7"/>
        <v>33.65593392</v>
      </c>
      <c r="L2622" s="28">
        <f t="shared" si="8"/>
        <v>10.12353975</v>
      </c>
      <c r="M2622" s="29">
        <f t="shared" si="9"/>
        <v>23.53239417</v>
      </c>
      <c r="N2622" s="29">
        <f t="shared" si="10"/>
        <v>43.77947367</v>
      </c>
      <c r="O2622" s="26">
        <f t="shared" si="11"/>
        <v>53.75211761</v>
      </c>
      <c r="P2622" s="26">
        <f t="shared" si="27"/>
        <v>37.6155038</v>
      </c>
      <c r="Q2622" s="34"/>
    </row>
    <row r="2623" ht="12.75" customHeight="1">
      <c r="A2623" s="22">
        <v>44041.0</v>
      </c>
      <c r="B2623" s="23">
        <v>11341.0</v>
      </c>
      <c r="C2623" s="23">
        <v>11150.0</v>
      </c>
      <c r="D2623" s="23">
        <v>11203.0</v>
      </c>
      <c r="E2623" s="13">
        <f t="shared" si="1"/>
        <v>191</v>
      </c>
      <c r="F2623" s="21">
        <f t="shared" si="2"/>
        <v>23</v>
      </c>
      <c r="G2623" s="14">
        <f t="shared" si="3"/>
        <v>0</v>
      </c>
      <c r="H2623" s="25">
        <f t="shared" ref="H2623:J2623" si="2618">H2622-(H2622/14)+E2623</f>
        <v>2431.411429</v>
      </c>
      <c r="I2623" s="31">
        <f t="shared" si="2618"/>
        <v>777.0313901</v>
      </c>
      <c r="J2623" s="31">
        <f t="shared" si="2618"/>
        <v>226.8089415</v>
      </c>
      <c r="K2623" s="28">
        <f t="shared" si="7"/>
        <v>31.95803807</v>
      </c>
      <c r="L2623" s="28">
        <f t="shared" si="8"/>
        <v>9.328283104</v>
      </c>
      <c r="M2623" s="29">
        <f t="shared" si="9"/>
        <v>22.62975497</v>
      </c>
      <c r="N2623" s="29">
        <f t="shared" si="10"/>
        <v>41.28632117</v>
      </c>
      <c r="O2623" s="26">
        <f t="shared" si="11"/>
        <v>54.81174956</v>
      </c>
      <c r="P2623" s="26">
        <f t="shared" si="27"/>
        <v>38.84380707</v>
      </c>
      <c r="Q2623" s="34"/>
    </row>
    <row r="2624" ht="12.75" customHeight="1">
      <c r="A2624" s="22">
        <v>44042.0</v>
      </c>
      <c r="B2624" s="23">
        <v>11300.0</v>
      </c>
      <c r="C2624" s="23">
        <v>11085.0</v>
      </c>
      <c r="D2624" s="23">
        <v>11102.0</v>
      </c>
      <c r="E2624" s="13">
        <f t="shared" si="1"/>
        <v>215</v>
      </c>
      <c r="F2624" s="14">
        <f t="shared" si="2"/>
        <v>0</v>
      </c>
      <c r="G2624" s="21">
        <f t="shared" si="3"/>
        <v>65</v>
      </c>
      <c r="H2624" s="25">
        <f t="shared" ref="H2624:J2624" si="2619">H2623-(H2623/14)+E2624</f>
        <v>2472.739184</v>
      </c>
      <c r="I2624" s="31">
        <f t="shared" si="2619"/>
        <v>721.5291479</v>
      </c>
      <c r="J2624" s="31">
        <f t="shared" si="2619"/>
        <v>275.6083028</v>
      </c>
      <c r="K2624" s="28">
        <f t="shared" si="7"/>
        <v>29.17934704</v>
      </c>
      <c r="L2624" s="28">
        <f t="shared" si="8"/>
        <v>11.14587032</v>
      </c>
      <c r="M2624" s="29">
        <f t="shared" si="9"/>
        <v>18.03347672</v>
      </c>
      <c r="N2624" s="29">
        <f t="shared" si="10"/>
        <v>40.32521736</v>
      </c>
      <c r="O2624" s="26">
        <f t="shared" si="11"/>
        <v>44.72009799</v>
      </c>
      <c r="P2624" s="26">
        <f t="shared" si="27"/>
        <v>39.26354213</v>
      </c>
      <c r="Q2624" s="34"/>
    </row>
    <row r="2625" ht="12.75" customHeight="1">
      <c r="A2625" s="22">
        <v>44043.0</v>
      </c>
      <c r="B2625" s="23">
        <v>11150.0</v>
      </c>
      <c r="C2625" s="23">
        <v>11027.0</v>
      </c>
      <c r="D2625" s="23">
        <v>11073.0</v>
      </c>
      <c r="E2625" s="13">
        <f t="shared" si="1"/>
        <v>123</v>
      </c>
      <c r="F2625" s="14">
        <f t="shared" si="2"/>
        <v>0</v>
      </c>
      <c r="G2625" s="21">
        <f t="shared" si="3"/>
        <v>58</v>
      </c>
      <c r="H2625" s="25">
        <f t="shared" ref="H2625:J2625" si="2620">H2624-(H2624/14)+E2625</f>
        <v>2419.114957</v>
      </c>
      <c r="I2625" s="31">
        <f t="shared" si="2620"/>
        <v>669.9913517</v>
      </c>
      <c r="J2625" s="31">
        <f t="shared" si="2620"/>
        <v>313.9219955</v>
      </c>
      <c r="K2625" s="28">
        <f t="shared" si="7"/>
        <v>27.69572194</v>
      </c>
      <c r="L2625" s="28">
        <f t="shared" si="8"/>
        <v>12.97672914</v>
      </c>
      <c r="M2625" s="29">
        <f t="shared" si="9"/>
        <v>14.7189928</v>
      </c>
      <c r="N2625" s="29">
        <f t="shared" si="10"/>
        <v>40.67245108</v>
      </c>
      <c r="O2625" s="26">
        <f t="shared" si="11"/>
        <v>36.18909706</v>
      </c>
      <c r="P2625" s="26">
        <f t="shared" si="27"/>
        <v>39.04393891</v>
      </c>
      <c r="Q2625" s="34"/>
    </row>
    <row r="2626" ht="12.75" customHeight="1">
      <c r="A2626" s="22">
        <v>44046.0</v>
      </c>
      <c r="B2626" s="23">
        <v>11058.0</v>
      </c>
      <c r="C2626" s="23">
        <v>10882.0</v>
      </c>
      <c r="D2626" s="23">
        <v>10892.0</v>
      </c>
      <c r="E2626" s="13">
        <f t="shared" si="1"/>
        <v>191</v>
      </c>
      <c r="F2626" s="14">
        <f t="shared" si="2"/>
        <v>0</v>
      </c>
      <c r="G2626" s="21">
        <f t="shared" si="3"/>
        <v>145</v>
      </c>
      <c r="H2626" s="25">
        <f t="shared" ref="H2626:J2626" si="2621">H2625-(H2625/14)+E2626</f>
        <v>2437.321031</v>
      </c>
      <c r="I2626" s="31">
        <f t="shared" si="2621"/>
        <v>622.1348265</v>
      </c>
      <c r="J2626" s="31">
        <f t="shared" si="2621"/>
        <v>436.4989958</v>
      </c>
      <c r="K2626" s="28">
        <f t="shared" si="7"/>
        <v>25.52535422</v>
      </c>
      <c r="L2626" s="28">
        <f t="shared" si="8"/>
        <v>17.90896604</v>
      </c>
      <c r="M2626" s="29">
        <f t="shared" si="9"/>
        <v>7.616388172</v>
      </c>
      <c r="N2626" s="29">
        <f t="shared" si="10"/>
        <v>43.43432026</v>
      </c>
      <c r="O2626" s="26">
        <f t="shared" si="11"/>
        <v>17.53541468</v>
      </c>
      <c r="P2626" s="26">
        <f t="shared" si="27"/>
        <v>37.50761575</v>
      </c>
      <c r="Q2626" s="34"/>
    </row>
    <row r="2627" ht="12.75" customHeight="1">
      <c r="A2627" s="22">
        <v>44047.0</v>
      </c>
      <c r="B2627" s="23">
        <v>11112.0</v>
      </c>
      <c r="C2627" s="23">
        <v>10908.0</v>
      </c>
      <c r="D2627" s="23">
        <v>11095.0</v>
      </c>
      <c r="E2627" s="13">
        <f t="shared" si="1"/>
        <v>220</v>
      </c>
      <c r="F2627" s="21">
        <f t="shared" si="2"/>
        <v>54</v>
      </c>
      <c r="G2627" s="14">
        <f t="shared" si="3"/>
        <v>0</v>
      </c>
      <c r="H2627" s="25">
        <f t="shared" ref="H2627:J2627" si="2622">H2626-(H2626/14)+E2627</f>
        <v>2483.226672</v>
      </c>
      <c r="I2627" s="31">
        <f t="shared" si="2622"/>
        <v>631.6966246</v>
      </c>
      <c r="J2627" s="31">
        <f t="shared" si="2622"/>
        <v>405.3204961</v>
      </c>
      <c r="K2627" s="28">
        <f t="shared" si="7"/>
        <v>25.43854058</v>
      </c>
      <c r="L2627" s="28">
        <f t="shared" si="8"/>
        <v>16.32233178</v>
      </c>
      <c r="M2627" s="29">
        <f t="shared" si="9"/>
        <v>9.116208807</v>
      </c>
      <c r="N2627" s="29">
        <f t="shared" si="10"/>
        <v>41.76087236</v>
      </c>
      <c r="O2627" s="26">
        <f t="shared" si="11"/>
        <v>21.82954592</v>
      </c>
      <c r="P2627" s="26">
        <f t="shared" si="27"/>
        <v>36.38775362</v>
      </c>
      <c r="Q2627" s="34"/>
    </row>
    <row r="2628" ht="12.75" customHeight="1">
      <c r="A2628" s="22">
        <v>44048.0</v>
      </c>
      <c r="B2628" s="23">
        <v>11226.0</v>
      </c>
      <c r="C2628" s="23">
        <v>11064.0</v>
      </c>
      <c r="D2628" s="23">
        <v>11102.0</v>
      </c>
      <c r="E2628" s="13">
        <f t="shared" si="1"/>
        <v>162</v>
      </c>
      <c r="F2628" s="21">
        <f t="shared" si="2"/>
        <v>114</v>
      </c>
      <c r="G2628" s="14">
        <f t="shared" si="3"/>
        <v>0</v>
      </c>
      <c r="H2628" s="25">
        <f t="shared" ref="H2628:J2628" si="2623">H2627-(H2627/14)+E2628</f>
        <v>2467.853338</v>
      </c>
      <c r="I2628" s="31">
        <f t="shared" si="2623"/>
        <v>700.5754372</v>
      </c>
      <c r="J2628" s="31">
        <f t="shared" si="2623"/>
        <v>376.3690321</v>
      </c>
      <c r="K2628" s="28">
        <f t="shared" si="7"/>
        <v>28.3880499</v>
      </c>
      <c r="L2628" s="28">
        <f t="shared" si="8"/>
        <v>15.25086707</v>
      </c>
      <c r="M2628" s="29">
        <f t="shared" si="9"/>
        <v>13.13718283</v>
      </c>
      <c r="N2628" s="29">
        <f t="shared" si="10"/>
        <v>43.63891698</v>
      </c>
      <c r="O2628" s="26">
        <f t="shared" si="11"/>
        <v>30.10428247</v>
      </c>
      <c r="P2628" s="26">
        <f t="shared" si="27"/>
        <v>35.93893425</v>
      </c>
      <c r="Q2628" s="34"/>
    </row>
    <row r="2629" ht="12.75" customHeight="1">
      <c r="A2629" s="22">
        <v>44049.0</v>
      </c>
      <c r="B2629" s="23">
        <v>11257.0</v>
      </c>
      <c r="C2629" s="23">
        <v>11127.0</v>
      </c>
      <c r="D2629" s="23">
        <v>11200.0</v>
      </c>
      <c r="E2629" s="13">
        <f t="shared" si="1"/>
        <v>155</v>
      </c>
      <c r="F2629" s="21">
        <f t="shared" si="2"/>
        <v>31</v>
      </c>
      <c r="G2629" s="14">
        <f t="shared" si="3"/>
        <v>0</v>
      </c>
      <c r="H2629" s="25">
        <f t="shared" ref="H2629:J2629" si="2624">H2628-(H2628/14)+E2629</f>
        <v>2446.5781</v>
      </c>
      <c r="I2629" s="31">
        <f t="shared" si="2624"/>
        <v>681.5343345</v>
      </c>
      <c r="J2629" s="31">
        <f t="shared" si="2624"/>
        <v>349.4855298</v>
      </c>
      <c r="K2629" s="28">
        <f t="shared" si="7"/>
        <v>27.85663514</v>
      </c>
      <c r="L2629" s="28">
        <f t="shared" si="8"/>
        <v>14.28466681</v>
      </c>
      <c r="M2629" s="29">
        <f t="shared" si="9"/>
        <v>13.57196832</v>
      </c>
      <c r="N2629" s="29">
        <f t="shared" si="10"/>
        <v>42.14130195</v>
      </c>
      <c r="O2629" s="26">
        <f t="shared" si="11"/>
        <v>32.20585909</v>
      </c>
      <c r="P2629" s="26">
        <f t="shared" si="27"/>
        <v>35.67228603</v>
      </c>
      <c r="Q2629" s="34"/>
    </row>
    <row r="2630" ht="12.75" customHeight="1">
      <c r="A2630" s="22">
        <v>44050.0</v>
      </c>
      <c r="B2630" s="23">
        <v>11232.0</v>
      </c>
      <c r="C2630" s="23">
        <v>11142.0</v>
      </c>
      <c r="D2630" s="23">
        <v>11214.0</v>
      </c>
      <c r="E2630" s="13">
        <f t="shared" si="1"/>
        <v>90</v>
      </c>
      <c r="F2630" s="14">
        <f t="shared" si="2"/>
        <v>0</v>
      </c>
      <c r="G2630" s="21">
        <f t="shared" si="3"/>
        <v>0</v>
      </c>
      <c r="H2630" s="25">
        <f t="shared" ref="H2630:J2630" si="2625">H2629-(H2629/14)+E2630</f>
        <v>2361.822521</v>
      </c>
      <c r="I2630" s="31">
        <f t="shared" si="2625"/>
        <v>632.8533106</v>
      </c>
      <c r="J2630" s="31">
        <f t="shared" si="2625"/>
        <v>324.5222777</v>
      </c>
      <c r="K2630" s="28">
        <f t="shared" si="7"/>
        <v>26.79512559</v>
      </c>
      <c r="L2630" s="28">
        <f t="shared" si="8"/>
        <v>13.74033293</v>
      </c>
      <c r="M2630" s="29">
        <f t="shared" si="9"/>
        <v>13.05479265</v>
      </c>
      <c r="N2630" s="29">
        <f t="shared" si="10"/>
        <v>40.53545852</v>
      </c>
      <c r="O2630" s="26">
        <f t="shared" si="11"/>
        <v>32.20585909</v>
      </c>
      <c r="P2630" s="26">
        <f t="shared" si="27"/>
        <v>35.4246841</v>
      </c>
      <c r="Q2630" s="34"/>
    </row>
    <row r="2631" ht="12.75" customHeight="1">
      <c r="A2631" s="22">
        <v>44053.0</v>
      </c>
      <c r="B2631" s="23">
        <v>11337.0</v>
      </c>
      <c r="C2631" s="23">
        <v>11238.0</v>
      </c>
      <c r="D2631" s="23">
        <v>11270.0</v>
      </c>
      <c r="E2631" s="13">
        <f t="shared" si="1"/>
        <v>123</v>
      </c>
      <c r="F2631" s="21">
        <f t="shared" si="2"/>
        <v>105</v>
      </c>
      <c r="G2631" s="14">
        <f t="shared" si="3"/>
        <v>0</v>
      </c>
      <c r="H2631" s="25">
        <f t="shared" ref="H2631:J2631" si="2626">H2630-(H2630/14)+E2631</f>
        <v>2316.120912</v>
      </c>
      <c r="I2631" s="31">
        <f t="shared" si="2626"/>
        <v>692.6495027</v>
      </c>
      <c r="J2631" s="31">
        <f t="shared" si="2626"/>
        <v>301.342115</v>
      </c>
      <c r="K2631" s="28">
        <f t="shared" si="7"/>
        <v>29.90558477</v>
      </c>
      <c r="L2631" s="28">
        <f t="shared" si="8"/>
        <v>13.01063832</v>
      </c>
      <c r="M2631" s="29">
        <f t="shared" si="9"/>
        <v>16.89494644</v>
      </c>
      <c r="N2631" s="29">
        <f t="shared" si="10"/>
        <v>42.91622309</v>
      </c>
      <c r="O2631" s="26">
        <f t="shared" si="11"/>
        <v>39.3672724</v>
      </c>
      <c r="P2631" s="26">
        <f t="shared" si="27"/>
        <v>35.70629755</v>
      </c>
      <c r="Q2631" s="34"/>
    </row>
    <row r="2632" ht="12.75" customHeight="1">
      <c r="A2632" s="22">
        <v>44054.0</v>
      </c>
      <c r="B2632" s="23">
        <v>11374.0</v>
      </c>
      <c r="C2632" s="23">
        <v>11299.0</v>
      </c>
      <c r="D2632" s="23">
        <v>11323.0</v>
      </c>
      <c r="E2632" s="13">
        <f t="shared" si="1"/>
        <v>104</v>
      </c>
      <c r="F2632" s="21">
        <f t="shared" si="2"/>
        <v>37</v>
      </c>
      <c r="G2632" s="14">
        <f t="shared" si="3"/>
        <v>0</v>
      </c>
      <c r="H2632" s="25">
        <f t="shared" ref="H2632:J2632" si="2627">H2631-(H2631/14)+E2632</f>
        <v>2254.683704</v>
      </c>
      <c r="I2632" s="31">
        <f t="shared" si="2627"/>
        <v>680.1745382</v>
      </c>
      <c r="J2632" s="31">
        <f t="shared" si="2627"/>
        <v>279.8176782</v>
      </c>
      <c r="K2632" s="28">
        <f t="shared" si="7"/>
        <v>30.16718207</v>
      </c>
      <c r="L2632" s="28">
        <f t="shared" si="8"/>
        <v>12.41050697</v>
      </c>
      <c r="M2632" s="29">
        <f t="shared" si="9"/>
        <v>17.75667511</v>
      </c>
      <c r="N2632" s="29">
        <f t="shared" si="10"/>
        <v>42.57768904</v>
      </c>
      <c r="O2632" s="26">
        <f t="shared" si="11"/>
        <v>41.70417772</v>
      </c>
      <c r="P2632" s="26">
        <f t="shared" si="27"/>
        <v>36.13471757</v>
      </c>
      <c r="Q2632" s="34"/>
    </row>
    <row r="2633" ht="12.75" customHeight="1">
      <c r="A2633" s="22">
        <v>44055.0</v>
      </c>
      <c r="B2633" s="23">
        <v>11322.0</v>
      </c>
      <c r="C2633" s="23">
        <v>11243.0</v>
      </c>
      <c r="D2633" s="23">
        <v>11308.0</v>
      </c>
      <c r="E2633" s="13">
        <f t="shared" si="1"/>
        <v>80</v>
      </c>
      <c r="F2633" s="14">
        <f t="shared" si="2"/>
        <v>0</v>
      </c>
      <c r="G2633" s="21">
        <f t="shared" si="3"/>
        <v>56</v>
      </c>
      <c r="H2633" s="25">
        <f t="shared" ref="H2633:J2633" si="2628">H2632-(H2632/14)+E2633</f>
        <v>2173.634868</v>
      </c>
      <c r="I2633" s="31">
        <f t="shared" si="2628"/>
        <v>631.5906426</v>
      </c>
      <c r="J2633" s="31">
        <f t="shared" si="2628"/>
        <v>315.8307012</v>
      </c>
      <c r="K2633" s="28">
        <f t="shared" si="7"/>
        <v>29.0568877</v>
      </c>
      <c r="L2633" s="28">
        <f t="shared" si="8"/>
        <v>14.53007153</v>
      </c>
      <c r="M2633" s="29">
        <f t="shared" si="9"/>
        <v>14.52681617</v>
      </c>
      <c r="N2633" s="29">
        <f t="shared" si="10"/>
        <v>43.58695923</v>
      </c>
      <c r="O2633" s="26">
        <f t="shared" si="11"/>
        <v>33.32835422</v>
      </c>
      <c r="P2633" s="26">
        <f t="shared" si="27"/>
        <v>35.93426304</v>
      </c>
      <c r="Q2633" s="34"/>
    </row>
    <row r="2634" ht="12.75" customHeight="1">
      <c r="A2634" s="22">
        <v>44056.0</v>
      </c>
      <c r="B2634" s="23">
        <v>11359.0</v>
      </c>
      <c r="C2634" s="23">
        <v>11270.0</v>
      </c>
      <c r="D2634" s="23">
        <v>11300.0</v>
      </c>
      <c r="E2634" s="13">
        <f t="shared" si="1"/>
        <v>89</v>
      </c>
      <c r="F2634" s="21">
        <f t="shared" si="2"/>
        <v>37</v>
      </c>
      <c r="G2634" s="14">
        <f t="shared" si="3"/>
        <v>0</v>
      </c>
      <c r="H2634" s="25">
        <f t="shared" ref="H2634:J2634" si="2629">H2633-(H2633/14)+E2634</f>
        <v>2107.375235</v>
      </c>
      <c r="I2634" s="31">
        <f t="shared" si="2629"/>
        <v>623.4770253</v>
      </c>
      <c r="J2634" s="31">
        <f t="shared" si="2629"/>
        <v>293.2713654</v>
      </c>
      <c r="K2634" s="28">
        <f t="shared" si="7"/>
        <v>29.58547747</v>
      </c>
      <c r="L2634" s="28">
        <f t="shared" si="8"/>
        <v>13.91642839</v>
      </c>
      <c r="M2634" s="29">
        <f t="shared" si="9"/>
        <v>15.66904908</v>
      </c>
      <c r="N2634" s="29">
        <f t="shared" si="10"/>
        <v>43.50190586</v>
      </c>
      <c r="O2634" s="26">
        <f t="shared" si="11"/>
        <v>36.01922439</v>
      </c>
      <c r="P2634" s="26">
        <f t="shared" si="27"/>
        <v>35.94033171</v>
      </c>
      <c r="Q2634" s="34"/>
    </row>
    <row r="2635" ht="12.75" customHeight="1">
      <c r="A2635" s="22">
        <v>44057.0</v>
      </c>
      <c r="B2635" s="23">
        <v>11366.0</v>
      </c>
      <c r="C2635" s="23">
        <v>11111.0</v>
      </c>
      <c r="D2635" s="23">
        <v>11178.0</v>
      </c>
      <c r="E2635" s="13">
        <f t="shared" si="1"/>
        <v>255</v>
      </c>
      <c r="F2635" s="14">
        <f t="shared" si="2"/>
        <v>0</v>
      </c>
      <c r="G2635" s="21">
        <f t="shared" si="3"/>
        <v>159</v>
      </c>
      <c r="H2635" s="25">
        <f t="shared" ref="H2635:J2635" si="2630">H2634-(H2634/14)+E2635</f>
        <v>2211.848432</v>
      </c>
      <c r="I2635" s="31">
        <f t="shared" si="2630"/>
        <v>578.9429521</v>
      </c>
      <c r="J2635" s="31">
        <f t="shared" si="2630"/>
        <v>431.3234107</v>
      </c>
      <c r="K2635" s="28">
        <f t="shared" si="7"/>
        <v>26.17462135</v>
      </c>
      <c r="L2635" s="28">
        <f t="shared" si="8"/>
        <v>19.50058622</v>
      </c>
      <c r="M2635" s="29">
        <f t="shared" si="9"/>
        <v>6.674035128</v>
      </c>
      <c r="N2635" s="29">
        <f t="shared" si="10"/>
        <v>45.67520758</v>
      </c>
      <c r="O2635" s="26">
        <f t="shared" si="11"/>
        <v>14.61194263</v>
      </c>
      <c r="P2635" s="26">
        <f t="shared" si="27"/>
        <v>34.41687535</v>
      </c>
      <c r="Q2635" s="34"/>
    </row>
    <row r="2636" ht="12.75" customHeight="1">
      <c r="A2636" s="22">
        <v>44060.0</v>
      </c>
      <c r="B2636" s="23">
        <v>11267.0</v>
      </c>
      <c r="C2636" s="23">
        <v>11145.0</v>
      </c>
      <c r="D2636" s="23">
        <v>11247.0</v>
      </c>
      <c r="E2636" s="13">
        <f t="shared" si="1"/>
        <v>122</v>
      </c>
      <c r="F2636" s="14">
        <f t="shared" si="2"/>
        <v>0</v>
      </c>
      <c r="G2636" s="21">
        <f t="shared" si="3"/>
        <v>0</v>
      </c>
      <c r="H2636" s="25">
        <f t="shared" ref="H2636:J2636" si="2631">H2635-(H2635/14)+E2636</f>
        <v>2175.859259</v>
      </c>
      <c r="I2636" s="31">
        <f t="shared" si="2631"/>
        <v>537.5898841</v>
      </c>
      <c r="J2636" s="31">
        <f t="shared" si="2631"/>
        <v>400.5145957</v>
      </c>
      <c r="K2636" s="28">
        <f t="shared" si="7"/>
        <v>24.70701549</v>
      </c>
      <c r="L2636" s="28">
        <f t="shared" si="8"/>
        <v>18.4071922</v>
      </c>
      <c r="M2636" s="29">
        <f t="shared" si="9"/>
        <v>6.299823293</v>
      </c>
      <c r="N2636" s="29">
        <f t="shared" si="10"/>
        <v>43.11420769</v>
      </c>
      <c r="O2636" s="26">
        <f t="shared" si="11"/>
        <v>14.61194263</v>
      </c>
      <c r="P2636" s="26">
        <f t="shared" si="27"/>
        <v>33.00223729</v>
      </c>
      <c r="Q2636" s="34"/>
    </row>
    <row r="2637" ht="12.75" customHeight="1">
      <c r="A2637" s="22">
        <v>44061.0</v>
      </c>
      <c r="B2637" s="23">
        <v>11402.0</v>
      </c>
      <c r="C2637" s="23">
        <v>11253.0</v>
      </c>
      <c r="D2637" s="23">
        <v>11385.0</v>
      </c>
      <c r="E2637" s="13">
        <f t="shared" si="1"/>
        <v>155</v>
      </c>
      <c r="F2637" s="21">
        <f t="shared" si="2"/>
        <v>135</v>
      </c>
      <c r="G2637" s="14">
        <f t="shared" si="3"/>
        <v>0</v>
      </c>
      <c r="H2637" s="25">
        <f t="shared" ref="H2637:J2637" si="2632">H2636-(H2636/14)+E2637</f>
        <v>2175.44074</v>
      </c>
      <c r="I2637" s="31">
        <f t="shared" si="2632"/>
        <v>634.1906066</v>
      </c>
      <c r="J2637" s="31">
        <f t="shared" si="2632"/>
        <v>371.9064103</v>
      </c>
      <c r="K2637" s="28">
        <f t="shared" si="7"/>
        <v>29.15228142</v>
      </c>
      <c r="L2637" s="28">
        <f t="shared" si="8"/>
        <v>17.09568105</v>
      </c>
      <c r="M2637" s="29">
        <f t="shared" si="9"/>
        <v>12.05660037</v>
      </c>
      <c r="N2637" s="29">
        <f t="shared" si="10"/>
        <v>46.24796246</v>
      </c>
      <c r="O2637" s="26">
        <f t="shared" si="11"/>
        <v>26.06947362</v>
      </c>
      <c r="P2637" s="26">
        <f t="shared" si="27"/>
        <v>32.50703989</v>
      </c>
      <c r="Q2637" s="34"/>
    </row>
    <row r="2638" ht="12.75" customHeight="1">
      <c r="A2638" s="22">
        <v>44062.0</v>
      </c>
      <c r="B2638" s="23">
        <v>11460.0</v>
      </c>
      <c r="C2638" s="23">
        <v>11394.0</v>
      </c>
      <c r="D2638" s="23">
        <v>11408.0</v>
      </c>
      <c r="E2638" s="13">
        <f t="shared" si="1"/>
        <v>75</v>
      </c>
      <c r="F2638" s="21">
        <f t="shared" si="2"/>
        <v>58</v>
      </c>
      <c r="G2638" s="14">
        <f t="shared" si="3"/>
        <v>0</v>
      </c>
      <c r="H2638" s="25">
        <f t="shared" ref="H2638:J2638" si="2633">H2637-(H2637/14)+E2638</f>
        <v>2095.052116</v>
      </c>
      <c r="I2638" s="31">
        <f t="shared" si="2633"/>
        <v>646.8912776</v>
      </c>
      <c r="J2638" s="31">
        <f t="shared" si="2633"/>
        <v>345.3416667</v>
      </c>
      <c r="K2638" s="28">
        <f t="shared" si="7"/>
        <v>30.87709717</v>
      </c>
      <c r="L2638" s="28">
        <f t="shared" si="8"/>
        <v>16.48367905</v>
      </c>
      <c r="M2638" s="29">
        <f t="shared" si="9"/>
        <v>14.39341812</v>
      </c>
      <c r="N2638" s="29">
        <f t="shared" si="10"/>
        <v>47.36077622</v>
      </c>
      <c r="O2638" s="26">
        <f t="shared" si="11"/>
        <v>30.39100976</v>
      </c>
      <c r="P2638" s="26">
        <f t="shared" si="27"/>
        <v>32.35589488</v>
      </c>
      <c r="Q2638" s="34"/>
    </row>
    <row r="2639" ht="12.75" customHeight="1">
      <c r="A2639" s="22">
        <v>44063.0</v>
      </c>
      <c r="B2639" s="23">
        <v>11361.0</v>
      </c>
      <c r="C2639" s="23">
        <v>11290.0</v>
      </c>
      <c r="D2639" s="23">
        <v>11312.0</v>
      </c>
      <c r="E2639" s="13">
        <f t="shared" si="1"/>
        <v>118</v>
      </c>
      <c r="F2639" s="14">
        <f t="shared" si="2"/>
        <v>0</v>
      </c>
      <c r="G2639" s="21">
        <f t="shared" si="3"/>
        <v>104</v>
      </c>
      <c r="H2639" s="25">
        <f t="shared" ref="H2639:J2639" si="2634">H2638-(H2638/14)+E2639</f>
        <v>2063.405536</v>
      </c>
      <c r="I2639" s="31">
        <f t="shared" si="2634"/>
        <v>600.6847578</v>
      </c>
      <c r="J2639" s="31">
        <f t="shared" si="2634"/>
        <v>424.6744048</v>
      </c>
      <c r="K2639" s="28">
        <f t="shared" si="7"/>
        <v>29.1113282</v>
      </c>
      <c r="L2639" s="28">
        <f t="shared" si="8"/>
        <v>20.58123802</v>
      </c>
      <c r="M2639" s="29">
        <f t="shared" si="9"/>
        <v>8.530090179</v>
      </c>
      <c r="N2639" s="29">
        <f t="shared" si="10"/>
        <v>49.69256622</v>
      </c>
      <c r="O2639" s="26">
        <f t="shared" si="11"/>
        <v>17.16572684</v>
      </c>
      <c r="P2639" s="26">
        <f t="shared" si="27"/>
        <v>31.27088288</v>
      </c>
      <c r="Q2639" s="34"/>
    </row>
    <row r="2640" ht="12.75" customHeight="1">
      <c r="A2640" s="22">
        <v>44064.0</v>
      </c>
      <c r="B2640" s="23">
        <v>11419.0</v>
      </c>
      <c r="C2640" s="23">
        <v>11362.0</v>
      </c>
      <c r="D2640" s="23">
        <v>11372.0</v>
      </c>
      <c r="E2640" s="13">
        <f t="shared" si="1"/>
        <v>107</v>
      </c>
      <c r="F2640" s="21">
        <f t="shared" si="2"/>
        <v>58</v>
      </c>
      <c r="G2640" s="14">
        <f t="shared" si="3"/>
        <v>0</v>
      </c>
      <c r="H2640" s="25">
        <f t="shared" ref="H2640:J2640" si="2635">H2639-(H2639/14)+E2640</f>
        <v>2023.019426</v>
      </c>
      <c r="I2640" s="31">
        <f t="shared" si="2635"/>
        <v>615.7787036</v>
      </c>
      <c r="J2640" s="31">
        <f t="shared" si="2635"/>
        <v>394.3405187</v>
      </c>
      <c r="K2640" s="28">
        <f t="shared" si="7"/>
        <v>30.43859567</v>
      </c>
      <c r="L2640" s="28">
        <f t="shared" si="8"/>
        <v>19.49267088</v>
      </c>
      <c r="M2640" s="29">
        <f t="shared" si="9"/>
        <v>10.94592479</v>
      </c>
      <c r="N2640" s="29">
        <f t="shared" si="10"/>
        <v>49.93126656</v>
      </c>
      <c r="O2640" s="26">
        <f t="shared" si="11"/>
        <v>21.92198505</v>
      </c>
      <c r="P2640" s="26">
        <f t="shared" si="27"/>
        <v>30.60310446</v>
      </c>
      <c r="Q2640" s="34"/>
    </row>
    <row r="2641" ht="12.75" customHeight="1">
      <c r="A2641" s="22">
        <v>44067.0</v>
      </c>
      <c r="B2641" s="23">
        <v>11497.0</v>
      </c>
      <c r="C2641" s="23">
        <v>11411.0</v>
      </c>
      <c r="D2641" s="23">
        <v>11466.0</v>
      </c>
      <c r="E2641" s="13">
        <f t="shared" si="1"/>
        <v>125</v>
      </c>
      <c r="F2641" s="21">
        <f t="shared" si="2"/>
        <v>78</v>
      </c>
      <c r="G2641" s="14">
        <f t="shared" si="3"/>
        <v>0</v>
      </c>
      <c r="H2641" s="25">
        <f t="shared" ref="H2641:J2641" si="2636">H2640-(H2640/14)+E2641</f>
        <v>2003.518039</v>
      </c>
      <c r="I2641" s="31">
        <f t="shared" si="2636"/>
        <v>649.7945105</v>
      </c>
      <c r="J2641" s="31">
        <f t="shared" si="2636"/>
        <v>366.1733388</v>
      </c>
      <c r="K2641" s="28">
        <f t="shared" si="7"/>
        <v>32.43267582</v>
      </c>
      <c r="L2641" s="28">
        <f t="shared" si="8"/>
        <v>18.27651819</v>
      </c>
      <c r="M2641" s="29">
        <f t="shared" si="9"/>
        <v>14.15615763</v>
      </c>
      <c r="N2641" s="29">
        <f t="shared" si="10"/>
        <v>50.70919401</v>
      </c>
      <c r="O2641" s="26">
        <f t="shared" si="11"/>
        <v>27.91635305</v>
      </c>
      <c r="P2641" s="26">
        <f t="shared" si="27"/>
        <v>30.41119365</v>
      </c>
      <c r="Q2641" s="34"/>
    </row>
    <row r="2642" ht="12.75" customHeight="1">
      <c r="A2642" s="22">
        <v>44068.0</v>
      </c>
      <c r="B2642" s="23">
        <v>11526.0</v>
      </c>
      <c r="C2642" s="23">
        <v>11423.0</v>
      </c>
      <c r="D2642" s="23">
        <v>11472.0</v>
      </c>
      <c r="E2642" s="13">
        <f t="shared" si="1"/>
        <v>103</v>
      </c>
      <c r="F2642" s="21">
        <f t="shared" si="2"/>
        <v>29</v>
      </c>
      <c r="G2642" s="14">
        <f t="shared" si="3"/>
        <v>0</v>
      </c>
      <c r="H2642" s="25">
        <f t="shared" ref="H2642:J2642" si="2637">H2641-(H2641/14)+E2642</f>
        <v>1963.409607</v>
      </c>
      <c r="I2642" s="31">
        <f t="shared" si="2637"/>
        <v>632.3806169</v>
      </c>
      <c r="J2642" s="31">
        <f t="shared" si="2637"/>
        <v>340.0181003</v>
      </c>
      <c r="K2642" s="28">
        <f t="shared" si="7"/>
        <v>32.20828779</v>
      </c>
      <c r="L2642" s="28">
        <f t="shared" si="8"/>
        <v>17.3177364</v>
      </c>
      <c r="M2642" s="29">
        <f t="shared" si="9"/>
        <v>14.89055139</v>
      </c>
      <c r="N2642" s="29">
        <f t="shared" si="10"/>
        <v>49.52602419</v>
      </c>
      <c r="O2642" s="26">
        <f t="shared" si="11"/>
        <v>30.066115</v>
      </c>
      <c r="P2642" s="26">
        <f t="shared" si="27"/>
        <v>30.38654517</v>
      </c>
      <c r="Q2642" s="34"/>
    </row>
    <row r="2643" ht="12.75" customHeight="1">
      <c r="A2643" s="22">
        <v>44069.0</v>
      </c>
      <c r="B2643" s="23">
        <v>11562.0</v>
      </c>
      <c r="C2643" s="23">
        <v>11462.0</v>
      </c>
      <c r="D2643" s="23">
        <v>11550.0</v>
      </c>
      <c r="E2643" s="13">
        <f t="shared" si="1"/>
        <v>100</v>
      </c>
      <c r="F2643" s="21">
        <f t="shared" si="2"/>
        <v>36</v>
      </c>
      <c r="G2643" s="14">
        <f t="shared" si="3"/>
        <v>0</v>
      </c>
      <c r="H2643" s="25">
        <f t="shared" ref="H2643:J2643" si="2638">H2642-(H2642/14)+E2643</f>
        <v>1923.166064</v>
      </c>
      <c r="I2643" s="31">
        <f t="shared" si="2638"/>
        <v>623.2105728</v>
      </c>
      <c r="J2643" s="31">
        <f t="shared" si="2638"/>
        <v>315.7310932</v>
      </c>
      <c r="K2643" s="28">
        <f t="shared" si="7"/>
        <v>32.40544769</v>
      </c>
      <c r="L2643" s="28">
        <f t="shared" si="8"/>
        <v>16.41725585</v>
      </c>
      <c r="M2643" s="29">
        <f t="shared" si="9"/>
        <v>15.98819184</v>
      </c>
      <c r="N2643" s="29">
        <f t="shared" si="10"/>
        <v>48.82270354</v>
      </c>
      <c r="O2643" s="26">
        <f t="shared" si="11"/>
        <v>32.74745289</v>
      </c>
      <c r="P2643" s="26">
        <f t="shared" si="27"/>
        <v>30.55518144</v>
      </c>
      <c r="Q2643" s="34"/>
    </row>
    <row r="2644" ht="12.75" customHeight="1">
      <c r="A2644" s="22">
        <v>44070.0</v>
      </c>
      <c r="B2644" s="23">
        <v>11617.0</v>
      </c>
      <c r="C2644" s="23">
        <v>11541.0</v>
      </c>
      <c r="D2644" s="23">
        <v>11559.0</v>
      </c>
      <c r="E2644" s="13">
        <f t="shared" si="1"/>
        <v>76</v>
      </c>
      <c r="F2644" s="21">
        <f t="shared" si="2"/>
        <v>55</v>
      </c>
      <c r="G2644" s="14">
        <f t="shared" si="3"/>
        <v>0</v>
      </c>
      <c r="H2644" s="25">
        <f t="shared" ref="H2644:J2644" si="2639">H2643-(H2643/14)+E2644</f>
        <v>1861.79706</v>
      </c>
      <c r="I2644" s="31">
        <f t="shared" si="2639"/>
        <v>633.6955319</v>
      </c>
      <c r="J2644" s="31">
        <f t="shared" si="2639"/>
        <v>293.1788722</v>
      </c>
      <c r="K2644" s="28">
        <f t="shared" si="7"/>
        <v>34.03676726</v>
      </c>
      <c r="L2644" s="28">
        <f t="shared" si="8"/>
        <v>15.74709073</v>
      </c>
      <c r="M2644" s="29">
        <f t="shared" si="9"/>
        <v>18.28967652</v>
      </c>
      <c r="N2644" s="29">
        <f t="shared" si="10"/>
        <v>49.78385799</v>
      </c>
      <c r="O2644" s="26">
        <f t="shared" si="11"/>
        <v>36.73816627</v>
      </c>
      <c r="P2644" s="26">
        <f t="shared" si="27"/>
        <v>30.99682321</v>
      </c>
      <c r="Q2644" s="34"/>
    </row>
    <row r="2645" ht="12.75" customHeight="1">
      <c r="A2645" s="22">
        <v>44071.0</v>
      </c>
      <c r="B2645" s="23">
        <v>11686.0</v>
      </c>
      <c r="C2645" s="23">
        <v>11589.0</v>
      </c>
      <c r="D2645" s="23">
        <v>11648.0</v>
      </c>
      <c r="E2645" s="13">
        <f t="shared" si="1"/>
        <v>127</v>
      </c>
      <c r="F2645" s="21">
        <f t="shared" si="2"/>
        <v>69</v>
      </c>
      <c r="G2645" s="14">
        <f t="shared" si="3"/>
        <v>0</v>
      </c>
      <c r="H2645" s="25">
        <f t="shared" ref="H2645:J2645" si="2640">H2644-(H2644/14)+E2645</f>
        <v>1855.811555</v>
      </c>
      <c r="I2645" s="31">
        <f t="shared" si="2640"/>
        <v>657.4315654</v>
      </c>
      <c r="J2645" s="31">
        <f t="shared" si="2640"/>
        <v>272.2375242</v>
      </c>
      <c r="K2645" s="28">
        <f t="shared" si="7"/>
        <v>35.42555619</v>
      </c>
      <c r="L2645" s="28">
        <f t="shared" si="8"/>
        <v>14.66945948</v>
      </c>
      <c r="M2645" s="29">
        <f t="shared" si="9"/>
        <v>20.75609671</v>
      </c>
      <c r="N2645" s="29">
        <f t="shared" si="10"/>
        <v>50.09501568</v>
      </c>
      <c r="O2645" s="26">
        <f t="shared" si="11"/>
        <v>41.43345686</v>
      </c>
      <c r="P2645" s="26">
        <f t="shared" si="27"/>
        <v>31.74229704</v>
      </c>
      <c r="Q2645" s="34"/>
    </row>
    <row r="2646" ht="12.75" customHeight="1">
      <c r="A2646" s="22">
        <v>44074.0</v>
      </c>
      <c r="B2646" s="23">
        <v>11794.0</v>
      </c>
      <c r="C2646" s="23">
        <v>11326.0</v>
      </c>
      <c r="D2646" s="23">
        <v>11388.0</v>
      </c>
      <c r="E2646" s="13">
        <f t="shared" si="1"/>
        <v>468</v>
      </c>
      <c r="F2646" s="14">
        <f t="shared" si="2"/>
        <v>0</v>
      </c>
      <c r="G2646" s="21">
        <f t="shared" si="3"/>
        <v>263</v>
      </c>
      <c r="H2646" s="25">
        <f t="shared" ref="H2646:J2646" si="2641">H2645-(H2645/14)+E2646</f>
        <v>2191.253587</v>
      </c>
      <c r="I2646" s="31">
        <f t="shared" si="2641"/>
        <v>610.4721678</v>
      </c>
      <c r="J2646" s="31">
        <f t="shared" si="2641"/>
        <v>515.7919868</v>
      </c>
      <c r="K2646" s="28">
        <f t="shared" si="7"/>
        <v>27.85949428</v>
      </c>
      <c r="L2646" s="28">
        <f t="shared" si="8"/>
        <v>23.53867164</v>
      </c>
      <c r="M2646" s="29">
        <f t="shared" si="9"/>
        <v>4.32082264</v>
      </c>
      <c r="N2646" s="29">
        <f t="shared" si="10"/>
        <v>51.39816593</v>
      </c>
      <c r="O2646" s="26">
        <f t="shared" si="11"/>
        <v>8.406569693</v>
      </c>
      <c r="P2646" s="26">
        <f t="shared" si="27"/>
        <v>30.07545937</v>
      </c>
      <c r="Q2646" s="34"/>
    </row>
    <row r="2647" ht="12.75" customHeight="1">
      <c r="A2647" s="22">
        <v>44075.0</v>
      </c>
      <c r="B2647" s="23">
        <v>11554.0</v>
      </c>
      <c r="C2647" s="23">
        <v>11367.0</v>
      </c>
      <c r="D2647" s="23">
        <v>11470.0</v>
      </c>
      <c r="E2647" s="13">
        <f t="shared" si="1"/>
        <v>187</v>
      </c>
      <c r="F2647" s="14">
        <f t="shared" si="2"/>
        <v>0</v>
      </c>
      <c r="G2647" s="21">
        <f t="shared" si="3"/>
        <v>0</v>
      </c>
      <c r="H2647" s="25">
        <f t="shared" ref="H2647:J2647" si="2642">H2646-(H2646/14)+E2647</f>
        <v>2221.735474</v>
      </c>
      <c r="I2647" s="31">
        <f t="shared" si="2642"/>
        <v>566.867013</v>
      </c>
      <c r="J2647" s="31">
        <f t="shared" si="2642"/>
        <v>478.949702</v>
      </c>
      <c r="K2647" s="28">
        <f t="shared" si="7"/>
        <v>25.51460422</v>
      </c>
      <c r="L2647" s="28">
        <f t="shared" si="8"/>
        <v>21.55745847</v>
      </c>
      <c r="M2647" s="29">
        <f t="shared" si="9"/>
        <v>3.957145756</v>
      </c>
      <c r="N2647" s="29">
        <f t="shared" si="10"/>
        <v>47.07206269</v>
      </c>
      <c r="O2647" s="26">
        <f t="shared" si="11"/>
        <v>8.406569693</v>
      </c>
      <c r="P2647" s="26">
        <f t="shared" si="27"/>
        <v>28.52768154</v>
      </c>
      <c r="Q2647" s="34"/>
    </row>
    <row r="2648" ht="12.75" customHeight="1">
      <c r="A2648" s="22">
        <v>44076.0</v>
      </c>
      <c r="B2648" s="23">
        <v>11555.0</v>
      </c>
      <c r="C2648" s="23">
        <v>11430.0</v>
      </c>
      <c r="D2648" s="23">
        <v>11535.0</v>
      </c>
      <c r="E2648" s="13">
        <f t="shared" si="1"/>
        <v>125</v>
      </c>
      <c r="F2648" s="21">
        <f t="shared" si="2"/>
        <v>1</v>
      </c>
      <c r="G2648" s="14">
        <f t="shared" si="3"/>
        <v>0</v>
      </c>
      <c r="H2648" s="25">
        <f t="shared" ref="H2648:J2648" si="2643">H2647-(H2647/14)+E2648</f>
        <v>2188.040083</v>
      </c>
      <c r="I2648" s="31">
        <f t="shared" si="2643"/>
        <v>527.3765121</v>
      </c>
      <c r="J2648" s="31">
        <f t="shared" si="2643"/>
        <v>444.739009</v>
      </c>
      <c r="K2648" s="28">
        <f t="shared" si="7"/>
        <v>24.10268972</v>
      </c>
      <c r="L2648" s="28">
        <f t="shared" si="8"/>
        <v>20.32590776</v>
      </c>
      <c r="M2648" s="29">
        <f t="shared" si="9"/>
        <v>3.776781958</v>
      </c>
      <c r="N2648" s="29">
        <f t="shared" si="10"/>
        <v>44.42859748</v>
      </c>
      <c r="O2648" s="26">
        <f t="shared" si="11"/>
        <v>8.500790419</v>
      </c>
      <c r="P2648" s="26">
        <f t="shared" si="27"/>
        <v>27.09718932</v>
      </c>
      <c r="Q2648" s="34"/>
    </row>
    <row r="2649" ht="12.75" customHeight="1">
      <c r="A2649" s="22">
        <v>44077.0</v>
      </c>
      <c r="B2649" s="23">
        <v>11585.0</v>
      </c>
      <c r="C2649" s="23">
        <v>11508.0</v>
      </c>
      <c r="D2649" s="23">
        <v>11527.0</v>
      </c>
      <c r="E2649" s="13">
        <f t="shared" si="1"/>
        <v>77</v>
      </c>
      <c r="F2649" s="21">
        <f t="shared" si="2"/>
        <v>30</v>
      </c>
      <c r="G2649" s="14">
        <f t="shared" si="3"/>
        <v>0</v>
      </c>
      <c r="H2649" s="25">
        <f t="shared" ref="H2649:J2649" si="2644">H2648-(H2648/14)+E2649</f>
        <v>2108.751505</v>
      </c>
      <c r="I2649" s="31">
        <f t="shared" si="2644"/>
        <v>519.7067612</v>
      </c>
      <c r="J2649" s="31">
        <f t="shared" si="2644"/>
        <v>412.9719369</v>
      </c>
      <c r="K2649" s="28">
        <f t="shared" si="7"/>
        <v>24.64523486</v>
      </c>
      <c r="L2649" s="28">
        <f t="shared" si="8"/>
        <v>19.58371747</v>
      </c>
      <c r="M2649" s="29">
        <f t="shared" si="9"/>
        <v>5.061517396</v>
      </c>
      <c r="N2649" s="29">
        <f t="shared" si="10"/>
        <v>44.22895233</v>
      </c>
      <c r="O2649" s="26">
        <f t="shared" si="11"/>
        <v>11.44390072</v>
      </c>
      <c r="P2649" s="26">
        <f t="shared" si="27"/>
        <v>25.97909728</v>
      </c>
      <c r="Q2649" s="34"/>
    </row>
    <row r="2650" ht="12.75" customHeight="1">
      <c r="A2650" s="22">
        <v>44078.0</v>
      </c>
      <c r="B2650" s="23">
        <v>11452.0</v>
      </c>
      <c r="C2650" s="23">
        <v>11304.0</v>
      </c>
      <c r="D2650" s="23">
        <v>11334.0</v>
      </c>
      <c r="E2650" s="13">
        <f t="shared" si="1"/>
        <v>223</v>
      </c>
      <c r="F2650" s="14">
        <f t="shared" si="2"/>
        <v>0</v>
      </c>
      <c r="G2650" s="21">
        <f t="shared" si="3"/>
        <v>204</v>
      </c>
      <c r="H2650" s="25">
        <f t="shared" ref="H2650:J2650" si="2645">H2649-(H2649/14)+E2650</f>
        <v>2181.126398</v>
      </c>
      <c r="I2650" s="31">
        <f t="shared" si="2645"/>
        <v>482.5848497</v>
      </c>
      <c r="J2650" s="31">
        <f t="shared" si="2645"/>
        <v>587.4739414</v>
      </c>
      <c r="K2650" s="28">
        <f t="shared" si="7"/>
        <v>22.12548755</v>
      </c>
      <c r="L2650" s="28">
        <f t="shared" si="8"/>
        <v>26.93442902</v>
      </c>
      <c r="M2650" s="29">
        <f t="shared" si="9"/>
        <v>4.808941464</v>
      </c>
      <c r="N2650" s="29">
        <f t="shared" si="10"/>
        <v>49.05991657</v>
      </c>
      <c r="O2650" s="26">
        <f t="shared" si="11"/>
        <v>9.802180273</v>
      </c>
      <c r="P2650" s="26">
        <f t="shared" si="27"/>
        <v>24.8236032</v>
      </c>
      <c r="Q2650" s="34"/>
    </row>
    <row r="2651" ht="12.75" customHeight="1">
      <c r="A2651" s="22">
        <v>44081.0</v>
      </c>
      <c r="B2651" s="23">
        <v>11381.0</v>
      </c>
      <c r="C2651" s="23">
        <v>11252.0</v>
      </c>
      <c r="D2651" s="23">
        <v>11355.0</v>
      </c>
      <c r="E2651" s="13">
        <f t="shared" si="1"/>
        <v>129</v>
      </c>
      <c r="F2651" s="14">
        <f t="shared" si="2"/>
        <v>0</v>
      </c>
      <c r="G2651" s="21">
        <f t="shared" si="3"/>
        <v>52</v>
      </c>
      <c r="H2651" s="25">
        <f t="shared" ref="H2651:J2651" si="2646">H2650-(H2650/14)+E2651</f>
        <v>2154.331655</v>
      </c>
      <c r="I2651" s="31">
        <f t="shared" si="2646"/>
        <v>448.1145033</v>
      </c>
      <c r="J2651" s="31">
        <f t="shared" si="2646"/>
        <v>597.511517</v>
      </c>
      <c r="K2651" s="28">
        <f t="shared" si="7"/>
        <v>20.80062753</v>
      </c>
      <c r="L2651" s="28">
        <f t="shared" si="8"/>
        <v>27.73535429</v>
      </c>
      <c r="M2651" s="29">
        <f t="shared" si="9"/>
        <v>6.934726758</v>
      </c>
      <c r="N2651" s="29">
        <f t="shared" si="10"/>
        <v>48.53598181</v>
      </c>
      <c r="O2651" s="26">
        <f t="shared" si="11"/>
        <v>14.28780566</v>
      </c>
      <c r="P2651" s="26">
        <f t="shared" si="27"/>
        <v>24.07104624</v>
      </c>
      <c r="Q2651" s="34"/>
    </row>
    <row r="2652" ht="12.75" customHeight="1">
      <c r="A2652" s="22">
        <v>44082.0</v>
      </c>
      <c r="B2652" s="23">
        <v>11437.0</v>
      </c>
      <c r="C2652" s="23">
        <v>11290.0</v>
      </c>
      <c r="D2652" s="23">
        <v>11317.0</v>
      </c>
      <c r="E2652" s="13">
        <f t="shared" si="1"/>
        <v>147</v>
      </c>
      <c r="F2652" s="21">
        <f t="shared" si="2"/>
        <v>56</v>
      </c>
      <c r="G2652" s="14">
        <f t="shared" si="3"/>
        <v>0</v>
      </c>
      <c r="H2652" s="25">
        <f t="shared" ref="H2652:J2652" si="2647">H2651-(H2651/14)+E2652</f>
        <v>2147.450823</v>
      </c>
      <c r="I2652" s="31">
        <f t="shared" si="2647"/>
        <v>472.1063245</v>
      </c>
      <c r="J2652" s="31">
        <f t="shared" si="2647"/>
        <v>554.832123</v>
      </c>
      <c r="K2652" s="28">
        <f t="shared" si="7"/>
        <v>21.98449992</v>
      </c>
      <c r="L2652" s="28">
        <f t="shared" si="8"/>
        <v>25.83677899</v>
      </c>
      <c r="M2652" s="29">
        <f t="shared" si="9"/>
        <v>3.852279066</v>
      </c>
      <c r="N2652" s="29">
        <f t="shared" si="10"/>
        <v>47.82127891</v>
      </c>
      <c r="O2652" s="26">
        <f t="shared" si="11"/>
        <v>8.055575161</v>
      </c>
      <c r="P2652" s="26">
        <f t="shared" si="27"/>
        <v>22.92708402</v>
      </c>
      <c r="Q2652" s="34"/>
    </row>
    <row r="2653" ht="12.75" customHeight="1">
      <c r="A2653" s="22">
        <v>44083.0</v>
      </c>
      <c r="B2653" s="23">
        <v>11298.0</v>
      </c>
      <c r="C2653" s="23">
        <v>11185.0</v>
      </c>
      <c r="D2653" s="23">
        <v>11278.0</v>
      </c>
      <c r="E2653" s="13">
        <f t="shared" si="1"/>
        <v>132</v>
      </c>
      <c r="F2653" s="14">
        <f t="shared" si="2"/>
        <v>0</v>
      </c>
      <c r="G2653" s="21">
        <f t="shared" si="3"/>
        <v>105</v>
      </c>
      <c r="H2653" s="25">
        <f t="shared" ref="H2653:J2653" si="2648">H2652-(H2652/14)+E2653</f>
        <v>2126.061478</v>
      </c>
      <c r="I2653" s="31">
        <f t="shared" si="2648"/>
        <v>438.3844442</v>
      </c>
      <c r="J2653" s="31">
        <f t="shared" si="2648"/>
        <v>620.201257</v>
      </c>
      <c r="K2653" s="28">
        <f t="shared" si="7"/>
        <v>20.61955633</v>
      </c>
      <c r="L2653" s="28">
        <f t="shared" si="8"/>
        <v>29.17136985</v>
      </c>
      <c r="M2653" s="29">
        <f t="shared" si="9"/>
        <v>8.551813518</v>
      </c>
      <c r="N2653" s="29">
        <f t="shared" si="10"/>
        <v>49.79092618</v>
      </c>
      <c r="O2653" s="26">
        <f t="shared" si="11"/>
        <v>17.17544576</v>
      </c>
      <c r="P2653" s="26">
        <f t="shared" si="27"/>
        <v>22.51625271</v>
      </c>
      <c r="Q2653" s="34"/>
    </row>
    <row r="2654" ht="12.75" customHeight="1">
      <c r="A2654" s="22">
        <v>44084.0</v>
      </c>
      <c r="B2654" s="23">
        <v>11464.0</v>
      </c>
      <c r="C2654" s="23">
        <v>11327.0</v>
      </c>
      <c r="D2654" s="23">
        <v>11449.0</v>
      </c>
      <c r="E2654" s="13">
        <f t="shared" si="1"/>
        <v>186</v>
      </c>
      <c r="F2654" s="21">
        <f t="shared" si="2"/>
        <v>166</v>
      </c>
      <c r="G2654" s="14">
        <f t="shared" si="3"/>
        <v>0</v>
      </c>
      <c r="H2654" s="25">
        <f t="shared" ref="H2654:J2654" si="2649">H2653-(H2653/14)+E2654</f>
        <v>2160.199944</v>
      </c>
      <c r="I2654" s="31">
        <f t="shared" si="2649"/>
        <v>573.0712696</v>
      </c>
      <c r="J2654" s="31">
        <f t="shared" si="2649"/>
        <v>575.9011672</v>
      </c>
      <c r="K2654" s="28">
        <f t="shared" si="7"/>
        <v>26.52862163</v>
      </c>
      <c r="L2654" s="28">
        <f t="shared" si="8"/>
        <v>26.65962328</v>
      </c>
      <c r="M2654" s="29">
        <f t="shared" si="9"/>
        <v>0.1310016548</v>
      </c>
      <c r="N2654" s="29">
        <f t="shared" si="10"/>
        <v>53.18824491</v>
      </c>
      <c r="O2654" s="26">
        <f t="shared" si="11"/>
        <v>0.2462981342</v>
      </c>
      <c r="P2654" s="26">
        <f t="shared" si="27"/>
        <v>20.92554167</v>
      </c>
      <c r="Q2654" s="34"/>
    </row>
    <row r="2655" ht="12.75" customHeight="1">
      <c r="A2655" s="22">
        <v>44085.0</v>
      </c>
      <c r="B2655" s="23">
        <v>11494.0</v>
      </c>
      <c r="C2655" s="23">
        <v>11420.0</v>
      </c>
      <c r="D2655" s="23">
        <v>11464.0</v>
      </c>
      <c r="E2655" s="13">
        <f t="shared" si="1"/>
        <v>74</v>
      </c>
      <c r="F2655" s="21">
        <f t="shared" si="2"/>
        <v>30</v>
      </c>
      <c r="G2655" s="14">
        <f t="shared" si="3"/>
        <v>0</v>
      </c>
      <c r="H2655" s="25">
        <f t="shared" ref="H2655:J2655" si="2650">H2654-(H2654/14)+E2655</f>
        <v>2079.899948</v>
      </c>
      <c r="I2655" s="31">
        <f t="shared" si="2650"/>
        <v>562.1376075</v>
      </c>
      <c r="J2655" s="31">
        <f t="shared" si="2650"/>
        <v>534.7653696</v>
      </c>
      <c r="K2655" s="28">
        <f t="shared" si="7"/>
        <v>27.02714657</v>
      </c>
      <c r="L2655" s="28">
        <f t="shared" si="8"/>
        <v>25.71111029</v>
      </c>
      <c r="M2655" s="29">
        <f t="shared" si="9"/>
        <v>1.316036279</v>
      </c>
      <c r="N2655" s="29">
        <f t="shared" si="10"/>
        <v>52.73825686</v>
      </c>
      <c r="O2655" s="26">
        <f t="shared" si="11"/>
        <v>2.49541103</v>
      </c>
      <c r="P2655" s="26">
        <f t="shared" si="27"/>
        <v>19.60910377</v>
      </c>
      <c r="Q2655" s="34"/>
    </row>
    <row r="2656" ht="12.75" customHeight="1">
      <c r="A2656" s="22">
        <v>44088.0</v>
      </c>
      <c r="B2656" s="23">
        <v>11569.0</v>
      </c>
      <c r="C2656" s="23">
        <v>11384.0</v>
      </c>
      <c r="D2656" s="23">
        <v>11440.0</v>
      </c>
      <c r="E2656" s="13">
        <f t="shared" si="1"/>
        <v>185</v>
      </c>
      <c r="F2656" s="21">
        <f t="shared" si="2"/>
        <v>75</v>
      </c>
      <c r="G2656" s="14">
        <f t="shared" si="3"/>
        <v>0</v>
      </c>
      <c r="H2656" s="25">
        <f t="shared" ref="H2656:J2656" si="2651">H2655-(H2655/14)+E2656</f>
        <v>2116.335666</v>
      </c>
      <c r="I2656" s="31">
        <f t="shared" si="2651"/>
        <v>596.9849212</v>
      </c>
      <c r="J2656" s="31">
        <f t="shared" si="2651"/>
        <v>496.5678432</v>
      </c>
      <c r="K2656" s="28">
        <f t="shared" si="7"/>
        <v>28.20842321</v>
      </c>
      <c r="L2656" s="28">
        <f t="shared" si="8"/>
        <v>23.4635673</v>
      </c>
      <c r="M2656" s="29">
        <f t="shared" si="9"/>
        <v>4.744855915</v>
      </c>
      <c r="N2656" s="29">
        <f t="shared" si="10"/>
        <v>51.67199051</v>
      </c>
      <c r="O2656" s="26">
        <f t="shared" si="11"/>
        <v>9.182645895</v>
      </c>
      <c r="P2656" s="26">
        <f t="shared" si="27"/>
        <v>18.86435678</v>
      </c>
      <c r="Q2656" s="34"/>
    </row>
    <row r="2657" ht="12.75" customHeight="1">
      <c r="A2657" s="22">
        <v>44089.0</v>
      </c>
      <c r="B2657" s="23">
        <v>11536.0</v>
      </c>
      <c r="C2657" s="23">
        <v>11442.0</v>
      </c>
      <c r="D2657" s="23">
        <v>11522.0</v>
      </c>
      <c r="E2657" s="13">
        <f t="shared" si="1"/>
        <v>96</v>
      </c>
      <c r="F2657" s="21">
        <f t="shared" si="2"/>
        <v>0</v>
      </c>
      <c r="G2657" s="14">
        <f t="shared" si="3"/>
        <v>0</v>
      </c>
      <c r="H2657" s="25">
        <f t="shared" ref="H2657:J2657" si="2652">H2656-(H2656/14)+E2657</f>
        <v>2061.168833</v>
      </c>
      <c r="I2657" s="31">
        <f t="shared" si="2652"/>
        <v>554.3431411</v>
      </c>
      <c r="J2657" s="31">
        <f t="shared" si="2652"/>
        <v>461.0987115</v>
      </c>
      <c r="K2657" s="28">
        <f t="shared" si="7"/>
        <v>26.89460137</v>
      </c>
      <c r="L2657" s="28">
        <f t="shared" si="8"/>
        <v>22.37073956</v>
      </c>
      <c r="M2657" s="29">
        <f t="shared" si="9"/>
        <v>4.523861807</v>
      </c>
      <c r="N2657" s="29">
        <f t="shared" si="10"/>
        <v>49.26534093</v>
      </c>
      <c r="O2657" s="26">
        <f t="shared" si="11"/>
        <v>9.182645895</v>
      </c>
      <c r="P2657" s="26">
        <f t="shared" si="27"/>
        <v>18.172806</v>
      </c>
      <c r="Q2657" s="34"/>
    </row>
    <row r="2658" ht="12.75" customHeight="1">
      <c r="A2658" s="22">
        <v>44090.0</v>
      </c>
      <c r="B2658" s="23">
        <v>11618.0</v>
      </c>
      <c r="C2658" s="23">
        <v>11517.0</v>
      </c>
      <c r="D2658" s="23">
        <v>11605.0</v>
      </c>
      <c r="E2658" s="13">
        <f t="shared" si="1"/>
        <v>101</v>
      </c>
      <c r="F2658" s="21">
        <f t="shared" si="2"/>
        <v>82</v>
      </c>
      <c r="G2658" s="14">
        <f t="shared" si="3"/>
        <v>0</v>
      </c>
      <c r="H2658" s="25">
        <f t="shared" ref="H2658:J2658" si="2653">H2657-(H2657/14)+E2658</f>
        <v>2014.942488</v>
      </c>
      <c r="I2658" s="31">
        <f t="shared" si="2653"/>
        <v>596.7472025</v>
      </c>
      <c r="J2658" s="31">
        <f t="shared" si="2653"/>
        <v>428.1630893</v>
      </c>
      <c r="K2658" s="28">
        <f t="shared" si="7"/>
        <v>29.61609109</v>
      </c>
      <c r="L2658" s="28">
        <f t="shared" si="8"/>
        <v>21.24939505</v>
      </c>
      <c r="M2658" s="29">
        <f t="shared" si="9"/>
        <v>8.366696034</v>
      </c>
      <c r="N2658" s="29">
        <f t="shared" si="10"/>
        <v>50.86548614</v>
      </c>
      <c r="O2658" s="26">
        <f t="shared" si="11"/>
        <v>16.44867015</v>
      </c>
      <c r="P2658" s="26">
        <f t="shared" si="27"/>
        <v>18.04965344</v>
      </c>
      <c r="Q2658" s="34"/>
    </row>
    <row r="2659" ht="12.75" customHeight="1">
      <c r="A2659" s="22">
        <v>44091.0</v>
      </c>
      <c r="B2659" s="23">
        <v>11587.0</v>
      </c>
      <c r="C2659" s="23">
        <v>11499.0</v>
      </c>
      <c r="D2659" s="23">
        <v>11516.0</v>
      </c>
      <c r="E2659" s="13">
        <f t="shared" si="1"/>
        <v>106</v>
      </c>
      <c r="F2659" s="14">
        <f t="shared" si="2"/>
        <v>0</v>
      </c>
      <c r="G2659" s="21">
        <f t="shared" si="3"/>
        <v>18</v>
      </c>
      <c r="H2659" s="25">
        <f t="shared" ref="H2659:J2659" si="2654">H2658-(H2658/14)+E2659</f>
        <v>1977.018024</v>
      </c>
      <c r="I2659" s="31">
        <f t="shared" si="2654"/>
        <v>554.1224023</v>
      </c>
      <c r="J2659" s="31">
        <f t="shared" si="2654"/>
        <v>415.5800115</v>
      </c>
      <c r="K2659" s="28">
        <f t="shared" si="7"/>
        <v>28.02819173</v>
      </c>
      <c r="L2659" s="28">
        <f t="shared" si="8"/>
        <v>21.02054743</v>
      </c>
      <c r="M2659" s="29">
        <f t="shared" si="9"/>
        <v>7.007644297</v>
      </c>
      <c r="N2659" s="29">
        <f t="shared" si="10"/>
        <v>49.04873916</v>
      </c>
      <c r="O2659" s="26">
        <f t="shared" si="11"/>
        <v>14.28710384</v>
      </c>
      <c r="P2659" s="26">
        <f t="shared" si="27"/>
        <v>17.7808999</v>
      </c>
      <c r="Q2659" s="34"/>
    </row>
    <row r="2660" ht="12.75" customHeight="1">
      <c r="A2660" s="22">
        <v>44092.0</v>
      </c>
      <c r="B2660" s="23">
        <v>11584.0</v>
      </c>
      <c r="C2660" s="23">
        <v>11446.0</v>
      </c>
      <c r="D2660" s="23">
        <v>11505.0</v>
      </c>
      <c r="E2660" s="13">
        <f t="shared" si="1"/>
        <v>138</v>
      </c>
      <c r="F2660" s="14">
        <f t="shared" si="2"/>
        <v>0</v>
      </c>
      <c r="G2660" s="21">
        <f t="shared" si="3"/>
        <v>53</v>
      </c>
      <c r="H2660" s="25">
        <f t="shared" ref="H2660:J2660" si="2655">H2659-(H2659/14)+E2660</f>
        <v>1973.802451</v>
      </c>
      <c r="I2660" s="31">
        <f t="shared" si="2655"/>
        <v>514.5422307</v>
      </c>
      <c r="J2660" s="31">
        <f t="shared" si="2655"/>
        <v>438.8957249</v>
      </c>
      <c r="K2660" s="28">
        <f t="shared" si="7"/>
        <v>26.06857796</v>
      </c>
      <c r="L2660" s="28">
        <f t="shared" si="8"/>
        <v>22.23605127</v>
      </c>
      <c r="M2660" s="29">
        <f t="shared" si="9"/>
        <v>3.832526691</v>
      </c>
      <c r="N2660" s="29">
        <f t="shared" si="10"/>
        <v>48.30462923</v>
      </c>
      <c r="O2660" s="26">
        <f t="shared" si="11"/>
        <v>7.934077442</v>
      </c>
      <c r="P2660" s="26">
        <f t="shared" si="27"/>
        <v>17.07755544</v>
      </c>
      <c r="Q2660" s="34"/>
    </row>
    <row r="2661" ht="12.75" customHeight="1">
      <c r="A2661" s="22">
        <v>44095.0</v>
      </c>
      <c r="B2661" s="23">
        <v>11535.0</v>
      </c>
      <c r="C2661" s="23">
        <v>11219.0</v>
      </c>
      <c r="D2661" s="23">
        <v>11251.0</v>
      </c>
      <c r="E2661" s="13">
        <f t="shared" si="1"/>
        <v>316</v>
      </c>
      <c r="F2661" s="14">
        <f t="shared" si="2"/>
        <v>0</v>
      </c>
      <c r="G2661" s="21">
        <f t="shared" si="3"/>
        <v>227</v>
      </c>
      <c r="H2661" s="25">
        <f t="shared" ref="H2661:J2661" si="2656">H2660-(H2660/14)+E2661</f>
        <v>2148.816562</v>
      </c>
      <c r="I2661" s="31">
        <f t="shared" si="2656"/>
        <v>477.7892142</v>
      </c>
      <c r="J2661" s="31">
        <f t="shared" si="2656"/>
        <v>634.5460303</v>
      </c>
      <c r="K2661" s="28">
        <f t="shared" si="7"/>
        <v>22.2349931</v>
      </c>
      <c r="L2661" s="28">
        <f t="shared" si="8"/>
        <v>29.53002325</v>
      </c>
      <c r="M2661" s="29">
        <f t="shared" si="9"/>
        <v>7.295030152</v>
      </c>
      <c r="N2661" s="29">
        <f t="shared" si="10"/>
        <v>51.76501635</v>
      </c>
      <c r="O2661" s="26">
        <f t="shared" si="11"/>
        <v>14.09258736</v>
      </c>
      <c r="P2661" s="26">
        <f t="shared" si="27"/>
        <v>16.86434343</v>
      </c>
      <c r="Q2661" s="34"/>
    </row>
    <row r="2662" ht="12.75" customHeight="1">
      <c r="A2662" s="22">
        <v>44096.0</v>
      </c>
      <c r="B2662" s="23">
        <v>11302.0</v>
      </c>
      <c r="C2662" s="23">
        <v>11085.0</v>
      </c>
      <c r="D2662" s="23">
        <v>11154.0</v>
      </c>
      <c r="E2662" s="13">
        <f t="shared" si="1"/>
        <v>217</v>
      </c>
      <c r="F2662" s="14">
        <f t="shared" si="2"/>
        <v>0</v>
      </c>
      <c r="G2662" s="21">
        <f t="shared" si="3"/>
        <v>134</v>
      </c>
      <c r="H2662" s="25">
        <f t="shared" ref="H2662:J2662" si="2657">H2661-(H2661/14)+E2662</f>
        <v>2212.329664</v>
      </c>
      <c r="I2662" s="31">
        <f t="shared" si="2657"/>
        <v>443.6614132</v>
      </c>
      <c r="J2662" s="31">
        <f t="shared" si="2657"/>
        <v>723.2213139</v>
      </c>
      <c r="K2662" s="28">
        <f t="shared" si="7"/>
        <v>20.05403717</v>
      </c>
      <c r="L2662" s="28">
        <f t="shared" si="8"/>
        <v>32.69048576</v>
      </c>
      <c r="M2662" s="29">
        <f t="shared" si="9"/>
        <v>12.63644859</v>
      </c>
      <c r="N2662" s="29">
        <f t="shared" si="10"/>
        <v>52.74452293</v>
      </c>
      <c r="O2662" s="26">
        <f t="shared" si="11"/>
        <v>23.95784033</v>
      </c>
      <c r="P2662" s="26">
        <f t="shared" si="27"/>
        <v>17.37102178</v>
      </c>
      <c r="Q2662" s="34"/>
    </row>
    <row r="2663" ht="12.75" customHeight="1">
      <c r="A2663" s="22">
        <v>44097.0</v>
      </c>
      <c r="B2663" s="23">
        <v>11260.0</v>
      </c>
      <c r="C2663" s="23">
        <v>11024.0</v>
      </c>
      <c r="D2663" s="23">
        <v>11132.0</v>
      </c>
      <c r="E2663" s="13">
        <f t="shared" si="1"/>
        <v>236</v>
      </c>
      <c r="F2663" s="14">
        <f t="shared" si="2"/>
        <v>0</v>
      </c>
      <c r="G2663" s="21">
        <f t="shared" si="3"/>
        <v>61</v>
      </c>
      <c r="H2663" s="25">
        <f t="shared" ref="H2663:J2663" si="2658">H2662-(H2662/14)+E2663</f>
        <v>2290.306117</v>
      </c>
      <c r="I2663" s="31">
        <f t="shared" si="2658"/>
        <v>411.9713123</v>
      </c>
      <c r="J2663" s="31">
        <f t="shared" si="2658"/>
        <v>732.5626486</v>
      </c>
      <c r="K2663" s="28">
        <f t="shared" si="7"/>
        <v>17.98760913</v>
      </c>
      <c r="L2663" s="28">
        <f t="shared" si="8"/>
        <v>31.98535965</v>
      </c>
      <c r="M2663" s="29">
        <f t="shared" si="9"/>
        <v>13.99775052</v>
      </c>
      <c r="N2663" s="29">
        <f t="shared" si="10"/>
        <v>49.97296878</v>
      </c>
      <c r="O2663" s="26">
        <f t="shared" si="11"/>
        <v>28.01064427</v>
      </c>
      <c r="P2663" s="26">
        <f t="shared" si="27"/>
        <v>18.13099482</v>
      </c>
      <c r="Q2663" s="34"/>
    </row>
    <row r="2664" ht="12.75" customHeight="1">
      <c r="A2664" s="22">
        <v>44098.0</v>
      </c>
      <c r="B2664" s="23">
        <v>11015.0</v>
      </c>
      <c r="C2664" s="23">
        <v>10790.0</v>
      </c>
      <c r="D2664" s="23">
        <v>10806.0</v>
      </c>
      <c r="E2664" s="13">
        <f t="shared" si="1"/>
        <v>342</v>
      </c>
      <c r="F2664" s="14">
        <f t="shared" si="2"/>
        <v>0</v>
      </c>
      <c r="G2664" s="21">
        <f t="shared" si="3"/>
        <v>234</v>
      </c>
      <c r="H2664" s="25">
        <f t="shared" ref="H2664:J2664" si="2659">H2663-(H2663/14)+E2664</f>
        <v>2468.712823</v>
      </c>
      <c r="I2664" s="31">
        <f t="shared" si="2659"/>
        <v>382.54479</v>
      </c>
      <c r="J2664" s="31">
        <f t="shared" si="2659"/>
        <v>914.2367451</v>
      </c>
      <c r="K2664" s="28">
        <f t="shared" si="7"/>
        <v>15.49571851</v>
      </c>
      <c r="L2664" s="28">
        <f t="shared" si="8"/>
        <v>37.03293217</v>
      </c>
      <c r="M2664" s="29">
        <f t="shared" si="9"/>
        <v>21.53721365</v>
      </c>
      <c r="N2664" s="29">
        <f t="shared" si="10"/>
        <v>52.52865068</v>
      </c>
      <c r="O2664" s="26">
        <f t="shared" si="11"/>
        <v>41.0008888</v>
      </c>
      <c r="P2664" s="26">
        <f t="shared" si="27"/>
        <v>19.76455867</v>
      </c>
      <c r="Q2664" s="34"/>
    </row>
    <row r="2665" ht="12.75" customHeight="1">
      <c r="A2665" s="22">
        <v>44099.0</v>
      </c>
      <c r="B2665" s="23">
        <v>11073.0</v>
      </c>
      <c r="C2665" s="23">
        <v>10855.0</v>
      </c>
      <c r="D2665" s="23">
        <v>11050.0</v>
      </c>
      <c r="E2665" s="13">
        <f t="shared" si="1"/>
        <v>267</v>
      </c>
      <c r="F2665" s="21">
        <f t="shared" si="2"/>
        <v>58</v>
      </c>
      <c r="G2665" s="14">
        <f t="shared" si="3"/>
        <v>0</v>
      </c>
      <c r="H2665" s="25">
        <f t="shared" ref="H2665:J2665" si="2660">H2664-(H2664/14)+E2665</f>
        <v>2559.376193</v>
      </c>
      <c r="I2665" s="31">
        <f t="shared" si="2660"/>
        <v>413.2201621</v>
      </c>
      <c r="J2665" s="31">
        <f t="shared" si="2660"/>
        <v>848.9341205</v>
      </c>
      <c r="K2665" s="28">
        <f t="shared" si="7"/>
        <v>16.1453468</v>
      </c>
      <c r="L2665" s="28">
        <f t="shared" si="8"/>
        <v>33.16957167</v>
      </c>
      <c r="M2665" s="29">
        <f t="shared" si="9"/>
        <v>17.02422487</v>
      </c>
      <c r="N2665" s="29">
        <f t="shared" si="10"/>
        <v>49.31491846</v>
      </c>
      <c r="O2665" s="26">
        <f t="shared" si="11"/>
        <v>34.5214499</v>
      </c>
      <c r="P2665" s="26">
        <f t="shared" si="27"/>
        <v>20.81862233</v>
      </c>
      <c r="Q2665" s="34"/>
    </row>
    <row r="2666" ht="12.75" customHeight="1">
      <c r="A2666" s="22">
        <v>44102.0</v>
      </c>
      <c r="B2666" s="23">
        <v>11239.0</v>
      </c>
      <c r="C2666" s="23">
        <v>11100.0</v>
      </c>
      <c r="D2666" s="23">
        <v>11228.0</v>
      </c>
      <c r="E2666" s="13">
        <f t="shared" si="1"/>
        <v>189</v>
      </c>
      <c r="F2666" s="21">
        <f t="shared" si="2"/>
        <v>166</v>
      </c>
      <c r="G2666" s="14">
        <f t="shared" si="3"/>
        <v>0</v>
      </c>
      <c r="H2666" s="25">
        <f t="shared" ref="H2666:J2666" si="2661">H2665-(H2665/14)+E2666</f>
        <v>2565.563607</v>
      </c>
      <c r="I2666" s="31">
        <f t="shared" si="2661"/>
        <v>549.7044362</v>
      </c>
      <c r="J2666" s="31">
        <f t="shared" si="2661"/>
        <v>788.295969</v>
      </c>
      <c r="K2666" s="28">
        <f t="shared" si="7"/>
        <v>21.42626418</v>
      </c>
      <c r="L2666" s="28">
        <f t="shared" si="8"/>
        <v>30.72603488</v>
      </c>
      <c r="M2666" s="29">
        <f t="shared" si="9"/>
        <v>9.299770704</v>
      </c>
      <c r="N2666" s="29">
        <f t="shared" si="10"/>
        <v>52.15229906</v>
      </c>
      <c r="O2666" s="26">
        <f t="shared" si="11"/>
        <v>17.83194772</v>
      </c>
      <c r="P2666" s="26">
        <f t="shared" si="27"/>
        <v>20.60528843</v>
      </c>
      <c r="Q2666" s="34"/>
    </row>
    <row r="2667" ht="12.75" customHeight="1">
      <c r="A2667" s="22">
        <v>44103.0</v>
      </c>
      <c r="B2667" s="23">
        <v>11305.0</v>
      </c>
      <c r="C2667" s="23">
        <v>11181.0</v>
      </c>
      <c r="D2667" s="23">
        <v>11222.0</v>
      </c>
      <c r="E2667" s="13">
        <f t="shared" si="1"/>
        <v>124</v>
      </c>
      <c r="F2667" s="21">
        <f t="shared" si="2"/>
        <v>66</v>
      </c>
      <c r="G2667" s="14">
        <f t="shared" si="3"/>
        <v>0</v>
      </c>
      <c r="H2667" s="25">
        <f t="shared" ref="H2667:J2667" si="2662">H2666-(H2666/14)+E2667</f>
        <v>2506.309064</v>
      </c>
      <c r="I2667" s="31">
        <f t="shared" si="2662"/>
        <v>576.4398337</v>
      </c>
      <c r="J2667" s="31">
        <f t="shared" si="2662"/>
        <v>731.9891141</v>
      </c>
      <c r="K2667" s="28">
        <f t="shared" si="7"/>
        <v>22.99955109</v>
      </c>
      <c r="L2667" s="28">
        <f t="shared" si="8"/>
        <v>29.20585991</v>
      </c>
      <c r="M2667" s="29">
        <f t="shared" si="9"/>
        <v>6.206308817</v>
      </c>
      <c r="N2667" s="29">
        <f t="shared" si="10"/>
        <v>52.205411</v>
      </c>
      <c r="O2667" s="26">
        <f t="shared" si="11"/>
        <v>11.88824817</v>
      </c>
      <c r="P2667" s="26">
        <f t="shared" si="27"/>
        <v>19.9826427</v>
      </c>
      <c r="Q2667" s="34"/>
    </row>
    <row r="2668" ht="12.75" customHeight="1">
      <c r="A2668" s="22">
        <v>44104.0</v>
      </c>
      <c r="B2668" s="23">
        <v>11295.0</v>
      </c>
      <c r="C2668" s="23">
        <v>11185.0</v>
      </c>
      <c r="D2668" s="23">
        <v>11248.0</v>
      </c>
      <c r="E2668" s="13">
        <f t="shared" si="1"/>
        <v>110</v>
      </c>
      <c r="F2668" s="14">
        <f t="shared" si="2"/>
        <v>0</v>
      </c>
      <c r="G2668" s="21">
        <f t="shared" si="3"/>
        <v>0</v>
      </c>
      <c r="H2668" s="25">
        <f t="shared" ref="H2668:J2668" si="2663">H2667-(H2667/14)+E2668</f>
        <v>2437.286988</v>
      </c>
      <c r="I2668" s="31">
        <f t="shared" si="2663"/>
        <v>535.2655598</v>
      </c>
      <c r="J2668" s="31">
        <f t="shared" si="2663"/>
        <v>679.7041773</v>
      </c>
      <c r="K2668" s="28">
        <f t="shared" si="7"/>
        <v>21.96153192</v>
      </c>
      <c r="L2668" s="28">
        <f t="shared" si="8"/>
        <v>27.88773668</v>
      </c>
      <c r="M2668" s="29">
        <f t="shared" si="9"/>
        <v>5.926204761</v>
      </c>
      <c r="N2668" s="29">
        <f t="shared" si="10"/>
        <v>49.8492686</v>
      </c>
      <c r="O2668" s="26">
        <f t="shared" si="11"/>
        <v>11.88824817</v>
      </c>
      <c r="P2668" s="26">
        <f t="shared" si="27"/>
        <v>19.40447166</v>
      </c>
      <c r="Q2668" s="34"/>
    </row>
    <row r="2669" ht="12.75" customHeight="1">
      <c r="A2669" s="22">
        <v>44105.0</v>
      </c>
      <c r="B2669" s="23">
        <v>11429.0</v>
      </c>
      <c r="C2669" s="23">
        <v>11347.0</v>
      </c>
      <c r="D2669" s="23">
        <v>11417.0</v>
      </c>
      <c r="E2669" s="13">
        <f t="shared" si="1"/>
        <v>181</v>
      </c>
      <c r="F2669" s="21">
        <f t="shared" si="2"/>
        <v>134</v>
      </c>
      <c r="G2669" s="14">
        <f t="shared" si="3"/>
        <v>0</v>
      </c>
      <c r="H2669" s="25">
        <f t="shared" ref="H2669:J2669" si="2664">H2668-(H2668/14)+E2669</f>
        <v>2444.19506</v>
      </c>
      <c r="I2669" s="31">
        <f t="shared" si="2664"/>
        <v>631.0323055</v>
      </c>
      <c r="J2669" s="31">
        <f t="shared" si="2664"/>
        <v>631.153879</v>
      </c>
      <c r="K2669" s="28">
        <f t="shared" si="7"/>
        <v>25.81759188</v>
      </c>
      <c r="L2669" s="28">
        <f t="shared" si="8"/>
        <v>25.82256585</v>
      </c>
      <c r="M2669" s="29">
        <f t="shared" si="9"/>
        <v>0.004973965413</v>
      </c>
      <c r="N2669" s="29">
        <f t="shared" si="10"/>
        <v>51.64015774</v>
      </c>
      <c r="O2669" s="26">
        <f t="shared" si="11"/>
        <v>0.009631971767</v>
      </c>
      <c r="P2669" s="26">
        <f t="shared" si="27"/>
        <v>18.01912597</v>
      </c>
      <c r="Q2669" s="34"/>
    </row>
    <row r="2670" ht="12.75" customHeight="1">
      <c r="A2670" s="22">
        <v>44109.0</v>
      </c>
      <c r="B2670" s="23">
        <v>11578.0</v>
      </c>
      <c r="C2670" s="23">
        <v>11452.0</v>
      </c>
      <c r="D2670" s="23">
        <v>11503.0</v>
      </c>
      <c r="E2670" s="13">
        <f t="shared" si="1"/>
        <v>161</v>
      </c>
      <c r="F2670" s="21">
        <f t="shared" si="2"/>
        <v>149</v>
      </c>
      <c r="G2670" s="14">
        <f t="shared" si="3"/>
        <v>0</v>
      </c>
      <c r="H2670" s="25">
        <f t="shared" ref="H2670:J2670" si="2665">H2669-(H2669/14)+E2670</f>
        <v>2430.609699</v>
      </c>
      <c r="I2670" s="31">
        <f t="shared" si="2665"/>
        <v>734.9585694</v>
      </c>
      <c r="J2670" s="31">
        <f t="shared" si="2665"/>
        <v>586.071459</v>
      </c>
      <c r="K2670" s="28">
        <f t="shared" si="7"/>
        <v>30.23762185</v>
      </c>
      <c r="L2670" s="28">
        <f t="shared" si="8"/>
        <v>24.11211719</v>
      </c>
      <c r="M2670" s="29">
        <f t="shared" si="9"/>
        <v>6.125504661</v>
      </c>
      <c r="N2670" s="29">
        <f t="shared" si="10"/>
        <v>54.34973904</v>
      </c>
      <c r="O2670" s="26">
        <f t="shared" si="11"/>
        <v>11.27053187</v>
      </c>
      <c r="P2670" s="26">
        <f t="shared" si="27"/>
        <v>17.53708353</v>
      </c>
      <c r="Q2670" s="34"/>
    </row>
    <row r="2671" ht="12.75" customHeight="1">
      <c r="A2671" s="22">
        <v>44110.0</v>
      </c>
      <c r="B2671" s="23">
        <v>11680.0</v>
      </c>
      <c r="C2671" s="23">
        <v>11564.0</v>
      </c>
      <c r="D2671" s="23">
        <v>11662.0</v>
      </c>
      <c r="E2671" s="13">
        <f t="shared" si="1"/>
        <v>177</v>
      </c>
      <c r="F2671" s="21">
        <f t="shared" si="2"/>
        <v>102</v>
      </c>
      <c r="G2671" s="14">
        <f t="shared" si="3"/>
        <v>0</v>
      </c>
      <c r="H2671" s="25">
        <f t="shared" ref="H2671:J2671" si="2666">H2670-(H2670/14)+E2671</f>
        <v>2433.99472</v>
      </c>
      <c r="I2671" s="31">
        <f t="shared" si="2666"/>
        <v>784.4615288</v>
      </c>
      <c r="J2671" s="31">
        <f t="shared" si="2666"/>
        <v>544.209212</v>
      </c>
      <c r="K2671" s="28">
        <f t="shared" si="7"/>
        <v>32.22938498</v>
      </c>
      <c r="L2671" s="28">
        <f t="shared" si="8"/>
        <v>22.35868498</v>
      </c>
      <c r="M2671" s="29">
        <f t="shared" si="9"/>
        <v>9.870699997</v>
      </c>
      <c r="N2671" s="29">
        <f t="shared" si="10"/>
        <v>54.58806996</v>
      </c>
      <c r="O2671" s="26">
        <f t="shared" si="11"/>
        <v>18.08215606</v>
      </c>
      <c r="P2671" s="26">
        <f t="shared" si="27"/>
        <v>17.57601728</v>
      </c>
      <c r="Q2671" s="34"/>
    </row>
    <row r="2672" ht="12.75" customHeight="1">
      <c r="A2672" s="22">
        <v>44111.0</v>
      </c>
      <c r="B2672" s="23">
        <v>11763.0</v>
      </c>
      <c r="C2672" s="23">
        <v>11629.0</v>
      </c>
      <c r="D2672" s="23">
        <v>11739.0</v>
      </c>
      <c r="E2672" s="13">
        <f t="shared" si="1"/>
        <v>134</v>
      </c>
      <c r="F2672" s="21">
        <f t="shared" si="2"/>
        <v>83</v>
      </c>
      <c r="G2672" s="14">
        <f t="shared" si="3"/>
        <v>0</v>
      </c>
      <c r="H2672" s="25">
        <f t="shared" ref="H2672:J2672" si="2667">H2671-(H2671/14)+E2672</f>
        <v>2394.137955</v>
      </c>
      <c r="I2672" s="31">
        <f t="shared" si="2667"/>
        <v>811.4285624</v>
      </c>
      <c r="J2672" s="31">
        <f t="shared" si="2667"/>
        <v>505.3371254</v>
      </c>
      <c r="K2672" s="28">
        <f t="shared" si="7"/>
        <v>33.89230603</v>
      </c>
      <c r="L2672" s="28">
        <f t="shared" si="8"/>
        <v>21.10726846</v>
      </c>
      <c r="M2672" s="29">
        <f t="shared" si="9"/>
        <v>12.78503757</v>
      </c>
      <c r="N2672" s="29">
        <f t="shared" si="10"/>
        <v>54.99957449</v>
      </c>
      <c r="O2672" s="26">
        <f t="shared" si="11"/>
        <v>23.2457027</v>
      </c>
      <c r="P2672" s="26">
        <f t="shared" si="27"/>
        <v>17.98099481</v>
      </c>
      <c r="Q2672" s="34"/>
    </row>
    <row r="2673" ht="12.75" customHeight="1">
      <c r="A2673" s="22">
        <v>44112.0</v>
      </c>
      <c r="B2673" s="23">
        <v>11906.0</v>
      </c>
      <c r="C2673" s="23">
        <v>11791.0</v>
      </c>
      <c r="D2673" s="23">
        <v>11835.0</v>
      </c>
      <c r="E2673" s="13">
        <f t="shared" si="1"/>
        <v>167</v>
      </c>
      <c r="F2673" s="21">
        <f t="shared" si="2"/>
        <v>143</v>
      </c>
      <c r="G2673" s="14">
        <f t="shared" si="3"/>
        <v>0</v>
      </c>
      <c r="H2673" s="25">
        <f t="shared" ref="H2673:J2673" si="2668">H2672-(H2672/14)+E2673</f>
        <v>2390.128101</v>
      </c>
      <c r="I2673" s="31">
        <f t="shared" si="2668"/>
        <v>896.4693794</v>
      </c>
      <c r="J2673" s="31">
        <f t="shared" si="2668"/>
        <v>469.2416164</v>
      </c>
      <c r="K2673" s="28">
        <f t="shared" si="7"/>
        <v>37.50716872</v>
      </c>
      <c r="L2673" s="28">
        <f t="shared" si="8"/>
        <v>19.63248816</v>
      </c>
      <c r="M2673" s="29">
        <f t="shared" si="9"/>
        <v>17.87468056</v>
      </c>
      <c r="N2673" s="29">
        <f t="shared" si="10"/>
        <v>57.13965688</v>
      </c>
      <c r="O2673" s="26">
        <f t="shared" si="11"/>
        <v>31.28244294</v>
      </c>
      <c r="P2673" s="26">
        <f t="shared" si="27"/>
        <v>18.93109825</v>
      </c>
      <c r="Q2673" s="34"/>
    </row>
    <row r="2674" ht="12.75" customHeight="1">
      <c r="A2674" s="22">
        <v>44113.0</v>
      </c>
      <c r="B2674" s="23">
        <v>11939.0</v>
      </c>
      <c r="C2674" s="23">
        <v>11805.0</v>
      </c>
      <c r="D2674" s="23">
        <v>11914.0</v>
      </c>
      <c r="E2674" s="13">
        <f t="shared" si="1"/>
        <v>134</v>
      </c>
      <c r="F2674" s="21">
        <f t="shared" si="2"/>
        <v>33</v>
      </c>
      <c r="G2674" s="14">
        <f t="shared" si="3"/>
        <v>0</v>
      </c>
      <c r="H2674" s="25">
        <f t="shared" ref="H2674:J2674" si="2669">H2673-(H2673/14)+E2674</f>
        <v>2353.404665</v>
      </c>
      <c r="I2674" s="31">
        <f t="shared" si="2669"/>
        <v>865.4358523</v>
      </c>
      <c r="J2674" s="31">
        <f t="shared" si="2669"/>
        <v>435.7243581</v>
      </c>
      <c r="K2674" s="28">
        <f t="shared" si="7"/>
        <v>36.77377993</v>
      </c>
      <c r="L2674" s="28">
        <f t="shared" si="8"/>
        <v>18.51463816</v>
      </c>
      <c r="M2674" s="29">
        <f t="shared" si="9"/>
        <v>18.25914177</v>
      </c>
      <c r="N2674" s="29">
        <f t="shared" si="10"/>
        <v>55.28841809</v>
      </c>
      <c r="O2674" s="26">
        <f t="shared" si="11"/>
        <v>33.02525629</v>
      </c>
      <c r="P2674" s="26">
        <f t="shared" si="27"/>
        <v>19.93782382</v>
      </c>
      <c r="Q2674" s="34"/>
    </row>
    <row r="2675" ht="12.75" customHeight="1">
      <c r="A2675" s="22">
        <v>44116.0</v>
      </c>
      <c r="B2675" s="23">
        <v>12022.0</v>
      </c>
      <c r="C2675" s="23">
        <v>11867.0</v>
      </c>
      <c r="D2675" s="23">
        <v>11931.0</v>
      </c>
      <c r="E2675" s="13">
        <f t="shared" si="1"/>
        <v>155</v>
      </c>
      <c r="F2675" s="21">
        <f t="shared" si="2"/>
        <v>83</v>
      </c>
      <c r="G2675" s="14">
        <f t="shared" si="3"/>
        <v>0</v>
      </c>
      <c r="H2675" s="25">
        <f t="shared" ref="H2675:J2675" si="2670">H2674-(H2674/14)+E2675</f>
        <v>2340.304332</v>
      </c>
      <c r="I2675" s="31">
        <f t="shared" si="2670"/>
        <v>886.6190057</v>
      </c>
      <c r="J2675" s="31">
        <f t="shared" si="2670"/>
        <v>404.6011897</v>
      </c>
      <c r="K2675" s="28">
        <f t="shared" si="7"/>
        <v>37.88477394</v>
      </c>
      <c r="L2675" s="28">
        <f t="shared" si="8"/>
        <v>17.28840067</v>
      </c>
      <c r="M2675" s="29">
        <f t="shared" si="9"/>
        <v>20.59637328</v>
      </c>
      <c r="N2675" s="29">
        <f t="shared" si="10"/>
        <v>55.17317461</v>
      </c>
      <c r="O2675" s="26">
        <f t="shared" si="11"/>
        <v>37.33041179</v>
      </c>
      <c r="P2675" s="26">
        <f t="shared" si="27"/>
        <v>21.18015154</v>
      </c>
      <c r="Q2675" s="34"/>
    </row>
    <row r="2676" ht="12.75" customHeight="1">
      <c r="A2676" s="22">
        <v>44117.0</v>
      </c>
      <c r="B2676" s="23">
        <v>11988.0</v>
      </c>
      <c r="C2676" s="23">
        <v>11889.0</v>
      </c>
      <c r="D2676" s="23">
        <v>11935.0</v>
      </c>
      <c r="E2676" s="13">
        <f t="shared" si="1"/>
        <v>99</v>
      </c>
      <c r="F2676" s="14">
        <f t="shared" si="2"/>
        <v>0</v>
      </c>
      <c r="G2676" s="21">
        <f t="shared" si="3"/>
        <v>0</v>
      </c>
      <c r="H2676" s="25">
        <f t="shared" ref="H2676:J2676" si="2671">H2675-(H2675/14)+E2676</f>
        <v>2272.139737</v>
      </c>
      <c r="I2676" s="31">
        <f t="shared" si="2671"/>
        <v>823.2890767</v>
      </c>
      <c r="J2676" s="31">
        <f t="shared" si="2671"/>
        <v>375.7011047</v>
      </c>
      <c r="K2676" s="28">
        <f t="shared" si="7"/>
        <v>36.23408646</v>
      </c>
      <c r="L2676" s="28">
        <f t="shared" si="8"/>
        <v>16.5351232</v>
      </c>
      <c r="M2676" s="29">
        <f t="shared" si="9"/>
        <v>19.69896326</v>
      </c>
      <c r="N2676" s="29">
        <f t="shared" si="10"/>
        <v>52.76920966</v>
      </c>
      <c r="O2676" s="26">
        <f t="shared" si="11"/>
        <v>37.33041179</v>
      </c>
      <c r="P2676" s="26">
        <f t="shared" si="27"/>
        <v>22.33374155</v>
      </c>
      <c r="Q2676" s="34"/>
    </row>
    <row r="2677" ht="12.75" customHeight="1">
      <c r="A2677" s="22">
        <v>44118.0</v>
      </c>
      <c r="B2677" s="23">
        <v>11997.0</v>
      </c>
      <c r="C2677" s="23">
        <v>11822.0</v>
      </c>
      <c r="D2677" s="23">
        <v>11971.0</v>
      </c>
      <c r="E2677" s="13">
        <f t="shared" si="1"/>
        <v>175</v>
      </c>
      <c r="F2677" s="14">
        <f t="shared" si="2"/>
        <v>0</v>
      </c>
      <c r="G2677" s="21">
        <f t="shared" si="3"/>
        <v>67</v>
      </c>
      <c r="H2677" s="25">
        <f t="shared" ref="H2677:J2677" si="2672">H2676-(H2676/14)+E2677</f>
        <v>2284.844041</v>
      </c>
      <c r="I2677" s="31">
        <f t="shared" si="2672"/>
        <v>764.4827141</v>
      </c>
      <c r="J2677" s="31">
        <f t="shared" si="2672"/>
        <v>415.8653115</v>
      </c>
      <c r="K2677" s="28">
        <f t="shared" si="7"/>
        <v>33.4588576</v>
      </c>
      <c r="L2677" s="28">
        <f t="shared" si="8"/>
        <v>18.2010371</v>
      </c>
      <c r="M2677" s="29">
        <f t="shared" si="9"/>
        <v>15.2578205</v>
      </c>
      <c r="N2677" s="29">
        <f t="shared" si="10"/>
        <v>51.6598947</v>
      </c>
      <c r="O2677" s="26">
        <f t="shared" si="11"/>
        <v>29.53513667</v>
      </c>
      <c r="P2677" s="26">
        <f t="shared" si="27"/>
        <v>22.84812692</v>
      </c>
      <c r="Q2677" s="34"/>
    </row>
    <row r="2678" ht="12.75" customHeight="1">
      <c r="A2678" s="22">
        <v>44119.0</v>
      </c>
      <c r="B2678" s="23">
        <v>12025.0</v>
      </c>
      <c r="C2678" s="23">
        <v>11661.0</v>
      </c>
      <c r="D2678" s="23">
        <v>11680.0</v>
      </c>
      <c r="E2678" s="13">
        <f t="shared" si="1"/>
        <v>364</v>
      </c>
      <c r="F2678" s="14">
        <f t="shared" si="2"/>
        <v>0</v>
      </c>
      <c r="G2678" s="21">
        <f t="shared" si="3"/>
        <v>161</v>
      </c>
      <c r="H2678" s="25">
        <f t="shared" ref="H2678:J2678" si="2673">H2677-(H2677/14)+E2678</f>
        <v>2485.640895</v>
      </c>
      <c r="I2678" s="31">
        <f t="shared" si="2673"/>
        <v>709.8768059</v>
      </c>
      <c r="J2678" s="31">
        <f t="shared" si="2673"/>
        <v>547.1606464</v>
      </c>
      <c r="K2678" s="28">
        <f t="shared" si="7"/>
        <v>28.55910551</v>
      </c>
      <c r="L2678" s="28">
        <f t="shared" si="8"/>
        <v>22.01285984</v>
      </c>
      <c r="M2678" s="29">
        <f t="shared" si="9"/>
        <v>6.546245672</v>
      </c>
      <c r="N2678" s="29">
        <f t="shared" si="10"/>
        <v>50.57196535</v>
      </c>
      <c r="O2678" s="26">
        <f t="shared" si="11"/>
        <v>12.94441619</v>
      </c>
      <c r="P2678" s="26">
        <f t="shared" si="27"/>
        <v>22.14071901</v>
      </c>
      <c r="Q2678" s="34"/>
    </row>
    <row r="2679" ht="12.75" customHeight="1">
      <c r="A2679" s="22">
        <v>44120.0</v>
      </c>
      <c r="B2679" s="23">
        <v>11790.0</v>
      </c>
      <c r="C2679" s="23">
        <v>11668.0</v>
      </c>
      <c r="D2679" s="23">
        <v>11762.0</v>
      </c>
      <c r="E2679" s="13">
        <f t="shared" si="1"/>
        <v>122</v>
      </c>
      <c r="F2679" s="14">
        <f t="shared" si="2"/>
        <v>0</v>
      </c>
      <c r="G2679" s="21">
        <f t="shared" si="3"/>
        <v>0</v>
      </c>
      <c r="H2679" s="25">
        <f t="shared" ref="H2679:J2679" si="2674">H2678-(H2678/14)+E2679</f>
        <v>2430.095117</v>
      </c>
      <c r="I2679" s="31">
        <f t="shared" si="2674"/>
        <v>659.1713198</v>
      </c>
      <c r="J2679" s="31">
        <f t="shared" si="2674"/>
        <v>508.0777431</v>
      </c>
      <c r="K2679" s="28">
        <f t="shared" si="7"/>
        <v>27.12533</v>
      </c>
      <c r="L2679" s="28">
        <f t="shared" si="8"/>
        <v>20.90773071</v>
      </c>
      <c r="M2679" s="29">
        <f t="shared" si="9"/>
        <v>6.217599289</v>
      </c>
      <c r="N2679" s="29">
        <f t="shared" si="10"/>
        <v>48.03306071</v>
      </c>
      <c r="O2679" s="26">
        <f t="shared" si="11"/>
        <v>12.94441619</v>
      </c>
      <c r="P2679" s="26">
        <f t="shared" si="27"/>
        <v>21.48384024</v>
      </c>
      <c r="Q2679" s="34"/>
    </row>
    <row r="2680" ht="12.75" customHeight="1">
      <c r="A2680" s="22">
        <v>44123.0</v>
      </c>
      <c r="B2680" s="23">
        <v>11898.0</v>
      </c>
      <c r="C2680" s="23">
        <v>11820.0</v>
      </c>
      <c r="D2680" s="23">
        <v>11873.0</v>
      </c>
      <c r="E2680" s="13">
        <f t="shared" si="1"/>
        <v>136</v>
      </c>
      <c r="F2680" s="21">
        <f t="shared" si="2"/>
        <v>108</v>
      </c>
      <c r="G2680" s="14">
        <f t="shared" si="3"/>
        <v>0</v>
      </c>
      <c r="H2680" s="25">
        <f t="shared" ref="H2680:J2680" si="2675">H2679-(H2679/14)+E2680</f>
        <v>2392.516894</v>
      </c>
      <c r="I2680" s="31">
        <f t="shared" si="2675"/>
        <v>720.0876541</v>
      </c>
      <c r="J2680" s="31">
        <f t="shared" si="2675"/>
        <v>471.7864757</v>
      </c>
      <c r="K2680" s="28">
        <f t="shared" si="7"/>
        <v>30.09749506</v>
      </c>
      <c r="L2680" s="28">
        <f t="shared" si="8"/>
        <v>19.71925368</v>
      </c>
      <c r="M2680" s="29">
        <f t="shared" si="9"/>
        <v>10.37824138</v>
      </c>
      <c r="N2680" s="29">
        <f t="shared" si="10"/>
        <v>49.81674874</v>
      </c>
      <c r="O2680" s="26">
        <f t="shared" si="11"/>
        <v>20.83283563</v>
      </c>
      <c r="P2680" s="26">
        <f t="shared" si="27"/>
        <v>21.43733991</v>
      </c>
      <c r="Q2680" s="34"/>
    </row>
    <row r="2681" ht="12.75" customHeight="1">
      <c r="A2681" s="22">
        <v>44124.0</v>
      </c>
      <c r="B2681" s="23">
        <v>11949.0</v>
      </c>
      <c r="C2681" s="23">
        <v>11837.0</v>
      </c>
      <c r="D2681" s="23">
        <v>11897.0</v>
      </c>
      <c r="E2681" s="13">
        <f t="shared" si="1"/>
        <v>112</v>
      </c>
      <c r="F2681" s="21">
        <f t="shared" si="2"/>
        <v>51</v>
      </c>
      <c r="G2681" s="14">
        <f t="shared" si="3"/>
        <v>0</v>
      </c>
      <c r="H2681" s="25">
        <f t="shared" ref="H2681:J2681" si="2676">H2680-(H2680/14)+E2681</f>
        <v>2333.622831</v>
      </c>
      <c r="I2681" s="31">
        <f t="shared" si="2676"/>
        <v>719.6528217</v>
      </c>
      <c r="J2681" s="31">
        <f t="shared" si="2676"/>
        <v>438.0874417</v>
      </c>
      <c r="K2681" s="28">
        <f t="shared" si="7"/>
        <v>30.83843765</v>
      </c>
      <c r="L2681" s="28">
        <f t="shared" si="8"/>
        <v>18.77284692</v>
      </c>
      <c r="M2681" s="29">
        <f t="shared" si="9"/>
        <v>12.06559073</v>
      </c>
      <c r="N2681" s="29">
        <f t="shared" si="10"/>
        <v>49.61128458</v>
      </c>
      <c r="O2681" s="26">
        <f t="shared" si="11"/>
        <v>24.32025462</v>
      </c>
      <c r="P2681" s="26">
        <f t="shared" si="27"/>
        <v>21.64326239</v>
      </c>
      <c r="Q2681" s="34"/>
    </row>
    <row r="2682" ht="12.75" customHeight="1">
      <c r="A2682" s="22">
        <v>44125.0</v>
      </c>
      <c r="B2682" s="23">
        <v>12019.0</v>
      </c>
      <c r="C2682" s="23">
        <v>11776.0</v>
      </c>
      <c r="D2682" s="23">
        <v>11938.0</v>
      </c>
      <c r="E2682" s="13">
        <f t="shared" si="1"/>
        <v>243</v>
      </c>
      <c r="F2682" s="21">
        <f t="shared" si="2"/>
        <v>70</v>
      </c>
      <c r="G2682" s="14">
        <f t="shared" si="3"/>
        <v>0</v>
      </c>
      <c r="H2682" s="25">
        <f t="shared" ref="H2682:J2682" si="2677">H2681-(H2681/14)+E2682</f>
        <v>2409.935486</v>
      </c>
      <c r="I2682" s="31">
        <f t="shared" si="2677"/>
        <v>738.2490487</v>
      </c>
      <c r="J2682" s="31">
        <f t="shared" si="2677"/>
        <v>406.7954816</v>
      </c>
      <c r="K2682" s="28">
        <f t="shared" si="7"/>
        <v>30.63356065</v>
      </c>
      <c r="L2682" s="28">
        <f t="shared" si="8"/>
        <v>16.87993243</v>
      </c>
      <c r="M2682" s="29">
        <f t="shared" si="9"/>
        <v>13.75362822</v>
      </c>
      <c r="N2682" s="29">
        <f t="shared" si="10"/>
        <v>47.51349309</v>
      </c>
      <c r="O2682" s="26">
        <f t="shared" si="11"/>
        <v>28.94678402</v>
      </c>
      <c r="P2682" s="26">
        <f t="shared" si="27"/>
        <v>22.1649425</v>
      </c>
      <c r="Q2682" s="34"/>
    </row>
    <row r="2683" ht="12.75" customHeight="1">
      <c r="A2683" s="22">
        <v>44126.0</v>
      </c>
      <c r="B2683" s="23">
        <v>11940.0</v>
      </c>
      <c r="C2683" s="23">
        <v>11823.0</v>
      </c>
      <c r="D2683" s="23">
        <v>11896.0</v>
      </c>
      <c r="E2683" s="13">
        <f t="shared" si="1"/>
        <v>117</v>
      </c>
      <c r="F2683" s="14">
        <f t="shared" si="2"/>
        <v>0</v>
      </c>
      <c r="G2683" s="21">
        <f t="shared" si="3"/>
        <v>0</v>
      </c>
      <c r="H2683" s="25">
        <f t="shared" ref="H2683:J2683" si="2678">H2682-(H2682/14)+E2683</f>
        <v>2354.797237</v>
      </c>
      <c r="I2683" s="31">
        <f t="shared" si="2678"/>
        <v>685.5169738</v>
      </c>
      <c r="J2683" s="31">
        <f t="shared" si="2678"/>
        <v>377.7386615</v>
      </c>
      <c r="K2683" s="28">
        <f t="shared" si="7"/>
        <v>29.11150749</v>
      </c>
      <c r="L2683" s="28">
        <f t="shared" si="8"/>
        <v>16.04123937</v>
      </c>
      <c r="M2683" s="29">
        <f t="shared" si="9"/>
        <v>13.07026811</v>
      </c>
      <c r="N2683" s="29">
        <f t="shared" si="10"/>
        <v>45.15274686</v>
      </c>
      <c r="O2683" s="26">
        <f t="shared" si="11"/>
        <v>28.94678402</v>
      </c>
      <c r="P2683" s="26">
        <f t="shared" si="27"/>
        <v>22.64935976</v>
      </c>
      <c r="Q2683" s="34"/>
    </row>
    <row r="2684" ht="12.75" customHeight="1">
      <c r="A2684" s="22">
        <v>44127.0</v>
      </c>
      <c r="B2684" s="23">
        <v>11975.0</v>
      </c>
      <c r="C2684" s="23">
        <v>11909.0</v>
      </c>
      <c r="D2684" s="23">
        <v>11930.0</v>
      </c>
      <c r="E2684" s="13">
        <f t="shared" si="1"/>
        <v>79</v>
      </c>
      <c r="F2684" s="21">
        <f t="shared" si="2"/>
        <v>35</v>
      </c>
      <c r="G2684" s="14">
        <f t="shared" si="3"/>
        <v>0</v>
      </c>
      <c r="H2684" s="25">
        <f t="shared" ref="H2684:J2684" si="2679">H2683-(H2683/14)+E2684</f>
        <v>2265.597434</v>
      </c>
      <c r="I2684" s="31">
        <f t="shared" si="2679"/>
        <v>671.5514757</v>
      </c>
      <c r="J2684" s="31">
        <f t="shared" si="2679"/>
        <v>350.7573285</v>
      </c>
      <c r="K2684" s="28">
        <f t="shared" si="7"/>
        <v>29.64125337</v>
      </c>
      <c r="L2684" s="28">
        <f t="shared" si="8"/>
        <v>15.48189115</v>
      </c>
      <c r="M2684" s="29">
        <f t="shared" si="9"/>
        <v>14.15936222</v>
      </c>
      <c r="N2684" s="29">
        <f t="shared" si="10"/>
        <v>45.12314451</v>
      </c>
      <c r="O2684" s="26">
        <f t="shared" si="11"/>
        <v>31.37937831</v>
      </c>
      <c r="P2684" s="26">
        <f t="shared" si="27"/>
        <v>23.27293251</v>
      </c>
      <c r="Q2684" s="34"/>
    </row>
    <row r="2685" ht="12.75" customHeight="1">
      <c r="A2685" s="22">
        <v>44130.0</v>
      </c>
      <c r="B2685" s="23">
        <v>11943.0</v>
      </c>
      <c r="C2685" s="23">
        <v>11712.0</v>
      </c>
      <c r="D2685" s="23">
        <v>11768.0</v>
      </c>
      <c r="E2685" s="13">
        <f t="shared" si="1"/>
        <v>231</v>
      </c>
      <c r="F2685" s="14">
        <f t="shared" si="2"/>
        <v>0</v>
      </c>
      <c r="G2685" s="21">
        <f t="shared" si="3"/>
        <v>197</v>
      </c>
      <c r="H2685" s="25">
        <f t="shared" ref="H2685:J2685" si="2680">H2684-(H2684/14)+E2685</f>
        <v>2334.769046</v>
      </c>
      <c r="I2685" s="31">
        <f t="shared" si="2680"/>
        <v>623.5835131</v>
      </c>
      <c r="J2685" s="31">
        <f t="shared" si="2680"/>
        <v>522.7032336</v>
      </c>
      <c r="K2685" s="28">
        <f t="shared" si="7"/>
        <v>26.70857378</v>
      </c>
      <c r="L2685" s="28">
        <f t="shared" si="8"/>
        <v>22.38779183</v>
      </c>
      <c r="M2685" s="29">
        <f t="shared" si="9"/>
        <v>4.320781948</v>
      </c>
      <c r="N2685" s="29">
        <f t="shared" si="10"/>
        <v>49.0963656</v>
      </c>
      <c r="O2685" s="26">
        <f t="shared" si="11"/>
        <v>8.800614659</v>
      </c>
      <c r="P2685" s="26">
        <f t="shared" si="27"/>
        <v>22.23919552</v>
      </c>
      <c r="Q2685" s="34"/>
    </row>
    <row r="2686" ht="12.75" customHeight="1">
      <c r="A2686" s="22">
        <v>44131.0</v>
      </c>
      <c r="B2686" s="23">
        <v>11899.0</v>
      </c>
      <c r="C2686" s="23">
        <v>11723.0</v>
      </c>
      <c r="D2686" s="23">
        <v>11889.0</v>
      </c>
      <c r="E2686" s="13">
        <f t="shared" si="1"/>
        <v>176</v>
      </c>
      <c r="F2686" s="14">
        <f t="shared" si="2"/>
        <v>0</v>
      </c>
      <c r="G2686" s="21">
        <f t="shared" si="3"/>
        <v>0</v>
      </c>
      <c r="H2686" s="25">
        <f t="shared" ref="H2686:J2686" si="2681">H2685-(H2685/14)+E2686</f>
        <v>2343.999828</v>
      </c>
      <c r="I2686" s="31">
        <f t="shared" si="2681"/>
        <v>579.0418336</v>
      </c>
      <c r="J2686" s="31">
        <f t="shared" si="2681"/>
        <v>485.3672884</v>
      </c>
      <c r="K2686" s="28">
        <f t="shared" si="7"/>
        <v>24.70315171</v>
      </c>
      <c r="L2686" s="28">
        <f t="shared" si="8"/>
        <v>20.7067971</v>
      </c>
      <c r="M2686" s="29">
        <f t="shared" si="9"/>
        <v>3.996354611</v>
      </c>
      <c r="N2686" s="29">
        <f t="shared" si="10"/>
        <v>45.4099488</v>
      </c>
      <c r="O2686" s="26">
        <f t="shared" si="11"/>
        <v>8.800614659</v>
      </c>
      <c r="P2686" s="26">
        <f t="shared" si="27"/>
        <v>21.27929689</v>
      </c>
      <c r="Q2686" s="34"/>
    </row>
    <row r="2687" ht="12.75" customHeight="1">
      <c r="A2687" s="22">
        <v>44132.0</v>
      </c>
      <c r="B2687" s="23">
        <v>11929.0</v>
      </c>
      <c r="C2687" s="23">
        <v>11685.0</v>
      </c>
      <c r="D2687" s="23">
        <v>11730.0</v>
      </c>
      <c r="E2687" s="13">
        <f t="shared" si="1"/>
        <v>244</v>
      </c>
      <c r="F2687" s="14">
        <f t="shared" si="2"/>
        <v>0</v>
      </c>
      <c r="G2687" s="21">
        <f t="shared" si="3"/>
        <v>38</v>
      </c>
      <c r="H2687" s="25">
        <f t="shared" ref="H2687:J2687" si="2682">H2686-(H2686/14)+E2687</f>
        <v>2420.571269</v>
      </c>
      <c r="I2687" s="31">
        <f t="shared" si="2682"/>
        <v>537.6817026</v>
      </c>
      <c r="J2687" s="31">
        <f t="shared" si="2682"/>
        <v>488.6981964</v>
      </c>
      <c r="K2687" s="28">
        <f t="shared" si="7"/>
        <v>22.21300854</v>
      </c>
      <c r="L2687" s="28">
        <f t="shared" si="8"/>
        <v>20.18937441</v>
      </c>
      <c r="M2687" s="29">
        <f t="shared" si="9"/>
        <v>2.023634127</v>
      </c>
      <c r="N2687" s="29">
        <f t="shared" si="10"/>
        <v>42.40238295</v>
      </c>
      <c r="O2687" s="26">
        <f t="shared" si="11"/>
        <v>4.772453779</v>
      </c>
      <c r="P2687" s="26">
        <f t="shared" si="27"/>
        <v>20.10023666</v>
      </c>
      <c r="Q2687" s="34"/>
    </row>
    <row r="2688" ht="12.75" customHeight="1">
      <c r="A2688" s="22">
        <v>44133.0</v>
      </c>
      <c r="B2688" s="23">
        <v>11744.0</v>
      </c>
      <c r="C2688" s="23">
        <v>11606.0</v>
      </c>
      <c r="D2688" s="23">
        <v>11671.0</v>
      </c>
      <c r="E2688" s="13">
        <f t="shared" si="1"/>
        <v>138</v>
      </c>
      <c r="F2688" s="14">
        <f t="shared" si="2"/>
        <v>0</v>
      </c>
      <c r="G2688" s="21">
        <f t="shared" si="3"/>
        <v>79</v>
      </c>
      <c r="H2688" s="25">
        <f t="shared" ref="H2688:J2688" si="2683">H2687-(H2687/14)+E2688</f>
        <v>2385.673321</v>
      </c>
      <c r="I2688" s="31">
        <f t="shared" si="2683"/>
        <v>499.2758667</v>
      </c>
      <c r="J2688" s="31">
        <f t="shared" si="2683"/>
        <v>532.7911823</v>
      </c>
      <c r="K2688" s="28">
        <f t="shared" si="7"/>
        <v>20.92809029</v>
      </c>
      <c r="L2688" s="28">
        <f t="shared" si="8"/>
        <v>22.332948</v>
      </c>
      <c r="M2688" s="29">
        <f t="shared" si="9"/>
        <v>1.40485771</v>
      </c>
      <c r="N2688" s="29">
        <f t="shared" si="10"/>
        <v>43.26103829</v>
      </c>
      <c r="O2688" s="26">
        <f t="shared" si="11"/>
        <v>3.247397117</v>
      </c>
      <c r="P2688" s="26">
        <f t="shared" si="27"/>
        <v>18.89646241</v>
      </c>
      <c r="Q2688" s="34"/>
    </row>
    <row r="2689" ht="12.75" customHeight="1">
      <c r="A2689" s="22">
        <v>44134.0</v>
      </c>
      <c r="B2689" s="23">
        <v>11749.0</v>
      </c>
      <c r="C2689" s="23">
        <v>11535.0</v>
      </c>
      <c r="D2689" s="23">
        <v>11642.0</v>
      </c>
      <c r="E2689" s="13">
        <f t="shared" si="1"/>
        <v>214</v>
      </c>
      <c r="F2689" s="14">
        <f t="shared" si="2"/>
        <v>0</v>
      </c>
      <c r="G2689" s="21">
        <f t="shared" si="3"/>
        <v>71</v>
      </c>
      <c r="H2689" s="25">
        <f t="shared" ref="H2689:J2689" si="2684">H2688-(H2688/14)+E2689</f>
        <v>2429.268084</v>
      </c>
      <c r="I2689" s="31">
        <f t="shared" si="2684"/>
        <v>463.6133048</v>
      </c>
      <c r="J2689" s="31">
        <f t="shared" si="2684"/>
        <v>565.7346693</v>
      </c>
      <c r="K2689" s="28">
        <f t="shared" si="7"/>
        <v>19.08448507</v>
      </c>
      <c r="L2689" s="28">
        <f t="shared" si="8"/>
        <v>23.28827654</v>
      </c>
      <c r="M2689" s="29">
        <f t="shared" si="9"/>
        <v>4.203791469</v>
      </c>
      <c r="N2689" s="29">
        <f t="shared" si="10"/>
        <v>42.37276161</v>
      </c>
      <c r="O2689" s="26">
        <f t="shared" si="11"/>
        <v>9.920975904</v>
      </c>
      <c r="P2689" s="26">
        <f t="shared" si="27"/>
        <v>18.25535623</v>
      </c>
      <c r="Q2689" s="34"/>
    </row>
    <row r="2690" ht="12.75" customHeight="1">
      <c r="A2690" s="22">
        <v>44137.0</v>
      </c>
      <c r="B2690" s="23">
        <v>11726.0</v>
      </c>
      <c r="C2690" s="23">
        <v>11557.0</v>
      </c>
      <c r="D2690" s="23">
        <v>11669.0</v>
      </c>
      <c r="E2690" s="13">
        <f t="shared" si="1"/>
        <v>169</v>
      </c>
      <c r="F2690" s="14">
        <f t="shared" si="2"/>
        <v>0</v>
      </c>
      <c r="G2690" s="21">
        <f t="shared" si="3"/>
        <v>0</v>
      </c>
      <c r="H2690" s="25">
        <f t="shared" ref="H2690:J2690" si="2685">H2689-(H2689/14)+E2690</f>
        <v>2424.748935</v>
      </c>
      <c r="I2690" s="31">
        <f t="shared" si="2685"/>
        <v>430.4980688</v>
      </c>
      <c r="J2690" s="31">
        <f t="shared" si="2685"/>
        <v>525.3250501</v>
      </c>
      <c r="K2690" s="28">
        <f t="shared" si="7"/>
        <v>17.75433582</v>
      </c>
      <c r="L2690" s="28">
        <f t="shared" si="8"/>
        <v>21.66513169</v>
      </c>
      <c r="M2690" s="29">
        <f t="shared" si="9"/>
        <v>3.910795874</v>
      </c>
      <c r="N2690" s="29">
        <f t="shared" si="10"/>
        <v>39.41946752</v>
      </c>
      <c r="O2690" s="26">
        <f t="shared" si="11"/>
        <v>9.920975904</v>
      </c>
      <c r="P2690" s="26">
        <f t="shared" si="27"/>
        <v>17.66004335</v>
      </c>
      <c r="Q2690" s="34"/>
    </row>
    <row r="2691" ht="12.75" customHeight="1">
      <c r="A2691" s="22">
        <v>44138.0</v>
      </c>
      <c r="B2691" s="23">
        <v>11836.0</v>
      </c>
      <c r="C2691" s="23">
        <v>11723.0</v>
      </c>
      <c r="D2691" s="23">
        <v>11814.0</v>
      </c>
      <c r="E2691" s="13">
        <f t="shared" si="1"/>
        <v>167</v>
      </c>
      <c r="F2691" s="21">
        <f t="shared" si="2"/>
        <v>110</v>
      </c>
      <c r="G2691" s="14">
        <f t="shared" si="3"/>
        <v>0</v>
      </c>
      <c r="H2691" s="25">
        <f t="shared" ref="H2691:J2691" si="2686">H2690-(H2690/14)+E2691</f>
        <v>2418.552583</v>
      </c>
      <c r="I2691" s="31">
        <f t="shared" si="2686"/>
        <v>509.7482067</v>
      </c>
      <c r="J2691" s="31">
        <f t="shared" si="2686"/>
        <v>487.8018322</v>
      </c>
      <c r="K2691" s="28">
        <f t="shared" si="7"/>
        <v>21.07658152</v>
      </c>
      <c r="L2691" s="28">
        <f t="shared" si="8"/>
        <v>20.16916381</v>
      </c>
      <c r="M2691" s="29">
        <f t="shared" si="9"/>
        <v>0.9074177116</v>
      </c>
      <c r="N2691" s="29">
        <f t="shared" si="10"/>
        <v>41.24574533</v>
      </c>
      <c r="O2691" s="26">
        <f t="shared" si="11"/>
        <v>2.200027432</v>
      </c>
      <c r="P2691" s="26">
        <f t="shared" si="27"/>
        <v>16.5557565</v>
      </c>
      <c r="Q2691" s="34"/>
    </row>
    <row r="2692" ht="12.75" customHeight="1">
      <c r="A2692" s="22">
        <v>44139.0</v>
      </c>
      <c r="B2692" s="23">
        <v>11930.0</v>
      </c>
      <c r="C2692" s="23">
        <v>11756.0</v>
      </c>
      <c r="D2692" s="23">
        <v>11909.0</v>
      </c>
      <c r="E2692" s="13">
        <f t="shared" si="1"/>
        <v>174</v>
      </c>
      <c r="F2692" s="21">
        <f t="shared" si="2"/>
        <v>94</v>
      </c>
      <c r="G2692" s="14">
        <f t="shared" si="3"/>
        <v>0</v>
      </c>
      <c r="H2692" s="25">
        <f t="shared" ref="H2692:J2692" si="2687">H2691-(H2691/14)+E2692</f>
        <v>2419.798827</v>
      </c>
      <c r="I2692" s="31">
        <f t="shared" si="2687"/>
        <v>567.3376205</v>
      </c>
      <c r="J2692" s="31">
        <f t="shared" si="2687"/>
        <v>452.9588442</v>
      </c>
      <c r="K2692" s="28">
        <f t="shared" si="7"/>
        <v>23.44565235</v>
      </c>
      <c r="L2692" s="28">
        <f t="shared" si="8"/>
        <v>18.7188637</v>
      </c>
      <c r="M2692" s="29">
        <f t="shared" si="9"/>
        <v>4.726788651</v>
      </c>
      <c r="N2692" s="29">
        <f t="shared" si="10"/>
        <v>42.16451605</v>
      </c>
      <c r="O2692" s="26">
        <f t="shared" si="11"/>
        <v>11.21034722</v>
      </c>
      <c r="P2692" s="26">
        <f t="shared" si="27"/>
        <v>16.17394155</v>
      </c>
      <c r="Q2692" s="34"/>
    </row>
    <row r="2693" ht="12.75" customHeight="1">
      <c r="A2693" s="22">
        <v>44140.0</v>
      </c>
      <c r="B2693" s="23">
        <v>12131.0</v>
      </c>
      <c r="C2693" s="23">
        <v>12028.0</v>
      </c>
      <c r="D2693" s="23">
        <v>12120.0</v>
      </c>
      <c r="E2693" s="13">
        <f t="shared" si="1"/>
        <v>222</v>
      </c>
      <c r="F2693" s="21">
        <f t="shared" si="2"/>
        <v>201</v>
      </c>
      <c r="G2693" s="14">
        <f t="shared" si="3"/>
        <v>0</v>
      </c>
      <c r="H2693" s="25">
        <f t="shared" ref="H2693:J2693" si="2688">H2692-(H2692/14)+E2693</f>
        <v>2468.956053</v>
      </c>
      <c r="I2693" s="31">
        <f t="shared" si="2688"/>
        <v>727.8135048</v>
      </c>
      <c r="J2693" s="31">
        <f t="shared" si="2688"/>
        <v>420.604641</v>
      </c>
      <c r="K2693" s="28">
        <f t="shared" si="7"/>
        <v>29.47859294</v>
      </c>
      <c r="L2693" s="28">
        <f t="shared" si="8"/>
        <v>17.03572814</v>
      </c>
      <c r="M2693" s="29">
        <f t="shared" si="9"/>
        <v>12.4428648</v>
      </c>
      <c r="N2693" s="29">
        <f t="shared" si="10"/>
        <v>46.51432107</v>
      </c>
      <c r="O2693" s="26">
        <f t="shared" si="11"/>
        <v>26.75061038</v>
      </c>
      <c r="P2693" s="26">
        <f t="shared" si="27"/>
        <v>16.9294179</v>
      </c>
      <c r="Q2693" s="34"/>
    </row>
    <row r="2694" ht="12.75" customHeight="1">
      <c r="A2694" s="22">
        <v>44141.0</v>
      </c>
      <c r="B2694" s="23">
        <v>12280.0</v>
      </c>
      <c r="C2694" s="23">
        <v>12132.0</v>
      </c>
      <c r="D2694" s="23">
        <v>12264.0</v>
      </c>
      <c r="E2694" s="13">
        <f t="shared" si="1"/>
        <v>160</v>
      </c>
      <c r="F2694" s="21">
        <f t="shared" si="2"/>
        <v>149</v>
      </c>
      <c r="G2694" s="14">
        <f t="shared" si="3"/>
        <v>0</v>
      </c>
      <c r="H2694" s="25">
        <f t="shared" ref="H2694:J2694" si="2689">H2693-(H2693/14)+E2694</f>
        <v>2452.60205</v>
      </c>
      <c r="I2694" s="31">
        <f t="shared" si="2689"/>
        <v>824.8268259</v>
      </c>
      <c r="J2694" s="31">
        <f t="shared" si="2689"/>
        <v>390.5614524</v>
      </c>
      <c r="K2694" s="28">
        <f t="shared" si="7"/>
        <v>33.63068322</v>
      </c>
      <c r="L2694" s="28">
        <f t="shared" si="8"/>
        <v>15.92437112</v>
      </c>
      <c r="M2694" s="29">
        <f t="shared" si="9"/>
        <v>17.7063121</v>
      </c>
      <c r="N2694" s="29">
        <f t="shared" si="10"/>
        <v>49.55505433</v>
      </c>
      <c r="O2694" s="26">
        <f t="shared" si="11"/>
        <v>35.7305876</v>
      </c>
      <c r="P2694" s="26">
        <f t="shared" si="27"/>
        <v>18.27235859</v>
      </c>
      <c r="Q2694" s="34"/>
    </row>
    <row r="2695" ht="12.75" customHeight="1">
      <c r="A2695" s="22">
        <v>44144.0</v>
      </c>
      <c r="B2695" s="23">
        <v>12474.0</v>
      </c>
      <c r="C2695" s="23">
        <v>12367.0</v>
      </c>
      <c r="D2695" s="23">
        <v>12461.0</v>
      </c>
      <c r="E2695" s="13">
        <f t="shared" si="1"/>
        <v>210</v>
      </c>
      <c r="F2695" s="21">
        <f t="shared" si="2"/>
        <v>194</v>
      </c>
      <c r="G2695" s="14">
        <f t="shared" si="3"/>
        <v>0</v>
      </c>
      <c r="H2695" s="25">
        <f t="shared" ref="H2695:J2695" si="2690">H2694-(H2694/14)+E2695</f>
        <v>2487.416189</v>
      </c>
      <c r="I2695" s="31">
        <f t="shared" si="2690"/>
        <v>959.910624</v>
      </c>
      <c r="J2695" s="31">
        <f t="shared" si="2690"/>
        <v>362.6642058</v>
      </c>
      <c r="K2695" s="28">
        <f t="shared" si="7"/>
        <v>38.59067205</v>
      </c>
      <c r="L2695" s="28">
        <f t="shared" si="8"/>
        <v>14.5799568</v>
      </c>
      <c r="M2695" s="29">
        <f t="shared" si="9"/>
        <v>24.01071525</v>
      </c>
      <c r="N2695" s="29">
        <f t="shared" si="10"/>
        <v>53.17062885</v>
      </c>
      <c r="O2695" s="26">
        <f t="shared" si="11"/>
        <v>45.15785457</v>
      </c>
      <c r="P2695" s="26">
        <f t="shared" si="27"/>
        <v>20.19275116</v>
      </c>
      <c r="Q2695" s="34"/>
    </row>
    <row r="2696" ht="12.75" customHeight="1">
      <c r="A2696" s="22">
        <v>44145.0</v>
      </c>
      <c r="B2696" s="23">
        <v>12644.0</v>
      </c>
      <c r="C2696" s="23">
        <v>12475.0</v>
      </c>
      <c r="D2696" s="23">
        <v>12631.0</v>
      </c>
      <c r="E2696" s="13">
        <f t="shared" si="1"/>
        <v>183</v>
      </c>
      <c r="F2696" s="21">
        <f t="shared" si="2"/>
        <v>170</v>
      </c>
      <c r="G2696" s="14">
        <f t="shared" si="3"/>
        <v>0</v>
      </c>
      <c r="H2696" s="25">
        <f t="shared" ref="H2696:J2696" si="2691">H2695-(H2695/14)+E2696</f>
        <v>2492.743604</v>
      </c>
      <c r="I2696" s="31">
        <f t="shared" si="2691"/>
        <v>1061.345579</v>
      </c>
      <c r="J2696" s="31">
        <f t="shared" si="2691"/>
        <v>336.7596197</v>
      </c>
      <c r="K2696" s="28">
        <f t="shared" si="7"/>
        <v>42.57740659</v>
      </c>
      <c r="L2696" s="28">
        <f t="shared" si="8"/>
        <v>13.50959718</v>
      </c>
      <c r="M2696" s="29">
        <f t="shared" si="9"/>
        <v>29.0678094</v>
      </c>
      <c r="N2696" s="29">
        <f t="shared" si="10"/>
        <v>56.08700377</v>
      </c>
      <c r="O2696" s="26">
        <f t="shared" si="11"/>
        <v>51.82628319</v>
      </c>
      <c r="P2696" s="26">
        <f t="shared" si="27"/>
        <v>22.45228916</v>
      </c>
      <c r="Q2696" s="34"/>
    </row>
    <row r="2697" ht="12.75" customHeight="1">
      <c r="A2697" s="22">
        <v>44146.0</v>
      </c>
      <c r="B2697" s="23">
        <v>12770.0</v>
      </c>
      <c r="C2697" s="23">
        <v>12571.0</v>
      </c>
      <c r="D2697" s="23">
        <v>12749.0</v>
      </c>
      <c r="E2697" s="13">
        <f t="shared" si="1"/>
        <v>199</v>
      </c>
      <c r="F2697" s="21">
        <f t="shared" si="2"/>
        <v>126</v>
      </c>
      <c r="G2697" s="14">
        <f t="shared" si="3"/>
        <v>0</v>
      </c>
      <c r="H2697" s="25">
        <f t="shared" ref="H2697:J2697" si="2692">H2696-(H2696/14)+E2697</f>
        <v>2513.690489</v>
      </c>
      <c r="I2697" s="31">
        <f t="shared" si="2692"/>
        <v>1111.535181</v>
      </c>
      <c r="J2697" s="31">
        <f t="shared" si="2692"/>
        <v>312.7053611</v>
      </c>
      <c r="K2697" s="28">
        <f t="shared" si="7"/>
        <v>44.21925394</v>
      </c>
      <c r="L2697" s="28">
        <f t="shared" si="8"/>
        <v>12.44009008</v>
      </c>
      <c r="M2697" s="29">
        <f t="shared" si="9"/>
        <v>31.77916387</v>
      </c>
      <c r="N2697" s="29">
        <f t="shared" si="10"/>
        <v>56.65934402</v>
      </c>
      <c r="O2697" s="26">
        <f t="shared" si="11"/>
        <v>56.0881253</v>
      </c>
      <c r="P2697" s="26">
        <f t="shared" si="27"/>
        <v>24.85484889</v>
      </c>
      <c r="Q2697" s="34"/>
    </row>
    <row r="2698" ht="12.75" customHeight="1">
      <c r="A2698" s="22">
        <v>44147.0</v>
      </c>
      <c r="B2698" s="23">
        <v>12741.0</v>
      </c>
      <c r="C2698" s="23">
        <v>12625.0</v>
      </c>
      <c r="D2698" s="23">
        <v>12691.0</v>
      </c>
      <c r="E2698" s="13">
        <f t="shared" si="1"/>
        <v>124</v>
      </c>
      <c r="F2698" s="21">
        <f t="shared" si="2"/>
        <v>0</v>
      </c>
      <c r="G2698" s="14">
        <f t="shared" si="3"/>
        <v>0</v>
      </c>
      <c r="H2698" s="25">
        <f t="shared" ref="H2698:J2698" si="2693">H2697-(H2697/14)+E2698</f>
        <v>2458.141169</v>
      </c>
      <c r="I2698" s="31">
        <f t="shared" si="2693"/>
        <v>1032.139811</v>
      </c>
      <c r="J2698" s="31">
        <f t="shared" si="2693"/>
        <v>290.3692639</v>
      </c>
      <c r="K2698" s="28">
        <f t="shared" si="7"/>
        <v>41.98863043</v>
      </c>
      <c r="L2698" s="28">
        <f t="shared" si="8"/>
        <v>11.81255444</v>
      </c>
      <c r="M2698" s="29">
        <f t="shared" si="9"/>
        <v>30.17607599</v>
      </c>
      <c r="N2698" s="29">
        <f t="shared" si="10"/>
        <v>53.80118488</v>
      </c>
      <c r="O2698" s="26">
        <f t="shared" si="11"/>
        <v>56.0881253</v>
      </c>
      <c r="P2698" s="26">
        <f t="shared" si="27"/>
        <v>27.0857972</v>
      </c>
      <c r="Q2698" s="34"/>
    </row>
    <row r="2699" ht="12.75" customHeight="1">
      <c r="A2699" s="22">
        <v>44148.0</v>
      </c>
      <c r="B2699" s="23">
        <v>12736.0</v>
      </c>
      <c r="C2699" s="23">
        <v>12608.0</v>
      </c>
      <c r="D2699" s="23">
        <v>12720.0</v>
      </c>
      <c r="E2699" s="13">
        <f t="shared" si="1"/>
        <v>128</v>
      </c>
      <c r="F2699" s="14">
        <f t="shared" si="2"/>
        <v>0</v>
      </c>
      <c r="G2699" s="21">
        <f t="shared" si="3"/>
        <v>17</v>
      </c>
      <c r="H2699" s="25">
        <f t="shared" ref="H2699:J2699" si="2694">H2698-(H2698/14)+E2699</f>
        <v>2410.559657</v>
      </c>
      <c r="I2699" s="31">
        <f t="shared" si="2694"/>
        <v>958.4155386</v>
      </c>
      <c r="J2699" s="31">
        <f t="shared" si="2694"/>
        <v>286.6286022</v>
      </c>
      <c r="K2699" s="28">
        <f t="shared" si="7"/>
        <v>39.75904666</v>
      </c>
      <c r="L2699" s="28">
        <f t="shared" si="8"/>
        <v>11.89054174</v>
      </c>
      <c r="M2699" s="29">
        <f t="shared" si="9"/>
        <v>27.86850492</v>
      </c>
      <c r="N2699" s="29">
        <f t="shared" si="10"/>
        <v>51.6495884</v>
      </c>
      <c r="O2699" s="26">
        <f t="shared" si="11"/>
        <v>53.95687706</v>
      </c>
      <c r="P2699" s="26">
        <f t="shared" si="27"/>
        <v>29.00516005</v>
      </c>
      <c r="Q2699" s="34"/>
    </row>
    <row r="2700" ht="12.75" customHeight="1">
      <c r="A2700" s="22">
        <v>44149.0</v>
      </c>
      <c r="B2700" s="23">
        <v>12829.0</v>
      </c>
      <c r="C2700" s="23">
        <v>12749.0</v>
      </c>
      <c r="D2700" s="23">
        <v>12780.0</v>
      </c>
      <c r="E2700" s="13">
        <f t="shared" si="1"/>
        <v>109</v>
      </c>
      <c r="F2700" s="21">
        <f t="shared" si="2"/>
        <v>93</v>
      </c>
      <c r="G2700" s="14">
        <f t="shared" si="3"/>
        <v>0</v>
      </c>
      <c r="H2700" s="25">
        <f t="shared" ref="H2700:J2700" si="2695">H2699-(H2699/14)+E2700</f>
        <v>2347.376824</v>
      </c>
      <c r="I2700" s="31">
        <f t="shared" si="2695"/>
        <v>982.9572859</v>
      </c>
      <c r="J2700" s="31">
        <f t="shared" si="2695"/>
        <v>266.1551306</v>
      </c>
      <c r="K2700" s="28">
        <f t="shared" si="7"/>
        <v>41.87471205</v>
      </c>
      <c r="L2700" s="28">
        <f t="shared" si="8"/>
        <v>11.33840668</v>
      </c>
      <c r="M2700" s="29">
        <f t="shared" si="9"/>
        <v>30.53630537</v>
      </c>
      <c r="N2700" s="29">
        <f t="shared" si="10"/>
        <v>53.21311873</v>
      </c>
      <c r="O2700" s="26">
        <f t="shared" si="11"/>
        <v>57.38491955</v>
      </c>
      <c r="P2700" s="26">
        <f t="shared" si="27"/>
        <v>31.03228573</v>
      </c>
      <c r="Q2700" s="34"/>
    </row>
    <row r="2701" ht="12.75" customHeight="1">
      <c r="A2701" s="22">
        <v>44152.0</v>
      </c>
      <c r="B2701" s="23">
        <v>12934.0</v>
      </c>
      <c r="C2701" s="23">
        <v>12797.0</v>
      </c>
      <c r="D2701" s="23">
        <v>12874.0</v>
      </c>
      <c r="E2701" s="13">
        <f t="shared" si="1"/>
        <v>154</v>
      </c>
      <c r="F2701" s="21">
        <f t="shared" si="2"/>
        <v>105</v>
      </c>
      <c r="G2701" s="14">
        <f t="shared" si="3"/>
        <v>0</v>
      </c>
      <c r="H2701" s="25">
        <f t="shared" ref="H2701:J2701" si="2696">H2700-(H2700/14)+E2701</f>
        <v>2333.707051</v>
      </c>
      <c r="I2701" s="31">
        <f t="shared" si="2696"/>
        <v>1017.746051</v>
      </c>
      <c r="J2701" s="31">
        <f t="shared" si="2696"/>
        <v>247.1440498</v>
      </c>
      <c r="K2701" s="28">
        <f t="shared" si="7"/>
        <v>43.61070301</v>
      </c>
      <c r="L2701" s="28">
        <f t="shared" si="8"/>
        <v>10.59019168</v>
      </c>
      <c r="M2701" s="29">
        <f t="shared" si="9"/>
        <v>33.02051134</v>
      </c>
      <c r="N2701" s="29">
        <f t="shared" si="10"/>
        <v>54.20089469</v>
      </c>
      <c r="O2701" s="26">
        <f t="shared" si="11"/>
        <v>60.92244699</v>
      </c>
      <c r="P2701" s="26">
        <f t="shared" si="27"/>
        <v>33.16729725</v>
      </c>
      <c r="Q2701" s="34"/>
    </row>
    <row r="2702" ht="12.75" customHeight="1">
      <c r="A2702" s="22">
        <v>44153.0</v>
      </c>
      <c r="B2702" s="23">
        <v>12949.0</v>
      </c>
      <c r="C2702" s="23">
        <v>12819.0</v>
      </c>
      <c r="D2702" s="23">
        <v>12938.0</v>
      </c>
      <c r="E2702" s="13">
        <f t="shared" si="1"/>
        <v>130</v>
      </c>
      <c r="F2702" s="21">
        <f t="shared" si="2"/>
        <v>15</v>
      </c>
      <c r="G2702" s="14">
        <f t="shared" si="3"/>
        <v>0</v>
      </c>
      <c r="H2702" s="25">
        <f t="shared" ref="H2702:J2702" si="2697">H2701-(H2701/14)+E2702</f>
        <v>2297.01369</v>
      </c>
      <c r="I2702" s="31">
        <f t="shared" si="2697"/>
        <v>960.0499047</v>
      </c>
      <c r="J2702" s="31">
        <f t="shared" si="2697"/>
        <v>229.4909034</v>
      </c>
      <c r="K2702" s="28">
        <f t="shared" si="7"/>
        <v>41.79556738</v>
      </c>
      <c r="L2702" s="28">
        <f t="shared" si="8"/>
        <v>9.990837426</v>
      </c>
      <c r="M2702" s="29">
        <f t="shared" si="9"/>
        <v>31.80472996</v>
      </c>
      <c r="N2702" s="29">
        <f t="shared" si="10"/>
        <v>51.78640481</v>
      </c>
      <c r="O2702" s="26">
        <f t="shared" si="11"/>
        <v>61.41521134</v>
      </c>
      <c r="P2702" s="26">
        <f t="shared" si="27"/>
        <v>35.1850054</v>
      </c>
      <c r="Q2702" s="34"/>
    </row>
    <row r="2703" ht="12.75" customHeight="1">
      <c r="A2703" s="22">
        <v>44154.0</v>
      </c>
      <c r="B2703" s="23">
        <v>12963.0</v>
      </c>
      <c r="C2703" s="23">
        <v>12746.0</v>
      </c>
      <c r="D2703" s="23">
        <v>12772.0</v>
      </c>
      <c r="E2703" s="13">
        <f t="shared" si="1"/>
        <v>217</v>
      </c>
      <c r="F2703" s="14">
        <f t="shared" si="2"/>
        <v>0</v>
      </c>
      <c r="G2703" s="21">
        <f t="shared" si="3"/>
        <v>73</v>
      </c>
      <c r="H2703" s="25">
        <f t="shared" ref="H2703:J2703" si="2698">H2702-(H2702/14)+E2703</f>
        <v>2349.941284</v>
      </c>
      <c r="I2703" s="31">
        <f t="shared" si="2698"/>
        <v>891.4749115</v>
      </c>
      <c r="J2703" s="31">
        <f t="shared" si="2698"/>
        <v>286.098696</v>
      </c>
      <c r="K2703" s="28">
        <f t="shared" si="7"/>
        <v>37.93605047</v>
      </c>
      <c r="L2703" s="28">
        <f t="shared" si="8"/>
        <v>12.17471679</v>
      </c>
      <c r="M2703" s="29">
        <f t="shared" si="9"/>
        <v>25.76133368</v>
      </c>
      <c r="N2703" s="29">
        <f t="shared" si="10"/>
        <v>50.11076726</v>
      </c>
      <c r="O2703" s="26">
        <f t="shared" si="11"/>
        <v>51.40877917</v>
      </c>
      <c r="P2703" s="26">
        <f t="shared" si="27"/>
        <v>36.34384638</v>
      </c>
      <c r="Q2703" s="34"/>
    </row>
    <row r="2704" ht="12.75" customHeight="1">
      <c r="A2704" s="22">
        <v>44155.0</v>
      </c>
      <c r="B2704" s="23">
        <v>12892.0</v>
      </c>
      <c r="C2704" s="23">
        <v>12730.0</v>
      </c>
      <c r="D2704" s="23">
        <v>12859.0</v>
      </c>
      <c r="E2704" s="13">
        <f t="shared" si="1"/>
        <v>162</v>
      </c>
      <c r="F2704" s="14">
        <f t="shared" si="2"/>
        <v>0</v>
      </c>
      <c r="G2704" s="21">
        <f t="shared" si="3"/>
        <v>16</v>
      </c>
      <c r="H2704" s="25">
        <f t="shared" ref="H2704:J2704" si="2699">H2703-(H2703/14)+E2704</f>
        <v>2344.088335</v>
      </c>
      <c r="I2704" s="31">
        <f t="shared" si="2699"/>
        <v>827.7981321</v>
      </c>
      <c r="J2704" s="31">
        <f t="shared" si="2699"/>
        <v>281.6630749</v>
      </c>
      <c r="K2704" s="28">
        <f t="shared" si="7"/>
        <v>35.31428913</v>
      </c>
      <c r="L2704" s="28">
        <f t="shared" si="8"/>
        <v>12.01588996</v>
      </c>
      <c r="M2704" s="29">
        <f t="shared" si="9"/>
        <v>23.29839917</v>
      </c>
      <c r="N2704" s="29">
        <f t="shared" si="10"/>
        <v>47.33017909</v>
      </c>
      <c r="O2704" s="26">
        <f t="shared" si="11"/>
        <v>49.2252504</v>
      </c>
      <c r="P2704" s="26">
        <f t="shared" si="27"/>
        <v>37.26394667</v>
      </c>
      <c r="Q2704" s="34"/>
    </row>
    <row r="2705" ht="12.75" customHeight="1">
      <c r="A2705" s="22">
        <v>44158.0</v>
      </c>
      <c r="B2705" s="23">
        <v>12969.0</v>
      </c>
      <c r="C2705" s="23">
        <v>12826.0</v>
      </c>
      <c r="D2705" s="23">
        <v>12926.0</v>
      </c>
      <c r="E2705" s="13">
        <f t="shared" si="1"/>
        <v>143</v>
      </c>
      <c r="F2705" s="21">
        <f t="shared" si="2"/>
        <v>77</v>
      </c>
      <c r="G2705" s="14">
        <f t="shared" si="3"/>
        <v>0</v>
      </c>
      <c r="H2705" s="25">
        <f t="shared" ref="H2705:J2705" si="2700">H2704-(H2704/14)+E2705</f>
        <v>2319.653454</v>
      </c>
      <c r="I2705" s="31">
        <f t="shared" si="2700"/>
        <v>845.6696941</v>
      </c>
      <c r="J2705" s="31">
        <f t="shared" si="2700"/>
        <v>261.5442838</v>
      </c>
      <c r="K2705" s="28">
        <f t="shared" si="7"/>
        <v>36.45672558</v>
      </c>
      <c r="L2705" s="28">
        <f t="shared" si="8"/>
        <v>11.27514472</v>
      </c>
      <c r="M2705" s="29">
        <f t="shared" si="9"/>
        <v>25.18158086</v>
      </c>
      <c r="N2705" s="29">
        <f t="shared" si="10"/>
        <v>47.7318703</v>
      </c>
      <c r="O2705" s="26">
        <f t="shared" si="11"/>
        <v>52.75632551</v>
      </c>
      <c r="P2705" s="26">
        <f t="shared" si="27"/>
        <v>38.37054515</v>
      </c>
      <c r="Q2705" s="34"/>
    </row>
    <row r="2706" ht="12.75" customHeight="1">
      <c r="A2706" s="22">
        <v>44159.0</v>
      </c>
      <c r="B2706" s="23">
        <v>13079.0</v>
      </c>
      <c r="C2706" s="23">
        <v>12978.0</v>
      </c>
      <c r="D2706" s="23">
        <v>13055.0</v>
      </c>
      <c r="E2706" s="13">
        <f t="shared" si="1"/>
        <v>153</v>
      </c>
      <c r="F2706" s="21">
        <f t="shared" si="2"/>
        <v>110</v>
      </c>
      <c r="G2706" s="14">
        <f t="shared" si="3"/>
        <v>0</v>
      </c>
      <c r="H2706" s="25">
        <f t="shared" ref="H2706:J2706" si="2701">H2705-(H2705/14)+E2706</f>
        <v>2306.963921</v>
      </c>
      <c r="I2706" s="31">
        <f t="shared" si="2701"/>
        <v>895.2647159</v>
      </c>
      <c r="J2706" s="31">
        <f t="shared" si="2701"/>
        <v>242.8625493</v>
      </c>
      <c r="K2706" s="28">
        <f t="shared" si="7"/>
        <v>38.80705318</v>
      </c>
      <c r="L2706" s="28">
        <f t="shared" si="8"/>
        <v>10.5273666</v>
      </c>
      <c r="M2706" s="29">
        <f t="shared" si="9"/>
        <v>28.27968659</v>
      </c>
      <c r="N2706" s="29">
        <f t="shared" si="10"/>
        <v>49.33441978</v>
      </c>
      <c r="O2706" s="26">
        <f t="shared" si="11"/>
        <v>57.32242664</v>
      </c>
      <c r="P2706" s="26">
        <f t="shared" si="27"/>
        <v>39.72425098</v>
      </c>
      <c r="Q2706" s="34"/>
    </row>
    <row r="2707" ht="12.75" customHeight="1">
      <c r="A2707" s="22">
        <v>44160.0</v>
      </c>
      <c r="B2707" s="23">
        <v>13146.0</v>
      </c>
      <c r="C2707" s="23">
        <v>12834.0</v>
      </c>
      <c r="D2707" s="23">
        <v>12858.0</v>
      </c>
      <c r="E2707" s="13">
        <f t="shared" si="1"/>
        <v>312</v>
      </c>
      <c r="F2707" s="14">
        <f t="shared" si="2"/>
        <v>0</v>
      </c>
      <c r="G2707" s="21">
        <f t="shared" si="3"/>
        <v>144</v>
      </c>
      <c r="H2707" s="25">
        <f t="shared" ref="H2707:J2707" si="2702">H2706-(H2706/14)+E2707</f>
        <v>2454.180784</v>
      </c>
      <c r="I2707" s="31">
        <f t="shared" si="2702"/>
        <v>831.3172362</v>
      </c>
      <c r="J2707" s="31">
        <f t="shared" si="2702"/>
        <v>369.5152243</v>
      </c>
      <c r="K2707" s="28">
        <f t="shared" si="7"/>
        <v>33.87351256</v>
      </c>
      <c r="L2707" s="28">
        <f t="shared" si="8"/>
        <v>15.0565609</v>
      </c>
      <c r="M2707" s="29">
        <f t="shared" si="9"/>
        <v>18.81695166</v>
      </c>
      <c r="N2707" s="29">
        <f t="shared" si="10"/>
        <v>48.93007346</v>
      </c>
      <c r="O2707" s="26">
        <f t="shared" si="11"/>
        <v>38.45682283</v>
      </c>
      <c r="P2707" s="26">
        <f t="shared" si="27"/>
        <v>39.63372039</v>
      </c>
      <c r="Q2707" s="34"/>
    </row>
    <row r="2708" ht="12.75" customHeight="1">
      <c r="A2708" s="22">
        <v>44161.0</v>
      </c>
      <c r="B2708" s="23">
        <v>13018.0</v>
      </c>
      <c r="C2708" s="23">
        <v>12790.0</v>
      </c>
      <c r="D2708" s="23">
        <v>12987.0</v>
      </c>
      <c r="E2708" s="13">
        <f t="shared" si="1"/>
        <v>228</v>
      </c>
      <c r="F2708" s="14">
        <f t="shared" si="2"/>
        <v>0</v>
      </c>
      <c r="G2708" s="21">
        <f t="shared" si="3"/>
        <v>44</v>
      </c>
      <c r="H2708" s="25">
        <f t="shared" ref="H2708:J2708" si="2703">H2707-(H2707/14)+E2708</f>
        <v>2506.882157</v>
      </c>
      <c r="I2708" s="31">
        <f t="shared" si="2703"/>
        <v>771.9374336</v>
      </c>
      <c r="J2708" s="31">
        <f t="shared" si="2703"/>
        <v>387.1212797</v>
      </c>
      <c r="K2708" s="28">
        <f t="shared" si="7"/>
        <v>30.79272919</v>
      </c>
      <c r="L2708" s="28">
        <f t="shared" si="8"/>
        <v>15.44234055</v>
      </c>
      <c r="M2708" s="29">
        <f t="shared" si="9"/>
        <v>15.35038864</v>
      </c>
      <c r="N2708" s="29">
        <f t="shared" si="10"/>
        <v>46.23506974</v>
      </c>
      <c r="O2708" s="26">
        <f t="shared" si="11"/>
        <v>33.20074725</v>
      </c>
      <c r="P2708" s="26">
        <f t="shared" si="27"/>
        <v>39.17422231</v>
      </c>
      <c r="Q2708" s="34"/>
    </row>
    <row r="2709" ht="12.75" customHeight="1">
      <c r="A2709" s="22">
        <v>44162.0</v>
      </c>
      <c r="B2709" s="23">
        <v>13035.0</v>
      </c>
      <c r="C2709" s="23">
        <v>12914.0</v>
      </c>
      <c r="D2709" s="23">
        <v>12969.0</v>
      </c>
      <c r="E2709" s="13">
        <f t="shared" si="1"/>
        <v>121</v>
      </c>
      <c r="F2709" s="21">
        <f t="shared" si="2"/>
        <v>17</v>
      </c>
      <c r="G2709" s="14">
        <f t="shared" si="3"/>
        <v>0</v>
      </c>
      <c r="H2709" s="25">
        <f t="shared" ref="H2709:J2709" si="2704">H2708-(H2708/14)+E2709</f>
        <v>2448.819146</v>
      </c>
      <c r="I2709" s="31">
        <f t="shared" si="2704"/>
        <v>733.7990455</v>
      </c>
      <c r="J2709" s="31">
        <f t="shared" si="2704"/>
        <v>359.4697597</v>
      </c>
      <c r="K2709" s="28">
        <f t="shared" si="7"/>
        <v>29.96542423</v>
      </c>
      <c r="L2709" s="28">
        <f t="shared" si="8"/>
        <v>14.67931025</v>
      </c>
      <c r="M2709" s="29">
        <f t="shared" si="9"/>
        <v>15.28611398</v>
      </c>
      <c r="N2709" s="29">
        <f t="shared" si="10"/>
        <v>44.64473447</v>
      </c>
      <c r="O2709" s="26">
        <f t="shared" si="11"/>
        <v>34.23945547</v>
      </c>
      <c r="P2709" s="26">
        <f t="shared" si="27"/>
        <v>38.82173897</v>
      </c>
      <c r="Q2709" s="34"/>
    </row>
    <row r="2710" ht="12.75" customHeight="1">
      <c r="A2710" s="22">
        <v>44166.0</v>
      </c>
      <c r="B2710" s="23">
        <v>13128.0</v>
      </c>
      <c r="C2710" s="23">
        <v>12963.0</v>
      </c>
      <c r="D2710" s="23">
        <v>13109.0</v>
      </c>
      <c r="E2710" s="13">
        <f t="shared" si="1"/>
        <v>165</v>
      </c>
      <c r="F2710" s="21">
        <f t="shared" si="2"/>
        <v>93</v>
      </c>
      <c r="G2710" s="14">
        <f t="shared" si="3"/>
        <v>0</v>
      </c>
      <c r="H2710" s="25">
        <f t="shared" ref="H2710:J2710" si="2705">H2709-(H2709/14)+E2710</f>
        <v>2438.903492</v>
      </c>
      <c r="I2710" s="31">
        <f t="shared" si="2705"/>
        <v>774.384828</v>
      </c>
      <c r="J2710" s="31">
        <f t="shared" si="2705"/>
        <v>333.7933483</v>
      </c>
      <c r="K2710" s="28">
        <f t="shared" si="7"/>
        <v>31.7513518</v>
      </c>
      <c r="L2710" s="28">
        <f t="shared" si="8"/>
        <v>13.68620568</v>
      </c>
      <c r="M2710" s="29">
        <f t="shared" si="9"/>
        <v>18.06514612</v>
      </c>
      <c r="N2710" s="29">
        <f t="shared" si="10"/>
        <v>45.43755749</v>
      </c>
      <c r="O2710" s="26">
        <f t="shared" si="11"/>
        <v>39.7581805</v>
      </c>
      <c r="P2710" s="26">
        <f t="shared" si="27"/>
        <v>38.88862765</v>
      </c>
      <c r="Q2710" s="34"/>
    </row>
    <row r="2711" ht="12.75" customHeight="1">
      <c r="A2711" s="22">
        <v>44167.0</v>
      </c>
      <c r="B2711" s="23">
        <v>13129.0</v>
      </c>
      <c r="C2711" s="23">
        <v>12984.0</v>
      </c>
      <c r="D2711" s="23">
        <v>13114.0</v>
      </c>
      <c r="E2711" s="13">
        <f t="shared" si="1"/>
        <v>145</v>
      </c>
      <c r="F2711" s="21">
        <f t="shared" si="2"/>
        <v>1</v>
      </c>
      <c r="G2711" s="14">
        <f t="shared" si="3"/>
        <v>0</v>
      </c>
      <c r="H2711" s="25">
        <f t="shared" ref="H2711:J2711" si="2706">H2710-(H2710/14)+E2711</f>
        <v>2409.6961</v>
      </c>
      <c r="I2711" s="31">
        <f t="shared" si="2706"/>
        <v>720.071626</v>
      </c>
      <c r="J2711" s="31">
        <f t="shared" si="2706"/>
        <v>309.9509663</v>
      </c>
      <c r="K2711" s="28">
        <f t="shared" si="7"/>
        <v>29.88225885</v>
      </c>
      <c r="L2711" s="28">
        <f t="shared" si="8"/>
        <v>12.86265792</v>
      </c>
      <c r="M2711" s="29">
        <f t="shared" si="9"/>
        <v>17.01960092</v>
      </c>
      <c r="N2711" s="29">
        <f t="shared" si="10"/>
        <v>42.74491677</v>
      </c>
      <c r="O2711" s="26">
        <f t="shared" si="11"/>
        <v>39.81666642</v>
      </c>
      <c r="P2711" s="26">
        <f t="shared" si="27"/>
        <v>38.95491613</v>
      </c>
      <c r="Q2711" s="34"/>
    </row>
    <row r="2712" ht="12.75" customHeight="1">
      <c r="A2712" s="22">
        <v>44168.0</v>
      </c>
      <c r="B2712" s="23">
        <v>13217.0</v>
      </c>
      <c r="C2712" s="23">
        <v>13108.0</v>
      </c>
      <c r="D2712" s="23">
        <v>13134.0</v>
      </c>
      <c r="E2712" s="13">
        <f t="shared" si="1"/>
        <v>109</v>
      </c>
      <c r="F2712" s="21">
        <f t="shared" si="2"/>
        <v>88</v>
      </c>
      <c r="G2712" s="14">
        <f t="shared" si="3"/>
        <v>0</v>
      </c>
      <c r="H2712" s="25">
        <f t="shared" ref="H2712:J2712" si="2707">H2711-(H2711/14)+E2712</f>
        <v>2346.57495</v>
      </c>
      <c r="I2712" s="31">
        <f t="shared" si="2707"/>
        <v>756.6379384</v>
      </c>
      <c r="J2712" s="31">
        <f t="shared" si="2707"/>
        <v>287.8116116</v>
      </c>
      <c r="K2712" s="28">
        <f t="shared" si="7"/>
        <v>32.2443542</v>
      </c>
      <c r="L2712" s="28">
        <f t="shared" si="8"/>
        <v>12.26517873</v>
      </c>
      <c r="M2712" s="29">
        <f t="shared" si="9"/>
        <v>19.97917547</v>
      </c>
      <c r="N2712" s="29">
        <f t="shared" si="10"/>
        <v>44.50953293</v>
      </c>
      <c r="O2712" s="26">
        <f t="shared" si="11"/>
        <v>44.88740761</v>
      </c>
      <c r="P2712" s="26">
        <f t="shared" si="27"/>
        <v>39.37866552</v>
      </c>
      <c r="Q2712" s="34"/>
    </row>
    <row r="2713" ht="12.75" customHeight="1">
      <c r="A2713" s="22">
        <v>44169.0</v>
      </c>
      <c r="B2713" s="23">
        <v>13280.0</v>
      </c>
      <c r="C2713" s="23">
        <v>13153.0</v>
      </c>
      <c r="D2713" s="23">
        <v>13259.0</v>
      </c>
      <c r="E2713" s="13">
        <f t="shared" si="1"/>
        <v>146</v>
      </c>
      <c r="F2713" s="21">
        <f t="shared" si="2"/>
        <v>63</v>
      </c>
      <c r="G2713" s="14">
        <f t="shared" si="3"/>
        <v>0</v>
      </c>
      <c r="H2713" s="25">
        <f t="shared" ref="H2713:J2713" si="2708">H2712-(H2712/14)+E2713</f>
        <v>2324.962454</v>
      </c>
      <c r="I2713" s="31">
        <f t="shared" si="2708"/>
        <v>765.5923714</v>
      </c>
      <c r="J2713" s="31">
        <f t="shared" si="2708"/>
        <v>267.2536393</v>
      </c>
      <c r="K2713" s="28">
        <f t="shared" si="7"/>
        <v>32.92923592</v>
      </c>
      <c r="L2713" s="28">
        <f t="shared" si="8"/>
        <v>11.49496582</v>
      </c>
      <c r="M2713" s="29">
        <f t="shared" si="9"/>
        <v>21.4342701</v>
      </c>
      <c r="N2713" s="29">
        <f t="shared" si="10"/>
        <v>44.42420174</v>
      </c>
      <c r="O2713" s="26">
        <f t="shared" si="11"/>
        <v>48.2490833</v>
      </c>
      <c r="P2713" s="26">
        <f t="shared" si="27"/>
        <v>40.01226679</v>
      </c>
      <c r="Q2713" s="34"/>
    </row>
    <row r="2714" ht="12.75" customHeight="1">
      <c r="A2714" s="22">
        <v>44172.0</v>
      </c>
      <c r="B2714" s="23">
        <v>13367.0</v>
      </c>
      <c r="C2714" s="23">
        <v>13242.0</v>
      </c>
      <c r="D2714" s="23">
        <v>13356.0</v>
      </c>
      <c r="E2714" s="13">
        <f t="shared" si="1"/>
        <v>125</v>
      </c>
      <c r="F2714" s="21">
        <f t="shared" si="2"/>
        <v>87</v>
      </c>
      <c r="G2714" s="14">
        <f t="shared" si="3"/>
        <v>0</v>
      </c>
      <c r="H2714" s="25">
        <f t="shared" ref="H2714:J2714" si="2709">H2713-(H2713/14)+E2714</f>
        <v>2283.893707</v>
      </c>
      <c r="I2714" s="31">
        <f t="shared" si="2709"/>
        <v>797.907202</v>
      </c>
      <c r="J2714" s="31">
        <f t="shared" si="2709"/>
        <v>248.1640937</v>
      </c>
      <c r="K2714" s="28">
        <f t="shared" si="7"/>
        <v>34.93626694</v>
      </c>
      <c r="L2714" s="28">
        <f t="shared" si="8"/>
        <v>10.86583377</v>
      </c>
      <c r="M2714" s="29">
        <f t="shared" si="9"/>
        <v>24.07043317</v>
      </c>
      <c r="N2714" s="29">
        <f t="shared" si="10"/>
        <v>45.80210071</v>
      </c>
      <c r="O2714" s="26">
        <f t="shared" si="11"/>
        <v>52.55312048</v>
      </c>
      <c r="P2714" s="26">
        <f t="shared" si="27"/>
        <v>40.90804206</v>
      </c>
      <c r="Q2714" s="34"/>
    </row>
    <row r="2715" ht="12.75" customHeight="1">
      <c r="A2715" s="22">
        <v>44173.0</v>
      </c>
      <c r="B2715" s="23">
        <v>13435.0</v>
      </c>
      <c r="C2715" s="23">
        <v>13311.0</v>
      </c>
      <c r="D2715" s="23">
        <v>13393.0</v>
      </c>
      <c r="E2715" s="13">
        <f t="shared" si="1"/>
        <v>124</v>
      </c>
      <c r="F2715" s="21">
        <f t="shared" si="2"/>
        <v>68</v>
      </c>
      <c r="G2715" s="14">
        <f t="shared" si="3"/>
        <v>0</v>
      </c>
      <c r="H2715" s="25">
        <f t="shared" ref="H2715:J2715" si="2710">H2714-(H2714/14)+E2715</f>
        <v>2244.758442</v>
      </c>
      <c r="I2715" s="31">
        <f t="shared" si="2710"/>
        <v>808.9138304</v>
      </c>
      <c r="J2715" s="31">
        <f t="shared" si="2710"/>
        <v>230.438087</v>
      </c>
      <c r="K2715" s="28">
        <f t="shared" si="7"/>
        <v>36.03567383</v>
      </c>
      <c r="L2715" s="28">
        <f t="shared" si="8"/>
        <v>10.26560732</v>
      </c>
      <c r="M2715" s="29">
        <f t="shared" si="9"/>
        <v>25.77006651</v>
      </c>
      <c r="N2715" s="29">
        <f t="shared" si="10"/>
        <v>46.30128115</v>
      </c>
      <c r="O2715" s="26">
        <f t="shared" si="11"/>
        <v>55.65735087</v>
      </c>
      <c r="P2715" s="26">
        <f t="shared" si="27"/>
        <v>41.96156411</v>
      </c>
      <c r="Q2715" s="34"/>
    </row>
    <row r="2716" ht="12.75" customHeight="1">
      <c r="A2716" s="22">
        <v>44174.0</v>
      </c>
      <c r="B2716" s="23">
        <v>13549.0</v>
      </c>
      <c r="C2716" s="23">
        <v>13450.0</v>
      </c>
      <c r="D2716" s="23">
        <v>13529.0</v>
      </c>
      <c r="E2716" s="13">
        <f t="shared" si="1"/>
        <v>156</v>
      </c>
      <c r="F2716" s="21">
        <f t="shared" si="2"/>
        <v>114</v>
      </c>
      <c r="G2716" s="14">
        <f t="shared" si="3"/>
        <v>0</v>
      </c>
      <c r="H2716" s="25">
        <f t="shared" ref="H2716:J2716" si="2711">H2715-(H2715/14)+E2716</f>
        <v>2240.418553</v>
      </c>
      <c r="I2716" s="31">
        <f t="shared" si="2711"/>
        <v>865.1342711</v>
      </c>
      <c r="J2716" s="31">
        <f t="shared" si="2711"/>
        <v>213.9782236</v>
      </c>
      <c r="K2716" s="28">
        <f t="shared" si="7"/>
        <v>38.61485033</v>
      </c>
      <c r="L2716" s="28">
        <f t="shared" si="8"/>
        <v>9.550814659</v>
      </c>
      <c r="M2716" s="29">
        <f t="shared" si="9"/>
        <v>29.06403567</v>
      </c>
      <c r="N2716" s="29">
        <f t="shared" si="10"/>
        <v>48.16566499</v>
      </c>
      <c r="O2716" s="26">
        <f t="shared" si="11"/>
        <v>60.34181336</v>
      </c>
      <c r="P2716" s="26">
        <f t="shared" si="27"/>
        <v>43.27443906</v>
      </c>
      <c r="Q2716" s="34"/>
    </row>
    <row r="2717" ht="12.75" customHeight="1">
      <c r="A2717" s="22">
        <v>44175.0</v>
      </c>
      <c r="B2717" s="23">
        <v>13504.0</v>
      </c>
      <c r="C2717" s="23">
        <v>13399.0</v>
      </c>
      <c r="D2717" s="23">
        <v>13478.0</v>
      </c>
      <c r="E2717" s="13">
        <f t="shared" si="1"/>
        <v>130</v>
      </c>
      <c r="F2717" s="14">
        <f t="shared" si="2"/>
        <v>0</v>
      </c>
      <c r="G2717" s="21">
        <f t="shared" si="3"/>
        <v>51</v>
      </c>
      <c r="H2717" s="25">
        <f t="shared" ref="H2717:J2717" si="2712">H2716-(H2716/14)+E2717</f>
        <v>2210.388657</v>
      </c>
      <c r="I2717" s="31">
        <f t="shared" si="2712"/>
        <v>803.338966</v>
      </c>
      <c r="J2717" s="31">
        <f t="shared" si="2712"/>
        <v>249.6940648</v>
      </c>
      <c r="K2717" s="28">
        <f t="shared" si="7"/>
        <v>36.34378794</v>
      </c>
      <c r="L2717" s="28">
        <f t="shared" si="8"/>
        <v>11.29638736</v>
      </c>
      <c r="M2717" s="29">
        <f t="shared" si="9"/>
        <v>25.04740058</v>
      </c>
      <c r="N2717" s="29">
        <f t="shared" si="10"/>
        <v>47.6401753</v>
      </c>
      <c r="O2717" s="26">
        <f t="shared" si="11"/>
        <v>52.57621414</v>
      </c>
      <c r="P2717" s="26">
        <f t="shared" si="27"/>
        <v>43.93885157</v>
      </c>
      <c r="Q2717" s="34"/>
    </row>
    <row r="2718" ht="12.75" customHeight="1">
      <c r="A2718" s="22">
        <v>44176.0</v>
      </c>
      <c r="B2718" s="23">
        <v>13579.0</v>
      </c>
      <c r="C2718" s="23">
        <v>13403.0</v>
      </c>
      <c r="D2718" s="23">
        <v>13514.0</v>
      </c>
      <c r="E2718" s="13">
        <f t="shared" si="1"/>
        <v>176</v>
      </c>
      <c r="F2718" s="21">
        <f t="shared" si="2"/>
        <v>75</v>
      </c>
      <c r="G2718" s="14">
        <f t="shared" si="3"/>
        <v>0</v>
      </c>
      <c r="H2718" s="25">
        <f t="shared" ref="H2718:J2718" si="2713">H2717-(H2717/14)+E2718</f>
        <v>2228.503753</v>
      </c>
      <c r="I2718" s="31">
        <f t="shared" si="2713"/>
        <v>820.9576113</v>
      </c>
      <c r="J2718" s="31">
        <f t="shared" si="2713"/>
        <v>231.8587744</v>
      </c>
      <c r="K2718" s="28">
        <f t="shared" si="7"/>
        <v>36.83896024</v>
      </c>
      <c r="L2718" s="28">
        <f t="shared" si="8"/>
        <v>10.40423532</v>
      </c>
      <c r="M2718" s="29">
        <f t="shared" si="9"/>
        <v>26.43472492</v>
      </c>
      <c r="N2718" s="29">
        <f t="shared" si="10"/>
        <v>47.24319555</v>
      </c>
      <c r="O2718" s="26">
        <f t="shared" si="11"/>
        <v>55.95456576</v>
      </c>
      <c r="P2718" s="26">
        <f t="shared" si="27"/>
        <v>44.79711687</v>
      </c>
      <c r="Q2718" s="34"/>
    </row>
    <row r="2719" ht="12.75" customHeight="1">
      <c r="A2719" s="22">
        <v>44179.0</v>
      </c>
      <c r="B2719" s="23">
        <v>13598.0</v>
      </c>
      <c r="C2719" s="23">
        <v>13472.0</v>
      </c>
      <c r="D2719" s="23">
        <v>13558.0</v>
      </c>
      <c r="E2719" s="13">
        <f t="shared" si="1"/>
        <v>126</v>
      </c>
      <c r="F2719" s="21">
        <f t="shared" si="2"/>
        <v>19</v>
      </c>
      <c r="G2719" s="14">
        <f t="shared" si="3"/>
        <v>0</v>
      </c>
      <c r="H2719" s="25">
        <f t="shared" ref="H2719:J2719" si="2714">H2718-(H2718/14)+E2719</f>
        <v>2195.324913</v>
      </c>
      <c r="I2719" s="31">
        <f t="shared" si="2714"/>
        <v>781.3177819</v>
      </c>
      <c r="J2719" s="31">
        <f t="shared" si="2714"/>
        <v>215.2974334</v>
      </c>
      <c r="K2719" s="28">
        <f t="shared" si="7"/>
        <v>35.59007495</v>
      </c>
      <c r="L2719" s="28">
        <f t="shared" si="8"/>
        <v>9.807087421</v>
      </c>
      <c r="M2719" s="29">
        <f t="shared" si="9"/>
        <v>25.78298753</v>
      </c>
      <c r="N2719" s="29">
        <f t="shared" si="10"/>
        <v>45.39716237</v>
      </c>
      <c r="O2719" s="26">
        <f t="shared" si="11"/>
        <v>56.79427123</v>
      </c>
      <c r="P2719" s="26">
        <f t="shared" si="27"/>
        <v>45.65405646</v>
      </c>
      <c r="Q2719" s="34"/>
    </row>
    <row r="2720" ht="12.75" customHeight="1">
      <c r="A2720" s="22">
        <v>44180.0</v>
      </c>
      <c r="B2720" s="23">
        <v>13590.0</v>
      </c>
      <c r="C2720" s="23">
        <v>13447.0</v>
      </c>
      <c r="D2720" s="23">
        <v>13568.0</v>
      </c>
      <c r="E2720" s="13">
        <f t="shared" si="1"/>
        <v>143</v>
      </c>
      <c r="F2720" s="14">
        <f t="shared" si="2"/>
        <v>0</v>
      </c>
      <c r="G2720" s="21">
        <f t="shared" si="3"/>
        <v>25</v>
      </c>
      <c r="H2720" s="25">
        <f t="shared" ref="H2720:J2720" si="2715">H2719-(H2719/14)+E2720</f>
        <v>2181.515991</v>
      </c>
      <c r="I2720" s="31">
        <f t="shared" si="2715"/>
        <v>725.5093689</v>
      </c>
      <c r="J2720" s="31">
        <f t="shared" si="2715"/>
        <v>224.9190453</v>
      </c>
      <c r="K2720" s="28">
        <f t="shared" si="7"/>
        <v>33.25711899</v>
      </c>
      <c r="L2720" s="28">
        <f t="shared" si="8"/>
        <v>10.31021759</v>
      </c>
      <c r="M2720" s="29">
        <f t="shared" si="9"/>
        <v>22.94690141</v>
      </c>
      <c r="N2720" s="29">
        <f t="shared" si="10"/>
        <v>43.56733658</v>
      </c>
      <c r="O2720" s="26">
        <f t="shared" si="11"/>
        <v>52.6699661</v>
      </c>
      <c r="P2720" s="26">
        <f t="shared" si="27"/>
        <v>46.15519287</v>
      </c>
      <c r="Q2720" s="34"/>
    </row>
    <row r="2721" ht="12.75" customHeight="1">
      <c r="A2721" s="22">
        <v>44181.0</v>
      </c>
      <c r="B2721" s="23">
        <v>13692.0</v>
      </c>
      <c r="C2721" s="23">
        <v>13606.0</v>
      </c>
      <c r="D2721" s="23">
        <v>13683.0</v>
      </c>
      <c r="E2721" s="13">
        <f t="shared" si="1"/>
        <v>124</v>
      </c>
      <c r="F2721" s="21">
        <f t="shared" si="2"/>
        <v>102</v>
      </c>
      <c r="G2721" s="14">
        <f t="shared" si="3"/>
        <v>0</v>
      </c>
      <c r="H2721" s="25">
        <f t="shared" ref="H2721:J2721" si="2716">H2720-(H2720/14)+E2721</f>
        <v>2149.69342</v>
      </c>
      <c r="I2721" s="31">
        <f t="shared" si="2716"/>
        <v>775.6872712</v>
      </c>
      <c r="J2721" s="31">
        <f t="shared" si="2716"/>
        <v>208.8533992</v>
      </c>
      <c r="K2721" s="28">
        <f t="shared" si="7"/>
        <v>36.08362308</v>
      </c>
      <c r="L2721" s="28">
        <f t="shared" si="8"/>
        <v>9.715496976</v>
      </c>
      <c r="M2721" s="29">
        <f t="shared" si="9"/>
        <v>26.36812611</v>
      </c>
      <c r="N2721" s="29">
        <f t="shared" si="10"/>
        <v>45.79912006</v>
      </c>
      <c r="O2721" s="26">
        <f t="shared" si="11"/>
        <v>57.57343389</v>
      </c>
      <c r="P2721" s="26">
        <f t="shared" si="27"/>
        <v>46.97078151</v>
      </c>
      <c r="Q2721" s="34"/>
    </row>
    <row r="2722" ht="12.75" customHeight="1">
      <c r="A2722" s="22">
        <v>44182.0</v>
      </c>
      <c r="B2722" s="23">
        <v>13773.0</v>
      </c>
      <c r="C2722" s="23">
        <v>13674.0</v>
      </c>
      <c r="D2722" s="23">
        <v>13741.0</v>
      </c>
      <c r="E2722" s="13">
        <f t="shared" si="1"/>
        <v>99</v>
      </c>
      <c r="F2722" s="21">
        <f t="shared" si="2"/>
        <v>81</v>
      </c>
      <c r="G2722" s="14">
        <f t="shared" si="3"/>
        <v>0</v>
      </c>
      <c r="H2722" s="25">
        <f t="shared" ref="H2722:J2722" si="2717">H2721-(H2721/14)+E2722</f>
        <v>2095.14389</v>
      </c>
      <c r="I2722" s="31">
        <f t="shared" si="2717"/>
        <v>801.2810375</v>
      </c>
      <c r="J2722" s="31">
        <f t="shared" si="2717"/>
        <v>193.9352993</v>
      </c>
      <c r="K2722" s="28">
        <f t="shared" si="7"/>
        <v>38.24467815</v>
      </c>
      <c r="L2722" s="28">
        <f t="shared" si="8"/>
        <v>9.256419103</v>
      </c>
      <c r="M2722" s="29">
        <f t="shared" si="9"/>
        <v>28.98825905</v>
      </c>
      <c r="N2722" s="29">
        <f t="shared" si="10"/>
        <v>47.50109725</v>
      </c>
      <c r="O2722" s="26">
        <f t="shared" si="11"/>
        <v>61.02650407</v>
      </c>
      <c r="P2722" s="26">
        <f t="shared" si="27"/>
        <v>47.97476169</v>
      </c>
      <c r="Q2722" s="34"/>
    </row>
    <row r="2723" ht="12.75" customHeight="1">
      <c r="A2723" s="22">
        <v>44183.0</v>
      </c>
      <c r="B2723" s="23">
        <v>13773.0</v>
      </c>
      <c r="C2723" s="23">
        <v>13659.0</v>
      </c>
      <c r="D2723" s="23">
        <v>13761.0</v>
      </c>
      <c r="E2723" s="13">
        <f t="shared" si="1"/>
        <v>114</v>
      </c>
      <c r="F2723" s="14">
        <f t="shared" si="2"/>
        <v>0</v>
      </c>
      <c r="G2723" s="21">
        <f t="shared" si="3"/>
        <v>15</v>
      </c>
      <c r="H2723" s="25">
        <f t="shared" ref="H2723:J2723" si="2718">H2722-(H2722/14)+E2723</f>
        <v>2059.490755</v>
      </c>
      <c r="I2723" s="31">
        <f t="shared" si="2718"/>
        <v>744.0466777</v>
      </c>
      <c r="J2723" s="31">
        <f t="shared" si="2718"/>
        <v>195.0827779</v>
      </c>
      <c r="K2723" s="28">
        <f t="shared" si="7"/>
        <v>36.12770176</v>
      </c>
      <c r="L2723" s="28">
        <f t="shared" si="8"/>
        <v>9.472379394</v>
      </c>
      <c r="M2723" s="29">
        <f t="shared" si="9"/>
        <v>26.65532236</v>
      </c>
      <c r="N2723" s="29">
        <f t="shared" si="10"/>
        <v>45.60008115</v>
      </c>
      <c r="O2723" s="26">
        <f t="shared" si="11"/>
        <v>58.45455028</v>
      </c>
      <c r="P2723" s="26">
        <f t="shared" si="27"/>
        <v>48.72331802</v>
      </c>
      <c r="Q2723" s="34"/>
    </row>
    <row r="2724" ht="12.75" customHeight="1">
      <c r="A2724" s="22">
        <v>44186.0</v>
      </c>
      <c r="B2724" s="23">
        <v>13778.0</v>
      </c>
      <c r="C2724" s="23">
        <v>13131.0</v>
      </c>
      <c r="D2724" s="23">
        <v>13328.0</v>
      </c>
      <c r="E2724" s="13">
        <f t="shared" si="1"/>
        <v>647</v>
      </c>
      <c r="F2724" s="14">
        <f t="shared" si="2"/>
        <v>0</v>
      </c>
      <c r="G2724" s="21">
        <f t="shared" si="3"/>
        <v>528</v>
      </c>
      <c r="H2724" s="25">
        <f t="shared" ref="H2724:J2724" si="2719">H2723-(H2723/14)+E2724</f>
        <v>2559.384273</v>
      </c>
      <c r="I2724" s="31">
        <f t="shared" si="2719"/>
        <v>690.9004864</v>
      </c>
      <c r="J2724" s="31">
        <f t="shared" si="2719"/>
        <v>709.1482938</v>
      </c>
      <c r="K2724" s="28">
        <f t="shared" si="7"/>
        <v>26.994793</v>
      </c>
      <c r="L2724" s="28">
        <f t="shared" si="8"/>
        <v>27.70776946</v>
      </c>
      <c r="M2724" s="29">
        <f t="shared" si="9"/>
        <v>0.7129764583</v>
      </c>
      <c r="N2724" s="29">
        <f t="shared" si="10"/>
        <v>54.70256246</v>
      </c>
      <c r="O2724" s="26">
        <f t="shared" si="11"/>
        <v>1.303369397</v>
      </c>
      <c r="P2724" s="26">
        <f t="shared" si="27"/>
        <v>45.33617883</v>
      </c>
      <c r="Q2724" s="34"/>
    </row>
    <row r="2725" ht="12.75" customHeight="1">
      <c r="A2725" s="22">
        <v>44187.0</v>
      </c>
      <c r="B2725" s="23">
        <v>13492.0</v>
      </c>
      <c r="C2725" s="23">
        <v>13193.0</v>
      </c>
      <c r="D2725" s="23">
        <v>13466.0</v>
      </c>
      <c r="E2725" s="13">
        <f t="shared" si="1"/>
        <v>299</v>
      </c>
      <c r="F2725" s="14">
        <f t="shared" si="2"/>
        <v>0</v>
      </c>
      <c r="G2725" s="21">
        <f t="shared" si="3"/>
        <v>0</v>
      </c>
      <c r="H2725" s="25">
        <f t="shared" ref="H2725:J2725" si="2720">H2724-(H2724/14)+E2725</f>
        <v>2675.57111</v>
      </c>
      <c r="I2725" s="31">
        <f t="shared" si="2720"/>
        <v>641.5504517</v>
      </c>
      <c r="J2725" s="31">
        <f t="shared" si="2720"/>
        <v>658.4948442</v>
      </c>
      <c r="K2725" s="28">
        <f t="shared" si="7"/>
        <v>23.97807516</v>
      </c>
      <c r="L2725" s="28">
        <f t="shared" si="8"/>
        <v>24.61137518</v>
      </c>
      <c r="M2725" s="29">
        <f t="shared" si="9"/>
        <v>0.6333000258</v>
      </c>
      <c r="N2725" s="29">
        <f t="shared" si="10"/>
        <v>48.58945034</v>
      </c>
      <c r="O2725" s="26">
        <f t="shared" si="11"/>
        <v>1.303369397</v>
      </c>
      <c r="P2725" s="26">
        <f t="shared" si="27"/>
        <v>42.19097816</v>
      </c>
      <c r="Q2725" s="34"/>
    </row>
    <row r="2726" ht="12.75" customHeight="1">
      <c r="A2726" s="22">
        <v>44188.0</v>
      </c>
      <c r="B2726" s="23">
        <v>13619.0</v>
      </c>
      <c r="C2726" s="23">
        <v>13432.0</v>
      </c>
      <c r="D2726" s="23">
        <v>13601.0</v>
      </c>
      <c r="E2726" s="13">
        <f t="shared" si="1"/>
        <v>187</v>
      </c>
      <c r="F2726" s="21">
        <f t="shared" si="2"/>
        <v>127</v>
      </c>
      <c r="G2726" s="14">
        <f t="shared" si="3"/>
        <v>0</v>
      </c>
      <c r="H2726" s="25">
        <f t="shared" ref="H2726:J2726" si="2721">H2725-(H2725/14)+E2726</f>
        <v>2671.458888</v>
      </c>
      <c r="I2726" s="31">
        <f t="shared" si="2721"/>
        <v>722.7254194</v>
      </c>
      <c r="J2726" s="31">
        <f t="shared" si="2721"/>
        <v>611.4594982</v>
      </c>
      <c r="K2726" s="28">
        <f t="shared" si="7"/>
        <v>27.05358569</v>
      </c>
      <c r="L2726" s="28">
        <f t="shared" si="8"/>
        <v>22.88859847</v>
      </c>
      <c r="M2726" s="29">
        <f t="shared" si="9"/>
        <v>4.164987218</v>
      </c>
      <c r="N2726" s="29">
        <f t="shared" si="10"/>
        <v>49.94218416</v>
      </c>
      <c r="O2726" s="26">
        <f t="shared" si="11"/>
        <v>8.339617676</v>
      </c>
      <c r="P2726" s="26">
        <f t="shared" si="27"/>
        <v>39.77302384</v>
      </c>
      <c r="Q2726" s="34"/>
    </row>
    <row r="2727" ht="12.75" customHeight="1">
      <c r="A2727" s="22">
        <v>44189.0</v>
      </c>
      <c r="B2727" s="23">
        <v>13772.0</v>
      </c>
      <c r="C2727" s="23">
        <v>13627.0</v>
      </c>
      <c r="D2727" s="23">
        <v>13749.0</v>
      </c>
      <c r="E2727" s="13">
        <f t="shared" si="1"/>
        <v>171</v>
      </c>
      <c r="F2727" s="21">
        <f t="shared" si="2"/>
        <v>153</v>
      </c>
      <c r="G2727" s="14">
        <f t="shared" si="3"/>
        <v>0</v>
      </c>
      <c r="H2727" s="25">
        <f t="shared" ref="H2727:J2727" si="2722">H2726-(H2726/14)+E2727</f>
        <v>2651.640396</v>
      </c>
      <c r="I2727" s="31">
        <f t="shared" si="2722"/>
        <v>824.1021752</v>
      </c>
      <c r="J2727" s="31">
        <f t="shared" si="2722"/>
        <v>567.7838197</v>
      </c>
      <c r="K2727" s="28">
        <f t="shared" si="7"/>
        <v>31.07895688</v>
      </c>
      <c r="L2727" s="28">
        <f t="shared" si="8"/>
        <v>21.41254978</v>
      </c>
      <c r="M2727" s="29">
        <f t="shared" si="9"/>
        <v>9.666407097</v>
      </c>
      <c r="N2727" s="29">
        <f t="shared" si="10"/>
        <v>52.49150665</v>
      </c>
      <c r="O2727" s="26">
        <f t="shared" si="11"/>
        <v>18.41518317</v>
      </c>
      <c r="P2727" s="26">
        <f t="shared" si="27"/>
        <v>38.24746379</v>
      </c>
      <c r="Q2727" s="34"/>
    </row>
    <row r="2728" ht="12.75" customHeight="1">
      <c r="A2728" s="22">
        <v>44193.0</v>
      </c>
      <c r="B2728" s="23">
        <v>13885.0</v>
      </c>
      <c r="C2728" s="23">
        <v>13812.0</v>
      </c>
      <c r="D2728" s="23">
        <v>13873.0</v>
      </c>
      <c r="E2728" s="13">
        <f t="shared" si="1"/>
        <v>136</v>
      </c>
      <c r="F2728" s="21">
        <f t="shared" si="2"/>
        <v>113</v>
      </c>
      <c r="G2728" s="14">
        <f t="shared" si="3"/>
        <v>0</v>
      </c>
      <c r="H2728" s="25">
        <f t="shared" ref="H2728:J2728" si="2723">H2727-(H2727/14)+E2728</f>
        <v>2598.237511</v>
      </c>
      <c r="I2728" s="31">
        <f t="shared" si="2723"/>
        <v>878.2377341</v>
      </c>
      <c r="J2728" s="31">
        <f t="shared" si="2723"/>
        <v>527.2278326</v>
      </c>
      <c r="K2728" s="28">
        <f t="shared" si="7"/>
        <v>33.80128762</v>
      </c>
      <c r="L2728" s="28">
        <f t="shared" si="8"/>
        <v>20.29174894</v>
      </c>
      <c r="M2728" s="29">
        <f t="shared" si="9"/>
        <v>13.50953868</v>
      </c>
      <c r="N2728" s="29">
        <f t="shared" si="10"/>
        <v>54.09303657</v>
      </c>
      <c r="O2728" s="26">
        <f t="shared" si="11"/>
        <v>24.97463544</v>
      </c>
      <c r="P2728" s="26">
        <f t="shared" si="27"/>
        <v>37.29940462</v>
      </c>
      <c r="Q2728" s="34"/>
    </row>
    <row r="2729" ht="12.75" customHeight="1">
      <c r="A2729" s="22">
        <v>44194.0</v>
      </c>
      <c r="B2729" s="23">
        <v>13968.0</v>
      </c>
      <c r="C2729" s="23">
        <v>13860.0</v>
      </c>
      <c r="D2729" s="23">
        <v>13933.0</v>
      </c>
      <c r="E2729" s="13">
        <f t="shared" si="1"/>
        <v>108</v>
      </c>
      <c r="F2729" s="21">
        <f t="shared" si="2"/>
        <v>83</v>
      </c>
      <c r="G2729" s="14">
        <f t="shared" si="3"/>
        <v>0</v>
      </c>
      <c r="H2729" s="25">
        <f t="shared" ref="H2729:J2729" si="2724">H2728-(H2728/14)+E2729</f>
        <v>2520.649117</v>
      </c>
      <c r="I2729" s="31">
        <f t="shared" si="2724"/>
        <v>898.5064674</v>
      </c>
      <c r="J2729" s="31">
        <f t="shared" si="2724"/>
        <v>489.5687017</v>
      </c>
      <c r="K2729" s="28">
        <f t="shared" si="7"/>
        <v>35.64583667</v>
      </c>
      <c r="L2729" s="28">
        <f t="shared" si="8"/>
        <v>19.42232651</v>
      </c>
      <c r="M2729" s="29">
        <f t="shared" si="9"/>
        <v>16.22351016</v>
      </c>
      <c r="N2729" s="29">
        <f t="shared" si="10"/>
        <v>55.06816319</v>
      </c>
      <c r="O2729" s="26">
        <f t="shared" si="11"/>
        <v>29.46077956</v>
      </c>
      <c r="P2729" s="26">
        <f t="shared" si="27"/>
        <v>36.73950283</v>
      </c>
      <c r="Q2729" s="34"/>
    </row>
    <row r="2730" ht="12.75" customHeight="1">
      <c r="A2730" s="22">
        <v>44195.0</v>
      </c>
      <c r="B2730" s="23">
        <v>13997.0</v>
      </c>
      <c r="C2730" s="23">
        <v>13865.0</v>
      </c>
      <c r="D2730" s="23">
        <v>13982.0</v>
      </c>
      <c r="E2730" s="13">
        <f t="shared" si="1"/>
        <v>132</v>
      </c>
      <c r="F2730" s="21">
        <f t="shared" si="2"/>
        <v>29</v>
      </c>
      <c r="G2730" s="14">
        <f t="shared" si="3"/>
        <v>0</v>
      </c>
      <c r="H2730" s="25">
        <f t="shared" ref="H2730:J2730" si="2725">H2729-(H2729/14)+E2730</f>
        <v>2472.602751</v>
      </c>
      <c r="I2730" s="31">
        <f t="shared" si="2725"/>
        <v>863.327434</v>
      </c>
      <c r="J2730" s="31">
        <f t="shared" si="2725"/>
        <v>454.5995087</v>
      </c>
      <c r="K2730" s="28">
        <f t="shared" si="7"/>
        <v>34.91573539</v>
      </c>
      <c r="L2730" s="28">
        <f t="shared" si="8"/>
        <v>18.38546481</v>
      </c>
      <c r="M2730" s="29">
        <f t="shared" si="9"/>
        <v>16.53027058</v>
      </c>
      <c r="N2730" s="29">
        <f t="shared" si="10"/>
        <v>53.3012002</v>
      </c>
      <c r="O2730" s="26">
        <f t="shared" si="11"/>
        <v>31.01294252</v>
      </c>
      <c r="P2730" s="26">
        <f t="shared" si="27"/>
        <v>36.33046281</v>
      </c>
      <c r="Q2730" s="34"/>
    </row>
    <row r="2731" ht="12.75" customHeight="1">
      <c r="A2731" s="22">
        <v>44196.0</v>
      </c>
      <c r="B2731" s="23">
        <v>14025.0</v>
      </c>
      <c r="C2731" s="23">
        <v>13936.0</v>
      </c>
      <c r="D2731" s="23">
        <v>13982.0</v>
      </c>
      <c r="E2731" s="13">
        <f t="shared" si="1"/>
        <v>89</v>
      </c>
      <c r="F2731" s="21">
        <f t="shared" si="2"/>
        <v>28</v>
      </c>
      <c r="G2731" s="14">
        <f t="shared" si="3"/>
        <v>0</v>
      </c>
      <c r="H2731" s="25">
        <f t="shared" ref="H2731:J2731" si="2726">H2730-(H2730/14)+E2731</f>
        <v>2384.988269</v>
      </c>
      <c r="I2731" s="31">
        <f t="shared" si="2726"/>
        <v>829.6611887</v>
      </c>
      <c r="J2731" s="31">
        <f t="shared" si="2726"/>
        <v>422.1281153</v>
      </c>
      <c r="K2731" s="28">
        <f t="shared" si="7"/>
        <v>34.78680375</v>
      </c>
      <c r="L2731" s="28">
        <f t="shared" si="8"/>
        <v>17.6993791</v>
      </c>
      <c r="M2731" s="29">
        <f t="shared" si="9"/>
        <v>17.08742465</v>
      </c>
      <c r="N2731" s="29">
        <f t="shared" si="10"/>
        <v>52.48618285</v>
      </c>
      <c r="O2731" s="26">
        <f t="shared" si="11"/>
        <v>32.55604375</v>
      </c>
      <c r="P2731" s="26">
        <f t="shared" si="27"/>
        <v>36.06086145</v>
      </c>
      <c r="Q2731" s="34"/>
    </row>
    <row r="2732" ht="12.75" customHeight="1">
      <c r="A2732" s="22">
        <v>44197.0</v>
      </c>
      <c r="B2732" s="23">
        <v>14050.0</v>
      </c>
      <c r="C2732" s="23">
        <v>13991.0</v>
      </c>
      <c r="D2732" s="23">
        <v>14019.0</v>
      </c>
      <c r="E2732" s="13">
        <f t="shared" si="1"/>
        <v>68</v>
      </c>
      <c r="F2732" s="21">
        <f t="shared" si="2"/>
        <v>25</v>
      </c>
      <c r="G2732" s="14">
        <f t="shared" si="3"/>
        <v>0</v>
      </c>
      <c r="H2732" s="25">
        <f t="shared" ref="H2732:J2732" si="2727">H2731-(H2731/14)+E2732</f>
        <v>2282.631964</v>
      </c>
      <c r="I2732" s="31">
        <f t="shared" si="2727"/>
        <v>795.3996752</v>
      </c>
      <c r="J2732" s="31">
        <f t="shared" si="2727"/>
        <v>391.976107</v>
      </c>
      <c r="K2732" s="28">
        <f t="shared" si="7"/>
        <v>34.8457258</v>
      </c>
      <c r="L2732" s="28">
        <f t="shared" si="8"/>
        <v>17.17211154</v>
      </c>
      <c r="M2732" s="29">
        <f t="shared" si="9"/>
        <v>17.67361425</v>
      </c>
      <c r="N2732" s="29">
        <f t="shared" si="10"/>
        <v>52.01783734</v>
      </c>
      <c r="O2732" s="26">
        <f t="shared" si="11"/>
        <v>33.97606505</v>
      </c>
      <c r="P2732" s="26">
        <f t="shared" si="27"/>
        <v>35.91194742</v>
      </c>
      <c r="Q2732" s="34"/>
    </row>
    <row r="2733" ht="12.75" customHeight="1">
      <c r="A2733" s="22">
        <v>44200.0</v>
      </c>
      <c r="B2733" s="23">
        <v>14148.0</v>
      </c>
      <c r="C2733" s="23">
        <v>13954.0</v>
      </c>
      <c r="D2733" s="23">
        <v>14133.0</v>
      </c>
      <c r="E2733" s="13">
        <f t="shared" si="1"/>
        <v>194</v>
      </c>
      <c r="F2733" s="21">
        <f t="shared" si="2"/>
        <v>98</v>
      </c>
      <c r="G2733" s="14">
        <f t="shared" si="3"/>
        <v>0</v>
      </c>
      <c r="H2733" s="25">
        <f t="shared" ref="H2733:J2733" si="2728">H2732-(H2732/14)+E2733</f>
        <v>2313.586824</v>
      </c>
      <c r="I2733" s="31">
        <f t="shared" si="2728"/>
        <v>836.5854127</v>
      </c>
      <c r="J2733" s="31">
        <f t="shared" si="2728"/>
        <v>363.9778137</v>
      </c>
      <c r="K2733" s="28">
        <f t="shared" si="7"/>
        <v>36.15967225</v>
      </c>
      <c r="L2733" s="28">
        <f t="shared" si="8"/>
        <v>15.73218735</v>
      </c>
      <c r="M2733" s="29">
        <f t="shared" si="9"/>
        <v>20.4274849</v>
      </c>
      <c r="N2733" s="29">
        <f t="shared" si="10"/>
        <v>51.8918596</v>
      </c>
      <c r="O2733" s="26">
        <f t="shared" si="11"/>
        <v>39.36549018</v>
      </c>
      <c r="P2733" s="26">
        <f t="shared" si="27"/>
        <v>36.15862905</v>
      </c>
      <c r="Q2733" s="34"/>
    </row>
    <row r="2734" ht="12.75" customHeight="1">
      <c r="A2734" s="22">
        <v>44201.0</v>
      </c>
      <c r="B2734" s="23">
        <v>14216.0</v>
      </c>
      <c r="C2734" s="23">
        <v>14048.0</v>
      </c>
      <c r="D2734" s="23">
        <v>14200.0</v>
      </c>
      <c r="E2734" s="13">
        <f t="shared" si="1"/>
        <v>168</v>
      </c>
      <c r="F2734" s="21">
        <f t="shared" si="2"/>
        <v>68</v>
      </c>
      <c r="G2734" s="14">
        <f t="shared" si="3"/>
        <v>0</v>
      </c>
      <c r="H2734" s="25">
        <f t="shared" ref="H2734:J2734" si="2729">H2733-(H2733/14)+E2734</f>
        <v>2316.330622</v>
      </c>
      <c r="I2734" s="31">
        <f t="shared" si="2729"/>
        <v>844.8293118</v>
      </c>
      <c r="J2734" s="31">
        <f t="shared" si="2729"/>
        <v>337.9793984</v>
      </c>
      <c r="K2734" s="28">
        <f t="shared" si="7"/>
        <v>36.47274287</v>
      </c>
      <c r="L2734" s="28">
        <f t="shared" si="8"/>
        <v>14.5911553</v>
      </c>
      <c r="M2734" s="29">
        <f t="shared" si="9"/>
        <v>21.88158756</v>
      </c>
      <c r="N2734" s="29">
        <f t="shared" si="10"/>
        <v>51.06389817</v>
      </c>
      <c r="O2734" s="26">
        <f t="shared" si="11"/>
        <v>42.85138493</v>
      </c>
      <c r="P2734" s="26">
        <f t="shared" si="27"/>
        <v>36.63668304</v>
      </c>
      <c r="Q2734" s="34"/>
    </row>
    <row r="2735" ht="12.75" customHeight="1">
      <c r="A2735" s="22">
        <v>44202.0</v>
      </c>
      <c r="B2735" s="23">
        <v>14244.0</v>
      </c>
      <c r="C2735" s="23">
        <v>14040.0</v>
      </c>
      <c r="D2735" s="23">
        <v>14146.0</v>
      </c>
      <c r="E2735" s="13">
        <f t="shared" si="1"/>
        <v>204</v>
      </c>
      <c r="F2735" s="21">
        <f t="shared" si="2"/>
        <v>28</v>
      </c>
      <c r="G2735" s="14">
        <f t="shared" si="3"/>
        <v>0</v>
      </c>
      <c r="H2735" s="25">
        <f t="shared" ref="H2735:J2735" si="2730">H2734-(H2734/14)+E2735</f>
        <v>2354.878435</v>
      </c>
      <c r="I2735" s="31">
        <f t="shared" si="2730"/>
        <v>812.484361</v>
      </c>
      <c r="J2735" s="31">
        <f t="shared" si="2730"/>
        <v>313.8380128</v>
      </c>
      <c r="K2735" s="28">
        <f t="shared" si="7"/>
        <v>34.50217849</v>
      </c>
      <c r="L2735" s="28">
        <f t="shared" si="8"/>
        <v>13.32714284</v>
      </c>
      <c r="M2735" s="29">
        <f t="shared" si="9"/>
        <v>21.17503565</v>
      </c>
      <c r="N2735" s="29">
        <f t="shared" si="10"/>
        <v>47.82932134</v>
      </c>
      <c r="O2735" s="26">
        <f t="shared" si="11"/>
        <v>44.27208051</v>
      </c>
      <c r="P2735" s="26">
        <f t="shared" si="27"/>
        <v>37.18206857</v>
      </c>
      <c r="Q2735" s="34"/>
    </row>
    <row r="2736" ht="12.75" customHeight="1">
      <c r="A2736" s="22">
        <v>44203.0</v>
      </c>
      <c r="B2736" s="23">
        <v>14256.0</v>
      </c>
      <c r="C2736" s="23">
        <v>14123.0</v>
      </c>
      <c r="D2736" s="23">
        <v>14137.0</v>
      </c>
      <c r="E2736" s="13">
        <f t="shared" si="1"/>
        <v>133</v>
      </c>
      <c r="F2736" s="21">
        <f t="shared" si="2"/>
        <v>12</v>
      </c>
      <c r="G2736" s="14">
        <f t="shared" si="3"/>
        <v>0</v>
      </c>
      <c r="H2736" s="25">
        <f t="shared" ref="H2736:J2736" si="2731">H2735-(H2735/14)+E2736</f>
        <v>2319.672832</v>
      </c>
      <c r="I2736" s="31">
        <f t="shared" si="2731"/>
        <v>766.4497637</v>
      </c>
      <c r="J2736" s="31">
        <f t="shared" si="2731"/>
        <v>291.4210119</v>
      </c>
      <c r="K2736" s="28">
        <f t="shared" si="7"/>
        <v>33.04128725</v>
      </c>
      <c r="L2736" s="28">
        <f t="shared" si="8"/>
        <v>12.56302216</v>
      </c>
      <c r="M2736" s="29">
        <f t="shared" si="9"/>
        <v>20.47826509</v>
      </c>
      <c r="N2736" s="29">
        <f t="shared" si="10"/>
        <v>45.6043094</v>
      </c>
      <c r="O2736" s="26">
        <f t="shared" si="11"/>
        <v>44.90423243</v>
      </c>
      <c r="P2736" s="26">
        <f t="shared" si="27"/>
        <v>37.7336517</v>
      </c>
      <c r="Q2736" s="34"/>
    </row>
    <row r="2737" ht="12.75" customHeight="1">
      <c r="A2737" s="22">
        <v>44204.0</v>
      </c>
      <c r="B2737" s="23">
        <v>14367.0</v>
      </c>
      <c r="C2737" s="23">
        <v>14222.0</v>
      </c>
      <c r="D2737" s="23">
        <v>14347.0</v>
      </c>
      <c r="E2737" s="13">
        <f t="shared" si="1"/>
        <v>230</v>
      </c>
      <c r="F2737" s="21">
        <f t="shared" si="2"/>
        <v>111</v>
      </c>
      <c r="G2737" s="14">
        <f t="shared" si="3"/>
        <v>0</v>
      </c>
      <c r="H2737" s="25">
        <f t="shared" ref="H2737:J2737" si="2732">H2736-(H2736/14)+E2737</f>
        <v>2383.981916</v>
      </c>
      <c r="I2737" s="31">
        <f t="shared" si="2732"/>
        <v>822.703352</v>
      </c>
      <c r="J2737" s="31">
        <f t="shared" si="2732"/>
        <v>270.6052253</v>
      </c>
      <c r="K2737" s="28">
        <f t="shared" si="7"/>
        <v>34.50963057</v>
      </c>
      <c r="L2737" s="28">
        <f t="shared" si="8"/>
        <v>11.35097643</v>
      </c>
      <c r="M2737" s="29">
        <f t="shared" si="9"/>
        <v>23.15865414</v>
      </c>
      <c r="N2737" s="29">
        <f t="shared" si="10"/>
        <v>45.860607</v>
      </c>
      <c r="O2737" s="26">
        <f t="shared" si="11"/>
        <v>50.49792329</v>
      </c>
      <c r="P2737" s="26">
        <f t="shared" si="27"/>
        <v>38.64538539</v>
      </c>
      <c r="Q2737" s="34"/>
    </row>
    <row r="2738" ht="12.75" customHeight="1">
      <c r="A2738" s="22">
        <v>44207.0</v>
      </c>
      <c r="B2738" s="23">
        <v>14498.0</v>
      </c>
      <c r="C2738" s="23">
        <v>14383.0</v>
      </c>
      <c r="D2738" s="23">
        <v>14485.0</v>
      </c>
      <c r="E2738" s="13">
        <f t="shared" si="1"/>
        <v>151</v>
      </c>
      <c r="F2738" s="21">
        <f t="shared" si="2"/>
        <v>131</v>
      </c>
      <c r="G2738" s="14">
        <f t="shared" si="3"/>
        <v>0</v>
      </c>
      <c r="H2738" s="25">
        <f t="shared" ref="H2738:J2738" si="2733">H2737-(H2737/14)+E2738</f>
        <v>2364.697493</v>
      </c>
      <c r="I2738" s="31">
        <f t="shared" si="2733"/>
        <v>894.9388269</v>
      </c>
      <c r="J2738" s="31">
        <f t="shared" si="2733"/>
        <v>251.2762807</v>
      </c>
      <c r="K2738" s="28">
        <f t="shared" si="7"/>
        <v>37.84580605</v>
      </c>
      <c r="L2738" s="28">
        <f t="shared" si="8"/>
        <v>10.62614907</v>
      </c>
      <c r="M2738" s="29">
        <f t="shared" si="9"/>
        <v>27.21965698</v>
      </c>
      <c r="N2738" s="29">
        <f t="shared" si="10"/>
        <v>48.47195511</v>
      </c>
      <c r="O2738" s="26">
        <f t="shared" si="11"/>
        <v>56.1554757</v>
      </c>
      <c r="P2738" s="26">
        <f t="shared" si="27"/>
        <v>39.89610613</v>
      </c>
      <c r="Q2738" s="34"/>
    </row>
    <row r="2739" ht="12.75" customHeight="1">
      <c r="A2739" s="22">
        <v>44208.0</v>
      </c>
      <c r="B2739" s="23">
        <v>14591.0</v>
      </c>
      <c r="C2739" s="23">
        <v>14433.0</v>
      </c>
      <c r="D2739" s="23">
        <v>14563.0</v>
      </c>
      <c r="E2739" s="13">
        <f t="shared" si="1"/>
        <v>158</v>
      </c>
      <c r="F2739" s="21">
        <f t="shared" si="2"/>
        <v>93</v>
      </c>
      <c r="G2739" s="14">
        <f t="shared" si="3"/>
        <v>0</v>
      </c>
      <c r="H2739" s="25">
        <f t="shared" ref="H2739:J2739" si="2734">H2738-(H2738/14)+E2739</f>
        <v>2353.79053</v>
      </c>
      <c r="I2739" s="31">
        <f t="shared" si="2734"/>
        <v>924.014625</v>
      </c>
      <c r="J2739" s="31">
        <f t="shared" si="2734"/>
        <v>233.3279749</v>
      </c>
      <c r="K2739" s="28">
        <f t="shared" si="7"/>
        <v>39.25645096</v>
      </c>
      <c r="L2739" s="28">
        <f t="shared" si="8"/>
        <v>9.912860638</v>
      </c>
      <c r="M2739" s="29">
        <f t="shared" si="9"/>
        <v>29.34359032</v>
      </c>
      <c r="N2739" s="29">
        <f t="shared" si="10"/>
        <v>49.1693116</v>
      </c>
      <c r="O2739" s="26">
        <f t="shared" si="11"/>
        <v>59.6786682</v>
      </c>
      <c r="P2739" s="26">
        <f t="shared" si="27"/>
        <v>41.30914627</v>
      </c>
      <c r="Q2739" s="34"/>
    </row>
    <row r="2740" ht="12.75" customHeight="1">
      <c r="A2740" s="22">
        <v>44209.0</v>
      </c>
      <c r="B2740" s="23">
        <v>14653.0</v>
      </c>
      <c r="C2740" s="23">
        <v>14436.0</v>
      </c>
      <c r="D2740" s="23">
        <v>14565.0</v>
      </c>
      <c r="E2740" s="13">
        <f t="shared" si="1"/>
        <v>217</v>
      </c>
      <c r="F2740" s="21">
        <f t="shared" si="2"/>
        <v>62</v>
      </c>
      <c r="G2740" s="14">
        <f t="shared" si="3"/>
        <v>0</v>
      </c>
      <c r="H2740" s="25">
        <f t="shared" ref="H2740:J2740" si="2735">H2739-(H2739/14)+E2740</f>
        <v>2402.662635</v>
      </c>
      <c r="I2740" s="31">
        <f t="shared" si="2735"/>
        <v>920.0135803</v>
      </c>
      <c r="J2740" s="31">
        <f t="shared" si="2735"/>
        <v>216.661691</v>
      </c>
      <c r="K2740" s="28">
        <f t="shared" si="7"/>
        <v>38.29141749</v>
      </c>
      <c r="L2740" s="28">
        <f t="shared" si="8"/>
        <v>9.01756609</v>
      </c>
      <c r="M2740" s="29">
        <f t="shared" si="9"/>
        <v>29.2738514</v>
      </c>
      <c r="N2740" s="29">
        <f t="shared" si="10"/>
        <v>47.30898358</v>
      </c>
      <c r="O2740" s="26">
        <f t="shared" si="11"/>
        <v>61.87799692</v>
      </c>
      <c r="P2740" s="26">
        <f t="shared" si="27"/>
        <v>42.77834989</v>
      </c>
      <c r="Q2740" s="34"/>
    </row>
    <row r="2741" ht="12.75" customHeight="1">
      <c r="A2741" s="22">
        <v>44210.0</v>
      </c>
      <c r="B2741" s="23">
        <v>14618.0</v>
      </c>
      <c r="C2741" s="23">
        <v>14472.0</v>
      </c>
      <c r="D2741" s="23">
        <v>14596.0</v>
      </c>
      <c r="E2741" s="13">
        <f t="shared" si="1"/>
        <v>146</v>
      </c>
      <c r="F2741" s="21">
        <f t="shared" si="2"/>
        <v>0</v>
      </c>
      <c r="G2741" s="14">
        <f t="shared" si="3"/>
        <v>0</v>
      </c>
      <c r="H2741" s="25">
        <f t="shared" ref="H2741:J2741" si="2736">H2740-(H2740/14)+E2741</f>
        <v>2377.043875</v>
      </c>
      <c r="I2741" s="31">
        <f t="shared" si="2736"/>
        <v>854.2983246</v>
      </c>
      <c r="J2741" s="31">
        <f t="shared" si="2736"/>
        <v>201.1858559</v>
      </c>
      <c r="K2741" s="28">
        <f t="shared" si="7"/>
        <v>35.93952697</v>
      </c>
      <c r="L2741" s="28">
        <f t="shared" si="8"/>
        <v>8.463699725</v>
      </c>
      <c r="M2741" s="29">
        <f t="shared" si="9"/>
        <v>27.47582725</v>
      </c>
      <c r="N2741" s="29">
        <f t="shared" si="10"/>
        <v>44.4032267</v>
      </c>
      <c r="O2741" s="26">
        <f t="shared" si="11"/>
        <v>61.87799692</v>
      </c>
      <c r="P2741" s="26">
        <f t="shared" si="27"/>
        <v>44.14261039</v>
      </c>
      <c r="Q2741" s="34"/>
    </row>
    <row r="2742" ht="12.75" customHeight="1">
      <c r="A2742" s="22">
        <v>44211.0</v>
      </c>
      <c r="B2742" s="23">
        <v>14617.0</v>
      </c>
      <c r="C2742" s="23">
        <v>14358.0</v>
      </c>
      <c r="D2742" s="23">
        <v>14434.0</v>
      </c>
      <c r="E2742" s="13">
        <f t="shared" si="1"/>
        <v>259</v>
      </c>
      <c r="F2742" s="14">
        <f t="shared" si="2"/>
        <v>0</v>
      </c>
      <c r="G2742" s="21">
        <f t="shared" si="3"/>
        <v>114</v>
      </c>
      <c r="H2742" s="25">
        <f t="shared" ref="H2742:J2742" si="2737">H2741-(H2741/14)+E2742</f>
        <v>2466.255027</v>
      </c>
      <c r="I2742" s="31">
        <f t="shared" si="2737"/>
        <v>793.2770157</v>
      </c>
      <c r="J2742" s="31">
        <f t="shared" si="2737"/>
        <v>300.8154376</v>
      </c>
      <c r="K2742" s="28">
        <f t="shared" si="7"/>
        <v>32.16524679</v>
      </c>
      <c r="L2742" s="28">
        <f t="shared" si="8"/>
        <v>12.19725594</v>
      </c>
      <c r="M2742" s="29">
        <f t="shared" si="9"/>
        <v>19.96799085</v>
      </c>
      <c r="N2742" s="29">
        <f t="shared" si="10"/>
        <v>44.36250272</v>
      </c>
      <c r="O2742" s="26">
        <f t="shared" si="11"/>
        <v>45.01096562</v>
      </c>
      <c r="P2742" s="26">
        <f t="shared" si="27"/>
        <v>44.20463577</v>
      </c>
      <c r="Q2742" s="34"/>
    </row>
    <row r="2743" ht="12.75" customHeight="1">
      <c r="A2743" s="22">
        <v>44214.0</v>
      </c>
      <c r="B2743" s="23">
        <v>14459.0</v>
      </c>
      <c r="C2743" s="23">
        <v>14223.0</v>
      </c>
      <c r="D2743" s="23">
        <v>14281.0</v>
      </c>
      <c r="E2743" s="13">
        <f t="shared" si="1"/>
        <v>236</v>
      </c>
      <c r="F2743" s="14">
        <f t="shared" si="2"/>
        <v>0</v>
      </c>
      <c r="G2743" s="21">
        <f t="shared" si="3"/>
        <v>135</v>
      </c>
      <c r="H2743" s="25">
        <f t="shared" ref="H2743:J2743" si="2738">H2742-(H2742/14)+E2743</f>
        <v>2526.093953</v>
      </c>
      <c r="I2743" s="31">
        <f t="shared" si="2738"/>
        <v>736.6143717</v>
      </c>
      <c r="J2743" s="31">
        <f t="shared" si="2738"/>
        <v>414.3286207</v>
      </c>
      <c r="K2743" s="28">
        <f t="shared" si="7"/>
        <v>29.16021278</v>
      </c>
      <c r="L2743" s="28">
        <f t="shared" si="8"/>
        <v>16.40194816</v>
      </c>
      <c r="M2743" s="29">
        <f t="shared" si="9"/>
        <v>12.75826462</v>
      </c>
      <c r="N2743" s="29">
        <f t="shared" si="10"/>
        <v>45.56216093</v>
      </c>
      <c r="O2743" s="26">
        <f t="shared" si="11"/>
        <v>28.00188656</v>
      </c>
      <c r="P2743" s="26">
        <f t="shared" si="27"/>
        <v>43.04729654</v>
      </c>
      <c r="Q2743" s="34"/>
    </row>
    <row r="2744" ht="12.75" customHeight="1">
      <c r="A2744" s="22">
        <v>44215.0</v>
      </c>
      <c r="B2744" s="23">
        <v>14546.0</v>
      </c>
      <c r="C2744" s="23">
        <v>14351.0</v>
      </c>
      <c r="D2744" s="23">
        <v>14521.0</v>
      </c>
      <c r="E2744" s="13">
        <f t="shared" si="1"/>
        <v>265</v>
      </c>
      <c r="F2744" s="21">
        <f t="shared" si="2"/>
        <v>87</v>
      </c>
      <c r="G2744" s="14">
        <f t="shared" si="3"/>
        <v>0</v>
      </c>
      <c r="H2744" s="25">
        <f t="shared" ref="H2744:J2744" si="2739">H2743-(H2743/14)+E2744</f>
        <v>2610.658671</v>
      </c>
      <c r="I2744" s="31">
        <f t="shared" si="2739"/>
        <v>770.9990595</v>
      </c>
      <c r="J2744" s="31">
        <f t="shared" si="2739"/>
        <v>384.7337192</v>
      </c>
      <c r="K2744" s="28">
        <f t="shared" si="7"/>
        <v>29.53274084</v>
      </c>
      <c r="L2744" s="28">
        <f t="shared" si="8"/>
        <v>14.73703642</v>
      </c>
      <c r="M2744" s="29">
        <f t="shared" si="9"/>
        <v>14.79570442</v>
      </c>
      <c r="N2744" s="29">
        <f t="shared" si="10"/>
        <v>44.26977726</v>
      </c>
      <c r="O2744" s="26">
        <f t="shared" si="11"/>
        <v>33.42168254</v>
      </c>
      <c r="P2744" s="26">
        <f t="shared" si="27"/>
        <v>42.35975268</v>
      </c>
      <c r="Q2744" s="34"/>
    </row>
    <row r="2745" ht="12.75" customHeight="1">
      <c r="A2745" s="22">
        <v>44216.0</v>
      </c>
      <c r="B2745" s="23">
        <v>14666.0</v>
      </c>
      <c r="C2745" s="23">
        <v>14518.0</v>
      </c>
      <c r="D2745" s="23">
        <v>14645.0</v>
      </c>
      <c r="E2745" s="13">
        <f t="shared" si="1"/>
        <v>148</v>
      </c>
      <c r="F2745" s="21">
        <f t="shared" si="2"/>
        <v>120</v>
      </c>
      <c r="G2745" s="14">
        <f t="shared" si="3"/>
        <v>0</v>
      </c>
      <c r="H2745" s="25">
        <f t="shared" ref="H2745:J2745" si="2740">H2744-(H2744/14)+E2745</f>
        <v>2572.183052</v>
      </c>
      <c r="I2745" s="31">
        <f t="shared" si="2740"/>
        <v>835.9276981</v>
      </c>
      <c r="J2745" s="31">
        <f t="shared" si="2740"/>
        <v>357.2527392</v>
      </c>
      <c r="K2745" s="28">
        <f t="shared" si="7"/>
        <v>32.49876394</v>
      </c>
      <c r="L2745" s="28">
        <f t="shared" si="8"/>
        <v>13.8890869</v>
      </c>
      <c r="M2745" s="29">
        <f t="shared" si="9"/>
        <v>18.60967704</v>
      </c>
      <c r="N2745" s="29">
        <f t="shared" si="10"/>
        <v>46.38785084</v>
      </c>
      <c r="O2745" s="26">
        <f t="shared" si="11"/>
        <v>40.11756679</v>
      </c>
      <c r="P2745" s="26">
        <f t="shared" si="27"/>
        <v>42.19959655</v>
      </c>
      <c r="Q2745" s="34"/>
    </row>
    <row r="2746" ht="12.75" customHeight="1">
      <c r="A2746" s="22">
        <v>44217.0</v>
      </c>
      <c r="B2746" s="23">
        <v>14754.0</v>
      </c>
      <c r="C2746" s="23">
        <v>14517.0</v>
      </c>
      <c r="D2746" s="23">
        <v>14590.0</v>
      </c>
      <c r="E2746" s="13">
        <f t="shared" si="1"/>
        <v>237</v>
      </c>
      <c r="F2746" s="21">
        <f t="shared" si="2"/>
        <v>88</v>
      </c>
      <c r="G2746" s="14">
        <f t="shared" si="3"/>
        <v>0</v>
      </c>
      <c r="H2746" s="25">
        <f t="shared" ref="H2746:J2746" si="2741">H2745-(H2745/14)+E2746</f>
        <v>2625.455691</v>
      </c>
      <c r="I2746" s="31">
        <f t="shared" si="2741"/>
        <v>864.2185768</v>
      </c>
      <c r="J2746" s="31">
        <f t="shared" si="2741"/>
        <v>331.7346864</v>
      </c>
      <c r="K2746" s="28">
        <f t="shared" si="7"/>
        <v>32.91689819</v>
      </c>
      <c r="L2746" s="28">
        <f t="shared" si="8"/>
        <v>12.63531842</v>
      </c>
      <c r="M2746" s="29">
        <f t="shared" si="9"/>
        <v>20.28157977</v>
      </c>
      <c r="N2746" s="29">
        <f t="shared" si="10"/>
        <v>45.55221661</v>
      </c>
      <c r="O2746" s="26">
        <f t="shared" si="11"/>
        <v>44.52380429</v>
      </c>
      <c r="P2746" s="26">
        <f t="shared" si="27"/>
        <v>42.36561138</v>
      </c>
      <c r="Q2746" s="34"/>
    </row>
    <row r="2747" ht="12.75" customHeight="1">
      <c r="A2747" s="22">
        <v>44218.0</v>
      </c>
      <c r="B2747" s="23">
        <v>14620.0</v>
      </c>
      <c r="C2747" s="23">
        <v>14358.0</v>
      </c>
      <c r="D2747" s="23">
        <v>14372.0</v>
      </c>
      <c r="E2747" s="13">
        <f t="shared" si="1"/>
        <v>262</v>
      </c>
      <c r="F2747" s="14">
        <f t="shared" si="2"/>
        <v>0</v>
      </c>
      <c r="G2747" s="21">
        <f t="shared" si="3"/>
        <v>159</v>
      </c>
      <c r="H2747" s="25">
        <f t="shared" ref="H2747:J2747" si="2742">H2746-(H2746/14)+E2747</f>
        <v>2699.923141</v>
      </c>
      <c r="I2747" s="31">
        <f t="shared" si="2742"/>
        <v>802.4886784</v>
      </c>
      <c r="J2747" s="31">
        <f t="shared" si="2742"/>
        <v>467.0393517</v>
      </c>
      <c r="K2747" s="28">
        <f t="shared" si="7"/>
        <v>29.72264899</v>
      </c>
      <c r="L2747" s="28">
        <f t="shared" si="8"/>
        <v>17.29824618</v>
      </c>
      <c r="M2747" s="29">
        <f t="shared" si="9"/>
        <v>12.42440281</v>
      </c>
      <c r="N2747" s="29">
        <f t="shared" si="10"/>
        <v>47.02089517</v>
      </c>
      <c r="O2747" s="26">
        <f t="shared" si="11"/>
        <v>26.42315245</v>
      </c>
      <c r="P2747" s="26">
        <f t="shared" si="27"/>
        <v>41.22686432</v>
      </c>
      <c r="Q2747" s="34"/>
    </row>
    <row r="2748" ht="12.75" customHeight="1">
      <c r="A2748" s="22">
        <v>44221.0</v>
      </c>
      <c r="B2748" s="23">
        <v>14491.0</v>
      </c>
      <c r="C2748" s="23">
        <v>14219.0</v>
      </c>
      <c r="D2748" s="23">
        <v>14239.0</v>
      </c>
      <c r="E2748" s="13">
        <f t="shared" si="1"/>
        <v>272</v>
      </c>
      <c r="F2748" s="14">
        <f t="shared" si="2"/>
        <v>0</v>
      </c>
      <c r="G2748" s="21">
        <f t="shared" si="3"/>
        <v>139</v>
      </c>
      <c r="H2748" s="25">
        <f t="shared" ref="H2748:J2748" si="2743">H2747-(H2747/14)+E2748</f>
        <v>2779.071489</v>
      </c>
      <c r="I2748" s="31">
        <f t="shared" si="2743"/>
        <v>745.1680585</v>
      </c>
      <c r="J2748" s="31">
        <f t="shared" si="2743"/>
        <v>572.679398</v>
      </c>
      <c r="K2748" s="28">
        <f t="shared" si="7"/>
        <v>26.81356207</v>
      </c>
      <c r="L2748" s="28">
        <f t="shared" si="8"/>
        <v>20.60686097</v>
      </c>
      <c r="M2748" s="29">
        <f t="shared" si="9"/>
        <v>6.206701096</v>
      </c>
      <c r="N2748" s="29">
        <f t="shared" si="10"/>
        <v>47.42042304</v>
      </c>
      <c r="O2748" s="26">
        <f t="shared" si="11"/>
        <v>13.08866665</v>
      </c>
      <c r="P2748" s="26">
        <f t="shared" si="27"/>
        <v>39.21699306</v>
      </c>
      <c r="Q2748" s="34"/>
    </row>
    <row r="2749" ht="12.75" customHeight="1">
      <c r="A2749" s="22">
        <v>44223.0</v>
      </c>
      <c r="B2749" s="23">
        <v>14238.0</v>
      </c>
      <c r="C2749" s="23">
        <v>13929.0</v>
      </c>
      <c r="D2749" s="23">
        <v>13968.0</v>
      </c>
      <c r="E2749" s="13">
        <f t="shared" si="1"/>
        <v>310</v>
      </c>
      <c r="F2749" s="14">
        <f t="shared" si="2"/>
        <v>0</v>
      </c>
      <c r="G2749" s="21">
        <f t="shared" si="3"/>
        <v>290</v>
      </c>
      <c r="H2749" s="25">
        <f t="shared" ref="H2749:J2749" si="2744">H2748-(H2748/14)+E2749</f>
        <v>2890.566382</v>
      </c>
      <c r="I2749" s="31">
        <f t="shared" si="2744"/>
        <v>691.9417686</v>
      </c>
      <c r="J2749" s="31">
        <f t="shared" si="2744"/>
        <v>821.7737267</v>
      </c>
      <c r="K2749" s="28">
        <f t="shared" si="7"/>
        <v>23.9379304</v>
      </c>
      <c r="L2749" s="28">
        <f t="shared" si="8"/>
        <v>28.42950543</v>
      </c>
      <c r="M2749" s="29">
        <f t="shared" si="9"/>
        <v>4.491575037</v>
      </c>
      <c r="N2749" s="29">
        <f t="shared" si="10"/>
        <v>52.36743583</v>
      </c>
      <c r="O2749" s="26">
        <f t="shared" si="11"/>
        <v>8.577038318</v>
      </c>
      <c r="P2749" s="26">
        <f t="shared" si="27"/>
        <v>37.02842486</v>
      </c>
      <c r="Q2749" s="34"/>
    </row>
    <row r="2750" ht="12.75" customHeight="1">
      <c r="A2750" s="22">
        <v>44224.0</v>
      </c>
      <c r="B2750" s="23">
        <v>13898.0</v>
      </c>
      <c r="C2750" s="23">
        <v>13713.0</v>
      </c>
      <c r="D2750" s="23">
        <v>13818.0</v>
      </c>
      <c r="E2750" s="13">
        <f t="shared" si="1"/>
        <v>255</v>
      </c>
      <c r="F2750" s="14">
        <f t="shared" si="2"/>
        <v>0</v>
      </c>
      <c r="G2750" s="21">
        <f t="shared" si="3"/>
        <v>216</v>
      </c>
      <c r="H2750" s="25">
        <f t="shared" ref="H2750:J2750" si="2745">H2749-(H2749/14)+E2750</f>
        <v>2939.097355</v>
      </c>
      <c r="I2750" s="31">
        <f t="shared" si="2745"/>
        <v>642.5173566</v>
      </c>
      <c r="J2750" s="31">
        <f t="shared" si="2745"/>
        <v>979.0756034</v>
      </c>
      <c r="K2750" s="28">
        <f t="shared" si="7"/>
        <v>21.86104368</v>
      </c>
      <c r="L2750" s="28">
        <f t="shared" si="8"/>
        <v>33.31211883</v>
      </c>
      <c r="M2750" s="29">
        <f t="shared" si="9"/>
        <v>11.45107515</v>
      </c>
      <c r="N2750" s="29">
        <f t="shared" si="10"/>
        <v>55.17316251</v>
      </c>
      <c r="O2750" s="26">
        <f t="shared" si="11"/>
        <v>20.75479205</v>
      </c>
      <c r="P2750" s="26">
        <f t="shared" si="27"/>
        <v>35.86602252</v>
      </c>
      <c r="Q2750" s="34"/>
    </row>
    <row r="2751" ht="12.75" customHeight="1">
      <c r="A2751" s="22">
        <v>44225.0</v>
      </c>
      <c r="B2751" s="23">
        <v>13967.0</v>
      </c>
      <c r="C2751" s="23">
        <v>13597.0</v>
      </c>
      <c r="D2751" s="23">
        <v>13635.0</v>
      </c>
      <c r="E2751" s="13">
        <f t="shared" si="1"/>
        <v>370</v>
      </c>
      <c r="F2751" s="14">
        <f t="shared" si="2"/>
        <v>0</v>
      </c>
      <c r="G2751" s="21">
        <f t="shared" si="3"/>
        <v>116</v>
      </c>
      <c r="H2751" s="25">
        <f t="shared" ref="H2751:J2751" si="2746">H2750-(H2750/14)+E2751</f>
        <v>3099.16183</v>
      </c>
      <c r="I2751" s="31">
        <f t="shared" si="2746"/>
        <v>596.6232597</v>
      </c>
      <c r="J2751" s="31">
        <f t="shared" si="2746"/>
        <v>1025.141632</v>
      </c>
      <c r="K2751" s="28">
        <f t="shared" si="7"/>
        <v>19.25111667</v>
      </c>
      <c r="L2751" s="28">
        <f t="shared" si="8"/>
        <v>33.07802845</v>
      </c>
      <c r="M2751" s="29">
        <f t="shared" si="9"/>
        <v>13.82691178</v>
      </c>
      <c r="N2751" s="29">
        <f t="shared" si="10"/>
        <v>52.32914512</v>
      </c>
      <c r="O2751" s="26">
        <f t="shared" si="11"/>
        <v>26.42296515</v>
      </c>
      <c r="P2751" s="26">
        <f t="shared" si="27"/>
        <v>35.19151842</v>
      </c>
      <c r="Q2751" s="34"/>
    </row>
    <row r="2752" ht="12.75" customHeight="1">
      <c r="A2752" s="22">
        <v>44228.0</v>
      </c>
      <c r="B2752" s="23">
        <v>14336.0</v>
      </c>
      <c r="C2752" s="23">
        <v>13662.0</v>
      </c>
      <c r="D2752" s="23">
        <v>14281.0</v>
      </c>
      <c r="E2752" s="13">
        <f t="shared" si="1"/>
        <v>701</v>
      </c>
      <c r="F2752" s="21">
        <f t="shared" si="2"/>
        <v>369</v>
      </c>
      <c r="G2752" s="14">
        <f t="shared" si="3"/>
        <v>0</v>
      </c>
      <c r="H2752" s="25">
        <f t="shared" ref="H2752:J2752" si="2747">H2751-(H2751/14)+E2752</f>
        <v>3578.793127</v>
      </c>
      <c r="I2752" s="31">
        <f t="shared" si="2747"/>
        <v>923.0073126</v>
      </c>
      <c r="J2752" s="31">
        <f t="shared" si="2747"/>
        <v>951.9172294</v>
      </c>
      <c r="K2752" s="28">
        <f t="shared" si="7"/>
        <v>25.79102171</v>
      </c>
      <c r="L2752" s="28">
        <f t="shared" si="8"/>
        <v>26.59883362</v>
      </c>
      <c r="M2752" s="29">
        <f t="shared" si="9"/>
        <v>0.8078119028</v>
      </c>
      <c r="N2752" s="29">
        <f t="shared" si="10"/>
        <v>52.38985533</v>
      </c>
      <c r="O2752" s="26">
        <f t="shared" si="11"/>
        <v>1.541924286</v>
      </c>
      <c r="P2752" s="26">
        <f t="shared" si="27"/>
        <v>32.78797598</v>
      </c>
      <c r="Q2752" s="34"/>
    </row>
    <row r="2753" ht="12.75" customHeight="1">
      <c r="A2753" s="22">
        <v>44229.0</v>
      </c>
      <c r="B2753" s="23">
        <v>14732.0</v>
      </c>
      <c r="C2753" s="23">
        <v>14469.0</v>
      </c>
      <c r="D2753" s="23">
        <v>14648.0</v>
      </c>
      <c r="E2753" s="13">
        <f t="shared" si="1"/>
        <v>451</v>
      </c>
      <c r="F2753" s="21">
        <f t="shared" si="2"/>
        <v>396</v>
      </c>
      <c r="G2753" s="14">
        <f t="shared" si="3"/>
        <v>0</v>
      </c>
      <c r="H2753" s="25">
        <f t="shared" ref="H2753:J2753" si="2748">H2752-(H2752/14)+E2753</f>
        <v>3774.165047</v>
      </c>
      <c r="I2753" s="31">
        <f t="shared" si="2748"/>
        <v>1253.078219</v>
      </c>
      <c r="J2753" s="31">
        <f t="shared" si="2748"/>
        <v>883.9231416</v>
      </c>
      <c r="K2753" s="28">
        <f t="shared" si="7"/>
        <v>33.20146849</v>
      </c>
      <c r="L2753" s="28">
        <f t="shared" si="8"/>
        <v>23.42036267</v>
      </c>
      <c r="M2753" s="29">
        <f t="shared" si="9"/>
        <v>9.781105824</v>
      </c>
      <c r="N2753" s="29">
        <f t="shared" si="10"/>
        <v>56.62183116</v>
      </c>
      <c r="O2753" s="26">
        <f t="shared" si="11"/>
        <v>17.27444278</v>
      </c>
      <c r="P2753" s="26">
        <f t="shared" si="27"/>
        <v>31.67986647</v>
      </c>
      <c r="Q2753" s="34"/>
    </row>
    <row r="2754" ht="12.75" customHeight="1">
      <c r="A2754" s="22">
        <v>44230.0</v>
      </c>
      <c r="B2754" s="23">
        <v>14869.0</v>
      </c>
      <c r="C2754" s="23">
        <v>14574.0</v>
      </c>
      <c r="D2754" s="23">
        <v>14790.0</v>
      </c>
      <c r="E2754" s="13">
        <f t="shared" si="1"/>
        <v>295</v>
      </c>
      <c r="F2754" s="21">
        <f t="shared" si="2"/>
        <v>137</v>
      </c>
      <c r="G2754" s="14">
        <f t="shared" si="3"/>
        <v>0</v>
      </c>
      <c r="H2754" s="25">
        <f t="shared" ref="H2754:J2754" si="2749">H2753-(H2753/14)+E2754</f>
        <v>3799.581829</v>
      </c>
      <c r="I2754" s="31">
        <f t="shared" si="2749"/>
        <v>1300.572632</v>
      </c>
      <c r="J2754" s="31">
        <f t="shared" si="2749"/>
        <v>820.7857744</v>
      </c>
      <c r="K2754" s="28">
        <f t="shared" si="7"/>
        <v>34.22936234</v>
      </c>
      <c r="L2754" s="28">
        <f t="shared" si="8"/>
        <v>21.60200283</v>
      </c>
      <c r="M2754" s="29">
        <f t="shared" si="9"/>
        <v>12.62735951</v>
      </c>
      <c r="N2754" s="29">
        <f t="shared" si="10"/>
        <v>55.83136517</v>
      </c>
      <c r="O2754" s="26">
        <f t="shared" si="11"/>
        <v>22.61696355</v>
      </c>
      <c r="P2754" s="26">
        <f t="shared" si="27"/>
        <v>31.03251626</v>
      </c>
      <c r="Q2754" s="34"/>
    </row>
    <row r="2755" ht="12.75" customHeight="1">
      <c r="A2755" s="22">
        <v>44231.0</v>
      </c>
      <c r="B2755" s="23">
        <v>14914.0</v>
      </c>
      <c r="C2755" s="23">
        <v>14715.0</v>
      </c>
      <c r="D2755" s="23">
        <v>14896.0</v>
      </c>
      <c r="E2755" s="13">
        <f t="shared" si="1"/>
        <v>199</v>
      </c>
      <c r="F2755" s="21">
        <f t="shared" si="2"/>
        <v>45</v>
      </c>
      <c r="G2755" s="14">
        <f t="shared" si="3"/>
        <v>0</v>
      </c>
      <c r="H2755" s="25">
        <f t="shared" ref="H2755:J2755" si="2750">H2754-(H2754/14)+E2755</f>
        <v>3727.183127</v>
      </c>
      <c r="I2755" s="31">
        <f t="shared" si="2750"/>
        <v>1252.674587</v>
      </c>
      <c r="J2755" s="31">
        <f t="shared" si="2750"/>
        <v>762.1582191</v>
      </c>
      <c r="K2755" s="28">
        <f t="shared" si="7"/>
        <v>33.6091505</v>
      </c>
      <c r="L2755" s="28">
        <f t="shared" si="8"/>
        <v>20.44863891</v>
      </c>
      <c r="M2755" s="29">
        <f t="shared" si="9"/>
        <v>13.16051159</v>
      </c>
      <c r="N2755" s="29">
        <f t="shared" si="10"/>
        <v>54.05778941</v>
      </c>
      <c r="O2755" s="26">
        <f t="shared" si="11"/>
        <v>24.34526409</v>
      </c>
      <c r="P2755" s="26">
        <f t="shared" si="27"/>
        <v>30.55485539</v>
      </c>
      <c r="Q2755" s="34"/>
    </row>
    <row r="2756" ht="12.75" customHeight="1">
      <c r="A2756" s="22">
        <v>44232.0</v>
      </c>
      <c r="B2756" s="23">
        <v>15015.0</v>
      </c>
      <c r="C2756" s="23">
        <v>14865.0</v>
      </c>
      <c r="D2756" s="23">
        <v>14924.0</v>
      </c>
      <c r="E2756" s="13">
        <f t="shared" si="1"/>
        <v>150</v>
      </c>
      <c r="F2756" s="21">
        <f t="shared" si="2"/>
        <v>101</v>
      </c>
      <c r="G2756" s="14">
        <f t="shared" si="3"/>
        <v>0</v>
      </c>
      <c r="H2756" s="25">
        <f t="shared" ref="H2756:J2756" si="2751">H2755-(H2755/14)+E2756</f>
        <v>3610.955761</v>
      </c>
      <c r="I2756" s="31">
        <f t="shared" si="2751"/>
        <v>1264.19783</v>
      </c>
      <c r="J2756" s="31">
        <f t="shared" si="2751"/>
        <v>707.7183463</v>
      </c>
      <c r="K2756" s="28">
        <f t="shared" si="7"/>
        <v>35.01006144</v>
      </c>
      <c r="L2756" s="28">
        <f t="shared" si="8"/>
        <v>19.59919736</v>
      </c>
      <c r="M2756" s="29">
        <f t="shared" si="9"/>
        <v>15.41086408</v>
      </c>
      <c r="N2756" s="29">
        <f t="shared" si="10"/>
        <v>54.6092588</v>
      </c>
      <c r="O2756" s="26">
        <f t="shared" si="11"/>
        <v>28.22024033</v>
      </c>
      <c r="P2756" s="26">
        <f t="shared" si="27"/>
        <v>30.38809717</v>
      </c>
      <c r="Q2756" s="34"/>
    </row>
    <row r="2757" ht="12.75" customHeight="1">
      <c r="A2757" s="22">
        <v>44235.0</v>
      </c>
      <c r="B2757" s="23">
        <v>15160.0</v>
      </c>
      <c r="C2757" s="23">
        <v>15041.0</v>
      </c>
      <c r="D2757" s="23">
        <v>15116.0</v>
      </c>
      <c r="E2757" s="13">
        <f t="shared" si="1"/>
        <v>236</v>
      </c>
      <c r="F2757" s="21">
        <f t="shared" si="2"/>
        <v>145</v>
      </c>
      <c r="G2757" s="14">
        <f t="shared" si="3"/>
        <v>0</v>
      </c>
      <c r="H2757" s="25">
        <f t="shared" ref="H2757:J2757" si="2752">H2756-(H2756/14)+E2757</f>
        <v>3589.030349</v>
      </c>
      <c r="I2757" s="31">
        <f t="shared" si="2752"/>
        <v>1318.897985</v>
      </c>
      <c r="J2757" s="31">
        <f t="shared" si="2752"/>
        <v>657.1670358</v>
      </c>
      <c r="K2757" s="28">
        <f t="shared" si="7"/>
        <v>36.748031</v>
      </c>
      <c r="L2757" s="28">
        <f t="shared" si="8"/>
        <v>18.31043407</v>
      </c>
      <c r="M2757" s="29">
        <f t="shared" si="9"/>
        <v>18.43759693</v>
      </c>
      <c r="N2757" s="29">
        <f t="shared" si="10"/>
        <v>55.05846507</v>
      </c>
      <c r="O2757" s="26">
        <f t="shared" si="11"/>
        <v>33.48730646</v>
      </c>
      <c r="P2757" s="26">
        <f t="shared" si="27"/>
        <v>30.60946926</v>
      </c>
      <c r="Q2757" s="34"/>
    </row>
    <row r="2758" ht="12.75" customHeight="1">
      <c r="A2758" s="22">
        <v>44236.0</v>
      </c>
      <c r="B2758" s="23">
        <v>15257.0</v>
      </c>
      <c r="C2758" s="23">
        <v>15064.0</v>
      </c>
      <c r="D2758" s="23">
        <v>15109.0</v>
      </c>
      <c r="E2758" s="13">
        <f t="shared" si="1"/>
        <v>193</v>
      </c>
      <c r="F2758" s="21">
        <f t="shared" si="2"/>
        <v>97</v>
      </c>
      <c r="G2758" s="14">
        <f t="shared" si="3"/>
        <v>0</v>
      </c>
      <c r="H2758" s="25">
        <f t="shared" ref="H2758:J2758" si="2753">H2757-(H2757/14)+E2758</f>
        <v>3525.671039</v>
      </c>
      <c r="I2758" s="31">
        <f t="shared" si="2753"/>
        <v>1321.690986</v>
      </c>
      <c r="J2758" s="31">
        <f t="shared" si="2753"/>
        <v>610.2265333</v>
      </c>
      <c r="K2758" s="28">
        <f t="shared" si="7"/>
        <v>37.4876434</v>
      </c>
      <c r="L2758" s="28">
        <f t="shared" si="8"/>
        <v>17.30809615</v>
      </c>
      <c r="M2758" s="29">
        <f t="shared" si="9"/>
        <v>20.17954725</v>
      </c>
      <c r="N2758" s="29">
        <f t="shared" si="10"/>
        <v>54.79573955</v>
      </c>
      <c r="O2758" s="26">
        <f t="shared" si="11"/>
        <v>36.82685446</v>
      </c>
      <c r="P2758" s="26">
        <f t="shared" si="27"/>
        <v>31.05356821</v>
      </c>
      <c r="Q2758" s="34"/>
    </row>
    <row r="2759" ht="12.75" customHeight="1">
      <c r="A2759" s="22">
        <v>44237.0</v>
      </c>
      <c r="B2759" s="23">
        <v>15168.0</v>
      </c>
      <c r="C2759" s="23">
        <v>14977.0</v>
      </c>
      <c r="D2759" s="23">
        <v>15107.0</v>
      </c>
      <c r="E2759" s="13">
        <f t="shared" si="1"/>
        <v>191</v>
      </c>
      <c r="F2759" s="14">
        <f t="shared" si="2"/>
        <v>0</v>
      </c>
      <c r="G2759" s="21">
        <f t="shared" si="3"/>
        <v>87</v>
      </c>
      <c r="H2759" s="25">
        <f t="shared" ref="H2759:J2759" si="2754">H2758-(H2758/14)+E2759</f>
        <v>3464.837393</v>
      </c>
      <c r="I2759" s="31">
        <f t="shared" si="2754"/>
        <v>1227.284487</v>
      </c>
      <c r="J2759" s="31">
        <f t="shared" si="2754"/>
        <v>653.6389237</v>
      </c>
      <c r="K2759" s="28">
        <f t="shared" si="7"/>
        <v>35.42112798</v>
      </c>
      <c r="L2759" s="28">
        <f t="shared" si="8"/>
        <v>18.8649235</v>
      </c>
      <c r="M2759" s="29">
        <f t="shared" si="9"/>
        <v>16.55620448</v>
      </c>
      <c r="N2759" s="29">
        <f t="shared" si="10"/>
        <v>54.28605149</v>
      </c>
      <c r="O2759" s="26">
        <f t="shared" si="11"/>
        <v>30.49808197</v>
      </c>
      <c r="P2759" s="26">
        <f t="shared" si="27"/>
        <v>31.01389062</v>
      </c>
      <c r="Q2759" s="34"/>
    </row>
    <row r="2760" ht="12.75" customHeight="1">
      <c r="A2760" s="22">
        <v>44238.0</v>
      </c>
      <c r="B2760" s="23">
        <v>15189.0</v>
      </c>
      <c r="C2760" s="23">
        <v>15065.0</v>
      </c>
      <c r="D2760" s="23">
        <v>15173.0</v>
      </c>
      <c r="E2760" s="13">
        <f t="shared" si="1"/>
        <v>124</v>
      </c>
      <c r="F2760" s="21">
        <f t="shared" si="2"/>
        <v>21</v>
      </c>
      <c r="G2760" s="14">
        <f t="shared" si="3"/>
        <v>0</v>
      </c>
      <c r="H2760" s="25">
        <f t="shared" ref="H2760:J2760" si="2755">H2759-(H2759/14)+E2760</f>
        <v>3341.349008</v>
      </c>
      <c r="I2760" s="31">
        <f t="shared" si="2755"/>
        <v>1160.62131</v>
      </c>
      <c r="J2760" s="31">
        <f t="shared" si="2755"/>
        <v>606.9504292</v>
      </c>
      <c r="K2760" s="28">
        <f t="shared" si="7"/>
        <v>34.73511169</v>
      </c>
      <c r="L2760" s="28">
        <f t="shared" si="8"/>
        <v>18.16483186</v>
      </c>
      <c r="M2760" s="29">
        <f t="shared" si="9"/>
        <v>16.57027983</v>
      </c>
      <c r="N2760" s="29">
        <f t="shared" si="10"/>
        <v>52.89994355</v>
      </c>
      <c r="O2760" s="26">
        <f t="shared" si="11"/>
        <v>31.32381382</v>
      </c>
      <c r="P2760" s="26">
        <f t="shared" si="27"/>
        <v>31.03602799</v>
      </c>
      <c r="Q2760" s="34"/>
    </row>
    <row r="2761" ht="12.75" customHeight="1">
      <c r="A2761" s="22">
        <v>44239.0</v>
      </c>
      <c r="B2761" s="23">
        <v>15244.0</v>
      </c>
      <c r="C2761" s="23">
        <v>15081.0</v>
      </c>
      <c r="D2761" s="23">
        <v>15163.0</v>
      </c>
      <c r="E2761" s="13">
        <f t="shared" si="1"/>
        <v>163</v>
      </c>
      <c r="F2761" s="21">
        <f t="shared" si="2"/>
        <v>55</v>
      </c>
      <c r="G2761" s="14">
        <f t="shared" si="3"/>
        <v>0</v>
      </c>
      <c r="H2761" s="25">
        <f t="shared" ref="H2761:J2761" si="2756">H2760-(H2760/14)+E2761</f>
        <v>3265.681222</v>
      </c>
      <c r="I2761" s="31">
        <f t="shared" si="2756"/>
        <v>1132.719788</v>
      </c>
      <c r="J2761" s="31">
        <f t="shared" si="2756"/>
        <v>563.5968271</v>
      </c>
      <c r="K2761" s="28">
        <f t="shared" si="7"/>
        <v>34.68555902</v>
      </c>
      <c r="L2761" s="28">
        <f t="shared" si="8"/>
        <v>17.25817031</v>
      </c>
      <c r="M2761" s="29">
        <f t="shared" si="9"/>
        <v>17.42738871</v>
      </c>
      <c r="N2761" s="29">
        <f t="shared" si="10"/>
        <v>51.94372934</v>
      </c>
      <c r="O2761" s="26">
        <f t="shared" si="11"/>
        <v>33.55051501</v>
      </c>
      <c r="P2761" s="26">
        <f t="shared" si="27"/>
        <v>31.2156342</v>
      </c>
      <c r="Q2761" s="34"/>
    </row>
    <row r="2762" ht="12.75" customHeight="1">
      <c r="A2762" s="22">
        <v>44242.0</v>
      </c>
      <c r="B2762" s="23">
        <v>15340.0</v>
      </c>
      <c r="C2762" s="23">
        <v>15243.0</v>
      </c>
      <c r="D2762" s="23">
        <v>15315.0</v>
      </c>
      <c r="E2762" s="13">
        <f t="shared" si="1"/>
        <v>177</v>
      </c>
      <c r="F2762" s="21">
        <f t="shared" si="2"/>
        <v>96</v>
      </c>
      <c r="G2762" s="14">
        <f t="shared" si="3"/>
        <v>0</v>
      </c>
      <c r="H2762" s="25">
        <f t="shared" ref="H2762:J2762" si="2757">H2761-(H2761/14)+E2762</f>
        <v>3209.418277</v>
      </c>
      <c r="I2762" s="31">
        <f t="shared" si="2757"/>
        <v>1147.811231</v>
      </c>
      <c r="J2762" s="31">
        <f t="shared" si="2757"/>
        <v>523.3399109</v>
      </c>
      <c r="K2762" s="28">
        <f t="shared" si="7"/>
        <v>35.76384043</v>
      </c>
      <c r="L2762" s="28">
        <f t="shared" si="8"/>
        <v>16.30637909</v>
      </c>
      <c r="M2762" s="29">
        <f t="shared" si="9"/>
        <v>19.45746134</v>
      </c>
      <c r="N2762" s="29">
        <f t="shared" si="10"/>
        <v>52.07021952</v>
      </c>
      <c r="O2762" s="26">
        <f t="shared" si="11"/>
        <v>37.36773441</v>
      </c>
      <c r="P2762" s="26">
        <f t="shared" si="27"/>
        <v>31.65506993</v>
      </c>
      <c r="Q2762" s="34"/>
    </row>
    <row r="2763" ht="12.75" customHeight="1">
      <c r="A2763" s="22">
        <v>44243.0</v>
      </c>
      <c r="B2763" s="23">
        <v>15432.0</v>
      </c>
      <c r="C2763" s="23">
        <v>15242.0</v>
      </c>
      <c r="D2763" s="23">
        <v>15313.0</v>
      </c>
      <c r="E2763" s="13">
        <f t="shared" si="1"/>
        <v>190</v>
      </c>
      <c r="F2763" s="21">
        <f t="shared" si="2"/>
        <v>92</v>
      </c>
      <c r="G2763" s="14">
        <f t="shared" si="3"/>
        <v>0</v>
      </c>
      <c r="H2763" s="25">
        <f t="shared" ref="H2763:J2763" si="2758">H2762-(H2762/14)+E2763</f>
        <v>3170.174115</v>
      </c>
      <c r="I2763" s="31">
        <f t="shared" si="2758"/>
        <v>1157.824715</v>
      </c>
      <c r="J2763" s="31">
        <f t="shared" si="2758"/>
        <v>485.9584887</v>
      </c>
      <c r="K2763" s="28">
        <f t="shared" si="7"/>
        <v>36.52243293</v>
      </c>
      <c r="L2763" s="28">
        <f t="shared" si="8"/>
        <v>15.32907882</v>
      </c>
      <c r="M2763" s="29">
        <f t="shared" si="9"/>
        <v>21.19335412</v>
      </c>
      <c r="N2763" s="29">
        <f t="shared" si="10"/>
        <v>51.85151175</v>
      </c>
      <c r="O2763" s="26">
        <f t="shared" si="11"/>
        <v>40.87316531</v>
      </c>
      <c r="P2763" s="26">
        <f t="shared" si="27"/>
        <v>32.31350532</v>
      </c>
      <c r="Q2763" s="34"/>
    </row>
    <row r="2764" ht="12.75" customHeight="1">
      <c r="A2764" s="22">
        <v>44244.0</v>
      </c>
      <c r="B2764" s="23">
        <v>15314.0</v>
      </c>
      <c r="C2764" s="23">
        <v>15171.0</v>
      </c>
      <c r="D2764" s="23">
        <v>15209.0</v>
      </c>
      <c r="E2764" s="13">
        <f t="shared" si="1"/>
        <v>143</v>
      </c>
      <c r="F2764" s="14">
        <f t="shared" si="2"/>
        <v>0</v>
      </c>
      <c r="G2764" s="21">
        <f t="shared" si="3"/>
        <v>71</v>
      </c>
      <c r="H2764" s="25">
        <f t="shared" ref="H2764:J2764" si="2759">H2763-(H2763/14)+E2764</f>
        <v>3086.733106</v>
      </c>
      <c r="I2764" s="31">
        <f t="shared" si="2759"/>
        <v>1075.122949</v>
      </c>
      <c r="J2764" s="31">
        <f t="shared" si="2759"/>
        <v>522.2471681</v>
      </c>
      <c r="K2764" s="28">
        <f t="shared" si="7"/>
        <v>34.83044735</v>
      </c>
      <c r="L2764" s="28">
        <f t="shared" si="8"/>
        <v>16.91909051</v>
      </c>
      <c r="M2764" s="29">
        <f t="shared" si="9"/>
        <v>17.91135684</v>
      </c>
      <c r="N2764" s="29">
        <f t="shared" si="10"/>
        <v>51.74953786</v>
      </c>
      <c r="O2764" s="26">
        <f t="shared" si="11"/>
        <v>34.61162666</v>
      </c>
      <c r="P2764" s="26">
        <f t="shared" si="27"/>
        <v>32.47765684</v>
      </c>
      <c r="Q2764" s="34"/>
    </row>
    <row r="2765" ht="12.75" customHeight="1">
      <c r="A2765" s="22">
        <v>44245.0</v>
      </c>
      <c r="B2765" s="23">
        <v>15251.0</v>
      </c>
      <c r="C2765" s="23">
        <v>15078.0</v>
      </c>
      <c r="D2765" s="23">
        <v>15119.0</v>
      </c>
      <c r="E2765" s="13">
        <f t="shared" si="1"/>
        <v>173</v>
      </c>
      <c r="F2765" s="14">
        <f t="shared" si="2"/>
        <v>0</v>
      </c>
      <c r="G2765" s="21">
        <f t="shared" si="3"/>
        <v>93</v>
      </c>
      <c r="H2765" s="25">
        <f t="shared" ref="H2765:J2765" si="2760">H2764-(H2764/14)+E2765</f>
        <v>3039.25217</v>
      </c>
      <c r="I2765" s="31">
        <f t="shared" si="2760"/>
        <v>998.3284531</v>
      </c>
      <c r="J2765" s="31">
        <f t="shared" si="2760"/>
        <v>577.9437989</v>
      </c>
      <c r="K2765" s="28">
        <f t="shared" si="7"/>
        <v>32.8478322</v>
      </c>
      <c r="L2765" s="28">
        <f t="shared" si="8"/>
        <v>19.01598704</v>
      </c>
      <c r="M2765" s="29">
        <f t="shared" si="9"/>
        <v>13.83184516</v>
      </c>
      <c r="N2765" s="29">
        <f t="shared" si="10"/>
        <v>51.86381925</v>
      </c>
      <c r="O2765" s="26">
        <f t="shared" si="11"/>
        <v>26.66954605</v>
      </c>
      <c r="P2765" s="26">
        <f t="shared" si="27"/>
        <v>32.06279179</v>
      </c>
      <c r="Q2765" s="34"/>
    </row>
    <row r="2766" ht="12.75" customHeight="1">
      <c r="A2766" s="22">
        <v>44246.0</v>
      </c>
      <c r="B2766" s="23">
        <v>15144.0</v>
      </c>
      <c r="C2766" s="23">
        <v>14898.0</v>
      </c>
      <c r="D2766" s="23">
        <v>14982.0</v>
      </c>
      <c r="E2766" s="13">
        <f t="shared" si="1"/>
        <v>246</v>
      </c>
      <c r="F2766" s="14">
        <f t="shared" si="2"/>
        <v>0</v>
      </c>
      <c r="G2766" s="21">
        <f t="shared" si="3"/>
        <v>180</v>
      </c>
      <c r="H2766" s="25">
        <f t="shared" ref="H2766:J2766" si="2761">H2765-(H2765/14)+E2766</f>
        <v>3068.162729</v>
      </c>
      <c r="I2766" s="31">
        <f t="shared" si="2761"/>
        <v>927.0192779</v>
      </c>
      <c r="J2766" s="31">
        <f t="shared" si="2761"/>
        <v>716.662099</v>
      </c>
      <c r="K2766" s="28">
        <f t="shared" si="7"/>
        <v>30.21414963</v>
      </c>
      <c r="L2766" s="28">
        <f t="shared" si="8"/>
        <v>23.35802114</v>
      </c>
      <c r="M2766" s="29">
        <f t="shared" si="9"/>
        <v>6.856128486</v>
      </c>
      <c r="N2766" s="29">
        <f t="shared" si="10"/>
        <v>53.57217077</v>
      </c>
      <c r="O2766" s="26">
        <f t="shared" si="11"/>
        <v>12.7979292</v>
      </c>
      <c r="P2766" s="26">
        <f t="shared" si="27"/>
        <v>30.68673017</v>
      </c>
      <c r="Q2766" s="34"/>
    </row>
    <row r="2767" ht="12.75" customHeight="1">
      <c r="A2767" s="22">
        <v>44249.0</v>
      </c>
      <c r="B2767" s="23">
        <v>15010.0</v>
      </c>
      <c r="C2767" s="23">
        <v>14635.0</v>
      </c>
      <c r="D2767" s="23">
        <v>14676.0</v>
      </c>
      <c r="E2767" s="13">
        <f t="shared" si="1"/>
        <v>375</v>
      </c>
      <c r="F2767" s="14">
        <f t="shared" si="2"/>
        <v>0</v>
      </c>
      <c r="G2767" s="21">
        <f t="shared" si="3"/>
        <v>263</v>
      </c>
      <c r="H2767" s="25">
        <f t="shared" ref="H2767:J2767" si="2762">H2766-(H2766/14)+E2767</f>
        <v>3224.008249</v>
      </c>
      <c r="I2767" s="31">
        <f t="shared" si="2762"/>
        <v>860.8036152</v>
      </c>
      <c r="J2767" s="31">
        <f t="shared" si="2762"/>
        <v>928.4719491</v>
      </c>
      <c r="K2767" s="28">
        <f t="shared" si="7"/>
        <v>26.69979568</v>
      </c>
      <c r="L2767" s="28">
        <f t="shared" si="8"/>
        <v>28.79868404</v>
      </c>
      <c r="M2767" s="29">
        <f t="shared" si="9"/>
        <v>2.098888361</v>
      </c>
      <c r="N2767" s="29">
        <f t="shared" si="10"/>
        <v>55.49847972</v>
      </c>
      <c r="O2767" s="26">
        <f t="shared" si="11"/>
        <v>3.781884425</v>
      </c>
      <c r="P2767" s="26">
        <f t="shared" si="27"/>
        <v>28.76495548</v>
      </c>
      <c r="Q2767" s="34"/>
    </row>
    <row r="2768" ht="12.75" customHeight="1">
      <c r="A2768" s="22">
        <v>44250.0</v>
      </c>
      <c r="B2768" s="23">
        <v>14855.0</v>
      </c>
      <c r="C2768" s="23">
        <v>14652.0</v>
      </c>
      <c r="D2768" s="23">
        <v>14708.0</v>
      </c>
      <c r="E2768" s="13">
        <f t="shared" si="1"/>
        <v>203</v>
      </c>
      <c r="F2768" s="14">
        <f t="shared" si="2"/>
        <v>0</v>
      </c>
      <c r="G2768" s="21">
        <f t="shared" si="3"/>
        <v>0</v>
      </c>
      <c r="H2768" s="25">
        <f t="shared" ref="H2768:J2768" si="2763">H2767-(H2767/14)+E2768</f>
        <v>3196.721945</v>
      </c>
      <c r="I2768" s="31">
        <f t="shared" si="2763"/>
        <v>799.3176427</v>
      </c>
      <c r="J2768" s="31">
        <f t="shared" si="2763"/>
        <v>862.1525241</v>
      </c>
      <c r="K2768" s="28">
        <f t="shared" si="7"/>
        <v>25.00429053</v>
      </c>
      <c r="L2768" s="28">
        <f t="shared" si="8"/>
        <v>26.96989413</v>
      </c>
      <c r="M2768" s="29">
        <f t="shared" si="9"/>
        <v>1.965603594</v>
      </c>
      <c r="N2768" s="29">
        <f t="shared" si="10"/>
        <v>51.97418466</v>
      </c>
      <c r="O2768" s="26">
        <f t="shared" si="11"/>
        <v>3.781884425</v>
      </c>
      <c r="P2768" s="26">
        <f t="shared" si="27"/>
        <v>26.9804504</v>
      </c>
      <c r="Q2768" s="34"/>
    </row>
    <row r="2769" ht="12.75" customHeight="1">
      <c r="A2769" s="22">
        <v>44251.0</v>
      </c>
      <c r="B2769" s="23">
        <v>15009.0</v>
      </c>
      <c r="C2769" s="23">
        <v>14723.0</v>
      </c>
      <c r="D2769" s="23">
        <v>14982.0</v>
      </c>
      <c r="E2769" s="13">
        <f t="shared" si="1"/>
        <v>301</v>
      </c>
      <c r="F2769" s="21">
        <f t="shared" si="2"/>
        <v>154</v>
      </c>
      <c r="G2769" s="14">
        <f t="shared" si="3"/>
        <v>0</v>
      </c>
      <c r="H2769" s="25">
        <f t="shared" ref="H2769:J2769" si="2764">H2768-(H2768/14)+E2769</f>
        <v>3269.384664</v>
      </c>
      <c r="I2769" s="31">
        <f t="shared" si="2764"/>
        <v>896.2235253</v>
      </c>
      <c r="J2769" s="31">
        <f t="shared" si="2764"/>
        <v>800.570201</v>
      </c>
      <c r="K2769" s="28">
        <f t="shared" si="7"/>
        <v>27.41260566</v>
      </c>
      <c r="L2769" s="28">
        <f t="shared" si="8"/>
        <v>24.48687699</v>
      </c>
      <c r="M2769" s="29">
        <f t="shared" si="9"/>
        <v>2.925728668</v>
      </c>
      <c r="N2769" s="29">
        <f t="shared" si="10"/>
        <v>51.89948265</v>
      </c>
      <c r="O2769" s="26">
        <f t="shared" si="11"/>
        <v>5.637298328</v>
      </c>
      <c r="P2769" s="26">
        <f t="shared" si="27"/>
        <v>25.45593954</v>
      </c>
      <c r="Q2769" s="34"/>
    </row>
    <row r="2770" ht="12.75" customHeight="1">
      <c r="A2770" s="22">
        <v>44252.0</v>
      </c>
      <c r="B2770" s="23">
        <v>15177.0</v>
      </c>
      <c r="C2770" s="23">
        <v>15065.0</v>
      </c>
      <c r="D2770" s="23">
        <v>15097.0</v>
      </c>
      <c r="E2770" s="13">
        <f t="shared" si="1"/>
        <v>195</v>
      </c>
      <c r="F2770" s="21">
        <f t="shared" si="2"/>
        <v>168</v>
      </c>
      <c r="G2770" s="14">
        <f t="shared" si="3"/>
        <v>0</v>
      </c>
      <c r="H2770" s="25">
        <f t="shared" ref="H2770:J2770" si="2765">H2769-(H2769/14)+E2770</f>
        <v>3230.857188</v>
      </c>
      <c r="I2770" s="31">
        <f t="shared" si="2765"/>
        <v>1000.207559</v>
      </c>
      <c r="J2770" s="31">
        <f t="shared" si="2765"/>
        <v>743.3866152</v>
      </c>
      <c r="K2770" s="28">
        <f t="shared" si="7"/>
        <v>30.95796258</v>
      </c>
      <c r="L2770" s="28">
        <f t="shared" si="8"/>
        <v>23.0089593</v>
      </c>
      <c r="M2770" s="29">
        <f t="shared" si="9"/>
        <v>7.949003287</v>
      </c>
      <c r="N2770" s="29">
        <f t="shared" si="10"/>
        <v>53.96692188</v>
      </c>
      <c r="O2770" s="26">
        <f t="shared" si="11"/>
        <v>14.72939907</v>
      </c>
      <c r="P2770" s="26">
        <f t="shared" si="27"/>
        <v>24.68975808</v>
      </c>
      <c r="Q2770" s="34"/>
    </row>
    <row r="2771" ht="12.75" customHeight="1">
      <c r="A2771" s="22">
        <v>44253.0</v>
      </c>
      <c r="B2771" s="23">
        <v>14919.0</v>
      </c>
      <c r="C2771" s="23">
        <v>14468.0</v>
      </c>
      <c r="D2771" s="23">
        <v>14529.0</v>
      </c>
      <c r="E2771" s="13">
        <f t="shared" si="1"/>
        <v>629</v>
      </c>
      <c r="F2771" s="14">
        <f t="shared" si="2"/>
        <v>0</v>
      </c>
      <c r="G2771" s="21">
        <f t="shared" si="3"/>
        <v>597</v>
      </c>
      <c r="H2771" s="25">
        <f t="shared" ref="H2771:J2771" si="2766">H2770-(H2770/14)+E2771</f>
        <v>3629.081674</v>
      </c>
      <c r="I2771" s="31">
        <f t="shared" si="2766"/>
        <v>928.7641621</v>
      </c>
      <c r="J2771" s="31">
        <f t="shared" si="2766"/>
        <v>1287.287571</v>
      </c>
      <c r="K2771" s="28">
        <f t="shared" si="7"/>
        <v>25.59226398</v>
      </c>
      <c r="L2771" s="28">
        <f t="shared" si="8"/>
        <v>35.47144118</v>
      </c>
      <c r="M2771" s="29">
        <f t="shared" si="9"/>
        <v>9.879177194</v>
      </c>
      <c r="N2771" s="29">
        <f t="shared" si="10"/>
        <v>61.06370516</v>
      </c>
      <c r="O2771" s="26">
        <f t="shared" si="11"/>
        <v>16.17847651</v>
      </c>
      <c r="P2771" s="26">
        <f t="shared" si="27"/>
        <v>24.08180939</v>
      </c>
      <c r="Q2771" s="34"/>
    </row>
    <row r="2772" ht="12.75" customHeight="1">
      <c r="A2772" s="22">
        <v>44256.0</v>
      </c>
      <c r="B2772" s="23">
        <v>14807.0</v>
      </c>
      <c r="C2772" s="23">
        <v>14639.0</v>
      </c>
      <c r="D2772" s="23">
        <v>14762.0</v>
      </c>
      <c r="E2772" s="13">
        <f t="shared" si="1"/>
        <v>278</v>
      </c>
      <c r="F2772" s="21">
        <f t="shared" si="2"/>
        <v>0</v>
      </c>
      <c r="G2772" s="14">
        <f t="shared" si="3"/>
        <v>0</v>
      </c>
      <c r="H2772" s="25">
        <f t="shared" ref="H2772:J2772" si="2767">H2771-(H2771/14)+E2772</f>
        <v>3647.861555</v>
      </c>
      <c r="I2772" s="31">
        <f t="shared" si="2767"/>
        <v>862.4238649</v>
      </c>
      <c r="J2772" s="31">
        <f t="shared" si="2767"/>
        <v>1195.338459</v>
      </c>
      <c r="K2772" s="28">
        <f t="shared" si="7"/>
        <v>23.6419023</v>
      </c>
      <c r="L2772" s="28">
        <f t="shared" si="8"/>
        <v>32.76819696</v>
      </c>
      <c r="M2772" s="29">
        <f t="shared" si="9"/>
        <v>9.126294657</v>
      </c>
      <c r="N2772" s="29">
        <f t="shared" si="10"/>
        <v>56.41009926</v>
      </c>
      <c r="O2772" s="26">
        <f t="shared" si="11"/>
        <v>16.17847651</v>
      </c>
      <c r="P2772" s="26">
        <f t="shared" si="27"/>
        <v>23.51728562</v>
      </c>
      <c r="Q2772" s="34"/>
    </row>
    <row r="2773" ht="12.75" customHeight="1">
      <c r="A2773" s="22">
        <v>44257.0</v>
      </c>
      <c r="B2773" s="23">
        <v>14959.0</v>
      </c>
      <c r="C2773" s="23">
        <v>14761.0</v>
      </c>
      <c r="D2773" s="23">
        <v>14919.0</v>
      </c>
      <c r="E2773" s="13">
        <f t="shared" si="1"/>
        <v>198</v>
      </c>
      <c r="F2773" s="21">
        <f t="shared" si="2"/>
        <v>152</v>
      </c>
      <c r="G2773" s="14">
        <f t="shared" si="3"/>
        <v>0</v>
      </c>
      <c r="H2773" s="25">
        <f t="shared" ref="H2773:J2773" si="2768">H2772-(H2772/14)+E2773</f>
        <v>3585.300015</v>
      </c>
      <c r="I2773" s="31">
        <f t="shared" si="2768"/>
        <v>952.8221602</v>
      </c>
      <c r="J2773" s="31">
        <f t="shared" si="2768"/>
        <v>1109.957141</v>
      </c>
      <c r="K2773" s="28">
        <f t="shared" si="7"/>
        <v>26.57579997</v>
      </c>
      <c r="L2773" s="28">
        <f t="shared" si="8"/>
        <v>30.95855677</v>
      </c>
      <c r="M2773" s="29">
        <f t="shared" si="9"/>
        <v>4.382756802</v>
      </c>
      <c r="N2773" s="29">
        <f t="shared" si="10"/>
        <v>57.53435674</v>
      </c>
      <c r="O2773" s="26">
        <f t="shared" si="11"/>
        <v>7.617634142</v>
      </c>
      <c r="P2773" s="26">
        <f t="shared" si="27"/>
        <v>22.38159622</v>
      </c>
      <c r="Q2773" s="34"/>
    </row>
    <row r="2774" ht="12.75" customHeight="1">
      <c r="A2774" s="22">
        <v>44258.0</v>
      </c>
      <c r="B2774" s="23">
        <v>15273.0</v>
      </c>
      <c r="C2774" s="23">
        <v>14996.0</v>
      </c>
      <c r="D2774" s="23">
        <v>15246.0</v>
      </c>
      <c r="E2774" s="13">
        <f t="shared" si="1"/>
        <v>354</v>
      </c>
      <c r="F2774" s="21">
        <f t="shared" si="2"/>
        <v>314</v>
      </c>
      <c r="G2774" s="14">
        <f t="shared" si="3"/>
        <v>0</v>
      </c>
      <c r="H2774" s="25">
        <f t="shared" ref="H2774:J2774" si="2769">H2773-(H2773/14)+E2774</f>
        <v>3683.207157</v>
      </c>
      <c r="I2774" s="31">
        <f t="shared" si="2769"/>
        <v>1198.763434</v>
      </c>
      <c r="J2774" s="31">
        <f t="shared" si="2769"/>
        <v>1030.674488</v>
      </c>
      <c r="K2774" s="28">
        <f t="shared" si="7"/>
        <v>32.54672853</v>
      </c>
      <c r="L2774" s="28">
        <f t="shared" si="8"/>
        <v>27.98307138</v>
      </c>
      <c r="M2774" s="29">
        <f t="shared" si="9"/>
        <v>4.563657153</v>
      </c>
      <c r="N2774" s="29">
        <f t="shared" si="10"/>
        <v>60.52979991</v>
      </c>
      <c r="O2774" s="26">
        <f t="shared" si="11"/>
        <v>7.539521294</v>
      </c>
      <c r="P2774" s="26">
        <f t="shared" si="27"/>
        <v>21.32144802</v>
      </c>
      <c r="Q2774" s="34"/>
    </row>
    <row r="2775" ht="12.75" customHeight="1">
      <c r="A2775" s="22">
        <v>44259.0</v>
      </c>
      <c r="B2775" s="23">
        <v>15202.0</v>
      </c>
      <c r="C2775" s="23">
        <v>14980.0</v>
      </c>
      <c r="D2775" s="23">
        <v>15081.0</v>
      </c>
      <c r="E2775" s="13">
        <f t="shared" si="1"/>
        <v>266</v>
      </c>
      <c r="F2775" s="14">
        <f t="shared" si="2"/>
        <v>0</v>
      </c>
      <c r="G2775" s="21">
        <f t="shared" si="3"/>
        <v>16</v>
      </c>
      <c r="H2775" s="25">
        <f t="shared" ref="H2775:J2775" si="2770">H2774-(H2774/14)+E2775</f>
        <v>3686.120931</v>
      </c>
      <c r="I2775" s="31">
        <f t="shared" si="2770"/>
        <v>1113.137475</v>
      </c>
      <c r="J2775" s="31">
        <f t="shared" si="2770"/>
        <v>973.0548814</v>
      </c>
      <c r="K2775" s="28">
        <f t="shared" si="7"/>
        <v>30.1980726</v>
      </c>
      <c r="L2775" s="28">
        <f t="shared" si="8"/>
        <v>26.39780136</v>
      </c>
      <c r="M2775" s="29">
        <f t="shared" si="9"/>
        <v>3.800271237</v>
      </c>
      <c r="N2775" s="29">
        <f t="shared" si="10"/>
        <v>56.59587396</v>
      </c>
      <c r="O2775" s="26">
        <f t="shared" si="11"/>
        <v>6.71474963</v>
      </c>
      <c r="P2775" s="26">
        <f t="shared" si="27"/>
        <v>20.27811242</v>
      </c>
      <c r="Q2775" s="34"/>
    </row>
    <row r="2776" ht="12.75" customHeight="1">
      <c r="A2776" s="22">
        <v>44260.0</v>
      </c>
      <c r="B2776" s="23">
        <v>15092.0</v>
      </c>
      <c r="C2776" s="23">
        <v>14862.0</v>
      </c>
      <c r="D2776" s="23">
        <v>14938.0</v>
      </c>
      <c r="E2776" s="13">
        <f t="shared" si="1"/>
        <v>230</v>
      </c>
      <c r="F2776" s="14">
        <f t="shared" si="2"/>
        <v>0</v>
      </c>
      <c r="G2776" s="21">
        <f t="shared" si="3"/>
        <v>118</v>
      </c>
      <c r="H2776" s="25">
        <f t="shared" ref="H2776:J2776" si="2771">H2775-(H2775/14)+E2776</f>
        <v>3652.826579</v>
      </c>
      <c r="I2776" s="31">
        <f t="shared" si="2771"/>
        <v>1033.627655</v>
      </c>
      <c r="J2776" s="31">
        <f t="shared" si="2771"/>
        <v>1021.550961</v>
      </c>
      <c r="K2776" s="28">
        <f t="shared" si="7"/>
        <v>28.29665282</v>
      </c>
      <c r="L2776" s="28">
        <f t="shared" si="8"/>
        <v>27.96604052</v>
      </c>
      <c r="M2776" s="29">
        <f t="shared" si="9"/>
        <v>0.3306123004</v>
      </c>
      <c r="N2776" s="29">
        <f t="shared" si="10"/>
        <v>56.26269334</v>
      </c>
      <c r="O2776" s="26">
        <f t="shared" si="11"/>
        <v>0.5876225982</v>
      </c>
      <c r="P2776" s="26">
        <f t="shared" si="27"/>
        <v>18.87164886</v>
      </c>
      <c r="Q2776" s="34"/>
    </row>
    <row r="2777" ht="12.75" customHeight="1">
      <c r="A2777" s="22">
        <v>44263.0</v>
      </c>
      <c r="B2777" s="23">
        <v>15111.0</v>
      </c>
      <c r="C2777" s="23">
        <v>14920.0</v>
      </c>
      <c r="D2777" s="23">
        <v>14956.0</v>
      </c>
      <c r="E2777" s="13">
        <f t="shared" si="1"/>
        <v>191</v>
      </c>
      <c r="F2777" s="21">
        <f t="shared" si="2"/>
        <v>19</v>
      </c>
      <c r="G2777" s="14">
        <f t="shared" si="3"/>
        <v>0</v>
      </c>
      <c r="H2777" s="25">
        <f t="shared" ref="H2777:J2777" si="2772">H2776-(H2776/14)+E2777</f>
        <v>3582.910395</v>
      </c>
      <c r="I2777" s="31">
        <f t="shared" si="2772"/>
        <v>978.7971084</v>
      </c>
      <c r="J2777" s="31">
        <f t="shared" si="2772"/>
        <v>948.5830355</v>
      </c>
      <c r="K2777" s="28">
        <f t="shared" si="7"/>
        <v>27.31849253</v>
      </c>
      <c r="L2777" s="28">
        <f t="shared" si="8"/>
        <v>26.47520956</v>
      </c>
      <c r="M2777" s="29">
        <f t="shared" si="9"/>
        <v>0.8432829643</v>
      </c>
      <c r="N2777" s="29">
        <f t="shared" si="10"/>
        <v>53.79370209</v>
      </c>
      <c r="O2777" s="26">
        <f t="shared" si="11"/>
        <v>1.567623963</v>
      </c>
      <c r="P2777" s="26">
        <f t="shared" si="27"/>
        <v>17.63564708</v>
      </c>
      <c r="Q2777" s="34"/>
    </row>
    <row r="2778" ht="12.75" customHeight="1">
      <c r="A2778" s="22">
        <v>44264.0</v>
      </c>
      <c r="B2778" s="23">
        <v>15127.0</v>
      </c>
      <c r="C2778" s="23">
        <v>14925.0</v>
      </c>
      <c r="D2778" s="23">
        <v>15098.0</v>
      </c>
      <c r="E2778" s="13">
        <f t="shared" si="1"/>
        <v>202</v>
      </c>
      <c r="F2778" s="21">
        <f t="shared" si="2"/>
        <v>16</v>
      </c>
      <c r="G2778" s="14">
        <f t="shared" si="3"/>
        <v>0</v>
      </c>
      <c r="H2778" s="25">
        <f t="shared" ref="H2778:J2778" si="2773">H2777-(H2777/14)+E2778</f>
        <v>3528.988224</v>
      </c>
      <c r="I2778" s="31">
        <f t="shared" si="2773"/>
        <v>924.8830293</v>
      </c>
      <c r="J2778" s="31">
        <f t="shared" si="2773"/>
        <v>880.8271044</v>
      </c>
      <c r="K2778" s="28">
        <f t="shared" si="7"/>
        <v>26.20816423</v>
      </c>
      <c r="L2778" s="28">
        <f t="shared" si="8"/>
        <v>24.95976321</v>
      </c>
      <c r="M2778" s="29">
        <f t="shared" si="9"/>
        <v>1.248401018</v>
      </c>
      <c r="N2778" s="29">
        <f t="shared" si="10"/>
        <v>51.16792744</v>
      </c>
      <c r="O2778" s="26">
        <f t="shared" si="11"/>
        <v>2.439811578</v>
      </c>
      <c r="P2778" s="26">
        <f t="shared" si="27"/>
        <v>16.55023026</v>
      </c>
      <c r="Q2778" s="34"/>
    </row>
    <row r="2779" ht="12.75" customHeight="1">
      <c r="A2779" s="22">
        <v>44265.0</v>
      </c>
      <c r="B2779" s="23">
        <v>15218.0</v>
      </c>
      <c r="C2779" s="23">
        <v>15101.0</v>
      </c>
      <c r="D2779" s="23">
        <v>15175.0</v>
      </c>
      <c r="E2779" s="13">
        <f t="shared" si="1"/>
        <v>120</v>
      </c>
      <c r="F2779" s="21">
        <f t="shared" si="2"/>
        <v>91</v>
      </c>
      <c r="G2779" s="14">
        <f t="shared" si="3"/>
        <v>0</v>
      </c>
      <c r="H2779" s="25">
        <f t="shared" ref="H2779:J2779" si="2774">H2778-(H2778/14)+E2779</f>
        <v>3396.917636</v>
      </c>
      <c r="I2779" s="31">
        <f t="shared" si="2774"/>
        <v>949.8199558</v>
      </c>
      <c r="J2779" s="31">
        <f t="shared" si="2774"/>
        <v>817.9108826</v>
      </c>
      <c r="K2779" s="28">
        <f t="shared" si="7"/>
        <v>27.96123007</v>
      </c>
      <c r="L2779" s="28">
        <f t="shared" si="8"/>
        <v>24.07803103</v>
      </c>
      <c r="M2779" s="29">
        <f t="shared" si="9"/>
        <v>3.883199043</v>
      </c>
      <c r="N2779" s="29">
        <f t="shared" si="10"/>
        <v>52.03926111</v>
      </c>
      <c r="O2779" s="26">
        <f t="shared" si="11"/>
        <v>7.462056455</v>
      </c>
      <c r="P2779" s="26">
        <f t="shared" si="27"/>
        <v>15.90107499</v>
      </c>
      <c r="Q2779" s="34"/>
    </row>
    <row r="2780" ht="12.75" customHeight="1">
      <c r="A2780" s="22">
        <v>44267.0</v>
      </c>
      <c r="B2780" s="23">
        <v>15336.0</v>
      </c>
      <c r="C2780" s="23">
        <v>14954.0</v>
      </c>
      <c r="D2780" s="23">
        <v>15031.0</v>
      </c>
      <c r="E2780" s="13">
        <f t="shared" si="1"/>
        <v>382</v>
      </c>
      <c r="F2780" s="14">
        <f t="shared" si="2"/>
        <v>0</v>
      </c>
      <c r="G2780" s="21">
        <f t="shared" si="3"/>
        <v>147</v>
      </c>
      <c r="H2780" s="25">
        <f t="shared" ref="H2780:J2780" si="2775">H2779-(H2779/14)+E2780</f>
        <v>3536.280662</v>
      </c>
      <c r="I2780" s="31">
        <f t="shared" si="2775"/>
        <v>881.9756732</v>
      </c>
      <c r="J2780" s="31">
        <f t="shared" si="2775"/>
        <v>906.4886767</v>
      </c>
      <c r="K2780" s="28">
        <f t="shared" si="7"/>
        <v>24.94077132</v>
      </c>
      <c r="L2780" s="28">
        <f t="shared" si="8"/>
        <v>25.63395735</v>
      </c>
      <c r="M2780" s="29">
        <f t="shared" si="9"/>
        <v>0.6931860296</v>
      </c>
      <c r="N2780" s="29">
        <f t="shared" si="10"/>
        <v>50.57472867</v>
      </c>
      <c r="O2780" s="26">
        <f t="shared" si="11"/>
        <v>1.370617397</v>
      </c>
      <c r="P2780" s="26">
        <f t="shared" si="27"/>
        <v>14.86318516</v>
      </c>
      <c r="Q2780" s="34"/>
    </row>
    <row r="2781" ht="12.75" customHeight="1">
      <c r="A2781" s="22">
        <v>44270.0</v>
      </c>
      <c r="B2781" s="23">
        <v>15048.0</v>
      </c>
      <c r="C2781" s="23">
        <v>14746.0</v>
      </c>
      <c r="D2781" s="23">
        <v>14930.0</v>
      </c>
      <c r="E2781" s="13">
        <f t="shared" si="1"/>
        <v>302</v>
      </c>
      <c r="F2781" s="14">
        <f t="shared" si="2"/>
        <v>0</v>
      </c>
      <c r="G2781" s="21">
        <f t="shared" si="3"/>
        <v>208</v>
      </c>
      <c r="H2781" s="25">
        <f t="shared" ref="H2781:J2781" si="2776">H2780-(H2780/14)+E2781</f>
        <v>3585.689186</v>
      </c>
      <c r="I2781" s="31">
        <f t="shared" si="2776"/>
        <v>818.9774108</v>
      </c>
      <c r="J2781" s="31">
        <f t="shared" si="2776"/>
        <v>1049.739486</v>
      </c>
      <c r="K2781" s="28">
        <f t="shared" si="7"/>
        <v>22.84016735</v>
      </c>
      <c r="L2781" s="28">
        <f t="shared" si="8"/>
        <v>29.27580811</v>
      </c>
      <c r="M2781" s="29">
        <f t="shared" si="9"/>
        <v>6.435640757</v>
      </c>
      <c r="N2781" s="29">
        <f t="shared" si="10"/>
        <v>52.11597546</v>
      </c>
      <c r="O2781" s="26">
        <f t="shared" si="11"/>
        <v>12.34869097</v>
      </c>
      <c r="P2781" s="26">
        <f t="shared" si="27"/>
        <v>14.68357843</v>
      </c>
      <c r="Q2781" s="34"/>
    </row>
    <row r="2782" ht="12.75" customHeight="1">
      <c r="A2782" s="22">
        <v>44271.0</v>
      </c>
      <c r="B2782" s="23">
        <v>15052.0</v>
      </c>
      <c r="C2782" s="23">
        <v>14891.0</v>
      </c>
      <c r="D2782" s="23">
        <v>14910.0</v>
      </c>
      <c r="E2782" s="13">
        <f t="shared" si="1"/>
        <v>161</v>
      </c>
      <c r="F2782" s="21">
        <f t="shared" si="2"/>
        <v>4</v>
      </c>
      <c r="G2782" s="14">
        <f t="shared" si="3"/>
        <v>0</v>
      </c>
      <c r="H2782" s="25">
        <f t="shared" ref="H2782:J2782" si="2777">H2781-(H2781/14)+E2782</f>
        <v>3490.56853</v>
      </c>
      <c r="I2782" s="31">
        <f t="shared" si="2777"/>
        <v>764.4790243</v>
      </c>
      <c r="J2782" s="31">
        <f t="shared" si="2777"/>
        <v>974.7580937</v>
      </c>
      <c r="K2782" s="28">
        <f t="shared" si="7"/>
        <v>21.90127533</v>
      </c>
      <c r="L2782" s="28">
        <f t="shared" si="8"/>
        <v>27.9254822</v>
      </c>
      <c r="M2782" s="29">
        <f t="shared" si="9"/>
        <v>6.024206875</v>
      </c>
      <c r="N2782" s="29">
        <f t="shared" si="10"/>
        <v>49.82675753</v>
      </c>
      <c r="O2782" s="26">
        <f t="shared" si="11"/>
        <v>12.09030483</v>
      </c>
      <c r="P2782" s="26">
        <f t="shared" si="27"/>
        <v>14.4983446</v>
      </c>
      <c r="Q2782" s="34"/>
    </row>
    <row r="2783" ht="12.75" customHeight="1">
      <c r="A2783" s="22">
        <v>44272.0</v>
      </c>
      <c r="B2783" s="23">
        <v>14957.0</v>
      </c>
      <c r="C2783" s="23">
        <v>14696.0</v>
      </c>
      <c r="D2783" s="23">
        <v>14721.0</v>
      </c>
      <c r="E2783" s="13">
        <f t="shared" si="1"/>
        <v>261</v>
      </c>
      <c r="F2783" s="14">
        <f t="shared" si="2"/>
        <v>0</v>
      </c>
      <c r="G2783" s="21">
        <f t="shared" si="3"/>
        <v>195</v>
      </c>
      <c r="H2783" s="25">
        <f t="shared" ref="H2783:J2783" si="2778">H2782-(H2782/14)+E2783</f>
        <v>3502.242207</v>
      </c>
      <c r="I2783" s="31">
        <f t="shared" si="2778"/>
        <v>709.8733797</v>
      </c>
      <c r="J2783" s="31">
        <f t="shared" si="2778"/>
        <v>1100.132516</v>
      </c>
      <c r="K2783" s="28">
        <f t="shared" si="7"/>
        <v>20.26911155</v>
      </c>
      <c r="L2783" s="28">
        <f t="shared" si="8"/>
        <v>31.41223395</v>
      </c>
      <c r="M2783" s="29">
        <f t="shared" si="9"/>
        <v>11.1431224</v>
      </c>
      <c r="N2783" s="29">
        <f t="shared" si="10"/>
        <v>51.68134551</v>
      </c>
      <c r="O2783" s="26">
        <f t="shared" si="11"/>
        <v>21.561208</v>
      </c>
      <c r="P2783" s="26">
        <f t="shared" si="27"/>
        <v>15.00283485</v>
      </c>
      <c r="Q2783" s="34"/>
    </row>
    <row r="2784" ht="12.75" customHeight="1">
      <c r="A2784" s="22">
        <v>44273.0</v>
      </c>
      <c r="B2784" s="23">
        <v>14875.0</v>
      </c>
      <c r="C2784" s="23">
        <v>14479.0</v>
      </c>
      <c r="D2784" s="23">
        <v>14558.0</v>
      </c>
      <c r="E2784" s="13">
        <f t="shared" si="1"/>
        <v>396</v>
      </c>
      <c r="F2784" s="14">
        <f t="shared" si="2"/>
        <v>0</v>
      </c>
      <c r="G2784" s="21">
        <f t="shared" si="3"/>
        <v>217</v>
      </c>
      <c r="H2784" s="25">
        <f t="shared" ref="H2784:J2784" si="2779">H2783-(H2783/14)+E2784</f>
        <v>3648.082049</v>
      </c>
      <c r="I2784" s="31">
        <f t="shared" si="2779"/>
        <v>659.1681383</v>
      </c>
      <c r="J2784" s="31">
        <f t="shared" si="2779"/>
        <v>1238.551622</v>
      </c>
      <c r="K2784" s="28">
        <f t="shared" si="7"/>
        <v>18.06889564</v>
      </c>
      <c r="L2784" s="28">
        <f t="shared" si="8"/>
        <v>33.95076111</v>
      </c>
      <c r="M2784" s="29">
        <f t="shared" si="9"/>
        <v>15.88186547</v>
      </c>
      <c r="N2784" s="29">
        <f t="shared" si="10"/>
        <v>52.01965675</v>
      </c>
      <c r="O2784" s="26">
        <f t="shared" si="11"/>
        <v>30.53050801</v>
      </c>
      <c r="P2784" s="26">
        <f t="shared" si="27"/>
        <v>16.11195436</v>
      </c>
      <c r="Q2784" s="34"/>
    </row>
    <row r="2785" ht="12.75" customHeight="1">
      <c r="A2785" s="22">
        <v>44274.0</v>
      </c>
      <c r="B2785" s="23">
        <v>14788.0</v>
      </c>
      <c r="C2785" s="23">
        <v>14350.0</v>
      </c>
      <c r="D2785" s="23">
        <v>14744.0</v>
      </c>
      <c r="E2785" s="13">
        <f t="shared" si="1"/>
        <v>438</v>
      </c>
      <c r="F2785" s="14">
        <f t="shared" si="2"/>
        <v>0</v>
      </c>
      <c r="G2785" s="21">
        <f t="shared" si="3"/>
        <v>129</v>
      </c>
      <c r="H2785" s="25">
        <f t="shared" ref="H2785:J2785" si="2780">H2784-(H2784/14)+E2785</f>
        <v>3825.50476</v>
      </c>
      <c r="I2785" s="31">
        <f t="shared" si="2780"/>
        <v>612.0846999</v>
      </c>
      <c r="J2785" s="31">
        <f t="shared" si="2780"/>
        <v>1279.083649</v>
      </c>
      <c r="K2785" s="28">
        <f t="shared" si="7"/>
        <v>16.00010295</v>
      </c>
      <c r="L2785" s="28">
        <f t="shared" si="8"/>
        <v>33.4356831</v>
      </c>
      <c r="M2785" s="29">
        <f t="shared" si="9"/>
        <v>17.43558016</v>
      </c>
      <c r="N2785" s="29">
        <f t="shared" si="10"/>
        <v>49.43578605</v>
      </c>
      <c r="O2785" s="26">
        <f t="shared" si="11"/>
        <v>35.26914721</v>
      </c>
      <c r="P2785" s="26">
        <f t="shared" si="27"/>
        <v>17.48032527</v>
      </c>
      <c r="Q2785" s="34"/>
    </row>
    <row r="2786" ht="12.75" customHeight="1">
      <c r="A2786" s="22">
        <v>44277.0</v>
      </c>
      <c r="B2786" s="23">
        <v>14764.0</v>
      </c>
      <c r="C2786" s="23">
        <v>14598.0</v>
      </c>
      <c r="D2786" s="23">
        <v>14736.0</v>
      </c>
      <c r="E2786" s="13">
        <f t="shared" si="1"/>
        <v>166</v>
      </c>
      <c r="F2786" s="21">
        <f t="shared" si="2"/>
        <v>0</v>
      </c>
      <c r="G2786" s="14">
        <f t="shared" si="3"/>
        <v>0</v>
      </c>
      <c r="H2786" s="25">
        <f t="shared" ref="H2786:J2786" si="2781">H2785-(H2785/14)+E2786</f>
        <v>3718.25442</v>
      </c>
      <c r="I2786" s="31">
        <f t="shared" si="2781"/>
        <v>568.3643642</v>
      </c>
      <c r="J2786" s="31">
        <f t="shared" si="2781"/>
        <v>1187.720531</v>
      </c>
      <c r="K2786" s="28">
        <f t="shared" si="7"/>
        <v>15.28578467</v>
      </c>
      <c r="L2786" s="28">
        <f t="shared" si="8"/>
        <v>31.94296024</v>
      </c>
      <c r="M2786" s="29">
        <f t="shared" si="9"/>
        <v>16.65717557</v>
      </c>
      <c r="N2786" s="29">
        <f t="shared" si="10"/>
        <v>47.22874491</v>
      </c>
      <c r="O2786" s="26">
        <f t="shared" si="11"/>
        <v>35.26914721</v>
      </c>
      <c r="P2786" s="26">
        <f t="shared" si="27"/>
        <v>18.75095541</v>
      </c>
      <c r="Q2786" s="34"/>
    </row>
    <row r="2787" ht="12.75" customHeight="1">
      <c r="A2787" s="22">
        <v>44278.0</v>
      </c>
      <c r="B2787" s="23">
        <v>14879.0</v>
      </c>
      <c r="C2787" s="23">
        <v>14707.0</v>
      </c>
      <c r="D2787" s="23">
        <v>14815.0</v>
      </c>
      <c r="E2787" s="13">
        <f t="shared" si="1"/>
        <v>172</v>
      </c>
      <c r="F2787" s="21">
        <f t="shared" si="2"/>
        <v>115</v>
      </c>
      <c r="G2787" s="14">
        <f t="shared" si="3"/>
        <v>0</v>
      </c>
      <c r="H2787" s="25">
        <f t="shared" ref="H2787:J2787" si="2782">H2786-(H2786/14)+E2787</f>
        <v>3624.664818</v>
      </c>
      <c r="I2787" s="31">
        <f t="shared" si="2782"/>
        <v>642.7669096</v>
      </c>
      <c r="J2787" s="31">
        <f t="shared" si="2782"/>
        <v>1102.88335</v>
      </c>
      <c r="K2787" s="28">
        <f t="shared" si="7"/>
        <v>17.73314063</v>
      </c>
      <c r="L2787" s="28">
        <f t="shared" si="8"/>
        <v>30.42718169</v>
      </c>
      <c r="M2787" s="29">
        <f t="shared" si="9"/>
        <v>12.69404106</v>
      </c>
      <c r="N2787" s="29">
        <f t="shared" si="10"/>
        <v>48.16032232</v>
      </c>
      <c r="O2787" s="26">
        <f t="shared" si="11"/>
        <v>26.35788228</v>
      </c>
      <c r="P2787" s="26">
        <f t="shared" si="27"/>
        <v>19.29430733</v>
      </c>
      <c r="Q2787" s="34"/>
    </row>
    <row r="2788" ht="12.75" customHeight="1">
      <c r="A2788" s="22">
        <v>44279.0</v>
      </c>
      <c r="B2788" s="23">
        <v>14752.0</v>
      </c>
      <c r="C2788" s="23">
        <v>14535.0</v>
      </c>
      <c r="D2788" s="23">
        <v>14549.0</v>
      </c>
      <c r="E2788" s="13">
        <f t="shared" si="1"/>
        <v>280</v>
      </c>
      <c r="F2788" s="14">
        <f t="shared" si="2"/>
        <v>0</v>
      </c>
      <c r="G2788" s="21">
        <f t="shared" si="3"/>
        <v>172</v>
      </c>
      <c r="H2788" s="25">
        <f t="shared" ref="H2788:J2788" si="2783">H2787-(H2787/14)+E2788</f>
        <v>3645.760189</v>
      </c>
      <c r="I2788" s="31">
        <f t="shared" si="2783"/>
        <v>596.8549875</v>
      </c>
      <c r="J2788" s="31">
        <f t="shared" si="2783"/>
        <v>1196.105968</v>
      </c>
      <c r="K2788" s="28">
        <f t="shared" si="7"/>
        <v>16.37120811</v>
      </c>
      <c r="L2788" s="28">
        <f t="shared" si="8"/>
        <v>32.80813619</v>
      </c>
      <c r="M2788" s="29">
        <f t="shared" si="9"/>
        <v>16.43692809</v>
      </c>
      <c r="N2788" s="29">
        <f t="shared" si="10"/>
        <v>49.1793443</v>
      </c>
      <c r="O2788" s="26">
        <f t="shared" si="11"/>
        <v>33.4224222</v>
      </c>
      <c r="P2788" s="26">
        <f t="shared" si="27"/>
        <v>20.30345839</v>
      </c>
      <c r="Q2788" s="34"/>
    </row>
    <row r="2789" ht="12.75" customHeight="1">
      <c r="A2789" s="22">
        <v>44280.0</v>
      </c>
      <c r="B2789" s="23">
        <v>14576.0</v>
      </c>
      <c r="C2789" s="23">
        <v>14264.0</v>
      </c>
      <c r="D2789" s="23">
        <v>14325.0</v>
      </c>
      <c r="E2789" s="13">
        <f t="shared" si="1"/>
        <v>312</v>
      </c>
      <c r="F2789" s="14">
        <f t="shared" si="2"/>
        <v>0</v>
      </c>
      <c r="G2789" s="21">
        <f t="shared" si="3"/>
        <v>271</v>
      </c>
      <c r="H2789" s="25">
        <f t="shared" ref="H2789:J2789" si="2784">H2788-(H2788/14)+E2789</f>
        <v>3697.348747</v>
      </c>
      <c r="I2789" s="31">
        <f t="shared" si="2784"/>
        <v>554.2224884</v>
      </c>
      <c r="J2789" s="31">
        <f t="shared" si="2784"/>
        <v>1381.669827</v>
      </c>
      <c r="K2789" s="28">
        <f t="shared" si="7"/>
        <v>14.98972714</v>
      </c>
      <c r="L2789" s="28">
        <f t="shared" si="8"/>
        <v>37.36920486</v>
      </c>
      <c r="M2789" s="29">
        <f t="shared" si="9"/>
        <v>22.37947772</v>
      </c>
      <c r="N2789" s="29">
        <f t="shared" si="10"/>
        <v>52.35893199</v>
      </c>
      <c r="O2789" s="26">
        <f t="shared" si="11"/>
        <v>42.74242592</v>
      </c>
      <c r="P2789" s="26">
        <f t="shared" si="27"/>
        <v>21.90624179</v>
      </c>
      <c r="Q2789" s="34"/>
    </row>
    <row r="2790" ht="12.75" customHeight="1">
      <c r="A2790" s="22">
        <v>44281.0</v>
      </c>
      <c r="B2790" s="23">
        <v>14573.0</v>
      </c>
      <c r="C2790" s="23">
        <v>14414.0</v>
      </c>
      <c r="D2790" s="23">
        <v>14507.0</v>
      </c>
      <c r="E2790" s="13">
        <f t="shared" si="1"/>
        <v>248</v>
      </c>
      <c r="F2790" s="21">
        <f t="shared" si="2"/>
        <v>0</v>
      </c>
      <c r="G2790" s="14">
        <f t="shared" si="3"/>
        <v>0</v>
      </c>
      <c r="H2790" s="25">
        <f t="shared" ref="H2790:J2790" si="2785">H2789-(H2789/14)+E2790</f>
        <v>3681.252407</v>
      </c>
      <c r="I2790" s="31">
        <f t="shared" si="2785"/>
        <v>514.6351678</v>
      </c>
      <c r="J2790" s="31">
        <f t="shared" si="2785"/>
        <v>1282.979125</v>
      </c>
      <c r="K2790" s="28">
        <f t="shared" si="7"/>
        <v>13.97989355</v>
      </c>
      <c r="L2790" s="28">
        <f t="shared" si="8"/>
        <v>34.85170218</v>
      </c>
      <c r="M2790" s="29">
        <f t="shared" si="9"/>
        <v>20.87180863</v>
      </c>
      <c r="N2790" s="29">
        <f t="shared" si="10"/>
        <v>48.83159572</v>
      </c>
      <c r="O2790" s="26">
        <f t="shared" si="11"/>
        <v>42.74242592</v>
      </c>
      <c r="P2790" s="26">
        <f t="shared" si="27"/>
        <v>23.39454066</v>
      </c>
      <c r="Q2790" s="34"/>
    </row>
    <row r="2791" ht="12.75" customHeight="1">
      <c r="A2791" s="22">
        <v>44285.0</v>
      </c>
      <c r="B2791" s="23">
        <v>14876.0</v>
      </c>
      <c r="C2791" s="23">
        <v>14618.0</v>
      </c>
      <c r="D2791" s="23">
        <v>14845.0</v>
      </c>
      <c r="E2791" s="13">
        <f t="shared" si="1"/>
        <v>369</v>
      </c>
      <c r="F2791" s="21">
        <f t="shared" si="2"/>
        <v>303</v>
      </c>
      <c r="G2791" s="14">
        <f t="shared" si="3"/>
        <v>0</v>
      </c>
      <c r="H2791" s="25">
        <f t="shared" ref="H2791:J2791" si="2786">H2790-(H2790/14)+E2791</f>
        <v>3787.305807</v>
      </c>
      <c r="I2791" s="31">
        <f t="shared" si="2786"/>
        <v>780.8755129</v>
      </c>
      <c r="J2791" s="31">
        <f t="shared" si="2786"/>
        <v>1191.337759</v>
      </c>
      <c r="K2791" s="28">
        <f t="shared" si="7"/>
        <v>20.6182324</v>
      </c>
      <c r="L2791" s="28">
        <f t="shared" si="8"/>
        <v>31.45607511</v>
      </c>
      <c r="M2791" s="29">
        <f t="shared" si="9"/>
        <v>10.83784271</v>
      </c>
      <c r="N2791" s="29">
        <f t="shared" si="10"/>
        <v>52.07430751</v>
      </c>
      <c r="O2791" s="26">
        <f t="shared" si="11"/>
        <v>20.81226469</v>
      </c>
      <c r="P2791" s="26">
        <f t="shared" si="27"/>
        <v>23.21009237</v>
      </c>
      <c r="Q2791" s="34"/>
    </row>
    <row r="2792" ht="12.75" customHeight="1">
      <c r="A2792" s="22">
        <v>44286.0</v>
      </c>
      <c r="B2792" s="23">
        <v>14814.0</v>
      </c>
      <c r="C2792" s="23">
        <v>14670.0</v>
      </c>
      <c r="D2792" s="23">
        <v>14691.0</v>
      </c>
      <c r="E2792" s="13">
        <f t="shared" si="1"/>
        <v>175</v>
      </c>
      <c r="F2792" s="14">
        <f t="shared" si="2"/>
        <v>0</v>
      </c>
      <c r="G2792" s="21">
        <f t="shared" si="3"/>
        <v>0</v>
      </c>
      <c r="H2792" s="25">
        <f t="shared" ref="H2792:J2792" si="2787">H2791-(H2791/14)+E2792</f>
        <v>3691.783964</v>
      </c>
      <c r="I2792" s="31">
        <f t="shared" si="2787"/>
        <v>725.0986906</v>
      </c>
      <c r="J2792" s="31">
        <f t="shared" si="2787"/>
        <v>1106.242205</v>
      </c>
      <c r="K2792" s="28">
        <f t="shared" si="7"/>
        <v>19.64087546</v>
      </c>
      <c r="L2792" s="28">
        <f t="shared" si="8"/>
        <v>29.96497672</v>
      </c>
      <c r="M2792" s="29">
        <f t="shared" si="9"/>
        <v>10.32410125</v>
      </c>
      <c r="N2792" s="29">
        <f t="shared" si="10"/>
        <v>49.60585218</v>
      </c>
      <c r="O2792" s="26">
        <f t="shared" si="11"/>
        <v>20.81226469</v>
      </c>
      <c r="P2792" s="26">
        <f t="shared" si="27"/>
        <v>23.03881897</v>
      </c>
      <c r="Q2792" s="34"/>
    </row>
    <row r="2793" ht="12.75" customHeight="1">
      <c r="A2793" s="22">
        <v>44287.0</v>
      </c>
      <c r="B2793" s="23">
        <v>14883.0</v>
      </c>
      <c r="C2793" s="23">
        <v>14692.0</v>
      </c>
      <c r="D2793" s="23">
        <v>14867.0</v>
      </c>
      <c r="E2793" s="13">
        <f t="shared" si="1"/>
        <v>192</v>
      </c>
      <c r="F2793" s="21">
        <f t="shared" si="2"/>
        <v>69</v>
      </c>
      <c r="G2793" s="14">
        <f t="shared" si="3"/>
        <v>0</v>
      </c>
      <c r="H2793" s="25">
        <f t="shared" ref="H2793:J2793" si="2788">H2792-(H2792/14)+E2793</f>
        <v>3620.085109</v>
      </c>
      <c r="I2793" s="31">
        <f t="shared" si="2788"/>
        <v>742.305927</v>
      </c>
      <c r="J2793" s="31">
        <f t="shared" si="2788"/>
        <v>1027.224905</v>
      </c>
      <c r="K2793" s="28">
        <f t="shared" si="7"/>
        <v>20.5052065</v>
      </c>
      <c r="L2793" s="28">
        <f t="shared" si="8"/>
        <v>28.37571145</v>
      </c>
      <c r="M2793" s="29">
        <f t="shared" si="9"/>
        <v>7.870504951</v>
      </c>
      <c r="N2793" s="29">
        <f t="shared" si="10"/>
        <v>48.88091795</v>
      </c>
      <c r="O2793" s="26">
        <f t="shared" si="11"/>
        <v>16.10138533</v>
      </c>
      <c r="P2793" s="26">
        <f t="shared" si="27"/>
        <v>22.54328799</v>
      </c>
      <c r="Q2793" s="34"/>
    </row>
    <row r="2794" ht="12.75" customHeight="1">
      <c r="A2794" s="22">
        <v>44291.0</v>
      </c>
      <c r="B2794" s="23">
        <v>14850.0</v>
      </c>
      <c r="C2794" s="23">
        <v>14460.0</v>
      </c>
      <c r="D2794" s="23">
        <v>14638.0</v>
      </c>
      <c r="E2794" s="13">
        <f t="shared" si="1"/>
        <v>407</v>
      </c>
      <c r="F2794" s="14">
        <f t="shared" si="2"/>
        <v>0</v>
      </c>
      <c r="G2794" s="21">
        <f t="shared" si="3"/>
        <v>232</v>
      </c>
      <c r="H2794" s="25">
        <f t="shared" ref="H2794:J2794" si="2789">H2793-(H2793/14)+E2794</f>
        <v>3768.507601</v>
      </c>
      <c r="I2794" s="31">
        <f t="shared" si="2789"/>
        <v>689.284075</v>
      </c>
      <c r="J2794" s="31">
        <f t="shared" si="2789"/>
        <v>1185.851697</v>
      </c>
      <c r="K2794" s="28">
        <f t="shared" si="7"/>
        <v>18.29063778</v>
      </c>
      <c r="L2794" s="28">
        <f t="shared" si="8"/>
        <v>31.46740892</v>
      </c>
      <c r="M2794" s="29">
        <f t="shared" si="9"/>
        <v>13.17677115</v>
      </c>
      <c r="N2794" s="29">
        <f t="shared" si="10"/>
        <v>49.7580467</v>
      </c>
      <c r="O2794" s="26">
        <f t="shared" si="11"/>
        <v>26.48168893</v>
      </c>
      <c r="P2794" s="26">
        <f t="shared" si="27"/>
        <v>22.82460234</v>
      </c>
      <c r="Q2794" s="34"/>
    </row>
    <row r="2795" ht="12.75" customHeight="1">
      <c r="A2795" s="22">
        <v>44292.0</v>
      </c>
      <c r="B2795" s="23">
        <v>14779.0</v>
      </c>
      <c r="C2795" s="23">
        <v>14574.0</v>
      </c>
      <c r="D2795" s="23">
        <v>14684.0</v>
      </c>
      <c r="E2795" s="13">
        <f t="shared" si="1"/>
        <v>205</v>
      </c>
      <c r="F2795" s="21">
        <f t="shared" si="2"/>
        <v>0</v>
      </c>
      <c r="G2795" s="14">
        <f t="shared" si="3"/>
        <v>0</v>
      </c>
      <c r="H2795" s="25">
        <f t="shared" ref="H2795:J2795" si="2790">H2794-(H2794/14)+E2795</f>
        <v>3704.328487</v>
      </c>
      <c r="I2795" s="31">
        <f t="shared" si="2790"/>
        <v>640.0494983</v>
      </c>
      <c r="J2795" s="31">
        <f t="shared" si="2790"/>
        <v>1101.148005</v>
      </c>
      <c r="K2795" s="28">
        <f t="shared" si="7"/>
        <v>17.27842173</v>
      </c>
      <c r="L2795" s="28">
        <f t="shared" si="8"/>
        <v>29.7259816</v>
      </c>
      <c r="M2795" s="29">
        <f t="shared" si="9"/>
        <v>12.44755987</v>
      </c>
      <c r="N2795" s="29">
        <f t="shared" si="10"/>
        <v>47.00440334</v>
      </c>
      <c r="O2795" s="26">
        <f t="shared" si="11"/>
        <v>26.48168893</v>
      </c>
      <c r="P2795" s="26">
        <f t="shared" si="27"/>
        <v>23.08582281</v>
      </c>
      <c r="Q2795" s="34"/>
    </row>
    <row r="2796" ht="12.75" customHeight="1">
      <c r="A2796" s="22">
        <v>44293.0</v>
      </c>
      <c r="B2796" s="23">
        <v>14880.0</v>
      </c>
      <c r="C2796" s="23">
        <v>14650.0</v>
      </c>
      <c r="D2796" s="23">
        <v>14819.0</v>
      </c>
      <c r="E2796" s="13">
        <f t="shared" si="1"/>
        <v>230</v>
      </c>
      <c r="F2796" s="21">
        <f t="shared" si="2"/>
        <v>101</v>
      </c>
      <c r="G2796" s="14">
        <f t="shared" si="3"/>
        <v>0</v>
      </c>
      <c r="H2796" s="25">
        <f t="shared" ref="H2796:J2796" si="2791">H2795-(H2795/14)+E2796</f>
        <v>3669.733595</v>
      </c>
      <c r="I2796" s="31">
        <f t="shared" si="2791"/>
        <v>695.3316769</v>
      </c>
      <c r="J2796" s="31">
        <f t="shared" si="2791"/>
        <v>1022.494576</v>
      </c>
      <c r="K2796" s="28">
        <f t="shared" si="7"/>
        <v>18.94774263</v>
      </c>
      <c r="L2796" s="28">
        <f t="shared" si="8"/>
        <v>27.86291019</v>
      </c>
      <c r="M2796" s="29">
        <f t="shared" si="9"/>
        <v>8.915167553</v>
      </c>
      <c r="N2796" s="29">
        <f t="shared" si="10"/>
        <v>46.81065282</v>
      </c>
      <c r="O2796" s="26">
        <f t="shared" si="11"/>
        <v>19.04516817</v>
      </c>
      <c r="P2796" s="26">
        <f t="shared" si="27"/>
        <v>22.79720463</v>
      </c>
      <c r="Q2796" s="34"/>
    </row>
    <row r="2797" ht="12.75" customHeight="1">
      <c r="A2797" s="22">
        <v>44294.0</v>
      </c>
      <c r="B2797" s="23">
        <v>14984.0</v>
      </c>
      <c r="C2797" s="23">
        <v>14821.0</v>
      </c>
      <c r="D2797" s="23">
        <v>14874.0</v>
      </c>
      <c r="E2797" s="13">
        <f t="shared" si="1"/>
        <v>165</v>
      </c>
      <c r="F2797" s="21">
        <f t="shared" si="2"/>
        <v>104</v>
      </c>
      <c r="G2797" s="14">
        <f t="shared" si="3"/>
        <v>0</v>
      </c>
      <c r="H2797" s="25">
        <f t="shared" ref="H2797:J2797" si="2792">H2796-(H2796/14)+E2797</f>
        <v>3572.609767</v>
      </c>
      <c r="I2797" s="31">
        <f t="shared" si="2792"/>
        <v>749.6651286</v>
      </c>
      <c r="J2797" s="31">
        <f t="shared" si="2792"/>
        <v>949.4592488</v>
      </c>
      <c r="K2797" s="28">
        <f t="shared" si="7"/>
        <v>20.98368357</v>
      </c>
      <c r="L2797" s="28">
        <f t="shared" si="8"/>
        <v>26.57606934</v>
      </c>
      <c r="M2797" s="29">
        <f t="shared" si="9"/>
        <v>5.592385771</v>
      </c>
      <c r="N2797" s="29">
        <f t="shared" si="10"/>
        <v>47.55975291</v>
      </c>
      <c r="O2797" s="26">
        <f t="shared" si="11"/>
        <v>11.75865186</v>
      </c>
      <c r="P2797" s="26">
        <f t="shared" si="27"/>
        <v>22.00873657</v>
      </c>
      <c r="Q2797" s="34"/>
    </row>
    <row r="2798" ht="12.75" customHeight="1">
      <c r="A2798" s="22">
        <v>44295.0</v>
      </c>
      <c r="B2798" s="23">
        <v>14918.0</v>
      </c>
      <c r="C2798" s="23">
        <v>14786.0</v>
      </c>
      <c r="D2798" s="23">
        <v>14835.0</v>
      </c>
      <c r="E2798" s="13">
        <f t="shared" si="1"/>
        <v>132</v>
      </c>
      <c r="F2798" s="14">
        <f t="shared" si="2"/>
        <v>0</v>
      </c>
      <c r="G2798" s="21">
        <f t="shared" si="3"/>
        <v>35</v>
      </c>
      <c r="H2798" s="25">
        <f t="shared" ref="H2798:J2798" si="2793">H2797-(H2797/14)+E2798</f>
        <v>3449.423355</v>
      </c>
      <c r="I2798" s="31">
        <f t="shared" si="2793"/>
        <v>696.1176194</v>
      </c>
      <c r="J2798" s="31">
        <f t="shared" si="2793"/>
        <v>916.6407311</v>
      </c>
      <c r="K2798" s="28">
        <f t="shared" si="7"/>
        <v>20.18069537</v>
      </c>
      <c r="L2798" s="28">
        <f t="shared" si="8"/>
        <v>26.57373818</v>
      </c>
      <c r="M2798" s="29">
        <f t="shared" si="9"/>
        <v>6.393042807</v>
      </c>
      <c r="N2798" s="29">
        <f t="shared" si="10"/>
        <v>46.75443356</v>
      </c>
      <c r="O2798" s="26">
        <f t="shared" si="11"/>
        <v>13.67366113</v>
      </c>
      <c r="P2798" s="26">
        <f t="shared" si="27"/>
        <v>21.41337404</v>
      </c>
      <c r="Q2798" s="34"/>
    </row>
    <row r="2799" ht="12.75" customHeight="1">
      <c r="A2799" s="22">
        <v>44298.0</v>
      </c>
      <c r="B2799" s="23">
        <v>14653.0</v>
      </c>
      <c r="C2799" s="23">
        <v>14249.0</v>
      </c>
      <c r="D2799" s="23">
        <v>14311.0</v>
      </c>
      <c r="E2799" s="13">
        <f t="shared" si="1"/>
        <v>586</v>
      </c>
      <c r="F2799" s="14">
        <f t="shared" si="2"/>
        <v>0</v>
      </c>
      <c r="G2799" s="21">
        <f t="shared" si="3"/>
        <v>537</v>
      </c>
      <c r="H2799" s="25">
        <f t="shared" ref="H2799:J2799" si="2794">H2798-(H2798/14)+E2799</f>
        <v>3789.035972</v>
      </c>
      <c r="I2799" s="31">
        <f t="shared" si="2794"/>
        <v>646.3949323</v>
      </c>
      <c r="J2799" s="31">
        <f t="shared" si="2794"/>
        <v>1388.166393</v>
      </c>
      <c r="K2799" s="28">
        <f t="shared" si="7"/>
        <v>17.05961456</v>
      </c>
      <c r="L2799" s="28">
        <f t="shared" si="8"/>
        <v>36.63640048</v>
      </c>
      <c r="M2799" s="29">
        <f t="shared" si="9"/>
        <v>19.57678592</v>
      </c>
      <c r="N2799" s="29">
        <f t="shared" si="10"/>
        <v>53.69601504</v>
      </c>
      <c r="O2799" s="26">
        <f t="shared" si="11"/>
        <v>36.45854522</v>
      </c>
      <c r="P2799" s="26">
        <f t="shared" si="27"/>
        <v>22.48802912</v>
      </c>
      <c r="Q2799" s="34"/>
    </row>
    <row r="2800" ht="12.75" customHeight="1">
      <c r="A2800" s="22">
        <v>44299.0</v>
      </c>
      <c r="B2800" s="23">
        <v>14529.0</v>
      </c>
      <c r="C2800" s="23">
        <v>14275.0</v>
      </c>
      <c r="D2800" s="23">
        <v>14505.0</v>
      </c>
      <c r="E2800" s="13">
        <f t="shared" si="1"/>
        <v>254</v>
      </c>
      <c r="F2800" s="14">
        <f t="shared" si="2"/>
        <v>0</v>
      </c>
      <c r="G2800" s="21">
        <f t="shared" si="3"/>
        <v>0</v>
      </c>
      <c r="H2800" s="25">
        <f t="shared" ref="H2800:J2800" si="2795">H2799-(H2799/14)+E2800</f>
        <v>3772.390546</v>
      </c>
      <c r="I2800" s="31">
        <f t="shared" si="2795"/>
        <v>600.2238657</v>
      </c>
      <c r="J2800" s="31">
        <f t="shared" si="2795"/>
        <v>1289.011651</v>
      </c>
      <c r="K2800" s="28">
        <f t="shared" si="7"/>
        <v>15.91096835</v>
      </c>
      <c r="L2800" s="28">
        <f t="shared" si="8"/>
        <v>34.16962362</v>
      </c>
      <c r="M2800" s="29">
        <f t="shared" si="9"/>
        <v>18.25865527</v>
      </c>
      <c r="N2800" s="29">
        <f t="shared" si="10"/>
        <v>50.08059196</v>
      </c>
      <c r="O2800" s="26">
        <f t="shared" si="11"/>
        <v>36.45854522</v>
      </c>
      <c r="P2800" s="26">
        <f t="shared" si="27"/>
        <v>23.48592313</v>
      </c>
      <c r="Q2800" s="34"/>
    </row>
    <row r="2801" ht="12.75" customHeight="1">
      <c r="A2801" s="22">
        <v>44301.0</v>
      </c>
      <c r="B2801" s="23">
        <v>14598.0</v>
      </c>
      <c r="C2801" s="23">
        <v>14353.0</v>
      </c>
      <c r="D2801" s="23">
        <v>14581.0</v>
      </c>
      <c r="E2801" s="13">
        <f t="shared" si="1"/>
        <v>245</v>
      </c>
      <c r="F2801" s="21">
        <f t="shared" si="2"/>
        <v>69</v>
      </c>
      <c r="G2801" s="14">
        <f t="shared" si="3"/>
        <v>0</v>
      </c>
      <c r="H2801" s="25">
        <f t="shared" ref="H2801:J2801" si="2796">H2800-(H2800/14)+E2801</f>
        <v>3747.934078</v>
      </c>
      <c r="I2801" s="31">
        <f t="shared" si="2796"/>
        <v>626.3507325</v>
      </c>
      <c r="J2801" s="31">
        <f t="shared" si="2796"/>
        <v>1196.93939</v>
      </c>
      <c r="K2801" s="28">
        <f t="shared" si="7"/>
        <v>16.71189299</v>
      </c>
      <c r="L2801" s="28">
        <f t="shared" si="8"/>
        <v>31.93597766</v>
      </c>
      <c r="M2801" s="29">
        <f t="shared" si="9"/>
        <v>15.22408467</v>
      </c>
      <c r="N2801" s="29">
        <f t="shared" si="10"/>
        <v>48.64787065</v>
      </c>
      <c r="O2801" s="26">
        <f t="shared" si="11"/>
        <v>31.29445229</v>
      </c>
      <c r="P2801" s="26">
        <f t="shared" si="27"/>
        <v>24.04367521</v>
      </c>
      <c r="Q2801" s="34"/>
    </row>
    <row r="2802" ht="12.75" customHeight="1">
      <c r="A2802" s="22">
        <v>44302.0</v>
      </c>
      <c r="B2802" s="23">
        <v>14698.0</v>
      </c>
      <c r="C2802" s="23">
        <v>14559.0</v>
      </c>
      <c r="D2802" s="23">
        <v>14618.0</v>
      </c>
      <c r="E2802" s="13">
        <f t="shared" si="1"/>
        <v>139</v>
      </c>
      <c r="F2802" s="21">
        <f t="shared" si="2"/>
        <v>100</v>
      </c>
      <c r="G2802" s="14">
        <f t="shared" si="3"/>
        <v>0</v>
      </c>
      <c r="H2802" s="25">
        <f t="shared" ref="H2802:J2802" si="2797">H2801-(H2801/14)+E2802</f>
        <v>3619.224501</v>
      </c>
      <c r="I2802" s="31">
        <f t="shared" si="2797"/>
        <v>681.6113944</v>
      </c>
      <c r="J2802" s="31">
        <f t="shared" si="2797"/>
        <v>1111.443719</v>
      </c>
      <c r="K2802" s="28">
        <f t="shared" si="7"/>
        <v>18.83307858</v>
      </c>
      <c r="L2802" s="28">
        <f t="shared" si="8"/>
        <v>30.70944394</v>
      </c>
      <c r="M2802" s="29">
        <f t="shared" si="9"/>
        <v>11.87636536</v>
      </c>
      <c r="N2802" s="29">
        <f t="shared" si="10"/>
        <v>49.54252252</v>
      </c>
      <c r="O2802" s="26">
        <f t="shared" si="11"/>
        <v>23.9720643</v>
      </c>
      <c r="P2802" s="26">
        <f t="shared" si="27"/>
        <v>24.03856015</v>
      </c>
      <c r="Q2802" s="34"/>
    </row>
    <row r="2803" ht="12.75" customHeight="1">
      <c r="A2803" s="22">
        <v>44305.0</v>
      </c>
      <c r="B2803" s="23">
        <v>14382.0</v>
      </c>
      <c r="C2803" s="23">
        <v>14191.0</v>
      </c>
      <c r="D2803" s="23">
        <v>14359.0</v>
      </c>
      <c r="E2803" s="13">
        <f t="shared" si="1"/>
        <v>427</v>
      </c>
      <c r="F2803" s="14">
        <f t="shared" si="2"/>
        <v>0</v>
      </c>
      <c r="G2803" s="21">
        <f t="shared" si="3"/>
        <v>368</v>
      </c>
      <c r="H2803" s="25">
        <f t="shared" ref="H2803:J2803" si="2798">H2802-(H2802/14)+E2803</f>
        <v>3787.708465</v>
      </c>
      <c r="I2803" s="31">
        <f t="shared" si="2798"/>
        <v>632.9248662</v>
      </c>
      <c r="J2803" s="31">
        <f t="shared" si="2798"/>
        <v>1400.054882</v>
      </c>
      <c r="K2803" s="28">
        <f t="shared" si="7"/>
        <v>16.70996783</v>
      </c>
      <c r="L2803" s="28">
        <f t="shared" si="8"/>
        <v>36.96311094</v>
      </c>
      <c r="M2803" s="29">
        <f t="shared" si="9"/>
        <v>20.25314311</v>
      </c>
      <c r="N2803" s="29">
        <f t="shared" si="10"/>
        <v>53.67307878</v>
      </c>
      <c r="O2803" s="26">
        <f t="shared" si="11"/>
        <v>37.73426747</v>
      </c>
      <c r="P2803" s="26">
        <f t="shared" si="27"/>
        <v>25.01682496</v>
      </c>
      <c r="Q2803" s="34"/>
    </row>
    <row r="2804" ht="12.75" customHeight="1">
      <c r="A2804" s="22">
        <v>44306.0</v>
      </c>
      <c r="B2804" s="23">
        <v>14527.0</v>
      </c>
      <c r="C2804" s="23">
        <v>14207.0</v>
      </c>
      <c r="D2804" s="23">
        <v>14296.0</v>
      </c>
      <c r="E2804" s="13">
        <f t="shared" si="1"/>
        <v>320</v>
      </c>
      <c r="F2804" s="21">
        <f t="shared" si="2"/>
        <v>145</v>
      </c>
      <c r="G2804" s="14">
        <f t="shared" si="3"/>
        <v>0</v>
      </c>
      <c r="H2804" s="25">
        <f t="shared" ref="H2804:J2804" si="2799">H2803-(H2803/14)+E2804</f>
        <v>3837.157861</v>
      </c>
      <c r="I2804" s="31">
        <f t="shared" si="2799"/>
        <v>732.7159472</v>
      </c>
      <c r="J2804" s="31">
        <f t="shared" si="2799"/>
        <v>1300.050962</v>
      </c>
      <c r="K2804" s="28">
        <f t="shared" si="7"/>
        <v>19.09527765</v>
      </c>
      <c r="L2804" s="28">
        <f t="shared" si="8"/>
        <v>33.88057018</v>
      </c>
      <c r="M2804" s="29">
        <f t="shared" si="9"/>
        <v>14.78529254</v>
      </c>
      <c r="N2804" s="29">
        <f t="shared" si="10"/>
        <v>52.97584783</v>
      </c>
      <c r="O2804" s="26">
        <f t="shared" si="11"/>
        <v>27.90949677</v>
      </c>
      <c r="P2804" s="26">
        <f t="shared" si="27"/>
        <v>25.22344437</v>
      </c>
      <c r="Q2804" s="34"/>
    </row>
    <row r="2805" ht="12.75" customHeight="1">
      <c r="A2805" s="22">
        <v>44308.0</v>
      </c>
      <c r="B2805" s="23">
        <v>14425.0</v>
      </c>
      <c r="C2805" s="23">
        <v>14151.0</v>
      </c>
      <c r="D2805" s="23">
        <v>14406.0</v>
      </c>
      <c r="E2805" s="13">
        <f t="shared" si="1"/>
        <v>274</v>
      </c>
      <c r="F2805" s="14">
        <f t="shared" si="2"/>
        <v>0</v>
      </c>
      <c r="G2805" s="21">
        <f t="shared" si="3"/>
        <v>56</v>
      </c>
      <c r="H2805" s="25">
        <f t="shared" ref="H2805:J2805" si="2800">H2804-(H2804/14)+E2805</f>
        <v>3837.075156</v>
      </c>
      <c r="I2805" s="31">
        <f t="shared" si="2800"/>
        <v>680.3790939</v>
      </c>
      <c r="J2805" s="31">
        <f t="shared" si="2800"/>
        <v>1263.190179</v>
      </c>
      <c r="K2805" s="28">
        <f t="shared" si="7"/>
        <v>17.73171142</v>
      </c>
      <c r="L2805" s="28">
        <f t="shared" si="8"/>
        <v>32.92065252</v>
      </c>
      <c r="M2805" s="29">
        <f t="shared" si="9"/>
        <v>15.18894109</v>
      </c>
      <c r="N2805" s="29">
        <f t="shared" si="10"/>
        <v>50.65236394</v>
      </c>
      <c r="O2805" s="26">
        <f t="shared" si="11"/>
        <v>29.98663816</v>
      </c>
      <c r="P2805" s="26">
        <f t="shared" si="27"/>
        <v>25.5636725</v>
      </c>
      <c r="Q2805" s="34"/>
    </row>
    <row r="2806" ht="12.75" customHeight="1">
      <c r="A2806" s="22">
        <v>44309.0</v>
      </c>
      <c r="B2806" s="23">
        <v>14461.0</v>
      </c>
      <c r="C2806" s="23">
        <v>14273.0</v>
      </c>
      <c r="D2806" s="23">
        <v>14341.0</v>
      </c>
      <c r="E2806" s="13">
        <f t="shared" si="1"/>
        <v>188</v>
      </c>
      <c r="F2806" s="21">
        <f t="shared" si="2"/>
        <v>36</v>
      </c>
      <c r="G2806" s="14">
        <f t="shared" si="3"/>
        <v>0</v>
      </c>
      <c r="H2806" s="25">
        <f t="shared" ref="H2806:J2806" si="2801">H2805-(H2805/14)+E2806</f>
        <v>3750.998359</v>
      </c>
      <c r="I2806" s="31">
        <f t="shared" si="2801"/>
        <v>667.7805872</v>
      </c>
      <c r="J2806" s="31">
        <f t="shared" si="2801"/>
        <v>1172.962309</v>
      </c>
      <c r="K2806" s="28">
        <f t="shared" si="7"/>
        <v>17.80274271</v>
      </c>
      <c r="L2806" s="28">
        <f t="shared" si="8"/>
        <v>31.27066974</v>
      </c>
      <c r="M2806" s="29">
        <f t="shared" si="9"/>
        <v>13.46792703</v>
      </c>
      <c r="N2806" s="29">
        <f t="shared" si="10"/>
        <v>49.07341246</v>
      </c>
      <c r="O2806" s="26">
        <f t="shared" si="11"/>
        <v>27.44444773</v>
      </c>
      <c r="P2806" s="26">
        <f t="shared" si="27"/>
        <v>25.69801359</v>
      </c>
      <c r="Q2806" s="34"/>
    </row>
    <row r="2807" ht="12.75" customHeight="1">
      <c r="A2807" s="22">
        <v>44312.0</v>
      </c>
      <c r="B2807" s="23">
        <v>14558.0</v>
      </c>
      <c r="C2807" s="23">
        <v>14421.0</v>
      </c>
      <c r="D2807" s="23">
        <v>14485.0</v>
      </c>
      <c r="E2807" s="13">
        <f t="shared" si="1"/>
        <v>217</v>
      </c>
      <c r="F2807" s="21">
        <f t="shared" si="2"/>
        <v>97</v>
      </c>
      <c r="G2807" s="14">
        <f t="shared" si="3"/>
        <v>0</v>
      </c>
      <c r="H2807" s="25">
        <f t="shared" ref="H2807:J2807" si="2802">H2806-(H2806/14)+E2807</f>
        <v>3700.069905</v>
      </c>
      <c r="I2807" s="31">
        <f t="shared" si="2802"/>
        <v>717.0819738</v>
      </c>
      <c r="J2807" s="31">
        <f t="shared" si="2802"/>
        <v>1089.179287</v>
      </c>
      <c r="K2807" s="28">
        <f t="shared" si="7"/>
        <v>19.38022773</v>
      </c>
      <c r="L2807" s="28">
        <f t="shared" si="8"/>
        <v>29.43672187</v>
      </c>
      <c r="M2807" s="29">
        <f t="shared" si="9"/>
        <v>10.05649414</v>
      </c>
      <c r="N2807" s="29">
        <f t="shared" si="10"/>
        <v>48.8169496</v>
      </c>
      <c r="O2807" s="26">
        <f t="shared" si="11"/>
        <v>20.60041486</v>
      </c>
      <c r="P2807" s="26">
        <f t="shared" si="27"/>
        <v>25.33389939</v>
      </c>
      <c r="Q2807" s="34"/>
    </row>
    <row r="2808" ht="12.75" customHeight="1">
      <c r="A2808" s="22">
        <v>44313.0</v>
      </c>
      <c r="B2808" s="23">
        <v>14668.0</v>
      </c>
      <c r="C2808" s="23">
        <v>14485.0</v>
      </c>
      <c r="D2808" s="23">
        <v>14653.0</v>
      </c>
      <c r="E2808" s="13">
        <f t="shared" si="1"/>
        <v>183</v>
      </c>
      <c r="F2808" s="21">
        <f t="shared" si="2"/>
        <v>110</v>
      </c>
      <c r="G2808" s="14">
        <f t="shared" si="3"/>
        <v>0</v>
      </c>
      <c r="H2808" s="25">
        <f t="shared" ref="H2808:J2808" si="2803">H2807-(H2807/14)+E2808</f>
        <v>3618.779198</v>
      </c>
      <c r="I2808" s="31">
        <f t="shared" si="2803"/>
        <v>775.8618328</v>
      </c>
      <c r="J2808" s="31">
        <f t="shared" si="2803"/>
        <v>1011.380767</v>
      </c>
      <c r="K2808" s="28">
        <f t="shared" si="7"/>
        <v>21.43987766</v>
      </c>
      <c r="L2808" s="28">
        <f t="shared" si="8"/>
        <v>27.94812038</v>
      </c>
      <c r="M2808" s="29">
        <f t="shared" si="9"/>
        <v>6.508242721</v>
      </c>
      <c r="N2808" s="29">
        <f t="shared" si="10"/>
        <v>49.38799804</v>
      </c>
      <c r="O2808" s="26">
        <f t="shared" si="11"/>
        <v>13.17778201</v>
      </c>
      <c r="P2808" s="26">
        <f t="shared" si="27"/>
        <v>24.46560529</v>
      </c>
      <c r="Q2808" s="34"/>
    </row>
    <row r="2809" ht="12.75" customHeight="1">
      <c r="A2809" s="22">
        <v>44314.0</v>
      </c>
      <c r="B2809" s="23">
        <v>14890.0</v>
      </c>
      <c r="C2809" s="23">
        <v>14695.0</v>
      </c>
      <c r="D2809" s="23">
        <v>14865.0</v>
      </c>
      <c r="E2809" s="13">
        <f t="shared" si="1"/>
        <v>237</v>
      </c>
      <c r="F2809" s="21">
        <f t="shared" si="2"/>
        <v>222</v>
      </c>
      <c r="G2809" s="14">
        <f t="shared" si="3"/>
        <v>0</v>
      </c>
      <c r="H2809" s="25">
        <f t="shared" ref="H2809:J2809" si="2804">H2808-(H2808/14)+E2809</f>
        <v>3597.294969</v>
      </c>
      <c r="I2809" s="31">
        <f t="shared" si="2804"/>
        <v>942.4431305</v>
      </c>
      <c r="J2809" s="31">
        <f t="shared" si="2804"/>
        <v>939.1392832</v>
      </c>
      <c r="K2809" s="28">
        <f t="shared" si="7"/>
        <v>26.19866145</v>
      </c>
      <c r="L2809" s="28">
        <f t="shared" si="8"/>
        <v>26.10681891</v>
      </c>
      <c r="M2809" s="29">
        <f t="shared" si="9"/>
        <v>0.09184254507</v>
      </c>
      <c r="N2809" s="29">
        <f t="shared" si="10"/>
        <v>52.30548036</v>
      </c>
      <c r="O2809" s="26">
        <f t="shared" si="11"/>
        <v>0.1755887613</v>
      </c>
      <c r="P2809" s="26">
        <f t="shared" si="27"/>
        <v>22.73060411</v>
      </c>
      <c r="Q2809" s="34"/>
    </row>
    <row r="2810" ht="12.75" customHeight="1">
      <c r="A2810" s="22">
        <v>44315.0</v>
      </c>
      <c r="B2810" s="23">
        <v>15044.0</v>
      </c>
      <c r="C2810" s="23">
        <v>14814.0</v>
      </c>
      <c r="D2810" s="23">
        <v>14895.0</v>
      </c>
      <c r="E2810" s="13">
        <f t="shared" si="1"/>
        <v>230</v>
      </c>
      <c r="F2810" s="21">
        <f t="shared" si="2"/>
        <v>154</v>
      </c>
      <c r="G2810" s="14">
        <f t="shared" si="3"/>
        <v>0</v>
      </c>
      <c r="H2810" s="25">
        <f t="shared" ref="H2810:J2810" si="2805">H2809-(H2809/14)+E2810</f>
        <v>3570.345329</v>
      </c>
      <c r="I2810" s="31">
        <f t="shared" si="2805"/>
        <v>1029.125764</v>
      </c>
      <c r="J2810" s="31">
        <f t="shared" si="2805"/>
        <v>872.0579058</v>
      </c>
      <c r="K2810" s="28">
        <f t="shared" si="7"/>
        <v>28.82426402</v>
      </c>
      <c r="L2810" s="28">
        <f t="shared" si="8"/>
        <v>24.42502967</v>
      </c>
      <c r="M2810" s="29">
        <f t="shared" si="9"/>
        <v>4.399234351</v>
      </c>
      <c r="N2810" s="29">
        <f t="shared" si="10"/>
        <v>53.24929369</v>
      </c>
      <c r="O2810" s="26">
        <f t="shared" si="11"/>
        <v>8.261582542</v>
      </c>
      <c r="P2810" s="26">
        <f t="shared" si="27"/>
        <v>21.69710257</v>
      </c>
      <c r="Q2810" s="34"/>
    </row>
    <row r="2811" ht="12.75" customHeight="1">
      <c r="A2811" s="22">
        <v>44316.0</v>
      </c>
      <c r="B2811" s="23">
        <v>14855.0</v>
      </c>
      <c r="C2811" s="23">
        <v>14602.0</v>
      </c>
      <c r="D2811" s="23">
        <v>14631.0</v>
      </c>
      <c r="E2811" s="13">
        <f t="shared" si="1"/>
        <v>293</v>
      </c>
      <c r="F2811" s="14">
        <f t="shared" si="2"/>
        <v>0</v>
      </c>
      <c r="G2811" s="21">
        <f t="shared" si="3"/>
        <v>212</v>
      </c>
      <c r="H2811" s="25">
        <f t="shared" ref="H2811:J2811" si="2806">H2810-(H2810/14)+E2811</f>
        <v>3608.320662</v>
      </c>
      <c r="I2811" s="31">
        <f t="shared" si="2806"/>
        <v>955.6167809</v>
      </c>
      <c r="J2811" s="31">
        <f t="shared" si="2806"/>
        <v>1021.768055</v>
      </c>
      <c r="K2811" s="28">
        <f t="shared" si="7"/>
        <v>26.48369894</v>
      </c>
      <c r="L2811" s="28">
        <f t="shared" si="8"/>
        <v>28.31699705</v>
      </c>
      <c r="M2811" s="29">
        <f t="shared" si="9"/>
        <v>1.833298112</v>
      </c>
      <c r="N2811" s="29">
        <f t="shared" si="10"/>
        <v>54.80069598</v>
      </c>
      <c r="O2811" s="26">
        <f t="shared" si="11"/>
        <v>3.345392022</v>
      </c>
      <c r="P2811" s="26">
        <f t="shared" si="27"/>
        <v>20.3862661</v>
      </c>
      <c r="Q2811" s="34"/>
    </row>
    <row r="2812" ht="12.75" customHeight="1">
      <c r="A2812" s="22">
        <v>44319.0</v>
      </c>
      <c r="B2812" s="23">
        <v>14674.0</v>
      </c>
      <c r="C2812" s="23">
        <v>14416.0</v>
      </c>
      <c r="D2812" s="23">
        <v>14634.0</v>
      </c>
      <c r="E2812" s="13">
        <f t="shared" si="1"/>
        <v>258</v>
      </c>
      <c r="F2812" s="14">
        <f t="shared" si="2"/>
        <v>0</v>
      </c>
      <c r="G2812" s="21">
        <f t="shared" si="3"/>
        <v>186</v>
      </c>
      <c r="H2812" s="25">
        <f t="shared" ref="H2812:J2812" si="2807">H2811-(H2811/14)+E2812</f>
        <v>3608.583472</v>
      </c>
      <c r="I2812" s="31">
        <f t="shared" si="2807"/>
        <v>887.3584394</v>
      </c>
      <c r="J2812" s="31">
        <f t="shared" si="2807"/>
        <v>1134.784623</v>
      </c>
      <c r="K2812" s="28">
        <f t="shared" si="7"/>
        <v>24.59021514</v>
      </c>
      <c r="L2812" s="28">
        <f t="shared" si="8"/>
        <v>31.4468165</v>
      </c>
      <c r="M2812" s="29">
        <f t="shared" si="9"/>
        <v>6.856601363</v>
      </c>
      <c r="N2812" s="29">
        <f t="shared" si="10"/>
        <v>56.03703165</v>
      </c>
      <c r="O2812" s="26">
        <f t="shared" si="11"/>
        <v>12.2358397</v>
      </c>
      <c r="P2812" s="26">
        <f t="shared" si="27"/>
        <v>19.80409279</v>
      </c>
      <c r="Q2812" s="34"/>
    </row>
    <row r="2813" ht="12.75" customHeight="1">
      <c r="A2813" s="22">
        <v>44320.0</v>
      </c>
      <c r="B2813" s="23">
        <v>14723.0</v>
      </c>
      <c r="C2813" s="23">
        <v>14462.0</v>
      </c>
      <c r="D2813" s="23">
        <v>14497.0</v>
      </c>
      <c r="E2813" s="13">
        <f t="shared" si="1"/>
        <v>261</v>
      </c>
      <c r="F2813" s="21">
        <f t="shared" si="2"/>
        <v>49</v>
      </c>
      <c r="G2813" s="14">
        <f t="shared" si="3"/>
        <v>0</v>
      </c>
      <c r="H2813" s="25">
        <f t="shared" ref="H2813:J2813" si="2808">H2812-(H2812/14)+E2813</f>
        <v>3611.82751</v>
      </c>
      <c r="I2813" s="31">
        <f t="shared" si="2808"/>
        <v>872.9756937</v>
      </c>
      <c r="J2813" s="31">
        <f t="shared" si="2808"/>
        <v>1053.728578</v>
      </c>
      <c r="K2813" s="28">
        <f t="shared" si="7"/>
        <v>24.16991651</v>
      </c>
      <c r="L2813" s="28">
        <f t="shared" si="8"/>
        <v>29.17438819</v>
      </c>
      <c r="M2813" s="29">
        <f t="shared" si="9"/>
        <v>5.004471676</v>
      </c>
      <c r="N2813" s="29">
        <f t="shared" si="10"/>
        <v>53.3443047</v>
      </c>
      <c r="O2813" s="26">
        <f t="shared" si="11"/>
        <v>9.381454503</v>
      </c>
      <c r="P2813" s="26">
        <f t="shared" si="27"/>
        <v>19.05961863</v>
      </c>
      <c r="Q2813" s="34"/>
    </row>
    <row r="2814" ht="12.75" customHeight="1">
      <c r="A2814" s="22">
        <v>44321.0</v>
      </c>
      <c r="B2814" s="23">
        <v>14638.0</v>
      </c>
      <c r="C2814" s="23">
        <v>14507.0</v>
      </c>
      <c r="D2814" s="23">
        <v>14618.0</v>
      </c>
      <c r="E2814" s="13">
        <f t="shared" si="1"/>
        <v>141</v>
      </c>
      <c r="F2814" s="14">
        <f t="shared" si="2"/>
        <v>0</v>
      </c>
      <c r="G2814" s="21">
        <f t="shared" si="3"/>
        <v>0</v>
      </c>
      <c r="H2814" s="25">
        <f t="shared" ref="H2814:J2814" si="2809">H2813-(H2813/14)+E2814</f>
        <v>3494.839831</v>
      </c>
      <c r="I2814" s="31">
        <f t="shared" si="2809"/>
        <v>810.620287</v>
      </c>
      <c r="J2814" s="31">
        <f t="shared" si="2809"/>
        <v>978.4622514</v>
      </c>
      <c r="K2814" s="28">
        <f t="shared" si="7"/>
        <v>23.19477648</v>
      </c>
      <c r="L2814" s="28">
        <f t="shared" si="8"/>
        <v>27.99734176</v>
      </c>
      <c r="M2814" s="29">
        <f t="shared" si="9"/>
        <v>4.802565282</v>
      </c>
      <c r="N2814" s="29">
        <f t="shared" si="10"/>
        <v>51.19211824</v>
      </c>
      <c r="O2814" s="26">
        <f t="shared" si="11"/>
        <v>9.381454503</v>
      </c>
      <c r="P2814" s="26">
        <f t="shared" si="27"/>
        <v>18.36832119</v>
      </c>
      <c r="Q2814" s="34"/>
    </row>
    <row r="2815" ht="12.75" customHeight="1">
      <c r="A2815" s="22">
        <v>44322.0</v>
      </c>
      <c r="B2815" s="23">
        <v>14744.0</v>
      </c>
      <c r="C2815" s="23">
        <v>14612.0</v>
      </c>
      <c r="D2815" s="23">
        <v>14725.0</v>
      </c>
      <c r="E2815" s="13">
        <f t="shared" si="1"/>
        <v>132</v>
      </c>
      <c r="F2815" s="21">
        <f t="shared" si="2"/>
        <v>106</v>
      </c>
      <c r="G2815" s="14">
        <f t="shared" si="3"/>
        <v>0</v>
      </c>
      <c r="H2815" s="25">
        <f t="shared" ref="H2815:J2815" si="2810">H2814-(H2814/14)+E2815</f>
        <v>3377.208414</v>
      </c>
      <c r="I2815" s="31">
        <f t="shared" si="2810"/>
        <v>858.7188379</v>
      </c>
      <c r="J2815" s="31">
        <f t="shared" si="2810"/>
        <v>908.5720906</v>
      </c>
      <c r="K2815" s="28">
        <f t="shared" si="7"/>
        <v>25.42688317</v>
      </c>
      <c r="L2815" s="28">
        <f t="shared" si="8"/>
        <v>26.90305066</v>
      </c>
      <c r="M2815" s="29">
        <f t="shared" si="9"/>
        <v>1.476167488</v>
      </c>
      <c r="N2815" s="29">
        <f t="shared" si="10"/>
        <v>52.32993383</v>
      </c>
      <c r="O2815" s="26">
        <f t="shared" si="11"/>
        <v>2.820885448</v>
      </c>
      <c r="P2815" s="26">
        <f t="shared" si="27"/>
        <v>17.25779006</v>
      </c>
      <c r="Q2815" s="34"/>
    </row>
    <row r="2816" ht="12.75" customHeight="1">
      <c r="A2816" s="22">
        <v>44323.0</v>
      </c>
      <c r="B2816" s="23">
        <v>14863.0</v>
      </c>
      <c r="C2816" s="23">
        <v>14766.0</v>
      </c>
      <c r="D2816" s="23">
        <v>14823.0</v>
      </c>
      <c r="E2816" s="13">
        <f t="shared" si="1"/>
        <v>138</v>
      </c>
      <c r="F2816" s="21">
        <f t="shared" si="2"/>
        <v>119</v>
      </c>
      <c r="G2816" s="14">
        <f t="shared" si="3"/>
        <v>0</v>
      </c>
      <c r="H2816" s="25">
        <f t="shared" ref="H2816:J2816" si="2811">H2815-(H2815/14)+E2816</f>
        <v>3273.979242</v>
      </c>
      <c r="I2816" s="31">
        <f t="shared" si="2811"/>
        <v>916.3817781</v>
      </c>
      <c r="J2816" s="31">
        <f t="shared" si="2811"/>
        <v>843.6740841</v>
      </c>
      <c r="K2816" s="28">
        <f t="shared" si="7"/>
        <v>27.98984692</v>
      </c>
      <c r="L2816" s="28">
        <f t="shared" si="8"/>
        <v>25.76907249</v>
      </c>
      <c r="M2816" s="29">
        <f t="shared" si="9"/>
        <v>2.220774435</v>
      </c>
      <c r="N2816" s="29">
        <f t="shared" si="10"/>
        <v>53.75891941</v>
      </c>
      <c r="O2816" s="26">
        <f t="shared" si="11"/>
        <v>4.13098786</v>
      </c>
      <c r="P2816" s="26">
        <f t="shared" si="27"/>
        <v>16.32016134</v>
      </c>
      <c r="Q2816" s="34"/>
    </row>
    <row r="2817" ht="12.75" customHeight="1">
      <c r="A2817" s="22">
        <v>44326.0</v>
      </c>
      <c r="B2817" s="23">
        <v>14967.0</v>
      </c>
      <c r="C2817" s="23">
        <v>14893.0</v>
      </c>
      <c r="D2817" s="23">
        <v>14942.0</v>
      </c>
      <c r="E2817" s="13">
        <f t="shared" si="1"/>
        <v>144</v>
      </c>
      <c r="F2817" s="21">
        <f t="shared" si="2"/>
        <v>104</v>
      </c>
      <c r="G2817" s="14">
        <f t="shared" si="3"/>
        <v>0</v>
      </c>
      <c r="H2817" s="25">
        <f t="shared" ref="H2817:J2817" si="2812">H2816-(H2816/14)+E2817</f>
        <v>3184.123582</v>
      </c>
      <c r="I2817" s="31">
        <f t="shared" si="2812"/>
        <v>954.9259368</v>
      </c>
      <c r="J2817" s="31">
        <f t="shared" si="2812"/>
        <v>783.4116495</v>
      </c>
      <c r="K2817" s="28">
        <f t="shared" si="7"/>
        <v>29.99022847</v>
      </c>
      <c r="L2817" s="28">
        <f t="shared" si="8"/>
        <v>24.60368228</v>
      </c>
      <c r="M2817" s="29">
        <f t="shared" si="9"/>
        <v>5.386546184</v>
      </c>
      <c r="N2817" s="29">
        <f t="shared" si="10"/>
        <v>54.59391075</v>
      </c>
      <c r="O2817" s="26">
        <f t="shared" si="11"/>
        <v>9.866569568</v>
      </c>
      <c r="P2817" s="26">
        <f t="shared" si="27"/>
        <v>15.8591905</v>
      </c>
      <c r="Q2817" s="34"/>
    </row>
    <row r="2818" ht="12.75" customHeight="1">
      <c r="A2818" s="22">
        <v>44327.0</v>
      </c>
      <c r="B2818" s="23">
        <v>14900.0</v>
      </c>
      <c r="C2818" s="23">
        <v>14771.0</v>
      </c>
      <c r="D2818" s="23">
        <v>14851.0</v>
      </c>
      <c r="E2818" s="13">
        <f t="shared" si="1"/>
        <v>171</v>
      </c>
      <c r="F2818" s="14">
        <f t="shared" si="2"/>
        <v>0</v>
      </c>
      <c r="G2818" s="21">
        <f t="shared" si="3"/>
        <v>122</v>
      </c>
      <c r="H2818" s="25">
        <f t="shared" ref="H2818:J2818" si="2813">H2817-(H2817/14)+E2818</f>
        <v>3127.686183</v>
      </c>
      <c r="I2818" s="31">
        <f t="shared" si="2813"/>
        <v>886.7169413</v>
      </c>
      <c r="J2818" s="31">
        <f t="shared" si="2813"/>
        <v>849.4536745</v>
      </c>
      <c r="K2818" s="28">
        <f t="shared" si="7"/>
        <v>28.35057258</v>
      </c>
      <c r="L2818" s="28">
        <f t="shared" si="8"/>
        <v>27.15917214</v>
      </c>
      <c r="M2818" s="29">
        <f t="shared" si="9"/>
        <v>1.191400434</v>
      </c>
      <c r="N2818" s="29">
        <f t="shared" si="10"/>
        <v>55.50974472</v>
      </c>
      <c r="O2818" s="26">
        <f t="shared" si="11"/>
        <v>2.146290602</v>
      </c>
      <c r="P2818" s="26">
        <f t="shared" si="27"/>
        <v>14.87969765</v>
      </c>
      <c r="Q2818" s="34"/>
    </row>
    <row r="2819" ht="12.75" customHeight="1">
      <c r="A2819" s="22">
        <v>44328.0</v>
      </c>
      <c r="B2819" s="23">
        <v>14824.0</v>
      </c>
      <c r="C2819" s="23">
        <v>14650.0</v>
      </c>
      <c r="D2819" s="23">
        <v>14697.0</v>
      </c>
      <c r="E2819" s="13">
        <f t="shared" si="1"/>
        <v>201</v>
      </c>
      <c r="F2819" s="14">
        <f t="shared" si="2"/>
        <v>0</v>
      </c>
      <c r="G2819" s="21">
        <f t="shared" si="3"/>
        <v>121</v>
      </c>
      <c r="H2819" s="25">
        <f t="shared" ref="H2819:J2819" si="2814">H2818-(H2818/14)+E2819</f>
        <v>3105.280027</v>
      </c>
      <c r="I2819" s="31">
        <f t="shared" si="2814"/>
        <v>823.3800169</v>
      </c>
      <c r="J2819" s="31">
        <f t="shared" si="2814"/>
        <v>909.7784121</v>
      </c>
      <c r="K2819" s="28">
        <f t="shared" si="7"/>
        <v>26.51548362</v>
      </c>
      <c r="L2819" s="28">
        <f t="shared" si="8"/>
        <v>29.29778971</v>
      </c>
      <c r="M2819" s="29">
        <f t="shared" si="9"/>
        <v>2.782306085</v>
      </c>
      <c r="N2819" s="29">
        <f t="shared" si="10"/>
        <v>55.81327333</v>
      </c>
      <c r="O2819" s="26">
        <f t="shared" si="11"/>
        <v>4.985025818</v>
      </c>
      <c r="P2819" s="26">
        <f t="shared" si="27"/>
        <v>14.17293537</v>
      </c>
      <c r="Q2819" s="34"/>
    </row>
    <row r="2820" ht="12.75" customHeight="1">
      <c r="A2820" s="22">
        <v>44330.0</v>
      </c>
      <c r="B2820" s="23">
        <v>14750.0</v>
      </c>
      <c r="C2820" s="23">
        <v>14592.0</v>
      </c>
      <c r="D2820" s="23">
        <v>14678.0</v>
      </c>
      <c r="E2820" s="13">
        <f t="shared" si="1"/>
        <v>158</v>
      </c>
      <c r="F2820" s="14">
        <f t="shared" si="2"/>
        <v>0</v>
      </c>
      <c r="G2820" s="21">
        <f t="shared" si="3"/>
        <v>58</v>
      </c>
      <c r="H2820" s="25">
        <f t="shared" ref="H2820:J2820" si="2815">H2819-(H2819/14)+E2820</f>
        <v>3041.474311</v>
      </c>
      <c r="I2820" s="31">
        <f t="shared" si="2815"/>
        <v>764.5671586</v>
      </c>
      <c r="J2820" s="31">
        <f t="shared" si="2815"/>
        <v>902.7942398</v>
      </c>
      <c r="K2820" s="28">
        <f t="shared" si="7"/>
        <v>25.13804427</v>
      </c>
      <c r="L2820" s="28">
        <f t="shared" si="8"/>
        <v>29.68278366</v>
      </c>
      <c r="M2820" s="29">
        <f t="shared" si="9"/>
        <v>4.544739396</v>
      </c>
      <c r="N2820" s="29">
        <f t="shared" si="10"/>
        <v>54.82082793</v>
      </c>
      <c r="O2820" s="26">
        <f t="shared" si="11"/>
        <v>8.290169207</v>
      </c>
      <c r="P2820" s="26">
        <f t="shared" si="27"/>
        <v>13.75273779</v>
      </c>
      <c r="Q2820" s="34"/>
    </row>
    <row r="2821" ht="12.75" customHeight="1">
      <c r="A2821" s="22">
        <v>44333.0</v>
      </c>
      <c r="B2821" s="23">
        <v>14938.0</v>
      </c>
      <c r="C2821" s="23">
        <v>14725.0</v>
      </c>
      <c r="D2821" s="23">
        <v>14923.0</v>
      </c>
      <c r="E2821" s="13">
        <f t="shared" si="1"/>
        <v>260</v>
      </c>
      <c r="F2821" s="21">
        <f t="shared" si="2"/>
        <v>188</v>
      </c>
      <c r="G2821" s="14">
        <f t="shared" si="3"/>
        <v>0</v>
      </c>
      <c r="H2821" s="25">
        <f t="shared" ref="H2821:J2821" si="2816">H2820-(H2820/14)+E2821</f>
        <v>3084.226146</v>
      </c>
      <c r="I2821" s="31">
        <f t="shared" si="2816"/>
        <v>897.9552187</v>
      </c>
      <c r="J2821" s="31">
        <f t="shared" si="2816"/>
        <v>838.3089369</v>
      </c>
      <c r="K2821" s="28">
        <f t="shared" si="7"/>
        <v>29.11444156</v>
      </c>
      <c r="L2821" s="28">
        <f t="shared" si="8"/>
        <v>27.18052754</v>
      </c>
      <c r="M2821" s="29">
        <f t="shared" si="9"/>
        <v>1.933914016</v>
      </c>
      <c r="N2821" s="29">
        <f t="shared" si="10"/>
        <v>56.2949691</v>
      </c>
      <c r="O2821" s="26">
        <f t="shared" si="11"/>
        <v>3.435322992</v>
      </c>
      <c r="P2821" s="26">
        <f t="shared" si="27"/>
        <v>13.01577959</v>
      </c>
      <c r="Q2821" s="34"/>
    </row>
    <row r="2822" ht="12.75" customHeight="1">
      <c r="A2822" s="22">
        <v>44334.0</v>
      </c>
      <c r="B2822" s="23">
        <v>15137.0</v>
      </c>
      <c r="C2822" s="23">
        <v>15044.0</v>
      </c>
      <c r="D2822" s="23">
        <v>15108.0</v>
      </c>
      <c r="E2822" s="13">
        <f t="shared" si="1"/>
        <v>214</v>
      </c>
      <c r="F2822" s="21">
        <f t="shared" si="2"/>
        <v>199</v>
      </c>
      <c r="G2822" s="14">
        <f t="shared" si="3"/>
        <v>0</v>
      </c>
      <c r="H2822" s="25">
        <f t="shared" ref="H2822:J2822" si="2817">H2821-(H2821/14)+E2822</f>
        <v>3077.924278</v>
      </c>
      <c r="I2822" s="31">
        <f t="shared" si="2817"/>
        <v>1032.81556</v>
      </c>
      <c r="J2822" s="31">
        <f t="shared" si="2817"/>
        <v>778.4297272</v>
      </c>
      <c r="K2822" s="28">
        <f t="shared" si="7"/>
        <v>33.55558704</v>
      </c>
      <c r="L2822" s="28">
        <f t="shared" si="8"/>
        <v>25.29073677</v>
      </c>
      <c r="M2822" s="29">
        <f t="shared" si="9"/>
        <v>8.264850271</v>
      </c>
      <c r="N2822" s="29">
        <f t="shared" si="10"/>
        <v>58.84632381</v>
      </c>
      <c r="O2822" s="26">
        <f t="shared" si="11"/>
        <v>14.04480303</v>
      </c>
      <c r="P2822" s="26">
        <f t="shared" si="27"/>
        <v>13.08928126</v>
      </c>
      <c r="Q2822" s="34"/>
    </row>
    <row r="2823" ht="12.75" customHeight="1">
      <c r="A2823" s="22">
        <v>44335.0</v>
      </c>
      <c r="B2823" s="23">
        <v>15133.0</v>
      </c>
      <c r="C2823" s="23">
        <v>15009.0</v>
      </c>
      <c r="D2823" s="23">
        <v>15030.0</v>
      </c>
      <c r="E2823" s="13">
        <f t="shared" si="1"/>
        <v>124</v>
      </c>
      <c r="F2823" s="14">
        <f t="shared" si="2"/>
        <v>0</v>
      </c>
      <c r="G2823" s="21">
        <f t="shared" si="3"/>
        <v>35</v>
      </c>
      <c r="H2823" s="25">
        <f t="shared" ref="H2823:J2823" si="2818">H2822-(H2822/14)+E2823</f>
        <v>2982.072544</v>
      </c>
      <c r="I2823" s="31">
        <f t="shared" si="2818"/>
        <v>959.0430202</v>
      </c>
      <c r="J2823" s="31">
        <f t="shared" si="2818"/>
        <v>757.8276038</v>
      </c>
      <c r="K2823" s="28">
        <f t="shared" si="7"/>
        <v>32.1602847</v>
      </c>
      <c r="L2823" s="28">
        <f t="shared" si="8"/>
        <v>25.41278231</v>
      </c>
      <c r="M2823" s="29">
        <f t="shared" si="9"/>
        <v>6.747502397</v>
      </c>
      <c r="N2823" s="29">
        <f t="shared" si="10"/>
        <v>57.57306701</v>
      </c>
      <c r="O2823" s="26">
        <f t="shared" si="11"/>
        <v>11.71989395</v>
      </c>
      <c r="P2823" s="26">
        <f t="shared" si="27"/>
        <v>12.99146788</v>
      </c>
      <c r="Q2823" s="34"/>
    </row>
    <row r="2824" ht="12.75" customHeight="1">
      <c r="A2824" s="22">
        <v>44336.0</v>
      </c>
      <c r="B2824" s="23">
        <v>15070.0</v>
      </c>
      <c r="C2824" s="23">
        <v>14885.0</v>
      </c>
      <c r="D2824" s="23">
        <v>14906.0</v>
      </c>
      <c r="E2824" s="13">
        <f t="shared" si="1"/>
        <v>185</v>
      </c>
      <c r="F2824" s="14">
        <f t="shared" si="2"/>
        <v>0</v>
      </c>
      <c r="G2824" s="21">
        <f t="shared" si="3"/>
        <v>124</v>
      </c>
      <c r="H2824" s="25">
        <f t="shared" ref="H2824:J2824" si="2819">H2823-(H2823/14)+E2824</f>
        <v>2954.067362</v>
      </c>
      <c r="I2824" s="31">
        <f t="shared" si="2819"/>
        <v>890.5399473</v>
      </c>
      <c r="J2824" s="31">
        <f t="shared" si="2819"/>
        <v>827.6970607</v>
      </c>
      <c r="K2824" s="28">
        <f t="shared" si="7"/>
        <v>30.1462302</v>
      </c>
      <c r="L2824" s="28">
        <f t="shared" si="8"/>
        <v>28.01889595</v>
      </c>
      <c r="M2824" s="29">
        <f t="shared" si="9"/>
        <v>2.127334246</v>
      </c>
      <c r="N2824" s="29">
        <f t="shared" si="10"/>
        <v>58.16512616</v>
      </c>
      <c r="O2824" s="26">
        <f t="shared" si="11"/>
        <v>3.657405024</v>
      </c>
      <c r="P2824" s="26">
        <f t="shared" si="27"/>
        <v>12.32474911</v>
      </c>
      <c r="Q2824" s="34"/>
    </row>
    <row r="2825" ht="12.75" customHeight="1">
      <c r="A2825" s="22">
        <v>44337.0</v>
      </c>
      <c r="B2825" s="23">
        <v>15190.0</v>
      </c>
      <c r="C2825" s="23">
        <v>14986.0</v>
      </c>
      <c r="D2825" s="23">
        <v>15175.0</v>
      </c>
      <c r="E2825" s="13">
        <f t="shared" si="1"/>
        <v>284</v>
      </c>
      <c r="F2825" s="21">
        <f t="shared" si="2"/>
        <v>120</v>
      </c>
      <c r="G2825" s="14">
        <f t="shared" si="3"/>
        <v>0</v>
      </c>
      <c r="H2825" s="25">
        <f t="shared" ref="H2825:J2825" si="2820">H2824-(H2824/14)+E2825</f>
        <v>3027.062551</v>
      </c>
      <c r="I2825" s="31">
        <f t="shared" si="2820"/>
        <v>946.9299511</v>
      </c>
      <c r="J2825" s="31">
        <f t="shared" si="2820"/>
        <v>768.575842</v>
      </c>
      <c r="K2825" s="28">
        <f t="shared" si="7"/>
        <v>31.2821402</v>
      </c>
      <c r="L2825" s="28">
        <f t="shared" si="8"/>
        <v>25.39015396</v>
      </c>
      <c r="M2825" s="29">
        <f t="shared" si="9"/>
        <v>5.891986242</v>
      </c>
      <c r="N2825" s="29">
        <f t="shared" si="10"/>
        <v>56.67229416</v>
      </c>
      <c r="O2825" s="26">
        <f t="shared" si="11"/>
        <v>10.39659031</v>
      </c>
      <c r="P2825" s="26">
        <f t="shared" si="27"/>
        <v>12.18702348</v>
      </c>
      <c r="Q2825" s="34"/>
    </row>
    <row r="2826" ht="12.75" customHeight="1">
      <c r="A2826" s="22">
        <v>44340.0</v>
      </c>
      <c r="B2826" s="23">
        <v>15256.0</v>
      </c>
      <c r="C2826" s="23">
        <v>15145.0</v>
      </c>
      <c r="D2826" s="23">
        <v>15198.0</v>
      </c>
      <c r="E2826" s="13">
        <f t="shared" si="1"/>
        <v>111</v>
      </c>
      <c r="F2826" s="21">
        <f t="shared" si="2"/>
        <v>66</v>
      </c>
      <c r="G2826" s="14">
        <f t="shared" si="3"/>
        <v>0</v>
      </c>
      <c r="H2826" s="25">
        <f t="shared" ref="H2826:J2826" si="2821">H2825-(H2825/14)+E2826</f>
        <v>2921.843797</v>
      </c>
      <c r="I2826" s="31">
        <f t="shared" si="2821"/>
        <v>945.2920974</v>
      </c>
      <c r="J2826" s="31">
        <f t="shared" si="2821"/>
        <v>713.6775676</v>
      </c>
      <c r="K2826" s="28">
        <f t="shared" si="7"/>
        <v>32.3525884</v>
      </c>
      <c r="L2826" s="28">
        <f t="shared" si="8"/>
        <v>24.42558936</v>
      </c>
      <c r="M2826" s="29">
        <f t="shared" si="9"/>
        <v>7.926999042</v>
      </c>
      <c r="N2826" s="29">
        <f t="shared" si="10"/>
        <v>56.77817776</v>
      </c>
      <c r="O2826" s="26">
        <f t="shared" si="11"/>
        <v>13.9613481</v>
      </c>
      <c r="P2826" s="26">
        <f t="shared" si="27"/>
        <v>12.31376095</v>
      </c>
      <c r="Q2826" s="34"/>
    </row>
    <row r="2827" ht="12.75" customHeight="1">
      <c r="A2827" s="22">
        <v>44341.0</v>
      </c>
      <c r="B2827" s="23">
        <v>15294.0</v>
      </c>
      <c r="C2827" s="23">
        <v>15163.0</v>
      </c>
      <c r="D2827" s="23">
        <v>15208.0</v>
      </c>
      <c r="E2827" s="13">
        <f t="shared" si="1"/>
        <v>131</v>
      </c>
      <c r="F2827" s="21">
        <f t="shared" si="2"/>
        <v>38</v>
      </c>
      <c r="G2827" s="14">
        <f t="shared" si="3"/>
        <v>0</v>
      </c>
      <c r="H2827" s="25">
        <f t="shared" ref="H2827:J2827" si="2822">H2826-(H2826/14)+E2827</f>
        <v>2844.140669</v>
      </c>
      <c r="I2827" s="31">
        <f t="shared" si="2822"/>
        <v>915.7712333</v>
      </c>
      <c r="J2827" s="31">
        <f t="shared" si="2822"/>
        <v>662.7005985</v>
      </c>
      <c r="K2827" s="28">
        <f t="shared" si="7"/>
        <v>32.1985211</v>
      </c>
      <c r="L2827" s="28">
        <f t="shared" si="8"/>
        <v>23.30055633</v>
      </c>
      <c r="M2827" s="29">
        <f t="shared" si="9"/>
        <v>8.897964774</v>
      </c>
      <c r="N2827" s="29">
        <f t="shared" si="10"/>
        <v>55.49907743</v>
      </c>
      <c r="O2827" s="26">
        <f t="shared" si="11"/>
        <v>16.03263547</v>
      </c>
      <c r="P2827" s="26">
        <f t="shared" si="27"/>
        <v>12.57939485</v>
      </c>
      <c r="Q2827" s="34"/>
    </row>
    <row r="2828" ht="12.75" customHeight="1">
      <c r="A2828" s="22">
        <v>44342.0</v>
      </c>
      <c r="B2828" s="23">
        <v>15320.0</v>
      </c>
      <c r="C2828" s="23">
        <v>15195.0</v>
      </c>
      <c r="D2828" s="23">
        <v>15301.0</v>
      </c>
      <c r="E2828" s="13">
        <f t="shared" si="1"/>
        <v>125</v>
      </c>
      <c r="F2828" s="21">
        <f t="shared" si="2"/>
        <v>26</v>
      </c>
      <c r="G2828" s="14">
        <f t="shared" si="3"/>
        <v>0</v>
      </c>
      <c r="H2828" s="25">
        <f t="shared" ref="H2828:J2828" si="2823">H2827-(H2827/14)+E2828</f>
        <v>2765.987764</v>
      </c>
      <c r="I2828" s="31">
        <f t="shared" si="2823"/>
        <v>876.3590024</v>
      </c>
      <c r="J2828" s="31">
        <f t="shared" si="2823"/>
        <v>615.3648415</v>
      </c>
      <c r="K2828" s="28">
        <f t="shared" si="7"/>
        <v>31.68340127</v>
      </c>
      <c r="L2828" s="28">
        <f t="shared" si="8"/>
        <v>22.24756196</v>
      </c>
      <c r="M2828" s="29">
        <f t="shared" si="9"/>
        <v>9.435839317</v>
      </c>
      <c r="N2828" s="29">
        <f t="shared" si="10"/>
        <v>53.93096323</v>
      </c>
      <c r="O2828" s="26">
        <f t="shared" si="11"/>
        <v>17.49614461</v>
      </c>
      <c r="P2828" s="26">
        <f t="shared" si="27"/>
        <v>12.93059126</v>
      </c>
      <c r="Q2828" s="34"/>
    </row>
    <row r="2829" ht="12.75" customHeight="1">
      <c r="A2829" s="22">
        <v>44343.0</v>
      </c>
      <c r="B2829" s="23">
        <v>15385.0</v>
      </c>
      <c r="C2829" s="23">
        <v>15273.0</v>
      </c>
      <c r="D2829" s="23">
        <v>15338.0</v>
      </c>
      <c r="E2829" s="13">
        <f t="shared" si="1"/>
        <v>112</v>
      </c>
      <c r="F2829" s="21">
        <f t="shared" si="2"/>
        <v>65</v>
      </c>
      <c r="G2829" s="14">
        <f t="shared" si="3"/>
        <v>0</v>
      </c>
      <c r="H2829" s="25">
        <f t="shared" ref="H2829:J2829" si="2824">H2828-(H2828/14)+E2829</f>
        <v>2680.417209</v>
      </c>
      <c r="I2829" s="31">
        <f t="shared" si="2824"/>
        <v>878.7619308</v>
      </c>
      <c r="J2829" s="31">
        <f t="shared" si="2824"/>
        <v>571.4102099</v>
      </c>
      <c r="K2829" s="28">
        <f t="shared" si="7"/>
        <v>32.78452055</v>
      </c>
      <c r="L2829" s="28">
        <f t="shared" si="8"/>
        <v>21.31795781</v>
      </c>
      <c r="M2829" s="29">
        <f t="shared" si="9"/>
        <v>11.46656273</v>
      </c>
      <c r="N2829" s="29">
        <f t="shared" si="10"/>
        <v>54.10247836</v>
      </c>
      <c r="O2829" s="26">
        <f t="shared" si="11"/>
        <v>21.19415428</v>
      </c>
      <c r="P2829" s="26">
        <f t="shared" si="27"/>
        <v>13.52084576</v>
      </c>
      <c r="Q2829" s="34"/>
    </row>
    <row r="2830" ht="12.75" customHeight="1">
      <c r="A2830" s="22">
        <v>44344.0</v>
      </c>
      <c r="B2830" s="23">
        <v>15470.0</v>
      </c>
      <c r="C2830" s="23">
        <v>15395.0</v>
      </c>
      <c r="D2830" s="23">
        <v>15436.0</v>
      </c>
      <c r="E2830" s="13">
        <f t="shared" si="1"/>
        <v>132</v>
      </c>
      <c r="F2830" s="21">
        <f t="shared" si="2"/>
        <v>85</v>
      </c>
      <c r="G2830" s="14">
        <f t="shared" si="3"/>
        <v>0</v>
      </c>
      <c r="H2830" s="25">
        <f t="shared" ref="H2830:J2830" si="2825">H2829-(H2829/14)+E2830</f>
        <v>2620.958837</v>
      </c>
      <c r="I2830" s="31">
        <f t="shared" si="2825"/>
        <v>900.9932214</v>
      </c>
      <c r="J2830" s="31">
        <f t="shared" si="2825"/>
        <v>530.5951949</v>
      </c>
      <c r="K2830" s="28">
        <f t="shared" si="7"/>
        <v>34.37647355</v>
      </c>
      <c r="L2830" s="28">
        <f t="shared" si="8"/>
        <v>20.24431622</v>
      </c>
      <c r="M2830" s="29">
        <f t="shared" si="9"/>
        <v>14.13215733</v>
      </c>
      <c r="N2830" s="29">
        <f t="shared" si="10"/>
        <v>54.62078977</v>
      </c>
      <c r="O2830" s="26">
        <f t="shared" si="11"/>
        <v>25.87322042</v>
      </c>
      <c r="P2830" s="26">
        <f t="shared" si="27"/>
        <v>14.40315824</v>
      </c>
      <c r="Q2830" s="34"/>
    </row>
    <row r="2831" ht="12.75" customHeight="1">
      <c r="A2831" s="22">
        <v>44347.0</v>
      </c>
      <c r="B2831" s="23">
        <v>15606.0</v>
      </c>
      <c r="C2831" s="23">
        <v>15374.0</v>
      </c>
      <c r="D2831" s="23">
        <v>15583.0</v>
      </c>
      <c r="E2831" s="13">
        <f t="shared" si="1"/>
        <v>232</v>
      </c>
      <c r="F2831" s="21">
        <f t="shared" si="2"/>
        <v>136</v>
      </c>
      <c r="G2831" s="14">
        <f t="shared" si="3"/>
        <v>0</v>
      </c>
      <c r="H2831" s="25">
        <f t="shared" ref="H2831:J2831" si="2826">H2830-(H2830/14)+E2831</f>
        <v>2665.747492</v>
      </c>
      <c r="I2831" s="31">
        <f t="shared" si="2826"/>
        <v>972.6365628</v>
      </c>
      <c r="J2831" s="31">
        <f t="shared" si="2826"/>
        <v>492.6955382</v>
      </c>
      <c r="K2831" s="28">
        <f t="shared" si="7"/>
        <v>36.48644764</v>
      </c>
      <c r="L2831" s="28">
        <f t="shared" si="8"/>
        <v>18.48245341</v>
      </c>
      <c r="M2831" s="29">
        <f t="shared" si="9"/>
        <v>18.00399423</v>
      </c>
      <c r="N2831" s="29">
        <f t="shared" si="10"/>
        <v>54.96890105</v>
      </c>
      <c r="O2831" s="26">
        <f t="shared" si="11"/>
        <v>32.7530547</v>
      </c>
      <c r="P2831" s="26">
        <f t="shared" si="27"/>
        <v>15.71386513</v>
      </c>
      <c r="Q2831" s="34"/>
    </row>
    <row r="2832" ht="12.75" customHeight="1">
      <c r="A2832" s="22">
        <v>44348.0</v>
      </c>
      <c r="B2832" s="23">
        <v>15661.0</v>
      </c>
      <c r="C2832" s="23">
        <v>15528.0</v>
      </c>
      <c r="D2832" s="23">
        <v>15575.0</v>
      </c>
      <c r="E2832" s="13">
        <f t="shared" si="1"/>
        <v>133</v>
      </c>
      <c r="F2832" s="21">
        <f t="shared" si="2"/>
        <v>55</v>
      </c>
      <c r="G2832" s="14">
        <f t="shared" si="3"/>
        <v>0</v>
      </c>
      <c r="H2832" s="25">
        <f t="shared" ref="H2832:J2832" si="2827">H2831-(H2831/14)+E2832</f>
        <v>2608.336957</v>
      </c>
      <c r="I2832" s="31">
        <f t="shared" si="2827"/>
        <v>958.1625226</v>
      </c>
      <c r="J2832" s="31">
        <f t="shared" si="2827"/>
        <v>457.5029997</v>
      </c>
      <c r="K2832" s="28">
        <f t="shared" si="7"/>
        <v>36.73461437</v>
      </c>
      <c r="L2832" s="28">
        <f t="shared" si="8"/>
        <v>17.54002674</v>
      </c>
      <c r="M2832" s="29">
        <f t="shared" si="9"/>
        <v>19.19458763</v>
      </c>
      <c r="N2832" s="29">
        <f t="shared" si="10"/>
        <v>54.27464112</v>
      </c>
      <c r="O2832" s="26">
        <f t="shared" si="11"/>
        <v>35.36566477</v>
      </c>
      <c r="P2832" s="26">
        <f t="shared" si="27"/>
        <v>17.1175651</v>
      </c>
      <c r="Q2832" s="34"/>
    </row>
    <row r="2833" ht="12.75" customHeight="1">
      <c r="A2833" s="22">
        <v>44349.0</v>
      </c>
      <c r="B2833" s="23">
        <v>15597.0</v>
      </c>
      <c r="C2833" s="23">
        <v>15460.0</v>
      </c>
      <c r="D2833" s="23">
        <v>15576.0</v>
      </c>
      <c r="E2833" s="13">
        <f t="shared" si="1"/>
        <v>137</v>
      </c>
      <c r="F2833" s="14">
        <f t="shared" si="2"/>
        <v>0</v>
      </c>
      <c r="G2833" s="21">
        <f t="shared" si="3"/>
        <v>68</v>
      </c>
      <c r="H2833" s="25">
        <f t="shared" ref="H2833:J2833" si="2828">H2832-(H2832/14)+E2833</f>
        <v>2559.027174</v>
      </c>
      <c r="I2833" s="31">
        <f t="shared" si="2828"/>
        <v>889.7223424</v>
      </c>
      <c r="J2833" s="31">
        <f t="shared" si="2828"/>
        <v>492.824214</v>
      </c>
      <c r="K2833" s="28">
        <f t="shared" si="7"/>
        <v>34.76799119</v>
      </c>
      <c r="L2833" s="28">
        <f t="shared" si="8"/>
        <v>19.2582642</v>
      </c>
      <c r="M2833" s="29">
        <f t="shared" si="9"/>
        <v>15.50972699</v>
      </c>
      <c r="N2833" s="29">
        <f t="shared" si="10"/>
        <v>54.02625539</v>
      </c>
      <c r="O2833" s="26">
        <f t="shared" si="11"/>
        <v>28.70775863</v>
      </c>
      <c r="P2833" s="26">
        <f t="shared" si="27"/>
        <v>17.94543607</v>
      </c>
      <c r="Q2833" s="34"/>
    </row>
    <row r="2834" ht="12.75" customHeight="1">
      <c r="A2834" s="22">
        <v>44350.0</v>
      </c>
      <c r="B2834" s="23">
        <v>15705.0</v>
      </c>
      <c r="C2834" s="23">
        <v>15611.0</v>
      </c>
      <c r="D2834" s="23">
        <v>15690.0</v>
      </c>
      <c r="E2834" s="13">
        <f t="shared" si="1"/>
        <v>129</v>
      </c>
      <c r="F2834" s="21">
        <f t="shared" si="2"/>
        <v>108</v>
      </c>
      <c r="G2834" s="14">
        <f t="shared" si="3"/>
        <v>0</v>
      </c>
      <c r="H2834" s="25">
        <f t="shared" ref="H2834:J2834" si="2829">H2833-(H2833/14)+E2834</f>
        <v>2505.239519</v>
      </c>
      <c r="I2834" s="31">
        <f t="shared" si="2829"/>
        <v>934.1707465</v>
      </c>
      <c r="J2834" s="31">
        <f t="shared" si="2829"/>
        <v>457.6224844</v>
      </c>
      <c r="K2834" s="28">
        <f t="shared" si="7"/>
        <v>37.28867997</v>
      </c>
      <c r="L2834" s="28">
        <f t="shared" si="8"/>
        <v>18.26661607</v>
      </c>
      <c r="M2834" s="29">
        <f t="shared" si="9"/>
        <v>19.0220639</v>
      </c>
      <c r="N2834" s="29">
        <f t="shared" si="10"/>
        <v>55.55529603</v>
      </c>
      <c r="O2834" s="26">
        <f t="shared" si="11"/>
        <v>34.23987497</v>
      </c>
      <c r="P2834" s="26">
        <f t="shared" si="27"/>
        <v>19.10932456</v>
      </c>
      <c r="Q2834" s="34"/>
    </row>
    <row r="2835" ht="12.75" customHeight="1">
      <c r="A2835" s="22">
        <v>44351.0</v>
      </c>
      <c r="B2835" s="23">
        <v>15734.0</v>
      </c>
      <c r="C2835" s="23">
        <v>15622.0</v>
      </c>
      <c r="D2835" s="23">
        <v>15670.0</v>
      </c>
      <c r="E2835" s="13">
        <f t="shared" si="1"/>
        <v>112</v>
      </c>
      <c r="F2835" s="21">
        <f t="shared" si="2"/>
        <v>29</v>
      </c>
      <c r="G2835" s="14">
        <f t="shared" si="3"/>
        <v>0</v>
      </c>
      <c r="H2835" s="25">
        <f t="shared" ref="H2835:J2835" si="2830">H2834-(H2834/14)+E2835</f>
        <v>2438.293839</v>
      </c>
      <c r="I2835" s="31">
        <f t="shared" si="2830"/>
        <v>896.4442646</v>
      </c>
      <c r="J2835" s="31">
        <f t="shared" si="2830"/>
        <v>424.9351641</v>
      </c>
      <c r="K2835" s="28">
        <f t="shared" si="7"/>
        <v>36.76522699</v>
      </c>
      <c r="L2835" s="28">
        <f t="shared" si="8"/>
        <v>17.42756174</v>
      </c>
      <c r="M2835" s="29">
        <f t="shared" si="9"/>
        <v>19.33766526</v>
      </c>
      <c r="N2835" s="29">
        <f t="shared" si="10"/>
        <v>54.19278873</v>
      </c>
      <c r="O2835" s="26">
        <f t="shared" si="11"/>
        <v>35.68309679</v>
      </c>
      <c r="P2835" s="26">
        <f t="shared" si="27"/>
        <v>20.29316543</v>
      </c>
      <c r="Q2835" s="34"/>
    </row>
    <row r="2836" ht="12.75" customHeight="1">
      <c r="A2836" s="22">
        <v>44354.0</v>
      </c>
      <c r="B2836" s="23">
        <v>15773.0</v>
      </c>
      <c r="C2836" s="23">
        <v>15678.0</v>
      </c>
      <c r="D2836" s="23">
        <v>15752.0</v>
      </c>
      <c r="E2836" s="13">
        <f t="shared" si="1"/>
        <v>103</v>
      </c>
      <c r="F2836" s="21">
        <f t="shared" si="2"/>
        <v>39</v>
      </c>
      <c r="G2836" s="14">
        <f t="shared" si="3"/>
        <v>0</v>
      </c>
      <c r="H2836" s="25">
        <f t="shared" ref="H2836:J2836" si="2831">H2835-(H2835/14)+E2836</f>
        <v>2367.129993</v>
      </c>
      <c r="I2836" s="31">
        <f t="shared" si="2831"/>
        <v>871.4125314</v>
      </c>
      <c r="J2836" s="31">
        <f t="shared" si="2831"/>
        <v>394.5826524</v>
      </c>
      <c r="K2836" s="28">
        <f t="shared" si="7"/>
        <v>36.81304085</v>
      </c>
      <c r="L2836" s="28">
        <f t="shared" si="8"/>
        <v>16.66924307</v>
      </c>
      <c r="M2836" s="29">
        <f t="shared" si="9"/>
        <v>20.14379778</v>
      </c>
      <c r="N2836" s="29">
        <f t="shared" si="10"/>
        <v>53.48228393</v>
      </c>
      <c r="O2836" s="26">
        <f t="shared" si="11"/>
        <v>37.66443073</v>
      </c>
      <c r="P2836" s="26">
        <f t="shared" si="27"/>
        <v>21.5339701</v>
      </c>
      <c r="Q2836" s="34"/>
    </row>
    <row r="2837" ht="12.75" customHeight="1">
      <c r="A2837" s="22">
        <v>44355.0</v>
      </c>
      <c r="B2837" s="23">
        <v>15779.0</v>
      </c>
      <c r="C2837" s="23">
        <v>15680.0</v>
      </c>
      <c r="D2837" s="23">
        <v>15740.0</v>
      </c>
      <c r="E2837" s="13">
        <f t="shared" si="1"/>
        <v>99</v>
      </c>
      <c r="F2837" s="21">
        <f t="shared" si="2"/>
        <v>6</v>
      </c>
      <c r="G2837" s="14">
        <f t="shared" si="3"/>
        <v>0</v>
      </c>
      <c r="H2837" s="25">
        <f t="shared" ref="H2837:J2837" si="2832">H2836-(H2836/14)+E2837</f>
        <v>2297.049279</v>
      </c>
      <c r="I2837" s="31">
        <f t="shared" si="2832"/>
        <v>815.1687792</v>
      </c>
      <c r="J2837" s="31">
        <f t="shared" si="2832"/>
        <v>366.3981772</v>
      </c>
      <c r="K2837" s="28">
        <f t="shared" si="7"/>
        <v>35.48764872</v>
      </c>
      <c r="L2837" s="28">
        <f t="shared" si="8"/>
        <v>15.95081919</v>
      </c>
      <c r="M2837" s="29">
        <f t="shared" si="9"/>
        <v>19.53682953</v>
      </c>
      <c r="N2837" s="29">
        <f t="shared" si="10"/>
        <v>51.43846791</v>
      </c>
      <c r="O2837" s="26">
        <f t="shared" si="11"/>
        <v>37.98097091</v>
      </c>
      <c r="P2837" s="26">
        <f t="shared" si="27"/>
        <v>22.70875587</v>
      </c>
      <c r="Q2837" s="34"/>
    </row>
    <row r="2838" ht="12.75" customHeight="1">
      <c r="A2838" s="22">
        <v>44356.0</v>
      </c>
      <c r="B2838" s="23">
        <v>15800.0</v>
      </c>
      <c r="C2838" s="23">
        <v>15567.0</v>
      </c>
      <c r="D2838" s="23">
        <v>15635.0</v>
      </c>
      <c r="E2838" s="13">
        <f t="shared" si="1"/>
        <v>233</v>
      </c>
      <c r="F2838" s="14">
        <f t="shared" si="2"/>
        <v>0</v>
      </c>
      <c r="G2838" s="21">
        <f t="shared" si="3"/>
        <v>113</v>
      </c>
      <c r="H2838" s="25">
        <f t="shared" ref="H2838:J2838" si="2833">H2837-(H2837/14)+E2838</f>
        <v>2365.974331</v>
      </c>
      <c r="I2838" s="31">
        <f t="shared" si="2833"/>
        <v>756.9424378</v>
      </c>
      <c r="J2838" s="31">
        <f t="shared" si="2833"/>
        <v>453.2268789</v>
      </c>
      <c r="K2838" s="28">
        <f t="shared" si="7"/>
        <v>31.99284235</v>
      </c>
      <c r="L2838" s="28">
        <f t="shared" si="8"/>
        <v>19.15603534</v>
      </c>
      <c r="M2838" s="29">
        <f t="shared" si="9"/>
        <v>12.83680702</v>
      </c>
      <c r="N2838" s="29">
        <f t="shared" si="10"/>
        <v>51.14887769</v>
      </c>
      <c r="O2838" s="26">
        <f t="shared" si="11"/>
        <v>25.09694757</v>
      </c>
      <c r="P2838" s="26">
        <f t="shared" si="27"/>
        <v>22.87934099</v>
      </c>
      <c r="Q2838" s="34"/>
    </row>
    <row r="2839" ht="12.75" customHeight="1">
      <c r="A2839" s="22">
        <v>44357.0</v>
      </c>
      <c r="B2839" s="23">
        <v>15751.0</v>
      </c>
      <c r="C2839" s="23">
        <v>15649.0</v>
      </c>
      <c r="D2839" s="23">
        <v>15738.0</v>
      </c>
      <c r="E2839" s="13">
        <f t="shared" si="1"/>
        <v>116</v>
      </c>
      <c r="F2839" s="21">
        <f t="shared" si="2"/>
        <v>0</v>
      </c>
      <c r="G2839" s="14">
        <f t="shared" si="3"/>
        <v>0</v>
      </c>
      <c r="H2839" s="25">
        <f t="shared" ref="H2839:J2839" si="2834">H2838-(H2838/14)+E2839</f>
        <v>2312.976164</v>
      </c>
      <c r="I2839" s="31">
        <f t="shared" si="2834"/>
        <v>702.8751208</v>
      </c>
      <c r="J2839" s="31">
        <f t="shared" si="2834"/>
        <v>420.8535304</v>
      </c>
      <c r="K2839" s="28">
        <f t="shared" si="7"/>
        <v>30.38834259</v>
      </c>
      <c r="L2839" s="28">
        <f t="shared" si="8"/>
        <v>18.195325</v>
      </c>
      <c r="M2839" s="29">
        <f t="shared" si="9"/>
        <v>12.19301758</v>
      </c>
      <c r="N2839" s="29">
        <f t="shared" si="10"/>
        <v>48.58366759</v>
      </c>
      <c r="O2839" s="26">
        <f t="shared" si="11"/>
        <v>25.09694757</v>
      </c>
      <c r="P2839" s="26">
        <f t="shared" si="27"/>
        <v>23.03774146</v>
      </c>
      <c r="Q2839" s="34"/>
    </row>
    <row r="2840" ht="12.75" customHeight="1">
      <c r="A2840" s="22">
        <v>44358.0</v>
      </c>
      <c r="B2840" s="23">
        <v>15836.0</v>
      </c>
      <c r="C2840" s="23">
        <v>15750.0</v>
      </c>
      <c r="D2840" s="23">
        <v>15799.0</v>
      </c>
      <c r="E2840" s="13">
        <f t="shared" si="1"/>
        <v>98</v>
      </c>
      <c r="F2840" s="21">
        <f t="shared" si="2"/>
        <v>85</v>
      </c>
      <c r="G2840" s="14">
        <f t="shared" si="3"/>
        <v>0</v>
      </c>
      <c r="H2840" s="25">
        <f t="shared" ref="H2840:J2840" si="2835">H2839-(H2839/14)+E2840</f>
        <v>2245.763581</v>
      </c>
      <c r="I2840" s="31">
        <f t="shared" si="2835"/>
        <v>737.669755</v>
      </c>
      <c r="J2840" s="31">
        <f t="shared" si="2835"/>
        <v>390.7925639</v>
      </c>
      <c r="K2840" s="28">
        <f t="shared" si="7"/>
        <v>32.84716883</v>
      </c>
      <c r="L2840" s="28">
        <f t="shared" si="8"/>
        <v>17.40132253</v>
      </c>
      <c r="M2840" s="29">
        <f t="shared" si="9"/>
        <v>15.44584631</v>
      </c>
      <c r="N2840" s="29">
        <f t="shared" si="10"/>
        <v>50.24849136</v>
      </c>
      <c r="O2840" s="26">
        <f t="shared" si="11"/>
        <v>30.73892547</v>
      </c>
      <c r="P2840" s="26">
        <f t="shared" si="27"/>
        <v>23.58782603</v>
      </c>
      <c r="Q2840" s="34"/>
    </row>
    <row r="2841" ht="12.75" customHeight="1">
      <c r="A2841" s="22">
        <v>44361.0</v>
      </c>
      <c r="B2841" s="23">
        <v>15823.0</v>
      </c>
      <c r="C2841" s="23">
        <v>15607.0</v>
      </c>
      <c r="D2841" s="23">
        <v>15812.0</v>
      </c>
      <c r="E2841" s="13">
        <f t="shared" si="1"/>
        <v>216</v>
      </c>
      <c r="F2841" s="14">
        <f t="shared" si="2"/>
        <v>0</v>
      </c>
      <c r="G2841" s="21">
        <f t="shared" si="3"/>
        <v>143</v>
      </c>
      <c r="H2841" s="25">
        <f t="shared" ref="H2841:J2841" si="2836">H2840-(H2840/14)+E2841</f>
        <v>2301.351897</v>
      </c>
      <c r="I2841" s="31">
        <f t="shared" si="2836"/>
        <v>684.9790583</v>
      </c>
      <c r="J2841" s="31">
        <f t="shared" si="2836"/>
        <v>505.8788093</v>
      </c>
      <c r="K2841" s="28">
        <f t="shared" si="7"/>
        <v>29.76420335</v>
      </c>
      <c r="L2841" s="28">
        <f t="shared" si="8"/>
        <v>21.98181035</v>
      </c>
      <c r="M2841" s="29">
        <f t="shared" si="9"/>
        <v>7.782392999</v>
      </c>
      <c r="N2841" s="29">
        <f t="shared" si="10"/>
        <v>51.74601369</v>
      </c>
      <c r="O2841" s="26">
        <f t="shared" si="11"/>
        <v>15.03959908</v>
      </c>
      <c r="P2841" s="26">
        <f t="shared" si="27"/>
        <v>22.97723839</v>
      </c>
      <c r="Q2841" s="34"/>
    </row>
    <row r="2842" ht="12.75" customHeight="1">
      <c r="A2842" s="22">
        <v>44362.0</v>
      </c>
      <c r="B2842" s="23">
        <v>15902.0</v>
      </c>
      <c r="C2842" s="23">
        <v>15842.0</v>
      </c>
      <c r="D2842" s="23">
        <v>15869.0</v>
      </c>
      <c r="E2842" s="13">
        <f t="shared" si="1"/>
        <v>90</v>
      </c>
      <c r="F2842" s="21">
        <f t="shared" si="2"/>
        <v>79</v>
      </c>
      <c r="G2842" s="14">
        <f t="shared" si="3"/>
        <v>0</v>
      </c>
      <c r="H2842" s="25">
        <f t="shared" ref="H2842:J2842" si="2837">H2841-(H2841/14)+E2842</f>
        <v>2226.969618</v>
      </c>
      <c r="I2842" s="31">
        <f t="shared" si="2837"/>
        <v>715.0519827</v>
      </c>
      <c r="J2842" s="31">
        <f t="shared" si="2837"/>
        <v>469.7446087</v>
      </c>
      <c r="K2842" s="28">
        <f t="shared" si="7"/>
        <v>32.1087444</v>
      </c>
      <c r="L2842" s="28">
        <f t="shared" si="8"/>
        <v>21.09344487</v>
      </c>
      <c r="M2842" s="29">
        <f t="shared" si="9"/>
        <v>11.01529953</v>
      </c>
      <c r="N2842" s="29">
        <f t="shared" si="10"/>
        <v>53.20218927</v>
      </c>
      <c r="O2842" s="26">
        <f t="shared" si="11"/>
        <v>20.70459822</v>
      </c>
      <c r="P2842" s="26">
        <f t="shared" si="27"/>
        <v>22.81490695</v>
      </c>
      <c r="Q2842" s="34"/>
    </row>
    <row r="2843" ht="12.75" customHeight="1">
      <c r="A2843" s="22">
        <v>44363.0</v>
      </c>
      <c r="B2843" s="23">
        <v>15881.0</v>
      </c>
      <c r="C2843" s="23">
        <v>15743.0</v>
      </c>
      <c r="D2843" s="23">
        <v>15768.0</v>
      </c>
      <c r="E2843" s="13">
        <f t="shared" si="1"/>
        <v>138</v>
      </c>
      <c r="F2843" s="14">
        <f t="shared" si="2"/>
        <v>0</v>
      </c>
      <c r="G2843" s="21">
        <f t="shared" si="3"/>
        <v>99</v>
      </c>
      <c r="H2843" s="25">
        <f t="shared" ref="H2843:J2843" si="2838">H2842-(H2842/14)+E2843</f>
        <v>2205.90036</v>
      </c>
      <c r="I2843" s="31">
        <f t="shared" si="2838"/>
        <v>663.976841</v>
      </c>
      <c r="J2843" s="31">
        <f t="shared" si="2838"/>
        <v>535.1914223</v>
      </c>
      <c r="K2843" s="28">
        <f t="shared" si="7"/>
        <v>30.10003775</v>
      </c>
      <c r="L2843" s="28">
        <f t="shared" si="8"/>
        <v>24.26181309</v>
      </c>
      <c r="M2843" s="29">
        <f t="shared" si="9"/>
        <v>5.838224656</v>
      </c>
      <c r="N2843" s="29">
        <f t="shared" si="10"/>
        <v>54.36185084</v>
      </c>
      <c r="O2843" s="26">
        <f t="shared" si="11"/>
        <v>10.73956196</v>
      </c>
      <c r="P2843" s="26">
        <f t="shared" si="27"/>
        <v>21.95238231</v>
      </c>
      <c r="Q2843" s="34"/>
    </row>
    <row r="2844" ht="12.75" customHeight="1">
      <c r="A2844" s="22">
        <v>44364.0</v>
      </c>
      <c r="B2844" s="23">
        <v>15769.0</v>
      </c>
      <c r="C2844" s="23">
        <v>15617.0</v>
      </c>
      <c r="D2844" s="23">
        <v>15691.0</v>
      </c>
      <c r="E2844" s="13">
        <f t="shared" si="1"/>
        <v>152</v>
      </c>
      <c r="F2844" s="14">
        <f t="shared" si="2"/>
        <v>0</v>
      </c>
      <c r="G2844" s="21">
        <f t="shared" si="3"/>
        <v>126</v>
      </c>
      <c r="H2844" s="25">
        <f t="shared" ref="H2844:J2844" si="2839">H2843-(H2843/14)+E2844</f>
        <v>2200.336049</v>
      </c>
      <c r="I2844" s="31">
        <f t="shared" si="2839"/>
        <v>616.5499238</v>
      </c>
      <c r="J2844" s="31">
        <f t="shared" si="2839"/>
        <v>622.9634636</v>
      </c>
      <c r="K2844" s="28">
        <f t="shared" si="7"/>
        <v>28.02071639</v>
      </c>
      <c r="L2844" s="28">
        <f t="shared" si="8"/>
        <v>28.3121964</v>
      </c>
      <c r="M2844" s="29">
        <f t="shared" si="9"/>
        <v>0.291480012</v>
      </c>
      <c r="N2844" s="29">
        <f t="shared" si="10"/>
        <v>56.3329128</v>
      </c>
      <c r="O2844" s="26">
        <f t="shared" si="11"/>
        <v>0.5174240023</v>
      </c>
      <c r="P2844" s="26">
        <f t="shared" si="27"/>
        <v>20.42131386</v>
      </c>
      <c r="Q2844" s="34"/>
    </row>
    <row r="2845" ht="12.75" customHeight="1">
      <c r="A2845" s="22">
        <v>44365.0</v>
      </c>
      <c r="B2845" s="23">
        <v>15762.0</v>
      </c>
      <c r="C2845" s="23">
        <v>15451.0</v>
      </c>
      <c r="D2845" s="23">
        <v>15683.0</v>
      </c>
      <c r="E2845" s="13">
        <f t="shared" si="1"/>
        <v>311</v>
      </c>
      <c r="F2845" s="14">
        <f t="shared" si="2"/>
        <v>0</v>
      </c>
      <c r="G2845" s="21">
        <f t="shared" si="3"/>
        <v>166</v>
      </c>
      <c r="H2845" s="25">
        <f t="shared" ref="H2845:J2845" si="2840">H2844-(H2844/14)+E2845</f>
        <v>2354.169188</v>
      </c>
      <c r="I2845" s="31">
        <f t="shared" si="2840"/>
        <v>572.5106436</v>
      </c>
      <c r="J2845" s="31">
        <f t="shared" si="2840"/>
        <v>744.4660734</v>
      </c>
      <c r="K2845" s="28">
        <f t="shared" si="7"/>
        <v>24.31901014</v>
      </c>
      <c r="L2845" s="28">
        <f t="shared" si="8"/>
        <v>31.62330376</v>
      </c>
      <c r="M2845" s="29">
        <f t="shared" si="9"/>
        <v>7.30429362</v>
      </c>
      <c r="N2845" s="29">
        <f t="shared" si="10"/>
        <v>55.9423139</v>
      </c>
      <c r="O2845" s="26">
        <f t="shared" si="11"/>
        <v>13.05683142</v>
      </c>
      <c r="P2845" s="26">
        <f t="shared" si="27"/>
        <v>19.8952794</v>
      </c>
      <c r="Q2845" s="34"/>
    </row>
    <row r="2846" ht="12.75" customHeight="1">
      <c r="A2846" s="22">
        <v>44368.0</v>
      </c>
      <c r="B2846" s="23">
        <v>15765.0</v>
      </c>
      <c r="C2846" s="23">
        <v>15506.0</v>
      </c>
      <c r="D2846" s="23">
        <v>15747.0</v>
      </c>
      <c r="E2846" s="13">
        <f t="shared" si="1"/>
        <v>259</v>
      </c>
      <c r="F2846" s="21">
        <f t="shared" si="2"/>
        <v>3</v>
      </c>
      <c r="G2846" s="14">
        <f t="shared" si="3"/>
        <v>0</v>
      </c>
      <c r="H2846" s="25">
        <f t="shared" ref="H2846:J2846" si="2841">H2845-(H2845/14)+E2846</f>
        <v>2445.014246</v>
      </c>
      <c r="I2846" s="31">
        <f t="shared" si="2841"/>
        <v>534.6170262</v>
      </c>
      <c r="J2846" s="31">
        <f t="shared" si="2841"/>
        <v>691.2899253</v>
      </c>
      <c r="K2846" s="28">
        <f t="shared" si="7"/>
        <v>21.86559964</v>
      </c>
      <c r="L2846" s="28">
        <f t="shared" si="8"/>
        <v>28.27345184</v>
      </c>
      <c r="M2846" s="29">
        <f t="shared" si="9"/>
        <v>6.407852198</v>
      </c>
      <c r="N2846" s="29">
        <f t="shared" si="10"/>
        <v>50.13905148</v>
      </c>
      <c r="O2846" s="26">
        <f t="shared" si="11"/>
        <v>12.78016239</v>
      </c>
      <c r="P2846" s="26">
        <f t="shared" si="27"/>
        <v>19.38705676</v>
      </c>
      <c r="Q2846" s="34"/>
    </row>
    <row r="2847" ht="12.75" customHeight="1">
      <c r="A2847" s="22">
        <v>44369.0</v>
      </c>
      <c r="B2847" s="23">
        <v>15896.0</v>
      </c>
      <c r="C2847" s="23">
        <v>15752.0</v>
      </c>
      <c r="D2847" s="23">
        <v>15773.0</v>
      </c>
      <c r="E2847" s="13">
        <f t="shared" si="1"/>
        <v>149</v>
      </c>
      <c r="F2847" s="21">
        <f t="shared" si="2"/>
        <v>131</v>
      </c>
      <c r="G2847" s="14">
        <f t="shared" si="3"/>
        <v>0</v>
      </c>
      <c r="H2847" s="25">
        <f t="shared" ref="H2847:J2847" si="2842">H2846-(H2846/14)+E2847</f>
        <v>2419.370371</v>
      </c>
      <c r="I2847" s="31">
        <f t="shared" si="2842"/>
        <v>627.4300957</v>
      </c>
      <c r="J2847" s="31">
        <f t="shared" si="2842"/>
        <v>641.9120735</v>
      </c>
      <c r="K2847" s="28">
        <f t="shared" si="7"/>
        <v>25.93361079</v>
      </c>
      <c r="L2847" s="28">
        <f t="shared" si="8"/>
        <v>26.53219536</v>
      </c>
      <c r="M2847" s="29">
        <f t="shared" si="9"/>
        <v>0.5985845699</v>
      </c>
      <c r="N2847" s="29">
        <f t="shared" si="10"/>
        <v>52.46580616</v>
      </c>
      <c r="O2847" s="26">
        <f t="shared" si="11"/>
        <v>1.140904169</v>
      </c>
      <c r="P2847" s="26">
        <f t="shared" si="27"/>
        <v>18.08376014</v>
      </c>
      <c r="Q2847" s="34"/>
    </row>
    <row r="2848" ht="12.75" customHeight="1">
      <c r="A2848" s="22">
        <v>44370.0</v>
      </c>
      <c r="B2848" s="23">
        <v>15863.0</v>
      </c>
      <c r="C2848" s="23">
        <v>15674.0</v>
      </c>
      <c r="D2848" s="23">
        <v>15687.0</v>
      </c>
      <c r="E2848" s="13">
        <f t="shared" si="1"/>
        <v>189</v>
      </c>
      <c r="F2848" s="14">
        <f t="shared" si="2"/>
        <v>0</v>
      </c>
      <c r="G2848" s="21">
        <f t="shared" si="3"/>
        <v>78</v>
      </c>
      <c r="H2848" s="25">
        <f t="shared" ref="H2848:J2848" si="2843">H2847-(H2847/14)+E2848</f>
        <v>2435.558202</v>
      </c>
      <c r="I2848" s="31">
        <f t="shared" si="2843"/>
        <v>582.6136603</v>
      </c>
      <c r="J2848" s="31">
        <f t="shared" si="2843"/>
        <v>674.0612111</v>
      </c>
      <c r="K2848" s="28">
        <f t="shared" si="7"/>
        <v>23.92115532</v>
      </c>
      <c r="L2848" s="28">
        <f t="shared" si="8"/>
        <v>27.67584082</v>
      </c>
      <c r="M2848" s="29">
        <f t="shared" si="9"/>
        <v>3.754685504</v>
      </c>
      <c r="N2848" s="29">
        <f t="shared" si="10"/>
        <v>51.59699614</v>
      </c>
      <c r="O2848" s="26">
        <f t="shared" si="11"/>
        <v>7.276945918</v>
      </c>
      <c r="P2848" s="26">
        <f t="shared" si="27"/>
        <v>17.31184484</v>
      </c>
      <c r="Q2848" s="34"/>
    </row>
    <row r="2849" ht="12.75" customHeight="1">
      <c r="A2849" s="22">
        <v>44371.0</v>
      </c>
      <c r="B2849" s="23">
        <v>15821.0</v>
      </c>
      <c r="C2849" s="23">
        <v>15703.0</v>
      </c>
      <c r="D2849" s="23">
        <v>15790.0</v>
      </c>
      <c r="E2849" s="13">
        <f t="shared" si="1"/>
        <v>134</v>
      </c>
      <c r="F2849" s="14">
        <f t="shared" si="2"/>
        <v>0</v>
      </c>
      <c r="G2849" s="21">
        <f t="shared" si="3"/>
        <v>0</v>
      </c>
      <c r="H2849" s="25">
        <f t="shared" ref="H2849:J2849" si="2844">H2848-(H2848/14)+E2849</f>
        <v>2395.589759</v>
      </c>
      <c r="I2849" s="31">
        <f t="shared" si="2844"/>
        <v>540.9983989</v>
      </c>
      <c r="J2849" s="31">
        <f t="shared" si="2844"/>
        <v>625.9139817</v>
      </c>
      <c r="K2849" s="28">
        <f t="shared" si="7"/>
        <v>22.58309867</v>
      </c>
      <c r="L2849" s="28">
        <f t="shared" si="8"/>
        <v>26.12776162</v>
      </c>
      <c r="M2849" s="29">
        <f t="shared" si="9"/>
        <v>3.544662959</v>
      </c>
      <c r="N2849" s="29">
        <f t="shared" si="10"/>
        <v>48.71086029</v>
      </c>
      <c r="O2849" s="26">
        <f t="shared" si="11"/>
        <v>7.276945918</v>
      </c>
      <c r="P2849" s="26">
        <f t="shared" si="27"/>
        <v>16.59506635</v>
      </c>
      <c r="Q2849" s="34"/>
    </row>
    <row r="2850" ht="12.75" customHeight="1">
      <c r="A2850" s="22">
        <v>44372.0</v>
      </c>
      <c r="B2850" s="23">
        <v>15871.0</v>
      </c>
      <c r="C2850" s="23">
        <v>15772.0</v>
      </c>
      <c r="D2850" s="23">
        <v>15860.0</v>
      </c>
      <c r="E2850" s="13">
        <f t="shared" si="1"/>
        <v>99</v>
      </c>
      <c r="F2850" s="21">
        <f t="shared" si="2"/>
        <v>50</v>
      </c>
      <c r="G2850" s="14">
        <f t="shared" si="3"/>
        <v>0</v>
      </c>
      <c r="H2850" s="25">
        <f t="shared" ref="H2850:J2850" si="2845">H2849-(H2849/14)+E2850</f>
        <v>2323.476205</v>
      </c>
      <c r="I2850" s="31">
        <f t="shared" si="2845"/>
        <v>552.3556561</v>
      </c>
      <c r="J2850" s="31">
        <f t="shared" si="2845"/>
        <v>581.2058401</v>
      </c>
      <c r="K2850" s="28">
        <f t="shared" si="7"/>
        <v>23.77281312</v>
      </c>
      <c r="L2850" s="28">
        <f t="shared" si="8"/>
        <v>25.01449505</v>
      </c>
      <c r="M2850" s="29">
        <f t="shared" si="9"/>
        <v>1.241681925</v>
      </c>
      <c r="N2850" s="29">
        <f t="shared" si="10"/>
        <v>48.78730817</v>
      </c>
      <c r="O2850" s="26">
        <f t="shared" si="11"/>
        <v>2.545092098</v>
      </c>
      <c r="P2850" s="26">
        <f t="shared" si="27"/>
        <v>15.59149676</v>
      </c>
      <c r="Q2850" s="34"/>
    </row>
    <row r="2851" ht="12.75" customHeight="1">
      <c r="A2851" s="22">
        <v>44375.0</v>
      </c>
      <c r="B2851" s="23">
        <v>15916.0</v>
      </c>
      <c r="C2851" s="23">
        <v>15792.0</v>
      </c>
      <c r="D2851" s="23">
        <v>15815.0</v>
      </c>
      <c r="E2851" s="13">
        <f t="shared" si="1"/>
        <v>124</v>
      </c>
      <c r="F2851" s="21">
        <f t="shared" si="2"/>
        <v>45</v>
      </c>
      <c r="G2851" s="14">
        <f t="shared" si="3"/>
        <v>0</v>
      </c>
      <c r="H2851" s="25">
        <f t="shared" ref="H2851:J2851" si="2846">H2850-(H2850/14)+E2851</f>
        <v>2281.513619</v>
      </c>
      <c r="I2851" s="31">
        <f t="shared" si="2846"/>
        <v>557.9016806</v>
      </c>
      <c r="J2851" s="31">
        <f t="shared" si="2846"/>
        <v>539.6911373</v>
      </c>
      <c r="K2851" s="28">
        <f t="shared" si="7"/>
        <v>24.45313831</v>
      </c>
      <c r="L2851" s="28">
        <f t="shared" si="8"/>
        <v>23.65496015</v>
      </c>
      <c r="M2851" s="29">
        <f t="shared" si="9"/>
        <v>0.7981781577</v>
      </c>
      <c r="N2851" s="29">
        <f t="shared" si="10"/>
        <v>48.10809846</v>
      </c>
      <c r="O2851" s="26">
        <f t="shared" si="11"/>
        <v>1.659134706</v>
      </c>
      <c r="P2851" s="26">
        <f t="shared" si="27"/>
        <v>14.59632804</v>
      </c>
      <c r="Q2851" s="34"/>
    </row>
    <row r="2852" ht="12.75" customHeight="1">
      <c r="A2852" s="22">
        <v>44376.0</v>
      </c>
      <c r="B2852" s="23">
        <v>15836.0</v>
      </c>
      <c r="C2852" s="23">
        <v>15724.0</v>
      </c>
      <c r="D2852" s="23">
        <v>15748.0</v>
      </c>
      <c r="E2852" s="13">
        <f t="shared" si="1"/>
        <v>112</v>
      </c>
      <c r="F2852" s="14">
        <f t="shared" si="2"/>
        <v>0</v>
      </c>
      <c r="G2852" s="21">
        <f t="shared" si="3"/>
        <v>68</v>
      </c>
      <c r="H2852" s="25">
        <f t="shared" ref="H2852:J2852" si="2847">H2851-(H2851/14)+E2852</f>
        <v>2230.54836</v>
      </c>
      <c r="I2852" s="31">
        <f t="shared" si="2847"/>
        <v>518.0515606</v>
      </c>
      <c r="J2852" s="31">
        <f t="shared" si="2847"/>
        <v>569.1417703</v>
      </c>
      <c r="K2852" s="28">
        <f t="shared" si="7"/>
        <v>23.22530055</v>
      </c>
      <c r="L2852" s="28">
        <f t="shared" si="8"/>
        <v>25.51577812</v>
      </c>
      <c r="M2852" s="29">
        <f t="shared" si="9"/>
        <v>2.290477563</v>
      </c>
      <c r="N2852" s="29">
        <f t="shared" si="10"/>
        <v>48.74107867</v>
      </c>
      <c r="O2852" s="26">
        <f t="shared" si="11"/>
        <v>4.69927549</v>
      </c>
      <c r="P2852" s="26">
        <f t="shared" si="27"/>
        <v>13.88939571</v>
      </c>
      <c r="Q2852" s="34"/>
    </row>
    <row r="2853" ht="12.75" customHeight="1">
      <c r="A2853" s="22">
        <v>44377.0</v>
      </c>
      <c r="B2853" s="23">
        <v>15839.0</v>
      </c>
      <c r="C2853" s="23">
        <v>15709.0</v>
      </c>
      <c r="D2853" s="23">
        <v>15722.0</v>
      </c>
      <c r="E2853" s="13">
        <f t="shared" si="1"/>
        <v>130</v>
      </c>
      <c r="F2853" s="14">
        <f t="shared" si="2"/>
        <v>0</v>
      </c>
      <c r="G2853" s="21">
        <f t="shared" si="3"/>
        <v>15</v>
      </c>
      <c r="H2853" s="25">
        <f t="shared" ref="H2853:J2853" si="2848">H2852-(H2852/14)+E2853</f>
        <v>2201.223477</v>
      </c>
      <c r="I2853" s="31">
        <f t="shared" si="2848"/>
        <v>481.0478777</v>
      </c>
      <c r="J2853" s="31">
        <f t="shared" si="2848"/>
        <v>543.4887867</v>
      </c>
      <c r="K2853" s="28">
        <f t="shared" si="7"/>
        <v>21.85365923</v>
      </c>
      <c r="L2853" s="28">
        <f t="shared" si="8"/>
        <v>24.69030484</v>
      </c>
      <c r="M2853" s="29">
        <f t="shared" si="9"/>
        <v>2.836645605</v>
      </c>
      <c r="N2853" s="29">
        <f t="shared" si="10"/>
        <v>46.54396407</v>
      </c>
      <c r="O2853" s="26">
        <f t="shared" si="11"/>
        <v>6.094550952</v>
      </c>
      <c r="P2853" s="26">
        <f t="shared" si="27"/>
        <v>13.33262109</v>
      </c>
      <c r="Q2853" s="34"/>
    </row>
    <row r="2854" ht="12.75" customHeight="1">
      <c r="A2854" s="22">
        <v>44378.0</v>
      </c>
      <c r="B2854" s="23">
        <v>15756.0</v>
      </c>
      <c r="C2854" s="23">
        <v>15667.0</v>
      </c>
      <c r="D2854" s="23">
        <v>15680.0</v>
      </c>
      <c r="E2854" s="13">
        <f t="shared" si="1"/>
        <v>89</v>
      </c>
      <c r="F2854" s="14">
        <f t="shared" si="2"/>
        <v>0</v>
      </c>
      <c r="G2854" s="21">
        <f t="shared" si="3"/>
        <v>42</v>
      </c>
      <c r="H2854" s="25">
        <f t="shared" ref="H2854:J2854" si="2849">H2853-(H2853/14)+E2854</f>
        <v>2132.993229</v>
      </c>
      <c r="I2854" s="31">
        <f t="shared" si="2849"/>
        <v>446.687315</v>
      </c>
      <c r="J2854" s="31">
        <f t="shared" si="2849"/>
        <v>546.6681591</v>
      </c>
      <c r="K2854" s="28">
        <f t="shared" si="7"/>
        <v>20.94180652</v>
      </c>
      <c r="L2854" s="28">
        <f t="shared" si="8"/>
        <v>25.62915586</v>
      </c>
      <c r="M2854" s="29">
        <f t="shared" si="9"/>
        <v>4.687349343</v>
      </c>
      <c r="N2854" s="29">
        <f t="shared" si="10"/>
        <v>46.57096238</v>
      </c>
      <c r="O2854" s="26">
        <f t="shared" si="11"/>
        <v>10.06496131</v>
      </c>
      <c r="P2854" s="26">
        <f t="shared" si="27"/>
        <v>13.09921682</v>
      </c>
      <c r="Q2854" s="34"/>
    </row>
    <row r="2855" ht="12.75" customHeight="1">
      <c r="A2855" s="22">
        <v>44379.0</v>
      </c>
      <c r="B2855" s="23">
        <v>15738.0</v>
      </c>
      <c r="C2855" s="23">
        <v>15636.0</v>
      </c>
      <c r="D2855" s="23">
        <v>15722.0</v>
      </c>
      <c r="E2855" s="13">
        <f t="shared" si="1"/>
        <v>102</v>
      </c>
      <c r="F2855" s="14">
        <f t="shared" si="2"/>
        <v>0</v>
      </c>
      <c r="G2855" s="21">
        <f t="shared" si="3"/>
        <v>31</v>
      </c>
      <c r="H2855" s="25">
        <f t="shared" ref="H2855:J2855" si="2850">H2854-(H2854/14)+E2855</f>
        <v>2082.63657</v>
      </c>
      <c r="I2855" s="31">
        <f t="shared" si="2850"/>
        <v>414.7810782</v>
      </c>
      <c r="J2855" s="31">
        <f t="shared" si="2850"/>
        <v>538.6204335</v>
      </c>
      <c r="K2855" s="28">
        <f t="shared" si="7"/>
        <v>19.91615264</v>
      </c>
      <c r="L2855" s="28">
        <f t="shared" si="8"/>
        <v>25.86243041</v>
      </c>
      <c r="M2855" s="29">
        <f t="shared" si="9"/>
        <v>5.946277764</v>
      </c>
      <c r="N2855" s="29">
        <f t="shared" si="10"/>
        <v>45.77858305</v>
      </c>
      <c r="O2855" s="26">
        <f t="shared" si="11"/>
        <v>12.98921322</v>
      </c>
      <c r="P2855" s="26">
        <f t="shared" si="27"/>
        <v>13.09135942</v>
      </c>
      <c r="Q2855" s="34"/>
    </row>
    <row r="2856" ht="12.75" customHeight="1">
      <c r="A2856" s="22">
        <v>44382.0</v>
      </c>
      <c r="B2856" s="23">
        <v>15846.0</v>
      </c>
      <c r="C2856" s="23">
        <v>15762.0</v>
      </c>
      <c r="D2856" s="23">
        <v>15834.0</v>
      </c>
      <c r="E2856" s="13">
        <f t="shared" si="1"/>
        <v>124</v>
      </c>
      <c r="F2856" s="21">
        <f t="shared" si="2"/>
        <v>108</v>
      </c>
      <c r="G2856" s="14">
        <f t="shared" si="3"/>
        <v>0</v>
      </c>
      <c r="H2856" s="25">
        <f t="shared" ref="H2856:J2856" si="2851">H2855-(H2855/14)+E2856</f>
        <v>2057.876815</v>
      </c>
      <c r="I2856" s="31">
        <f t="shared" si="2851"/>
        <v>493.1538584</v>
      </c>
      <c r="J2856" s="31">
        <f t="shared" si="2851"/>
        <v>500.1475454</v>
      </c>
      <c r="K2856" s="28">
        <f t="shared" si="7"/>
        <v>23.96420694</v>
      </c>
      <c r="L2856" s="28">
        <f t="shared" si="8"/>
        <v>24.30405658</v>
      </c>
      <c r="M2856" s="29">
        <f t="shared" si="9"/>
        <v>0.339849643</v>
      </c>
      <c r="N2856" s="29">
        <f t="shared" si="10"/>
        <v>48.26826351</v>
      </c>
      <c r="O2856" s="26">
        <f t="shared" si="11"/>
        <v>0.7040850825</v>
      </c>
      <c r="P2856" s="26">
        <f t="shared" si="27"/>
        <v>12.20655411</v>
      </c>
      <c r="Q2856" s="34"/>
    </row>
    <row r="2857" ht="12.75" customHeight="1">
      <c r="A2857" s="22">
        <v>44383.0</v>
      </c>
      <c r="B2857" s="23">
        <v>15914.0</v>
      </c>
      <c r="C2857" s="23">
        <v>15801.0</v>
      </c>
      <c r="D2857" s="23">
        <v>15818.0</v>
      </c>
      <c r="E2857" s="13">
        <f t="shared" si="1"/>
        <v>113</v>
      </c>
      <c r="F2857" s="21">
        <f t="shared" si="2"/>
        <v>68</v>
      </c>
      <c r="G2857" s="14">
        <f t="shared" si="3"/>
        <v>0</v>
      </c>
      <c r="H2857" s="25">
        <f t="shared" ref="H2857:J2857" si="2852">H2856-(H2856/14)+E2857</f>
        <v>2023.885614</v>
      </c>
      <c r="I2857" s="31">
        <f t="shared" si="2852"/>
        <v>525.9285828</v>
      </c>
      <c r="J2857" s="31">
        <f t="shared" si="2852"/>
        <v>464.4227207</v>
      </c>
      <c r="K2857" s="28">
        <f t="shared" si="7"/>
        <v>25.98608238</v>
      </c>
      <c r="L2857" s="28">
        <f t="shared" si="8"/>
        <v>22.94708345</v>
      </c>
      <c r="M2857" s="29">
        <f t="shared" si="9"/>
        <v>3.038998926</v>
      </c>
      <c r="N2857" s="29">
        <f t="shared" si="10"/>
        <v>48.93316583</v>
      </c>
      <c r="O2857" s="26">
        <f t="shared" si="11"/>
        <v>6.210509528</v>
      </c>
      <c r="P2857" s="26">
        <f t="shared" si="27"/>
        <v>11.77826521</v>
      </c>
      <c r="Q2857" s="34"/>
    </row>
    <row r="2858" ht="12.75" customHeight="1">
      <c r="A2858" s="22">
        <v>44384.0</v>
      </c>
      <c r="B2858" s="23">
        <v>15894.0</v>
      </c>
      <c r="C2858" s="23">
        <v>15780.0</v>
      </c>
      <c r="D2858" s="23">
        <v>15880.0</v>
      </c>
      <c r="E2858" s="13">
        <f t="shared" si="1"/>
        <v>114</v>
      </c>
      <c r="F2858" s="14">
        <f t="shared" si="2"/>
        <v>0</v>
      </c>
      <c r="G2858" s="21">
        <f t="shared" si="3"/>
        <v>21</v>
      </c>
      <c r="H2858" s="25">
        <f t="shared" ref="H2858:J2858" si="2853">H2857-(H2857/14)+E2858</f>
        <v>1993.322356</v>
      </c>
      <c r="I2858" s="31">
        <f t="shared" si="2853"/>
        <v>488.3622554</v>
      </c>
      <c r="J2858" s="31">
        <f t="shared" si="2853"/>
        <v>452.2496692</v>
      </c>
      <c r="K2858" s="28">
        <f t="shared" si="7"/>
        <v>24.49991363</v>
      </c>
      <c r="L2858" s="28">
        <f t="shared" si="8"/>
        <v>22.68823545</v>
      </c>
      <c r="M2858" s="29">
        <f t="shared" si="9"/>
        <v>1.811678182</v>
      </c>
      <c r="N2858" s="29">
        <f t="shared" si="10"/>
        <v>47.18814907</v>
      </c>
      <c r="O2858" s="26">
        <f t="shared" si="11"/>
        <v>3.839265191</v>
      </c>
      <c r="P2858" s="26">
        <f t="shared" si="27"/>
        <v>11.21119378</v>
      </c>
      <c r="Q2858" s="34"/>
    </row>
    <row r="2859" ht="12.75" customHeight="1">
      <c r="A2859" s="22">
        <v>44385.0</v>
      </c>
      <c r="B2859" s="23">
        <v>15886.0</v>
      </c>
      <c r="C2859" s="23">
        <v>15683.0</v>
      </c>
      <c r="D2859" s="23">
        <v>15728.0</v>
      </c>
      <c r="E2859" s="13">
        <f t="shared" si="1"/>
        <v>203</v>
      </c>
      <c r="F2859" s="14">
        <f t="shared" si="2"/>
        <v>0</v>
      </c>
      <c r="G2859" s="21">
        <f t="shared" si="3"/>
        <v>97</v>
      </c>
      <c r="H2859" s="25">
        <f t="shared" ref="H2859:J2859" si="2854">H2858-(H2858/14)+E2859</f>
        <v>2053.942187</v>
      </c>
      <c r="I2859" s="31">
        <f t="shared" si="2854"/>
        <v>453.4792372</v>
      </c>
      <c r="J2859" s="31">
        <f t="shared" si="2854"/>
        <v>516.9461214</v>
      </c>
      <c r="K2859" s="28">
        <f t="shared" si="7"/>
        <v>22.07848108</v>
      </c>
      <c r="L2859" s="28">
        <f t="shared" si="8"/>
        <v>25.16848452</v>
      </c>
      <c r="M2859" s="29">
        <f t="shared" si="9"/>
        <v>3.09000344</v>
      </c>
      <c r="N2859" s="29">
        <f t="shared" si="10"/>
        <v>47.2469656</v>
      </c>
      <c r="O2859" s="26">
        <f t="shared" si="11"/>
        <v>6.540109827</v>
      </c>
      <c r="P2859" s="26">
        <f t="shared" si="27"/>
        <v>10.87754493</v>
      </c>
      <c r="Q2859" s="34"/>
    </row>
    <row r="2860" ht="12.75" customHeight="1">
      <c r="A2860" s="22">
        <v>44386.0</v>
      </c>
      <c r="B2860" s="23">
        <v>15731.0</v>
      </c>
      <c r="C2860" s="23">
        <v>15633.0</v>
      </c>
      <c r="D2860" s="23">
        <v>15690.0</v>
      </c>
      <c r="E2860" s="13">
        <f t="shared" si="1"/>
        <v>98</v>
      </c>
      <c r="F2860" s="14">
        <f t="shared" si="2"/>
        <v>0</v>
      </c>
      <c r="G2860" s="21">
        <f t="shared" si="3"/>
        <v>50</v>
      </c>
      <c r="H2860" s="25">
        <f t="shared" ref="H2860:J2860" si="2855">H2859-(H2859/14)+E2860</f>
        <v>2005.232031</v>
      </c>
      <c r="I2860" s="31">
        <f t="shared" si="2855"/>
        <v>421.0878631</v>
      </c>
      <c r="J2860" s="31">
        <f t="shared" si="2855"/>
        <v>530.0213985</v>
      </c>
      <c r="K2860" s="28">
        <f t="shared" si="7"/>
        <v>20.99945825</v>
      </c>
      <c r="L2860" s="28">
        <f t="shared" si="8"/>
        <v>26.4319236</v>
      </c>
      <c r="M2860" s="29">
        <f t="shared" si="9"/>
        <v>5.432465355</v>
      </c>
      <c r="N2860" s="29">
        <f t="shared" si="10"/>
        <v>47.43138185</v>
      </c>
      <c r="O2860" s="26">
        <f t="shared" si="11"/>
        <v>11.45331454</v>
      </c>
      <c r="P2860" s="26">
        <f t="shared" si="27"/>
        <v>10.91867133</v>
      </c>
      <c r="Q2860" s="34"/>
    </row>
    <row r="2861" ht="12.75" customHeight="1">
      <c r="A2861" s="22">
        <v>44389.0</v>
      </c>
      <c r="B2861" s="23">
        <v>15789.0</v>
      </c>
      <c r="C2861" s="23">
        <v>15645.0</v>
      </c>
      <c r="D2861" s="23">
        <v>15693.0</v>
      </c>
      <c r="E2861" s="13">
        <f t="shared" si="1"/>
        <v>144</v>
      </c>
      <c r="F2861" s="21">
        <f t="shared" si="2"/>
        <v>58</v>
      </c>
      <c r="G2861" s="14">
        <f t="shared" si="3"/>
        <v>0</v>
      </c>
      <c r="H2861" s="25">
        <f t="shared" ref="H2861:J2861" si="2856">H2860-(H2860/14)+E2861</f>
        <v>2006.001172</v>
      </c>
      <c r="I2861" s="31">
        <f t="shared" si="2856"/>
        <v>449.0101586</v>
      </c>
      <c r="J2861" s="31">
        <f t="shared" si="2856"/>
        <v>492.1627271</v>
      </c>
      <c r="K2861" s="28">
        <f t="shared" si="7"/>
        <v>22.38334478</v>
      </c>
      <c r="L2861" s="28">
        <f t="shared" si="8"/>
        <v>24.53451843</v>
      </c>
      <c r="M2861" s="29">
        <f t="shared" si="9"/>
        <v>2.151173647</v>
      </c>
      <c r="N2861" s="29">
        <f t="shared" si="10"/>
        <v>46.91786321</v>
      </c>
      <c r="O2861" s="26">
        <f t="shared" si="11"/>
        <v>4.584977873</v>
      </c>
      <c r="P2861" s="26">
        <f t="shared" si="27"/>
        <v>10.46626465</v>
      </c>
      <c r="Q2861" s="34"/>
    </row>
    <row r="2862" ht="12.75" customHeight="1">
      <c r="A2862" s="22">
        <v>44390.0</v>
      </c>
      <c r="B2862" s="23">
        <v>15821.0</v>
      </c>
      <c r="C2862" s="23">
        <v>15745.0</v>
      </c>
      <c r="D2862" s="23">
        <v>15812.0</v>
      </c>
      <c r="E2862" s="13">
        <f t="shared" si="1"/>
        <v>128</v>
      </c>
      <c r="F2862" s="21">
        <f t="shared" si="2"/>
        <v>32</v>
      </c>
      <c r="G2862" s="14">
        <f t="shared" si="3"/>
        <v>0</v>
      </c>
      <c r="H2862" s="25">
        <f t="shared" ref="H2862:J2862" si="2857">H2861-(H2861/14)+E2862</f>
        <v>1990.715374</v>
      </c>
      <c r="I2862" s="31">
        <f t="shared" si="2857"/>
        <v>448.9380044</v>
      </c>
      <c r="J2862" s="31">
        <f t="shared" si="2857"/>
        <v>457.0082466</v>
      </c>
      <c r="K2862" s="28">
        <f t="shared" si="7"/>
        <v>22.55159177</v>
      </c>
      <c r="L2862" s="28">
        <f t="shared" si="8"/>
        <v>22.95698585</v>
      </c>
      <c r="M2862" s="29">
        <f t="shared" si="9"/>
        <v>0.4053940777</v>
      </c>
      <c r="N2862" s="29">
        <f t="shared" si="10"/>
        <v>45.50857762</v>
      </c>
      <c r="O2862" s="26">
        <f t="shared" si="11"/>
        <v>0.8908080606</v>
      </c>
      <c r="P2862" s="26">
        <f t="shared" si="27"/>
        <v>9.782303467</v>
      </c>
      <c r="Q2862" s="34"/>
    </row>
    <row r="2863" ht="12.75" customHeight="1">
      <c r="A2863" s="22">
        <v>44391.0</v>
      </c>
      <c r="B2863" s="23">
        <v>15877.0</v>
      </c>
      <c r="C2863" s="23">
        <v>15764.0</v>
      </c>
      <c r="D2863" s="23">
        <v>15854.0</v>
      </c>
      <c r="E2863" s="13">
        <f t="shared" si="1"/>
        <v>113</v>
      </c>
      <c r="F2863" s="21">
        <f t="shared" si="2"/>
        <v>56</v>
      </c>
      <c r="G2863" s="14">
        <f t="shared" si="3"/>
        <v>0</v>
      </c>
      <c r="H2863" s="25">
        <f t="shared" ref="H2863:J2863" si="2858">H2862-(H2862/14)+E2863</f>
        <v>1961.521418</v>
      </c>
      <c r="I2863" s="31">
        <f t="shared" si="2858"/>
        <v>472.8710041</v>
      </c>
      <c r="J2863" s="31">
        <f t="shared" si="2858"/>
        <v>424.3648004</v>
      </c>
      <c r="K2863" s="28">
        <f t="shared" si="7"/>
        <v>24.10735869</v>
      </c>
      <c r="L2863" s="28">
        <f t="shared" si="8"/>
        <v>21.63447192</v>
      </c>
      <c r="M2863" s="29">
        <f t="shared" si="9"/>
        <v>2.47288677</v>
      </c>
      <c r="N2863" s="29">
        <f t="shared" si="10"/>
        <v>45.74183061</v>
      </c>
      <c r="O2863" s="26">
        <f t="shared" si="11"/>
        <v>5.406182344</v>
      </c>
      <c r="P2863" s="26">
        <f t="shared" si="27"/>
        <v>9.469723387</v>
      </c>
      <c r="Q2863" s="34"/>
    </row>
    <row r="2864" ht="12.75" customHeight="1">
      <c r="A2864" s="22">
        <v>44392.0</v>
      </c>
      <c r="B2864" s="23">
        <v>15952.0</v>
      </c>
      <c r="C2864" s="23">
        <v>15855.0</v>
      </c>
      <c r="D2864" s="23">
        <v>15924.0</v>
      </c>
      <c r="E2864" s="13">
        <f t="shared" si="1"/>
        <v>98</v>
      </c>
      <c r="F2864" s="21">
        <f t="shared" si="2"/>
        <v>75</v>
      </c>
      <c r="G2864" s="14">
        <f t="shared" si="3"/>
        <v>0</v>
      </c>
      <c r="H2864" s="25">
        <f t="shared" ref="H2864:J2864" si="2859">H2863-(H2863/14)+E2864</f>
        <v>1919.412746</v>
      </c>
      <c r="I2864" s="31">
        <f t="shared" si="2859"/>
        <v>514.0945038</v>
      </c>
      <c r="J2864" s="31">
        <f t="shared" si="2859"/>
        <v>394.053029</v>
      </c>
      <c r="K2864" s="28">
        <f t="shared" si="7"/>
        <v>26.78394759</v>
      </c>
      <c r="L2864" s="28">
        <f t="shared" si="8"/>
        <v>20.52987456</v>
      </c>
      <c r="M2864" s="29">
        <f t="shared" si="9"/>
        <v>6.254073027</v>
      </c>
      <c r="N2864" s="29">
        <f t="shared" si="10"/>
        <v>47.31382215</v>
      </c>
      <c r="O2864" s="26">
        <f t="shared" si="11"/>
        <v>13.21827902</v>
      </c>
      <c r="P2864" s="26">
        <f t="shared" si="27"/>
        <v>9.737477361</v>
      </c>
      <c r="Q2864" s="34"/>
    </row>
    <row r="2865" ht="12.75" customHeight="1">
      <c r="A2865" s="22">
        <v>44393.0</v>
      </c>
      <c r="B2865" s="23">
        <v>15962.0</v>
      </c>
      <c r="C2865" s="23">
        <v>15883.0</v>
      </c>
      <c r="D2865" s="23">
        <v>15923.0</v>
      </c>
      <c r="E2865" s="13">
        <f t="shared" si="1"/>
        <v>79</v>
      </c>
      <c r="F2865" s="21">
        <f t="shared" si="2"/>
        <v>10</v>
      </c>
      <c r="G2865" s="14">
        <f t="shared" si="3"/>
        <v>0</v>
      </c>
      <c r="H2865" s="25">
        <f t="shared" ref="H2865:J2865" si="2860">H2864-(H2864/14)+E2865</f>
        <v>1861.311835</v>
      </c>
      <c r="I2865" s="31">
        <f t="shared" si="2860"/>
        <v>487.3734678</v>
      </c>
      <c r="J2865" s="31">
        <f t="shared" si="2860"/>
        <v>365.9063841</v>
      </c>
      <c r="K2865" s="28">
        <f t="shared" si="7"/>
        <v>26.18440707</v>
      </c>
      <c r="L2865" s="28">
        <f t="shared" si="8"/>
        <v>19.65852132</v>
      </c>
      <c r="M2865" s="29">
        <f t="shared" si="9"/>
        <v>6.525885746</v>
      </c>
      <c r="N2865" s="29">
        <f t="shared" si="10"/>
        <v>45.84292839</v>
      </c>
      <c r="O2865" s="26">
        <f t="shared" si="11"/>
        <v>14.23531606</v>
      </c>
      <c r="P2865" s="26">
        <f t="shared" si="27"/>
        <v>10.05875155</v>
      </c>
      <c r="Q2865" s="34"/>
    </row>
    <row r="2866" ht="12.75" customHeight="1">
      <c r="A2866" s="22">
        <v>44396.0</v>
      </c>
      <c r="B2866" s="23">
        <v>15837.0</v>
      </c>
      <c r="C2866" s="23">
        <v>15708.0</v>
      </c>
      <c r="D2866" s="23">
        <v>15752.0</v>
      </c>
      <c r="E2866" s="13">
        <f t="shared" si="1"/>
        <v>215</v>
      </c>
      <c r="F2866" s="14">
        <f t="shared" si="2"/>
        <v>0</v>
      </c>
      <c r="G2866" s="21">
        <f t="shared" si="3"/>
        <v>175</v>
      </c>
      <c r="H2866" s="25">
        <f t="shared" ref="H2866:J2866" si="2861">H2865-(H2865/14)+E2866</f>
        <v>1943.36099</v>
      </c>
      <c r="I2866" s="31">
        <f t="shared" si="2861"/>
        <v>452.5610772</v>
      </c>
      <c r="J2866" s="31">
        <f t="shared" si="2861"/>
        <v>514.7702138</v>
      </c>
      <c r="K2866" s="28">
        <f t="shared" si="7"/>
        <v>23.28754563</v>
      </c>
      <c r="L2866" s="28">
        <f t="shared" si="8"/>
        <v>26.48865632</v>
      </c>
      <c r="M2866" s="29">
        <f t="shared" si="9"/>
        <v>3.201110696</v>
      </c>
      <c r="N2866" s="29">
        <f t="shared" si="10"/>
        <v>49.77620195</v>
      </c>
      <c r="O2866" s="26">
        <f t="shared" si="11"/>
        <v>6.431006326</v>
      </c>
      <c r="P2866" s="26">
        <f t="shared" si="27"/>
        <v>9.799626894</v>
      </c>
      <c r="Q2866" s="34"/>
    </row>
    <row r="2867" ht="12.75" customHeight="1">
      <c r="A2867" s="22">
        <v>44397.0</v>
      </c>
      <c r="B2867" s="23">
        <v>15728.0</v>
      </c>
      <c r="C2867" s="23">
        <v>15579.0</v>
      </c>
      <c r="D2867" s="23">
        <v>15632.0</v>
      </c>
      <c r="E2867" s="13">
        <f t="shared" si="1"/>
        <v>173</v>
      </c>
      <c r="F2867" s="14">
        <f t="shared" si="2"/>
        <v>0</v>
      </c>
      <c r="G2867" s="21">
        <f t="shared" si="3"/>
        <v>129</v>
      </c>
      <c r="H2867" s="25">
        <f t="shared" ref="H2867:J2867" si="2862">H2866-(H2866/14)+E2867</f>
        <v>1977.549491</v>
      </c>
      <c r="I2867" s="31">
        <f t="shared" si="2862"/>
        <v>420.235286</v>
      </c>
      <c r="J2867" s="31">
        <f t="shared" si="2862"/>
        <v>607.0009128</v>
      </c>
      <c r="K2867" s="28">
        <f t="shared" si="7"/>
        <v>21.25030438</v>
      </c>
      <c r="L2867" s="28">
        <f t="shared" si="8"/>
        <v>30.69460035</v>
      </c>
      <c r="M2867" s="29">
        <f t="shared" si="9"/>
        <v>9.444295966</v>
      </c>
      <c r="N2867" s="29">
        <f t="shared" si="10"/>
        <v>51.94490472</v>
      </c>
      <c r="O2867" s="26">
        <f t="shared" si="11"/>
        <v>18.18137123</v>
      </c>
      <c r="P2867" s="26">
        <f t="shared" si="27"/>
        <v>10.39832292</v>
      </c>
      <c r="Q2867" s="34"/>
    </row>
    <row r="2868" ht="12.75" customHeight="1">
      <c r="A2868" s="22">
        <v>44399.0</v>
      </c>
      <c r="B2868" s="23">
        <v>15835.0</v>
      </c>
      <c r="C2868" s="23">
        <v>15726.0</v>
      </c>
      <c r="D2868" s="23">
        <v>15824.0</v>
      </c>
      <c r="E2868" s="13">
        <f t="shared" si="1"/>
        <v>203</v>
      </c>
      <c r="F2868" s="21">
        <f t="shared" si="2"/>
        <v>107</v>
      </c>
      <c r="G2868" s="14">
        <f t="shared" si="3"/>
        <v>0</v>
      </c>
      <c r="H2868" s="25">
        <f t="shared" ref="H2868:J2868" si="2863">H2867-(H2867/14)+E2868</f>
        <v>2039.295956</v>
      </c>
      <c r="I2868" s="31">
        <f t="shared" si="2863"/>
        <v>497.2184799</v>
      </c>
      <c r="J2868" s="31">
        <f t="shared" si="2863"/>
        <v>563.6437047</v>
      </c>
      <c r="K2868" s="28">
        <f t="shared" si="7"/>
        <v>24.38186956</v>
      </c>
      <c r="L2868" s="28">
        <f t="shared" si="8"/>
        <v>27.63913218</v>
      </c>
      <c r="M2868" s="29">
        <f t="shared" si="9"/>
        <v>3.257262619</v>
      </c>
      <c r="N2868" s="29">
        <f t="shared" si="10"/>
        <v>52.02100174</v>
      </c>
      <c r="O2868" s="26">
        <f t="shared" si="11"/>
        <v>6.261437708</v>
      </c>
      <c r="P2868" s="26">
        <f t="shared" si="27"/>
        <v>10.10283112</v>
      </c>
      <c r="Q2868" s="34"/>
    </row>
    <row r="2869" ht="12.75" customHeight="1">
      <c r="A2869" s="22">
        <v>44400.0</v>
      </c>
      <c r="B2869" s="23">
        <v>15900.0</v>
      </c>
      <c r="C2869" s="23">
        <v>15768.0</v>
      </c>
      <c r="D2869" s="23">
        <v>15856.0</v>
      </c>
      <c r="E2869" s="13">
        <f t="shared" si="1"/>
        <v>132</v>
      </c>
      <c r="F2869" s="21">
        <f t="shared" si="2"/>
        <v>65</v>
      </c>
      <c r="G2869" s="14">
        <f t="shared" si="3"/>
        <v>0</v>
      </c>
      <c r="H2869" s="25">
        <f t="shared" ref="H2869:J2869" si="2864">H2868-(H2868/14)+E2869</f>
        <v>2025.631959</v>
      </c>
      <c r="I2869" s="31">
        <f t="shared" si="2864"/>
        <v>526.7028742</v>
      </c>
      <c r="J2869" s="31">
        <f t="shared" si="2864"/>
        <v>523.3834401</v>
      </c>
      <c r="K2869" s="28">
        <f t="shared" si="7"/>
        <v>26.00190384</v>
      </c>
      <c r="L2869" s="28">
        <f t="shared" si="8"/>
        <v>25.83803232</v>
      </c>
      <c r="M2869" s="29">
        <f t="shared" si="9"/>
        <v>0.1638715292</v>
      </c>
      <c r="N2869" s="29">
        <f t="shared" si="10"/>
        <v>51.83993616</v>
      </c>
      <c r="O2869" s="26">
        <f t="shared" si="11"/>
        <v>0.3161105922</v>
      </c>
      <c r="P2869" s="26">
        <f t="shared" si="27"/>
        <v>9.403779652</v>
      </c>
      <c r="Q2869" s="34"/>
    </row>
    <row r="2870" ht="12.75" customHeight="1">
      <c r="A2870" s="22">
        <v>44403.0</v>
      </c>
      <c r="B2870" s="23">
        <v>15893.0</v>
      </c>
      <c r="C2870" s="23">
        <v>15797.0</v>
      </c>
      <c r="D2870" s="23">
        <v>15824.0</v>
      </c>
      <c r="E2870" s="13">
        <f t="shared" si="1"/>
        <v>96</v>
      </c>
      <c r="F2870" s="21">
        <f t="shared" si="2"/>
        <v>0</v>
      </c>
      <c r="G2870" s="14">
        <f t="shared" si="3"/>
        <v>0</v>
      </c>
      <c r="H2870" s="25">
        <f t="shared" ref="H2870:J2870" si="2865">H2869-(H2869/14)+E2870</f>
        <v>1976.943962</v>
      </c>
      <c r="I2870" s="31">
        <f t="shared" si="2865"/>
        <v>489.0812403</v>
      </c>
      <c r="J2870" s="31">
        <f t="shared" si="2865"/>
        <v>485.9989087</v>
      </c>
      <c r="K2870" s="28">
        <f t="shared" si="7"/>
        <v>24.73925664</v>
      </c>
      <c r="L2870" s="28">
        <f t="shared" si="8"/>
        <v>24.58334268</v>
      </c>
      <c r="M2870" s="29">
        <f t="shared" si="9"/>
        <v>0.1559139608</v>
      </c>
      <c r="N2870" s="29">
        <f t="shared" si="10"/>
        <v>49.32259932</v>
      </c>
      <c r="O2870" s="26">
        <f t="shared" si="11"/>
        <v>0.3161105922</v>
      </c>
      <c r="P2870" s="26">
        <f t="shared" si="27"/>
        <v>8.754660433</v>
      </c>
      <c r="Q2870" s="34"/>
    </row>
    <row r="2871" ht="12.75" customHeight="1">
      <c r="A2871" s="22">
        <v>44404.0</v>
      </c>
      <c r="B2871" s="23">
        <v>15882.0</v>
      </c>
      <c r="C2871" s="23">
        <v>15701.0</v>
      </c>
      <c r="D2871" s="23">
        <v>15746.0</v>
      </c>
      <c r="E2871" s="13">
        <f t="shared" si="1"/>
        <v>181</v>
      </c>
      <c r="F2871" s="14">
        <f t="shared" si="2"/>
        <v>0</v>
      </c>
      <c r="G2871" s="21">
        <f t="shared" si="3"/>
        <v>96</v>
      </c>
      <c r="H2871" s="25">
        <f t="shared" ref="H2871:J2871" si="2866">H2870-(H2870/14)+E2871</f>
        <v>2016.733679</v>
      </c>
      <c r="I2871" s="31">
        <f t="shared" si="2866"/>
        <v>454.146866</v>
      </c>
      <c r="J2871" s="31">
        <f t="shared" si="2866"/>
        <v>547.2847009</v>
      </c>
      <c r="K2871" s="28">
        <f t="shared" si="7"/>
        <v>22.51893102</v>
      </c>
      <c r="L2871" s="28">
        <f t="shared" si="8"/>
        <v>27.1371826</v>
      </c>
      <c r="M2871" s="29">
        <f t="shared" si="9"/>
        <v>4.618251576</v>
      </c>
      <c r="N2871" s="29">
        <f t="shared" si="10"/>
        <v>49.65611362</v>
      </c>
      <c r="O2871" s="26">
        <f t="shared" si="11"/>
        <v>9.300469247</v>
      </c>
      <c r="P2871" s="26">
        <f t="shared" si="27"/>
        <v>8.793646777</v>
      </c>
      <c r="Q2871" s="34"/>
    </row>
    <row r="2872" ht="12.75" customHeight="1">
      <c r="A2872" s="22">
        <v>44405.0</v>
      </c>
      <c r="B2872" s="23">
        <v>15768.0</v>
      </c>
      <c r="C2872" s="23">
        <v>15513.0</v>
      </c>
      <c r="D2872" s="23">
        <v>15709.0</v>
      </c>
      <c r="E2872" s="13">
        <f t="shared" si="1"/>
        <v>255</v>
      </c>
      <c r="F2872" s="14">
        <f t="shared" si="2"/>
        <v>0</v>
      </c>
      <c r="G2872" s="21">
        <f t="shared" si="3"/>
        <v>188</v>
      </c>
      <c r="H2872" s="25">
        <f t="shared" ref="H2872:J2872" si="2867">H2871-(H2871/14)+E2872</f>
        <v>2127.681273</v>
      </c>
      <c r="I2872" s="31">
        <f t="shared" si="2867"/>
        <v>421.7078041</v>
      </c>
      <c r="J2872" s="31">
        <f t="shared" si="2867"/>
        <v>696.1929366</v>
      </c>
      <c r="K2872" s="28">
        <f t="shared" si="7"/>
        <v>19.82006466</v>
      </c>
      <c r="L2872" s="28">
        <f t="shared" si="8"/>
        <v>32.72073432</v>
      </c>
      <c r="M2872" s="29">
        <f t="shared" si="9"/>
        <v>12.90066966</v>
      </c>
      <c r="N2872" s="29">
        <f t="shared" si="10"/>
        <v>52.54079898</v>
      </c>
      <c r="O2872" s="26">
        <f t="shared" si="11"/>
        <v>24.55362291</v>
      </c>
      <c r="P2872" s="26">
        <f t="shared" si="27"/>
        <v>9.919359358</v>
      </c>
      <c r="Q2872" s="34"/>
    </row>
    <row r="2873" ht="12.75" customHeight="1">
      <c r="A2873" s="22">
        <v>44406.0</v>
      </c>
      <c r="B2873" s="23">
        <v>15817.0</v>
      </c>
      <c r="C2873" s="23">
        <v>15738.0</v>
      </c>
      <c r="D2873" s="23">
        <v>15778.0</v>
      </c>
      <c r="E2873" s="13">
        <f t="shared" si="1"/>
        <v>108</v>
      </c>
      <c r="F2873" s="21">
        <f t="shared" si="2"/>
        <v>49</v>
      </c>
      <c r="G2873" s="14">
        <f t="shared" si="3"/>
        <v>0</v>
      </c>
      <c r="H2873" s="25">
        <f t="shared" ref="H2873:J2873" si="2868">H2872-(H2872/14)+E2873</f>
        <v>2083.704039</v>
      </c>
      <c r="I2873" s="31">
        <f t="shared" si="2868"/>
        <v>440.5858181</v>
      </c>
      <c r="J2873" s="31">
        <f t="shared" si="2868"/>
        <v>646.4648697</v>
      </c>
      <c r="K2873" s="28">
        <f t="shared" si="7"/>
        <v>21.14435687</v>
      </c>
      <c r="L2873" s="28">
        <f t="shared" si="8"/>
        <v>31.02479323</v>
      </c>
      <c r="M2873" s="29">
        <f t="shared" si="9"/>
        <v>9.88043636</v>
      </c>
      <c r="N2873" s="29">
        <f t="shared" si="10"/>
        <v>52.16915009</v>
      </c>
      <c r="O2873" s="26">
        <f t="shared" si="11"/>
        <v>18.93923198</v>
      </c>
      <c r="P2873" s="26">
        <f t="shared" si="27"/>
        <v>10.56363597</v>
      </c>
      <c r="Q2873" s="34"/>
    </row>
    <row r="2874" ht="12.75" customHeight="1">
      <c r="A2874" s="22">
        <v>44407.0</v>
      </c>
      <c r="B2874" s="23">
        <v>15863.0</v>
      </c>
      <c r="C2874" s="23">
        <v>15745.0</v>
      </c>
      <c r="D2874" s="23">
        <v>15763.0</v>
      </c>
      <c r="E2874" s="13">
        <f t="shared" si="1"/>
        <v>118</v>
      </c>
      <c r="F2874" s="21">
        <f t="shared" si="2"/>
        <v>46</v>
      </c>
      <c r="G2874" s="14">
        <f t="shared" si="3"/>
        <v>0</v>
      </c>
      <c r="H2874" s="25">
        <f t="shared" ref="H2874:J2874" si="2869">H2873-(H2873/14)+E2874</f>
        <v>2052.868037</v>
      </c>
      <c r="I2874" s="31">
        <f t="shared" si="2869"/>
        <v>455.1154025</v>
      </c>
      <c r="J2874" s="31">
        <f t="shared" si="2869"/>
        <v>600.2888075</v>
      </c>
      <c r="K2874" s="28">
        <f t="shared" si="7"/>
        <v>22.16973495</v>
      </c>
      <c r="L2874" s="28">
        <f t="shared" si="8"/>
        <v>29.2414708</v>
      </c>
      <c r="M2874" s="29">
        <f t="shared" si="9"/>
        <v>7.071735855</v>
      </c>
      <c r="N2874" s="29">
        <f t="shared" si="10"/>
        <v>51.41120575</v>
      </c>
      <c r="O2874" s="26">
        <f t="shared" si="11"/>
        <v>13.75524217</v>
      </c>
      <c r="P2874" s="26">
        <f t="shared" si="27"/>
        <v>10.79160785</v>
      </c>
      <c r="Q2874" s="34"/>
    </row>
    <row r="2875" ht="12.75" customHeight="1">
      <c r="A2875" s="22">
        <v>44410.0</v>
      </c>
      <c r="B2875" s="23">
        <v>15893.0</v>
      </c>
      <c r="C2875" s="23">
        <v>15835.0</v>
      </c>
      <c r="D2875" s="23">
        <v>15885.0</v>
      </c>
      <c r="E2875" s="13">
        <f t="shared" si="1"/>
        <v>130</v>
      </c>
      <c r="F2875" s="21">
        <f t="shared" si="2"/>
        <v>30</v>
      </c>
      <c r="G2875" s="14">
        <f t="shared" si="3"/>
        <v>0</v>
      </c>
      <c r="H2875" s="25">
        <f t="shared" ref="H2875:J2875" si="2870">H2874-(H2874/14)+E2875</f>
        <v>2036.234605</v>
      </c>
      <c r="I2875" s="31">
        <f t="shared" si="2870"/>
        <v>452.6071595</v>
      </c>
      <c r="J2875" s="31">
        <f t="shared" si="2870"/>
        <v>557.4110356</v>
      </c>
      <c r="K2875" s="28">
        <f t="shared" si="7"/>
        <v>22.22765286</v>
      </c>
      <c r="L2875" s="28">
        <f t="shared" si="8"/>
        <v>27.3745979</v>
      </c>
      <c r="M2875" s="29">
        <f t="shared" si="9"/>
        <v>5.146945042</v>
      </c>
      <c r="N2875" s="29">
        <f t="shared" si="10"/>
        <v>49.60225076</v>
      </c>
      <c r="O2875" s="26">
        <f t="shared" si="11"/>
        <v>10.37643446</v>
      </c>
      <c r="P2875" s="26">
        <f t="shared" si="27"/>
        <v>10.7619526</v>
      </c>
      <c r="Q2875" s="34"/>
    </row>
    <row r="2876" ht="12.75" customHeight="1">
      <c r="A2876" s="22">
        <v>44411.0</v>
      </c>
      <c r="B2876" s="23">
        <v>16147.0</v>
      </c>
      <c r="C2876" s="23">
        <v>15914.0</v>
      </c>
      <c r="D2876" s="23">
        <v>16131.0</v>
      </c>
      <c r="E2876" s="13">
        <f t="shared" si="1"/>
        <v>262</v>
      </c>
      <c r="F2876" s="21">
        <f t="shared" si="2"/>
        <v>254</v>
      </c>
      <c r="G2876" s="14">
        <f t="shared" si="3"/>
        <v>0</v>
      </c>
      <c r="H2876" s="25">
        <f t="shared" ref="H2876:J2876" si="2871">H2875-(H2875/14)+E2876</f>
        <v>2152.789276</v>
      </c>
      <c r="I2876" s="31">
        <f t="shared" si="2871"/>
        <v>674.2780767</v>
      </c>
      <c r="J2876" s="31">
        <f t="shared" si="2871"/>
        <v>517.5959616</v>
      </c>
      <c r="K2876" s="28">
        <f t="shared" si="7"/>
        <v>31.32113691</v>
      </c>
      <c r="L2876" s="28">
        <f t="shared" si="8"/>
        <v>24.04303883</v>
      </c>
      <c r="M2876" s="29">
        <f t="shared" si="9"/>
        <v>7.278098084</v>
      </c>
      <c r="N2876" s="29">
        <f t="shared" si="10"/>
        <v>55.36417574</v>
      </c>
      <c r="O2876" s="26">
        <f t="shared" si="11"/>
        <v>13.1458619</v>
      </c>
      <c r="P2876" s="26">
        <f t="shared" si="27"/>
        <v>10.93223184</v>
      </c>
      <c r="Q2876" s="34"/>
    </row>
    <row r="2877" ht="12.75" customHeight="1">
      <c r="A2877" s="22">
        <v>44412.0</v>
      </c>
      <c r="B2877" s="23">
        <v>16290.0</v>
      </c>
      <c r="C2877" s="23">
        <v>16176.0</v>
      </c>
      <c r="D2877" s="23">
        <v>16259.0</v>
      </c>
      <c r="E2877" s="13">
        <f t="shared" si="1"/>
        <v>159</v>
      </c>
      <c r="F2877" s="21">
        <f t="shared" si="2"/>
        <v>143</v>
      </c>
      <c r="G2877" s="14">
        <f t="shared" si="3"/>
        <v>0</v>
      </c>
      <c r="H2877" s="25">
        <f t="shared" ref="H2877:J2877" si="2872">H2876-(H2876/14)+E2877</f>
        <v>2158.018614</v>
      </c>
      <c r="I2877" s="31">
        <f t="shared" si="2872"/>
        <v>769.1153569</v>
      </c>
      <c r="J2877" s="31">
        <f t="shared" si="2872"/>
        <v>480.6248215</v>
      </c>
      <c r="K2877" s="28">
        <f t="shared" si="7"/>
        <v>35.63988522</v>
      </c>
      <c r="L2877" s="28">
        <f t="shared" si="8"/>
        <v>22.27157905</v>
      </c>
      <c r="M2877" s="29">
        <f t="shared" si="9"/>
        <v>13.36830617</v>
      </c>
      <c r="N2877" s="29">
        <f t="shared" si="10"/>
        <v>57.91146427</v>
      </c>
      <c r="O2877" s="26">
        <f t="shared" si="11"/>
        <v>23.08404102</v>
      </c>
      <c r="P2877" s="26">
        <f t="shared" si="27"/>
        <v>11.80021821</v>
      </c>
      <c r="Q2877" s="34"/>
    </row>
    <row r="2878" ht="12.75" customHeight="1">
      <c r="A2878" s="22">
        <v>44413.0</v>
      </c>
      <c r="B2878" s="23">
        <v>16349.0</v>
      </c>
      <c r="C2878" s="23">
        <v>16210.0</v>
      </c>
      <c r="D2878" s="23">
        <v>16295.0</v>
      </c>
      <c r="E2878" s="13">
        <f t="shared" si="1"/>
        <v>139</v>
      </c>
      <c r="F2878" s="21">
        <f t="shared" si="2"/>
        <v>59</v>
      </c>
      <c r="G2878" s="14">
        <f t="shared" si="3"/>
        <v>0</v>
      </c>
      <c r="H2878" s="25">
        <f t="shared" ref="H2878:J2878" si="2873">H2877-(H2877/14)+E2878</f>
        <v>2142.874427</v>
      </c>
      <c r="I2878" s="31">
        <f t="shared" si="2873"/>
        <v>773.1785457</v>
      </c>
      <c r="J2878" s="31">
        <f t="shared" si="2873"/>
        <v>446.2944771</v>
      </c>
      <c r="K2878" s="28">
        <f t="shared" si="7"/>
        <v>36.08137444</v>
      </c>
      <c r="L2878" s="28">
        <f t="shared" si="8"/>
        <v>20.82690761</v>
      </c>
      <c r="M2878" s="29">
        <f t="shared" si="9"/>
        <v>15.25446683</v>
      </c>
      <c r="N2878" s="29">
        <f t="shared" si="10"/>
        <v>56.90828204</v>
      </c>
      <c r="O2878" s="26">
        <f t="shared" si="11"/>
        <v>26.80535465</v>
      </c>
      <c r="P2878" s="26">
        <f t="shared" si="27"/>
        <v>12.87201367</v>
      </c>
      <c r="Q2878" s="34"/>
    </row>
    <row r="2879" ht="12.75" customHeight="1">
      <c r="A2879" s="22">
        <v>44414.0</v>
      </c>
      <c r="B2879" s="23">
        <v>16337.0</v>
      </c>
      <c r="C2879" s="23">
        <v>16223.0</v>
      </c>
      <c r="D2879" s="23">
        <v>16238.0</v>
      </c>
      <c r="E2879" s="13">
        <f t="shared" si="1"/>
        <v>114</v>
      </c>
      <c r="F2879" s="21">
        <f t="shared" si="2"/>
        <v>0</v>
      </c>
      <c r="G2879" s="14">
        <f t="shared" si="3"/>
        <v>0</v>
      </c>
      <c r="H2879" s="25">
        <f t="shared" ref="H2879:J2879" si="2874">H2878-(H2878/14)+E2879</f>
        <v>2103.811968</v>
      </c>
      <c r="I2879" s="31">
        <f t="shared" si="2874"/>
        <v>717.9515067</v>
      </c>
      <c r="J2879" s="31">
        <f t="shared" si="2874"/>
        <v>414.4163002</v>
      </c>
      <c r="K2879" s="28">
        <f t="shared" si="7"/>
        <v>34.12622029</v>
      </c>
      <c r="L2879" s="28">
        <f t="shared" si="8"/>
        <v>19.69835263</v>
      </c>
      <c r="M2879" s="29">
        <f t="shared" si="9"/>
        <v>14.42786766</v>
      </c>
      <c r="N2879" s="29">
        <f t="shared" si="10"/>
        <v>53.82457292</v>
      </c>
      <c r="O2879" s="26">
        <f t="shared" si="11"/>
        <v>26.80535465</v>
      </c>
      <c r="P2879" s="26">
        <f t="shared" si="27"/>
        <v>13.86725231</v>
      </c>
      <c r="Q2879" s="34"/>
    </row>
    <row r="2880" ht="12.75" customHeight="1">
      <c r="A2880" s="22">
        <v>44417.0</v>
      </c>
      <c r="B2880" s="23">
        <v>16321.0</v>
      </c>
      <c r="C2880" s="23">
        <v>16179.0</v>
      </c>
      <c r="D2880" s="23">
        <v>16258.0</v>
      </c>
      <c r="E2880" s="13">
        <f t="shared" si="1"/>
        <v>142</v>
      </c>
      <c r="F2880" s="14">
        <f t="shared" si="2"/>
        <v>0</v>
      </c>
      <c r="G2880" s="21">
        <f t="shared" si="3"/>
        <v>44</v>
      </c>
      <c r="H2880" s="25">
        <f t="shared" ref="H2880:J2880" si="2875">H2879-(H2879/14)+E2880</f>
        <v>2095.539685</v>
      </c>
      <c r="I2880" s="31">
        <f t="shared" si="2875"/>
        <v>666.6692563</v>
      </c>
      <c r="J2880" s="31">
        <f t="shared" si="2875"/>
        <v>428.8151359</v>
      </c>
      <c r="K2880" s="28">
        <f t="shared" si="7"/>
        <v>31.81372613</v>
      </c>
      <c r="L2880" s="28">
        <f t="shared" si="8"/>
        <v>20.46323145</v>
      </c>
      <c r="M2880" s="29">
        <f t="shared" si="9"/>
        <v>11.35049468</v>
      </c>
      <c r="N2880" s="29">
        <f t="shared" si="10"/>
        <v>52.27695759</v>
      </c>
      <c r="O2880" s="26">
        <f t="shared" si="11"/>
        <v>21.7122327</v>
      </c>
      <c r="P2880" s="26">
        <f t="shared" si="27"/>
        <v>14.42760805</v>
      </c>
      <c r="Q2880" s="34"/>
    </row>
    <row r="2881" ht="12.75" customHeight="1">
      <c r="A2881" s="22">
        <v>44418.0</v>
      </c>
      <c r="B2881" s="23">
        <v>16359.0</v>
      </c>
      <c r="C2881" s="23">
        <v>16202.0</v>
      </c>
      <c r="D2881" s="23">
        <v>16280.0</v>
      </c>
      <c r="E2881" s="13">
        <f t="shared" si="1"/>
        <v>157</v>
      </c>
      <c r="F2881" s="21">
        <f t="shared" si="2"/>
        <v>38</v>
      </c>
      <c r="G2881" s="14">
        <f t="shared" si="3"/>
        <v>0</v>
      </c>
      <c r="H2881" s="25">
        <f t="shared" ref="H2881:J2881" si="2876">H2880-(H2880/14)+E2881</f>
        <v>2102.858279</v>
      </c>
      <c r="I2881" s="31">
        <f t="shared" si="2876"/>
        <v>657.0500237</v>
      </c>
      <c r="J2881" s="31">
        <f t="shared" si="2876"/>
        <v>398.1854833</v>
      </c>
      <c r="K2881" s="28">
        <f t="shared" si="7"/>
        <v>31.24556849</v>
      </c>
      <c r="L2881" s="28">
        <f t="shared" si="8"/>
        <v>18.93544075</v>
      </c>
      <c r="M2881" s="29">
        <f t="shared" si="9"/>
        <v>12.31012774</v>
      </c>
      <c r="N2881" s="29">
        <f t="shared" si="10"/>
        <v>50.18100924</v>
      </c>
      <c r="O2881" s="26">
        <f t="shared" si="11"/>
        <v>24.53144712</v>
      </c>
      <c r="P2881" s="26">
        <f t="shared" si="27"/>
        <v>15.14931084</v>
      </c>
      <c r="Q2881" s="34"/>
    </row>
    <row r="2882" ht="12.75" customHeight="1">
      <c r="A2882" s="22">
        <v>44419.0</v>
      </c>
      <c r="B2882" s="23">
        <v>16339.0</v>
      </c>
      <c r="C2882" s="23">
        <v>16163.0</v>
      </c>
      <c r="D2882" s="23">
        <v>16282.0</v>
      </c>
      <c r="E2882" s="13">
        <f t="shared" si="1"/>
        <v>176</v>
      </c>
      <c r="F2882" s="14">
        <f t="shared" si="2"/>
        <v>0</v>
      </c>
      <c r="G2882" s="21">
        <f t="shared" si="3"/>
        <v>39</v>
      </c>
      <c r="H2882" s="25">
        <f t="shared" ref="H2882:J2882" si="2877">H2881-(H2881/14)+E2882</f>
        <v>2128.654116</v>
      </c>
      <c r="I2882" s="31">
        <f t="shared" si="2877"/>
        <v>610.1178791</v>
      </c>
      <c r="J2882" s="31">
        <f t="shared" si="2877"/>
        <v>408.7436631</v>
      </c>
      <c r="K2882" s="28">
        <f t="shared" si="7"/>
        <v>28.66214265</v>
      </c>
      <c r="L2882" s="28">
        <f t="shared" si="8"/>
        <v>19.2019765</v>
      </c>
      <c r="M2882" s="29">
        <f t="shared" si="9"/>
        <v>9.460166147</v>
      </c>
      <c r="N2882" s="29">
        <f t="shared" si="10"/>
        <v>47.86411915</v>
      </c>
      <c r="O2882" s="26">
        <f t="shared" si="11"/>
        <v>19.7646302</v>
      </c>
      <c r="P2882" s="26">
        <f t="shared" si="27"/>
        <v>15.47897651</v>
      </c>
      <c r="Q2882" s="34"/>
    </row>
    <row r="2883" ht="12.75" customHeight="1">
      <c r="A2883" s="22">
        <v>44420.0</v>
      </c>
      <c r="B2883" s="23">
        <v>16376.0</v>
      </c>
      <c r="C2883" s="23">
        <v>16287.0</v>
      </c>
      <c r="D2883" s="23">
        <v>16364.0</v>
      </c>
      <c r="E2883" s="13">
        <f t="shared" si="1"/>
        <v>94</v>
      </c>
      <c r="F2883" s="21">
        <f t="shared" si="2"/>
        <v>37</v>
      </c>
      <c r="G2883" s="14">
        <f t="shared" si="3"/>
        <v>0</v>
      </c>
      <c r="H2883" s="25">
        <f t="shared" ref="H2883:J2883" si="2878">H2882-(H2882/14)+E2883</f>
        <v>2070.607393</v>
      </c>
      <c r="I2883" s="31">
        <f t="shared" si="2878"/>
        <v>603.5380306</v>
      </c>
      <c r="J2883" s="31">
        <f t="shared" si="2878"/>
        <v>379.5476871</v>
      </c>
      <c r="K2883" s="28">
        <f t="shared" si="7"/>
        <v>29.14787384</v>
      </c>
      <c r="L2883" s="28">
        <f t="shared" si="8"/>
        <v>18.33025847</v>
      </c>
      <c r="M2883" s="29">
        <f t="shared" si="9"/>
        <v>10.81761536</v>
      </c>
      <c r="N2883" s="29">
        <f t="shared" si="10"/>
        <v>47.47813231</v>
      </c>
      <c r="O2883" s="26">
        <f t="shared" si="11"/>
        <v>22.7844164</v>
      </c>
      <c r="P2883" s="26">
        <f t="shared" si="27"/>
        <v>16.00079365</v>
      </c>
      <c r="Q2883" s="34"/>
    </row>
    <row r="2884" ht="12.75" customHeight="1">
      <c r="A2884" s="22">
        <v>44421.0</v>
      </c>
      <c r="B2884" s="23">
        <v>16544.0</v>
      </c>
      <c r="C2884" s="23">
        <v>16376.0</v>
      </c>
      <c r="D2884" s="23">
        <v>16529.0</v>
      </c>
      <c r="E2884" s="13">
        <f t="shared" si="1"/>
        <v>180</v>
      </c>
      <c r="F2884" s="21">
        <f t="shared" si="2"/>
        <v>168</v>
      </c>
      <c r="G2884" s="14">
        <f t="shared" si="3"/>
        <v>0</v>
      </c>
      <c r="H2884" s="25">
        <f t="shared" ref="H2884:J2884" si="2879">H2883-(H2883/14)+E2884</f>
        <v>2102.706865</v>
      </c>
      <c r="I2884" s="31">
        <f t="shared" si="2879"/>
        <v>728.4281713</v>
      </c>
      <c r="J2884" s="31">
        <f t="shared" si="2879"/>
        <v>352.4371381</v>
      </c>
      <c r="K2884" s="28">
        <f t="shared" si="7"/>
        <v>34.64240229</v>
      </c>
      <c r="L2884" s="28">
        <f t="shared" si="8"/>
        <v>16.76111606</v>
      </c>
      <c r="M2884" s="29">
        <f t="shared" si="9"/>
        <v>17.88128623</v>
      </c>
      <c r="N2884" s="29">
        <f t="shared" si="10"/>
        <v>51.40351835</v>
      </c>
      <c r="O2884" s="26">
        <f t="shared" si="11"/>
        <v>34.78611349</v>
      </c>
      <c r="P2884" s="26">
        <f t="shared" si="27"/>
        <v>17.34260221</v>
      </c>
      <c r="Q2884" s="34"/>
    </row>
    <row r="2885" ht="12.75" customHeight="1">
      <c r="A2885" s="22">
        <v>44424.0</v>
      </c>
      <c r="B2885" s="23">
        <v>16589.0</v>
      </c>
      <c r="C2885" s="23">
        <v>16481.0</v>
      </c>
      <c r="D2885" s="23">
        <v>16563.0</v>
      </c>
      <c r="E2885" s="13">
        <f t="shared" si="1"/>
        <v>108</v>
      </c>
      <c r="F2885" s="21">
        <f t="shared" si="2"/>
        <v>45</v>
      </c>
      <c r="G2885" s="14">
        <f t="shared" si="3"/>
        <v>0</v>
      </c>
      <c r="H2885" s="25">
        <f t="shared" ref="H2885:J2885" si="2880">H2884-(H2884/14)+E2885</f>
        <v>2060.513518</v>
      </c>
      <c r="I2885" s="31">
        <f t="shared" si="2880"/>
        <v>721.3975876</v>
      </c>
      <c r="J2885" s="31">
        <f t="shared" si="2880"/>
        <v>327.2630568</v>
      </c>
      <c r="K2885" s="28">
        <f t="shared" si="7"/>
        <v>35.01057292</v>
      </c>
      <c r="L2885" s="28">
        <f t="shared" si="8"/>
        <v>15.88259693</v>
      </c>
      <c r="M2885" s="29">
        <f t="shared" si="9"/>
        <v>19.12797599</v>
      </c>
      <c r="N2885" s="29">
        <f t="shared" si="10"/>
        <v>50.89316985</v>
      </c>
      <c r="O2885" s="26">
        <f t="shared" si="11"/>
        <v>37.58456398</v>
      </c>
      <c r="P2885" s="26">
        <f t="shared" si="27"/>
        <v>18.78845662</v>
      </c>
      <c r="Q2885" s="34"/>
    </row>
    <row r="2886" ht="12.75" customHeight="1">
      <c r="A2886" s="22">
        <v>44425.0</v>
      </c>
      <c r="B2886" s="23">
        <v>16629.0</v>
      </c>
      <c r="C2886" s="23">
        <v>16495.0</v>
      </c>
      <c r="D2886" s="23">
        <v>16615.0</v>
      </c>
      <c r="E2886" s="13">
        <f t="shared" si="1"/>
        <v>134</v>
      </c>
      <c r="F2886" s="21">
        <f t="shared" si="2"/>
        <v>40</v>
      </c>
      <c r="G2886" s="14">
        <f t="shared" si="3"/>
        <v>0</v>
      </c>
      <c r="H2886" s="25">
        <f t="shared" ref="H2886:J2886" si="2881">H2885-(H2885/14)+E2886</f>
        <v>2047.333981</v>
      </c>
      <c r="I2886" s="31">
        <f t="shared" si="2881"/>
        <v>709.8691885</v>
      </c>
      <c r="J2886" s="31">
        <f t="shared" si="2881"/>
        <v>303.8871241</v>
      </c>
      <c r="K2886" s="28">
        <f t="shared" si="7"/>
        <v>34.67285725</v>
      </c>
      <c r="L2886" s="28">
        <f t="shared" si="8"/>
        <v>14.84306552</v>
      </c>
      <c r="M2886" s="29">
        <f t="shared" si="9"/>
        <v>19.82979173</v>
      </c>
      <c r="N2886" s="29">
        <f t="shared" si="10"/>
        <v>49.51592277</v>
      </c>
      <c r="O2886" s="26">
        <f t="shared" si="11"/>
        <v>40.04730321</v>
      </c>
      <c r="P2886" s="26">
        <f t="shared" si="27"/>
        <v>20.30694566</v>
      </c>
      <c r="Q2886" s="34"/>
    </row>
    <row r="2887" ht="12.75" customHeight="1">
      <c r="A2887" s="22">
        <v>44426.0</v>
      </c>
      <c r="B2887" s="23">
        <v>16702.0</v>
      </c>
      <c r="C2887" s="23">
        <v>16536.0</v>
      </c>
      <c r="D2887" s="23">
        <v>16569.0</v>
      </c>
      <c r="E2887" s="13">
        <f t="shared" si="1"/>
        <v>166</v>
      </c>
      <c r="F2887" s="21">
        <f t="shared" si="2"/>
        <v>73</v>
      </c>
      <c r="G2887" s="14">
        <f t="shared" si="3"/>
        <v>0</v>
      </c>
      <c r="H2887" s="25">
        <f t="shared" ref="H2887:J2887" si="2882">H2886-(H2886/14)+E2887</f>
        <v>2067.095839</v>
      </c>
      <c r="I2887" s="31">
        <f t="shared" si="2882"/>
        <v>732.1642465</v>
      </c>
      <c r="J2887" s="31">
        <f t="shared" si="2882"/>
        <v>282.180901</v>
      </c>
      <c r="K2887" s="28">
        <f t="shared" si="7"/>
        <v>35.4199468</v>
      </c>
      <c r="L2887" s="28">
        <f t="shared" si="8"/>
        <v>13.65107972</v>
      </c>
      <c r="M2887" s="29">
        <f t="shared" si="9"/>
        <v>21.76886707</v>
      </c>
      <c r="N2887" s="29">
        <f t="shared" si="10"/>
        <v>49.07102652</v>
      </c>
      <c r="O2887" s="26">
        <f t="shared" si="11"/>
        <v>44.36195575</v>
      </c>
      <c r="P2887" s="26">
        <f t="shared" si="27"/>
        <v>22.02516067</v>
      </c>
      <c r="Q2887" s="34"/>
    </row>
    <row r="2888" ht="12.75" customHeight="1">
      <c r="A2888" s="22">
        <v>44428.0</v>
      </c>
      <c r="B2888" s="23">
        <v>16510.0</v>
      </c>
      <c r="C2888" s="23">
        <v>16376.0</v>
      </c>
      <c r="D2888" s="23">
        <v>16451.0</v>
      </c>
      <c r="E2888" s="13">
        <f t="shared" si="1"/>
        <v>193</v>
      </c>
      <c r="F2888" s="14">
        <f t="shared" si="2"/>
        <v>0</v>
      </c>
      <c r="G2888" s="21">
        <f t="shared" si="3"/>
        <v>160</v>
      </c>
      <c r="H2888" s="25">
        <f t="shared" ref="H2888:J2888" si="2883">H2887-(H2887/14)+E2888</f>
        <v>2112.446136</v>
      </c>
      <c r="I2888" s="31">
        <f t="shared" si="2883"/>
        <v>679.8668003</v>
      </c>
      <c r="J2888" s="31">
        <f t="shared" si="2883"/>
        <v>422.0251223</v>
      </c>
      <c r="K2888" s="28">
        <f t="shared" si="7"/>
        <v>32.18386441</v>
      </c>
      <c r="L2888" s="28">
        <f t="shared" si="8"/>
        <v>19.97802998</v>
      </c>
      <c r="M2888" s="29">
        <f t="shared" si="9"/>
        <v>12.20583444</v>
      </c>
      <c r="N2888" s="29">
        <f t="shared" si="10"/>
        <v>52.16189439</v>
      </c>
      <c r="O2888" s="26">
        <f t="shared" si="11"/>
        <v>23.39990635</v>
      </c>
      <c r="P2888" s="26">
        <f t="shared" si="27"/>
        <v>22.12335679</v>
      </c>
      <c r="Q2888" s="34"/>
    </row>
    <row r="2889" ht="12.75" customHeight="1">
      <c r="A2889" s="22">
        <v>44431.0</v>
      </c>
      <c r="B2889" s="23">
        <v>16593.0</v>
      </c>
      <c r="C2889" s="23">
        <v>16396.0</v>
      </c>
      <c r="D2889" s="23">
        <v>16496.0</v>
      </c>
      <c r="E2889" s="13">
        <f t="shared" si="1"/>
        <v>197</v>
      </c>
      <c r="F2889" s="21">
        <f t="shared" si="2"/>
        <v>83</v>
      </c>
      <c r="G2889" s="14">
        <f t="shared" si="3"/>
        <v>0</v>
      </c>
      <c r="H2889" s="25">
        <f t="shared" ref="H2889:J2889" si="2884">H2888-(H2888/14)+E2889</f>
        <v>2158.557127</v>
      </c>
      <c r="I2889" s="31">
        <f t="shared" si="2884"/>
        <v>714.304886</v>
      </c>
      <c r="J2889" s="31">
        <f t="shared" si="2884"/>
        <v>391.8804707</v>
      </c>
      <c r="K2889" s="28">
        <f t="shared" si="7"/>
        <v>33.09177585</v>
      </c>
      <c r="L2889" s="28">
        <f t="shared" si="8"/>
        <v>18.1547417</v>
      </c>
      <c r="M2889" s="29">
        <f t="shared" si="9"/>
        <v>14.93703415</v>
      </c>
      <c r="N2889" s="29">
        <f t="shared" si="10"/>
        <v>51.24651755</v>
      </c>
      <c r="O2889" s="26">
        <f t="shared" si="11"/>
        <v>29.14741307</v>
      </c>
      <c r="P2889" s="26">
        <f t="shared" si="27"/>
        <v>22.62507509</v>
      </c>
      <c r="Q2889" s="34"/>
    </row>
    <row r="2890" ht="12.75" customHeight="1">
      <c r="A2890" s="22">
        <v>44432.0</v>
      </c>
      <c r="B2890" s="23">
        <v>16647.0</v>
      </c>
      <c r="C2890" s="23">
        <v>16495.0</v>
      </c>
      <c r="D2890" s="23">
        <v>16625.0</v>
      </c>
      <c r="E2890" s="13">
        <f t="shared" si="1"/>
        <v>152</v>
      </c>
      <c r="F2890" s="21">
        <f t="shared" si="2"/>
        <v>54</v>
      </c>
      <c r="G2890" s="14">
        <f t="shared" si="3"/>
        <v>0</v>
      </c>
      <c r="H2890" s="25">
        <f t="shared" ref="H2890:J2890" si="2885">H2889-(H2889/14)+E2890</f>
        <v>2156.374475</v>
      </c>
      <c r="I2890" s="31">
        <f t="shared" si="2885"/>
        <v>717.2831084</v>
      </c>
      <c r="J2890" s="31">
        <f t="shared" si="2885"/>
        <v>363.8890085</v>
      </c>
      <c r="K2890" s="28">
        <f t="shared" si="7"/>
        <v>33.26338337</v>
      </c>
      <c r="L2890" s="28">
        <f t="shared" si="8"/>
        <v>16.87503784</v>
      </c>
      <c r="M2890" s="29">
        <f t="shared" si="9"/>
        <v>16.38834553</v>
      </c>
      <c r="N2890" s="29">
        <f t="shared" si="10"/>
        <v>50.13842121</v>
      </c>
      <c r="O2890" s="26">
        <f t="shared" si="11"/>
        <v>32.68620179</v>
      </c>
      <c r="P2890" s="26">
        <f t="shared" si="27"/>
        <v>23.343727</v>
      </c>
      <c r="Q2890" s="34"/>
    </row>
    <row r="2891" ht="12.75" customHeight="1">
      <c r="A2891" s="22">
        <v>44433.0</v>
      </c>
      <c r="B2891" s="23">
        <v>16712.0</v>
      </c>
      <c r="C2891" s="23">
        <v>16618.0</v>
      </c>
      <c r="D2891" s="23">
        <v>16635.0</v>
      </c>
      <c r="E2891" s="13">
        <f t="shared" si="1"/>
        <v>94</v>
      </c>
      <c r="F2891" s="21">
        <f t="shared" si="2"/>
        <v>65</v>
      </c>
      <c r="G2891" s="14">
        <f t="shared" si="3"/>
        <v>0</v>
      </c>
      <c r="H2891" s="25">
        <f t="shared" ref="H2891:J2891" si="2886">H2890-(H2890/14)+E2891</f>
        <v>2096.347727</v>
      </c>
      <c r="I2891" s="31">
        <f t="shared" si="2886"/>
        <v>731.0486007</v>
      </c>
      <c r="J2891" s="31">
        <f t="shared" si="2886"/>
        <v>337.8969365</v>
      </c>
      <c r="K2891" s="28">
        <f t="shared" si="7"/>
        <v>34.87248758</v>
      </c>
      <c r="L2891" s="28">
        <f t="shared" si="8"/>
        <v>16.11836301</v>
      </c>
      <c r="M2891" s="29">
        <f t="shared" si="9"/>
        <v>18.75412457</v>
      </c>
      <c r="N2891" s="29">
        <f t="shared" si="10"/>
        <v>50.99085059</v>
      </c>
      <c r="O2891" s="26">
        <f t="shared" si="11"/>
        <v>36.77939151</v>
      </c>
      <c r="P2891" s="26">
        <f t="shared" si="27"/>
        <v>24.30341732</v>
      </c>
      <c r="Q2891" s="34"/>
    </row>
    <row r="2892" ht="12.75" customHeight="1">
      <c r="A2892" s="22">
        <v>44434.0</v>
      </c>
      <c r="B2892" s="23">
        <v>16684.0</v>
      </c>
      <c r="C2892" s="23">
        <v>16603.0</v>
      </c>
      <c r="D2892" s="23">
        <v>16637.0</v>
      </c>
      <c r="E2892" s="13">
        <f t="shared" si="1"/>
        <v>81</v>
      </c>
      <c r="F2892" s="14">
        <f t="shared" si="2"/>
        <v>0</v>
      </c>
      <c r="G2892" s="21">
        <f t="shared" si="3"/>
        <v>15</v>
      </c>
      <c r="H2892" s="25">
        <f t="shared" ref="H2892:J2892" si="2887">H2891-(H2891/14)+E2892</f>
        <v>2027.608603</v>
      </c>
      <c r="I2892" s="31">
        <f t="shared" si="2887"/>
        <v>678.8308435</v>
      </c>
      <c r="J2892" s="31">
        <f t="shared" si="2887"/>
        <v>328.761441</v>
      </c>
      <c r="K2892" s="28">
        <f t="shared" si="7"/>
        <v>33.47938268</v>
      </c>
      <c r="L2892" s="28">
        <f t="shared" si="8"/>
        <v>16.21424571</v>
      </c>
      <c r="M2892" s="29">
        <f t="shared" si="9"/>
        <v>17.26513696</v>
      </c>
      <c r="N2892" s="29">
        <f t="shared" si="10"/>
        <v>49.69362839</v>
      </c>
      <c r="O2892" s="26">
        <f t="shared" si="11"/>
        <v>34.74316029</v>
      </c>
      <c r="P2892" s="26">
        <f t="shared" si="27"/>
        <v>25.04911325</v>
      </c>
      <c r="Q2892" s="34"/>
    </row>
    <row r="2893" ht="12.75" customHeight="1">
      <c r="A2893" s="22">
        <v>44435.0</v>
      </c>
      <c r="B2893" s="23">
        <v>16722.0</v>
      </c>
      <c r="C2893" s="23">
        <v>16566.0</v>
      </c>
      <c r="D2893" s="23">
        <v>16705.0</v>
      </c>
      <c r="E2893" s="13">
        <f t="shared" si="1"/>
        <v>156</v>
      </c>
      <c r="F2893" s="21">
        <f t="shared" si="2"/>
        <v>38</v>
      </c>
      <c r="G2893" s="14">
        <f t="shared" si="3"/>
        <v>0</v>
      </c>
      <c r="H2893" s="25">
        <f t="shared" ref="H2893:J2893" si="2888">H2892-(H2892/14)+E2893</f>
        <v>2038.779417</v>
      </c>
      <c r="I2893" s="31">
        <f t="shared" si="2888"/>
        <v>668.3429261</v>
      </c>
      <c r="J2893" s="31">
        <f t="shared" si="2888"/>
        <v>305.278481</v>
      </c>
      <c r="K2893" s="28">
        <f t="shared" si="7"/>
        <v>32.78152214</v>
      </c>
      <c r="L2893" s="28">
        <f t="shared" si="8"/>
        <v>14.97359049</v>
      </c>
      <c r="M2893" s="29">
        <f t="shared" si="9"/>
        <v>17.80793165</v>
      </c>
      <c r="N2893" s="29">
        <f t="shared" si="10"/>
        <v>47.75511263</v>
      </c>
      <c r="O2893" s="26">
        <f t="shared" si="11"/>
        <v>37.29010501</v>
      </c>
      <c r="P2893" s="26">
        <f t="shared" si="27"/>
        <v>25.9234698</v>
      </c>
      <c r="Q2893" s="34"/>
    </row>
    <row r="2894" ht="12.75" customHeight="1">
      <c r="A2894" s="22">
        <v>44438.0</v>
      </c>
      <c r="B2894" s="23">
        <v>16952.0</v>
      </c>
      <c r="C2894" s="23">
        <v>16765.0</v>
      </c>
      <c r="D2894" s="23">
        <v>16931.0</v>
      </c>
      <c r="E2894" s="13">
        <f t="shared" si="1"/>
        <v>247</v>
      </c>
      <c r="F2894" s="21">
        <f t="shared" si="2"/>
        <v>230</v>
      </c>
      <c r="G2894" s="14">
        <f t="shared" si="3"/>
        <v>0</v>
      </c>
      <c r="H2894" s="25">
        <f t="shared" ref="H2894:J2894" si="2889">H2893-(H2893/14)+E2894</f>
        <v>2140.152316</v>
      </c>
      <c r="I2894" s="31">
        <f t="shared" si="2889"/>
        <v>850.6041457</v>
      </c>
      <c r="J2894" s="31">
        <f t="shared" si="2889"/>
        <v>283.4728752</v>
      </c>
      <c r="K2894" s="28">
        <f t="shared" si="7"/>
        <v>39.74502839</v>
      </c>
      <c r="L2894" s="28">
        <f t="shared" si="8"/>
        <v>13.24545328</v>
      </c>
      <c r="M2894" s="29">
        <f t="shared" si="9"/>
        <v>26.49957511</v>
      </c>
      <c r="N2894" s="29">
        <f t="shared" si="10"/>
        <v>52.99048167</v>
      </c>
      <c r="O2894" s="26">
        <f t="shared" si="11"/>
        <v>50.00817934</v>
      </c>
      <c r="P2894" s="26">
        <f t="shared" si="27"/>
        <v>27.6438062</v>
      </c>
      <c r="Q2894" s="34"/>
    </row>
    <row r="2895" ht="12.75" customHeight="1">
      <c r="A2895" s="22">
        <v>44439.0</v>
      </c>
      <c r="B2895" s="23">
        <v>17154.0</v>
      </c>
      <c r="C2895" s="23">
        <v>16916.0</v>
      </c>
      <c r="D2895" s="23">
        <v>17132.0</v>
      </c>
      <c r="E2895" s="13">
        <f t="shared" si="1"/>
        <v>238</v>
      </c>
      <c r="F2895" s="21">
        <f t="shared" si="2"/>
        <v>202</v>
      </c>
      <c r="G2895" s="14">
        <f t="shared" si="3"/>
        <v>0</v>
      </c>
      <c r="H2895" s="25">
        <f t="shared" ref="H2895:J2895" si="2890">H2894-(H2894/14)+E2895</f>
        <v>2225.284293</v>
      </c>
      <c r="I2895" s="31">
        <f t="shared" si="2890"/>
        <v>991.8467067</v>
      </c>
      <c r="J2895" s="31">
        <f t="shared" si="2890"/>
        <v>263.2248127</v>
      </c>
      <c r="K2895" s="28">
        <f t="shared" si="7"/>
        <v>44.57168505</v>
      </c>
      <c r="L2895" s="28">
        <f t="shared" si="8"/>
        <v>11.82881726</v>
      </c>
      <c r="M2895" s="29">
        <f t="shared" si="9"/>
        <v>32.74286778</v>
      </c>
      <c r="N2895" s="29">
        <f t="shared" si="10"/>
        <v>56.40050231</v>
      </c>
      <c r="O2895" s="26">
        <f t="shared" si="11"/>
        <v>58.05421307</v>
      </c>
      <c r="P2895" s="26">
        <f t="shared" si="27"/>
        <v>29.81597812</v>
      </c>
      <c r="Q2895" s="34"/>
    </row>
    <row r="2896" ht="12.75" customHeight="1">
      <c r="A2896" s="22">
        <v>44440.0</v>
      </c>
      <c r="B2896" s="23">
        <v>17226.0</v>
      </c>
      <c r="C2896" s="23">
        <v>17055.0</v>
      </c>
      <c r="D2896" s="23">
        <v>17076.0</v>
      </c>
      <c r="E2896" s="13">
        <f t="shared" si="1"/>
        <v>171</v>
      </c>
      <c r="F2896" s="21">
        <f t="shared" si="2"/>
        <v>72</v>
      </c>
      <c r="G2896" s="14">
        <f t="shared" si="3"/>
        <v>0</v>
      </c>
      <c r="H2896" s="25">
        <f t="shared" ref="H2896:J2896" si="2891">H2895-(H2895/14)+E2896</f>
        <v>2237.335415</v>
      </c>
      <c r="I2896" s="31">
        <f t="shared" si="2891"/>
        <v>993.0005133</v>
      </c>
      <c r="J2896" s="31">
        <f t="shared" si="2891"/>
        <v>244.4230403</v>
      </c>
      <c r="K2896" s="28">
        <f t="shared" si="7"/>
        <v>44.38317592</v>
      </c>
      <c r="L2896" s="28">
        <f t="shared" si="8"/>
        <v>10.92473836</v>
      </c>
      <c r="M2896" s="29">
        <f t="shared" si="9"/>
        <v>33.45843756</v>
      </c>
      <c r="N2896" s="29">
        <f t="shared" si="10"/>
        <v>55.30791428</v>
      </c>
      <c r="O2896" s="26">
        <f t="shared" si="11"/>
        <v>60.49484599</v>
      </c>
      <c r="P2896" s="26">
        <f t="shared" si="27"/>
        <v>32.00732582</v>
      </c>
      <c r="Q2896" s="34"/>
    </row>
    <row r="2897" ht="12.75" customHeight="1">
      <c r="A2897" s="22">
        <v>44441.0</v>
      </c>
      <c r="B2897" s="23">
        <v>17246.0</v>
      </c>
      <c r="C2897" s="23">
        <v>17060.0</v>
      </c>
      <c r="D2897" s="23">
        <v>17234.0</v>
      </c>
      <c r="E2897" s="13">
        <f t="shared" si="1"/>
        <v>186</v>
      </c>
      <c r="F2897" s="21">
        <f t="shared" si="2"/>
        <v>20</v>
      </c>
      <c r="G2897" s="14">
        <f t="shared" si="3"/>
        <v>0</v>
      </c>
      <c r="H2897" s="25">
        <f t="shared" ref="H2897:J2897" si="2892">H2896-(H2896/14)+E2897</f>
        <v>2263.525743</v>
      </c>
      <c r="I2897" s="31">
        <f t="shared" si="2892"/>
        <v>942.0719052</v>
      </c>
      <c r="J2897" s="31">
        <f t="shared" si="2892"/>
        <v>226.9642517</v>
      </c>
      <c r="K2897" s="28">
        <f t="shared" si="7"/>
        <v>41.61966826</v>
      </c>
      <c r="L2897" s="28">
        <f t="shared" si="8"/>
        <v>10.02702322</v>
      </c>
      <c r="M2897" s="29">
        <f t="shared" si="9"/>
        <v>31.59264505</v>
      </c>
      <c r="N2897" s="29">
        <f t="shared" si="10"/>
        <v>51.64669148</v>
      </c>
      <c r="O2897" s="26">
        <f t="shared" si="11"/>
        <v>61.17070454</v>
      </c>
      <c r="P2897" s="26">
        <f t="shared" si="27"/>
        <v>34.0904243</v>
      </c>
      <c r="Q2897" s="34"/>
    </row>
    <row r="2898" ht="12.75" customHeight="1">
      <c r="A2898" s="22">
        <v>44442.0</v>
      </c>
      <c r="B2898" s="23">
        <v>17340.0</v>
      </c>
      <c r="C2898" s="23">
        <v>17212.0</v>
      </c>
      <c r="D2898" s="23">
        <v>17324.0</v>
      </c>
      <c r="E2898" s="13">
        <f t="shared" si="1"/>
        <v>128</v>
      </c>
      <c r="F2898" s="21">
        <f t="shared" si="2"/>
        <v>94</v>
      </c>
      <c r="G2898" s="14">
        <f t="shared" si="3"/>
        <v>0</v>
      </c>
      <c r="H2898" s="25">
        <f t="shared" ref="H2898:J2898" si="2893">H2897-(H2897/14)+E2898</f>
        <v>2229.845333</v>
      </c>
      <c r="I2898" s="31">
        <f t="shared" si="2893"/>
        <v>968.7810549</v>
      </c>
      <c r="J2898" s="31">
        <f t="shared" si="2893"/>
        <v>210.7525195</v>
      </c>
      <c r="K2898" s="28">
        <f t="shared" si="7"/>
        <v>43.44610995</v>
      </c>
      <c r="L2898" s="28">
        <f t="shared" si="8"/>
        <v>9.451441156</v>
      </c>
      <c r="M2898" s="29">
        <f t="shared" si="9"/>
        <v>33.99466879</v>
      </c>
      <c r="N2898" s="29">
        <f t="shared" si="10"/>
        <v>52.8975511</v>
      </c>
      <c r="O2898" s="26">
        <f t="shared" si="11"/>
        <v>64.26510884</v>
      </c>
      <c r="P2898" s="26">
        <f t="shared" si="27"/>
        <v>36.24575891</v>
      </c>
      <c r="Q2898" s="34"/>
    </row>
    <row r="2899" ht="12.75" customHeight="1">
      <c r="A2899" s="22">
        <v>44445.0</v>
      </c>
      <c r="B2899" s="23">
        <v>17430.0</v>
      </c>
      <c r="C2899" s="23">
        <v>17346.0</v>
      </c>
      <c r="D2899" s="23">
        <v>17378.0</v>
      </c>
      <c r="E2899" s="13">
        <f t="shared" si="1"/>
        <v>106</v>
      </c>
      <c r="F2899" s="21">
        <f t="shared" si="2"/>
        <v>90</v>
      </c>
      <c r="G2899" s="14">
        <f t="shared" si="3"/>
        <v>0</v>
      </c>
      <c r="H2899" s="25">
        <f t="shared" ref="H2899:J2899" si="2894">H2898-(H2898/14)+E2899</f>
        <v>2176.570666</v>
      </c>
      <c r="I2899" s="31">
        <f t="shared" si="2894"/>
        <v>989.5824081</v>
      </c>
      <c r="J2899" s="31">
        <f t="shared" si="2894"/>
        <v>195.6987681</v>
      </c>
      <c r="K2899" s="28">
        <f t="shared" si="7"/>
        <v>45.46520926</v>
      </c>
      <c r="L2899" s="28">
        <f t="shared" si="8"/>
        <v>8.991151592</v>
      </c>
      <c r="M2899" s="29">
        <f t="shared" si="9"/>
        <v>36.47405767</v>
      </c>
      <c r="N2899" s="29">
        <f t="shared" si="10"/>
        <v>54.45636086</v>
      </c>
      <c r="O2899" s="26">
        <f t="shared" si="11"/>
        <v>66.97850738</v>
      </c>
      <c r="P2899" s="26">
        <f t="shared" si="27"/>
        <v>38.44095523</v>
      </c>
      <c r="Q2899" s="34"/>
    </row>
    <row r="2900" ht="12.75" customHeight="1">
      <c r="A2900" s="22">
        <v>44446.0</v>
      </c>
      <c r="B2900" s="23">
        <v>17437.0</v>
      </c>
      <c r="C2900" s="23">
        <v>17287.0</v>
      </c>
      <c r="D2900" s="23">
        <v>17362.0</v>
      </c>
      <c r="E2900" s="13">
        <f t="shared" si="1"/>
        <v>150</v>
      </c>
      <c r="F2900" s="14">
        <f t="shared" si="2"/>
        <v>0</v>
      </c>
      <c r="G2900" s="21">
        <f t="shared" si="3"/>
        <v>59</v>
      </c>
      <c r="H2900" s="25">
        <f t="shared" ref="H2900:J2900" si="2895">H2899-(H2899/14)+E2900</f>
        <v>2171.101333</v>
      </c>
      <c r="I2900" s="31">
        <f t="shared" si="2895"/>
        <v>918.8979504</v>
      </c>
      <c r="J2900" s="31">
        <f t="shared" si="2895"/>
        <v>240.7202847</v>
      </c>
      <c r="K2900" s="28">
        <f t="shared" si="7"/>
        <v>42.32404709</v>
      </c>
      <c r="L2900" s="28">
        <f t="shared" si="8"/>
        <v>11.08747349</v>
      </c>
      <c r="M2900" s="29">
        <f t="shared" si="9"/>
        <v>31.2365736</v>
      </c>
      <c r="N2900" s="29">
        <f t="shared" si="10"/>
        <v>53.41152057</v>
      </c>
      <c r="O2900" s="26">
        <f t="shared" si="11"/>
        <v>58.48283903</v>
      </c>
      <c r="P2900" s="26">
        <f t="shared" si="27"/>
        <v>39.87251836</v>
      </c>
      <c r="Q2900" s="34"/>
    </row>
    <row r="2901" ht="12.75" customHeight="1">
      <c r="A2901" s="22">
        <v>44447.0</v>
      </c>
      <c r="B2901" s="23">
        <v>17383.0</v>
      </c>
      <c r="C2901" s="23">
        <v>17254.0</v>
      </c>
      <c r="D2901" s="23">
        <v>17354.0</v>
      </c>
      <c r="E2901" s="13">
        <f t="shared" si="1"/>
        <v>129</v>
      </c>
      <c r="F2901" s="14">
        <f t="shared" si="2"/>
        <v>0</v>
      </c>
      <c r="G2901" s="21">
        <f t="shared" si="3"/>
        <v>33</v>
      </c>
      <c r="H2901" s="25">
        <f t="shared" ref="H2901:J2901" si="2896">H2900-(H2900/14)+E2901</f>
        <v>2145.022666</v>
      </c>
      <c r="I2901" s="31">
        <f t="shared" si="2896"/>
        <v>853.2623825</v>
      </c>
      <c r="J2901" s="31">
        <f t="shared" si="2896"/>
        <v>256.5259786</v>
      </c>
      <c r="K2901" s="28">
        <f t="shared" si="7"/>
        <v>39.77871171</v>
      </c>
      <c r="L2901" s="28">
        <f t="shared" si="8"/>
        <v>11.95912671</v>
      </c>
      <c r="M2901" s="29">
        <f t="shared" si="9"/>
        <v>27.819585</v>
      </c>
      <c r="N2901" s="29">
        <f t="shared" si="10"/>
        <v>51.73783842</v>
      </c>
      <c r="O2901" s="26">
        <f t="shared" si="11"/>
        <v>53.77028853</v>
      </c>
      <c r="P2901" s="26">
        <f t="shared" si="27"/>
        <v>40.86521623</v>
      </c>
      <c r="Q2901" s="34"/>
    </row>
    <row r="2902" ht="12.75" customHeight="1">
      <c r="A2902" s="22">
        <v>44448.0</v>
      </c>
      <c r="B2902" s="23">
        <v>17380.0</v>
      </c>
      <c r="C2902" s="23">
        <v>17303.0</v>
      </c>
      <c r="D2902" s="23">
        <v>17369.0</v>
      </c>
      <c r="E2902" s="13">
        <f t="shared" si="1"/>
        <v>77</v>
      </c>
      <c r="F2902" s="21">
        <f t="shared" si="2"/>
        <v>0</v>
      </c>
      <c r="G2902" s="14">
        <f t="shared" si="3"/>
        <v>0</v>
      </c>
      <c r="H2902" s="25">
        <f t="shared" ref="H2902:J2902" si="2897">H2901-(H2901/14)+E2902</f>
        <v>2068.806761</v>
      </c>
      <c r="I2902" s="31">
        <f t="shared" si="2897"/>
        <v>792.3150695</v>
      </c>
      <c r="J2902" s="31">
        <f t="shared" si="2897"/>
        <v>238.2026944</v>
      </c>
      <c r="K2902" s="28">
        <f t="shared" si="7"/>
        <v>38.29816705</v>
      </c>
      <c r="L2902" s="28">
        <f t="shared" si="8"/>
        <v>11.51401372</v>
      </c>
      <c r="M2902" s="29">
        <f t="shared" si="9"/>
        <v>26.78415333</v>
      </c>
      <c r="N2902" s="29">
        <f t="shared" si="10"/>
        <v>49.81218078</v>
      </c>
      <c r="O2902" s="26">
        <f t="shared" si="11"/>
        <v>53.77028853</v>
      </c>
      <c r="P2902" s="26">
        <f t="shared" si="27"/>
        <v>41.78700711</v>
      </c>
      <c r="Q2902" s="34"/>
    </row>
    <row r="2903" ht="12.75" customHeight="1">
      <c r="A2903" s="22">
        <v>44452.0</v>
      </c>
      <c r="B2903" s="23">
        <v>17378.0</v>
      </c>
      <c r="C2903" s="23">
        <v>17269.0</v>
      </c>
      <c r="D2903" s="23">
        <v>17355.0</v>
      </c>
      <c r="E2903" s="13">
        <f t="shared" si="1"/>
        <v>109</v>
      </c>
      <c r="F2903" s="14">
        <f t="shared" si="2"/>
        <v>0</v>
      </c>
      <c r="G2903" s="21">
        <f t="shared" si="3"/>
        <v>34</v>
      </c>
      <c r="H2903" s="25">
        <f t="shared" ref="H2903:J2903" si="2898">H2902-(H2902/14)+E2903</f>
        <v>2030.03485</v>
      </c>
      <c r="I2903" s="31">
        <f t="shared" si="2898"/>
        <v>735.7211359</v>
      </c>
      <c r="J2903" s="31">
        <f t="shared" si="2898"/>
        <v>255.1882162</v>
      </c>
      <c r="K2903" s="28">
        <f t="shared" si="7"/>
        <v>36.24179831</v>
      </c>
      <c r="L2903" s="28">
        <f t="shared" si="8"/>
        <v>12.57063229</v>
      </c>
      <c r="M2903" s="29">
        <f t="shared" si="9"/>
        <v>23.67116603</v>
      </c>
      <c r="N2903" s="29">
        <f t="shared" si="10"/>
        <v>48.8124306</v>
      </c>
      <c r="O2903" s="26">
        <f t="shared" si="11"/>
        <v>48.49413507</v>
      </c>
      <c r="P2903" s="26">
        <f t="shared" si="27"/>
        <v>42.26608768</v>
      </c>
      <c r="Q2903" s="34"/>
    </row>
    <row r="2904" ht="12.75" customHeight="1">
      <c r="A2904" s="22">
        <v>44453.0</v>
      </c>
      <c r="B2904" s="23">
        <v>17439.0</v>
      </c>
      <c r="C2904" s="23">
        <v>17367.0</v>
      </c>
      <c r="D2904" s="23">
        <v>17380.0</v>
      </c>
      <c r="E2904" s="13">
        <f t="shared" si="1"/>
        <v>84</v>
      </c>
      <c r="F2904" s="21">
        <f t="shared" si="2"/>
        <v>61</v>
      </c>
      <c r="G2904" s="14">
        <f t="shared" si="3"/>
        <v>0</v>
      </c>
      <c r="H2904" s="25">
        <f t="shared" ref="H2904:J2904" si="2899">H2903-(H2903/14)+E2904</f>
        <v>1969.032361</v>
      </c>
      <c r="I2904" s="31">
        <f t="shared" si="2899"/>
        <v>744.1696262</v>
      </c>
      <c r="J2904" s="31">
        <f t="shared" si="2899"/>
        <v>236.9604865</v>
      </c>
      <c r="K2904" s="28">
        <f t="shared" si="7"/>
        <v>37.79367171</v>
      </c>
      <c r="L2904" s="28">
        <f t="shared" si="8"/>
        <v>12.03436222</v>
      </c>
      <c r="M2904" s="29">
        <f t="shared" si="9"/>
        <v>25.75930949</v>
      </c>
      <c r="N2904" s="29">
        <f t="shared" si="10"/>
        <v>49.82803393</v>
      </c>
      <c r="O2904" s="26">
        <f t="shared" si="11"/>
        <v>51.69641958</v>
      </c>
      <c r="P2904" s="26">
        <f t="shared" si="27"/>
        <v>42.93968281</v>
      </c>
      <c r="Q2904" s="34"/>
    </row>
    <row r="2905" ht="12.75" customHeight="1">
      <c r="A2905" s="22">
        <v>44454.0</v>
      </c>
      <c r="B2905" s="23">
        <v>17533.0</v>
      </c>
      <c r="C2905" s="23">
        <v>17387.0</v>
      </c>
      <c r="D2905" s="23">
        <v>17519.0</v>
      </c>
      <c r="E2905" s="13">
        <f t="shared" si="1"/>
        <v>153</v>
      </c>
      <c r="F2905" s="21">
        <f t="shared" si="2"/>
        <v>94</v>
      </c>
      <c r="G2905" s="14">
        <f t="shared" si="3"/>
        <v>0</v>
      </c>
      <c r="H2905" s="25">
        <f t="shared" ref="H2905:J2905" si="2900">H2904-(H2904/14)+E2905</f>
        <v>1981.387192</v>
      </c>
      <c r="I2905" s="31">
        <f t="shared" si="2900"/>
        <v>785.0146529</v>
      </c>
      <c r="J2905" s="31">
        <f t="shared" si="2900"/>
        <v>220.0347375</v>
      </c>
      <c r="K2905" s="28">
        <f t="shared" si="7"/>
        <v>39.61944723</v>
      </c>
      <c r="L2905" s="28">
        <f t="shared" si="8"/>
        <v>11.10508528</v>
      </c>
      <c r="M2905" s="29">
        <f t="shared" si="9"/>
        <v>28.51436194</v>
      </c>
      <c r="N2905" s="29">
        <f t="shared" si="10"/>
        <v>50.72453251</v>
      </c>
      <c r="O2905" s="26">
        <f t="shared" si="11"/>
        <v>56.21414438</v>
      </c>
      <c r="P2905" s="26">
        <f t="shared" si="27"/>
        <v>43.88785864</v>
      </c>
      <c r="Q2905" s="34"/>
    </row>
    <row r="2906" ht="12.75" customHeight="1">
      <c r="A2906" s="22">
        <v>44455.0</v>
      </c>
      <c r="B2906" s="23">
        <v>17645.0</v>
      </c>
      <c r="C2906" s="23">
        <v>17510.0</v>
      </c>
      <c r="D2906" s="23">
        <v>17630.0</v>
      </c>
      <c r="E2906" s="13">
        <f t="shared" si="1"/>
        <v>135</v>
      </c>
      <c r="F2906" s="21">
        <f t="shared" si="2"/>
        <v>112</v>
      </c>
      <c r="G2906" s="14">
        <f t="shared" si="3"/>
        <v>0</v>
      </c>
      <c r="H2906" s="25">
        <f t="shared" ref="H2906:J2906" si="2901">H2905-(H2905/14)+E2906</f>
        <v>1974.859535</v>
      </c>
      <c r="I2906" s="31">
        <f t="shared" si="2901"/>
        <v>840.9421777</v>
      </c>
      <c r="J2906" s="31">
        <f t="shared" si="2901"/>
        <v>204.3179705</v>
      </c>
      <c r="K2906" s="28">
        <f t="shared" si="7"/>
        <v>42.58237928</v>
      </c>
      <c r="L2906" s="28">
        <f t="shared" si="8"/>
        <v>10.34594951</v>
      </c>
      <c r="M2906" s="29">
        <f t="shared" si="9"/>
        <v>32.23642977</v>
      </c>
      <c r="N2906" s="29">
        <f t="shared" si="10"/>
        <v>52.9283288</v>
      </c>
      <c r="O2906" s="26">
        <f t="shared" si="11"/>
        <v>60.90581453</v>
      </c>
      <c r="P2906" s="26">
        <f t="shared" si="27"/>
        <v>45.10342692</v>
      </c>
      <c r="Q2906" s="34"/>
    </row>
    <row r="2907" ht="12.75" customHeight="1">
      <c r="A2907" s="22">
        <v>44456.0</v>
      </c>
      <c r="B2907" s="23">
        <v>17793.0</v>
      </c>
      <c r="C2907" s="23">
        <v>17538.0</v>
      </c>
      <c r="D2907" s="23">
        <v>17585.0</v>
      </c>
      <c r="E2907" s="13">
        <f t="shared" si="1"/>
        <v>255</v>
      </c>
      <c r="F2907" s="21">
        <f t="shared" si="2"/>
        <v>148</v>
      </c>
      <c r="G2907" s="14">
        <f t="shared" si="3"/>
        <v>0</v>
      </c>
      <c r="H2907" s="25">
        <f t="shared" ref="H2907:J2907" si="2902">H2906-(H2906/14)+E2907</f>
        <v>2088.79814</v>
      </c>
      <c r="I2907" s="31">
        <f t="shared" si="2902"/>
        <v>928.8748793</v>
      </c>
      <c r="J2907" s="31">
        <f t="shared" si="2902"/>
        <v>189.7238298</v>
      </c>
      <c r="K2907" s="28">
        <f t="shared" si="7"/>
        <v>44.46934634</v>
      </c>
      <c r="L2907" s="28">
        <f t="shared" si="8"/>
        <v>9.08291836</v>
      </c>
      <c r="M2907" s="29">
        <f t="shared" si="9"/>
        <v>35.38642798</v>
      </c>
      <c r="N2907" s="29">
        <f t="shared" si="10"/>
        <v>53.5522647</v>
      </c>
      <c r="O2907" s="26">
        <f t="shared" si="11"/>
        <v>66.07830347</v>
      </c>
      <c r="P2907" s="26">
        <f t="shared" si="27"/>
        <v>46.60163238</v>
      </c>
      <c r="Q2907" s="34"/>
    </row>
    <row r="2908" ht="12.75" customHeight="1">
      <c r="A2908" s="22">
        <v>44459.0</v>
      </c>
      <c r="B2908" s="23">
        <v>17623.0</v>
      </c>
      <c r="C2908" s="23">
        <v>17362.0</v>
      </c>
      <c r="D2908" s="23">
        <v>17397.0</v>
      </c>
      <c r="E2908" s="13">
        <f t="shared" si="1"/>
        <v>261</v>
      </c>
      <c r="F2908" s="14">
        <f t="shared" si="2"/>
        <v>0</v>
      </c>
      <c r="G2908" s="21">
        <f t="shared" si="3"/>
        <v>176</v>
      </c>
      <c r="H2908" s="25">
        <f t="shared" ref="H2908:J2908" si="2903">H2907-(H2907/14)+E2908</f>
        <v>2200.598273</v>
      </c>
      <c r="I2908" s="31">
        <f t="shared" si="2903"/>
        <v>862.5266736</v>
      </c>
      <c r="J2908" s="31">
        <f t="shared" si="2903"/>
        <v>352.1721276</v>
      </c>
      <c r="K2908" s="28">
        <f t="shared" si="7"/>
        <v>39.19509909</v>
      </c>
      <c r="L2908" s="28">
        <f t="shared" si="8"/>
        <v>16.00347196</v>
      </c>
      <c r="M2908" s="29">
        <f t="shared" si="9"/>
        <v>23.19162713</v>
      </c>
      <c r="N2908" s="29">
        <f t="shared" si="10"/>
        <v>55.19857105</v>
      </c>
      <c r="O2908" s="26">
        <f t="shared" si="11"/>
        <v>42.01490489</v>
      </c>
      <c r="P2908" s="26">
        <f t="shared" si="27"/>
        <v>46.27400899</v>
      </c>
      <c r="Q2908" s="34"/>
    </row>
    <row r="2909" ht="12.75" customHeight="1">
      <c r="A2909" s="22">
        <v>44460.0</v>
      </c>
      <c r="B2909" s="23">
        <v>17578.0</v>
      </c>
      <c r="C2909" s="23">
        <v>17326.0</v>
      </c>
      <c r="D2909" s="23">
        <v>17562.0</v>
      </c>
      <c r="E2909" s="13">
        <f t="shared" si="1"/>
        <v>252</v>
      </c>
      <c r="F2909" s="14">
        <f t="shared" si="2"/>
        <v>0</v>
      </c>
      <c r="G2909" s="21">
        <f t="shared" si="3"/>
        <v>36</v>
      </c>
      <c r="H2909" s="25">
        <f t="shared" ref="H2909:J2909" si="2904">H2908-(H2908/14)+E2909</f>
        <v>2295.412682</v>
      </c>
      <c r="I2909" s="31">
        <f t="shared" si="2904"/>
        <v>800.9176255</v>
      </c>
      <c r="J2909" s="31">
        <f t="shared" si="2904"/>
        <v>363.0169757</v>
      </c>
      <c r="K2909" s="28">
        <f t="shared" si="7"/>
        <v>34.89209726</v>
      </c>
      <c r="L2909" s="28">
        <f t="shared" si="8"/>
        <v>15.81488935</v>
      </c>
      <c r="M2909" s="29">
        <f t="shared" si="9"/>
        <v>19.07720792</v>
      </c>
      <c r="N2909" s="29">
        <f t="shared" si="10"/>
        <v>50.70698661</v>
      </c>
      <c r="O2909" s="26">
        <f t="shared" si="11"/>
        <v>37.62244454</v>
      </c>
      <c r="P2909" s="26">
        <f t="shared" si="27"/>
        <v>45.6560401</v>
      </c>
      <c r="Q2909" s="34"/>
    </row>
    <row r="2910" ht="12.75" customHeight="1">
      <c r="A2910" s="22">
        <v>44461.0</v>
      </c>
      <c r="B2910" s="23">
        <v>17610.0</v>
      </c>
      <c r="C2910" s="23">
        <v>17524.0</v>
      </c>
      <c r="D2910" s="23">
        <v>17547.0</v>
      </c>
      <c r="E2910" s="13">
        <f t="shared" si="1"/>
        <v>86</v>
      </c>
      <c r="F2910" s="21">
        <f t="shared" si="2"/>
        <v>32</v>
      </c>
      <c r="G2910" s="14">
        <f t="shared" si="3"/>
        <v>0</v>
      </c>
      <c r="H2910" s="25">
        <f t="shared" ref="H2910:J2910" si="2905">H2909-(H2909/14)+E2910</f>
        <v>2217.454633</v>
      </c>
      <c r="I2910" s="31">
        <f t="shared" si="2905"/>
        <v>775.7092237</v>
      </c>
      <c r="J2910" s="31">
        <f t="shared" si="2905"/>
        <v>337.0871917</v>
      </c>
      <c r="K2910" s="28">
        <f t="shared" si="7"/>
        <v>34.9819659</v>
      </c>
      <c r="L2910" s="28">
        <f t="shared" si="8"/>
        <v>15.20153723</v>
      </c>
      <c r="M2910" s="29">
        <f t="shared" si="9"/>
        <v>19.78042867</v>
      </c>
      <c r="N2910" s="29">
        <f t="shared" si="10"/>
        <v>50.18350313</v>
      </c>
      <c r="O2910" s="26">
        <f t="shared" si="11"/>
        <v>39.41619742</v>
      </c>
      <c r="P2910" s="26">
        <f t="shared" si="27"/>
        <v>45.21033705</v>
      </c>
      <c r="Q2910" s="34"/>
    </row>
    <row r="2911" ht="12.75" customHeight="1">
      <c r="A2911" s="22">
        <v>44462.0</v>
      </c>
      <c r="B2911" s="23">
        <v>17844.0</v>
      </c>
      <c r="C2911" s="23">
        <v>17647.0</v>
      </c>
      <c r="D2911" s="23">
        <v>17823.0</v>
      </c>
      <c r="E2911" s="13">
        <f t="shared" si="1"/>
        <v>297</v>
      </c>
      <c r="F2911" s="21">
        <f t="shared" si="2"/>
        <v>234</v>
      </c>
      <c r="G2911" s="14">
        <f t="shared" si="3"/>
        <v>0</v>
      </c>
      <c r="H2911" s="25">
        <f t="shared" ref="H2911:J2911" si="2906">H2910-(H2910/14)+E2911</f>
        <v>2356.065017</v>
      </c>
      <c r="I2911" s="31">
        <f t="shared" si="2906"/>
        <v>954.301422</v>
      </c>
      <c r="J2911" s="31">
        <f t="shared" si="2906"/>
        <v>313.0095351</v>
      </c>
      <c r="K2911" s="28">
        <f t="shared" si="7"/>
        <v>40.50403598</v>
      </c>
      <c r="L2911" s="28">
        <f t="shared" si="8"/>
        <v>13.2852673</v>
      </c>
      <c r="M2911" s="29">
        <f t="shared" si="9"/>
        <v>27.21876868</v>
      </c>
      <c r="N2911" s="29">
        <f t="shared" si="10"/>
        <v>53.78930328</v>
      </c>
      <c r="O2911" s="26">
        <f t="shared" si="11"/>
        <v>50.60256784</v>
      </c>
      <c r="P2911" s="26">
        <f t="shared" si="27"/>
        <v>45.5954964</v>
      </c>
      <c r="Q2911" s="34"/>
    </row>
    <row r="2912" ht="12.75" customHeight="1">
      <c r="A2912" s="22">
        <v>44463.0</v>
      </c>
      <c r="B2912" s="23">
        <v>17948.0</v>
      </c>
      <c r="C2912" s="23">
        <v>17819.0</v>
      </c>
      <c r="D2912" s="23">
        <v>17853.0</v>
      </c>
      <c r="E2912" s="13">
        <f t="shared" si="1"/>
        <v>129</v>
      </c>
      <c r="F2912" s="21">
        <f t="shared" si="2"/>
        <v>104</v>
      </c>
      <c r="G2912" s="14">
        <f t="shared" si="3"/>
        <v>0</v>
      </c>
      <c r="H2912" s="25">
        <f t="shared" ref="H2912:J2912" si="2907">H2911-(H2911/14)+E2912</f>
        <v>2316.774658</v>
      </c>
      <c r="I2912" s="31">
        <f t="shared" si="2907"/>
        <v>990.1370347</v>
      </c>
      <c r="J2912" s="31">
        <f t="shared" si="2907"/>
        <v>290.6517112</v>
      </c>
      <c r="K2912" s="28">
        <f t="shared" si="7"/>
        <v>42.73773589</v>
      </c>
      <c r="L2912" s="28">
        <f t="shared" si="8"/>
        <v>12.54553222</v>
      </c>
      <c r="M2912" s="29">
        <f t="shared" si="9"/>
        <v>30.19220368</v>
      </c>
      <c r="N2912" s="29">
        <f t="shared" si="10"/>
        <v>55.28326811</v>
      </c>
      <c r="O2912" s="26">
        <f t="shared" si="11"/>
        <v>54.61363755</v>
      </c>
      <c r="P2912" s="26">
        <f t="shared" si="27"/>
        <v>46.23964934</v>
      </c>
      <c r="Q2912" s="34"/>
    </row>
    <row r="2913" ht="12.75" customHeight="1">
      <c r="A2913" s="22">
        <v>44466.0</v>
      </c>
      <c r="B2913" s="23">
        <v>17944.0</v>
      </c>
      <c r="C2913" s="23">
        <v>17803.0</v>
      </c>
      <c r="D2913" s="23">
        <v>17855.0</v>
      </c>
      <c r="E2913" s="13">
        <f t="shared" si="1"/>
        <v>141</v>
      </c>
      <c r="F2913" s="14">
        <f t="shared" si="2"/>
        <v>0</v>
      </c>
      <c r="G2913" s="21">
        <f t="shared" si="3"/>
        <v>16</v>
      </c>
      <c r="H2913" s="25">
        <f t="shared" ref="H2913:J2913" si="2908">H2912-(H2912/14)+E2913</f>
        <v>2292.290754</v>
      </c>
      <c r="I2913" s="31">
        <f t="shared" si="2908"/>
        <v>919.4129608</v>
      </c>
      <c r="J2913" s="31">
        <f t="shared" si="2908"/>
        <v>285.8908747</v>
      </c>
      <c r="K2913" s="28">
        <f t="shared" si="7"/>
        <v>40.10891547</v>
      </c>
      <c r="L2913" s="28">
        <f t="shared" si="8"/>
        <v>12.47184172</v>
      </c>
      <c r="M2913" s="29">
        <f t="shared" si="9"/>
        <v>27.63707374</v>
      </c>
      <c r="N2913" s="29">
        <f t="shared" si="10"/>
        <v>52.58075719</v>
      </c>
      <c r="O2913" s="26">
        <f t="shared" si="11"/>
        <v>52.56119391</v>
      </c>
      <c r="P2913" s="26">
        <f t="shared" si="27"/>
        <v>46.69118823</v>
      </c>
      <c r="Q2913" s="34"/>
    </row>
    <row r="2914" ht="12.75" customHeight="1">
      <c r="A2914" s="22">
        <v>44467.0</v>
      </c>
      <c r="B2914" s="23">
        <v>17913.0</v>
      </c>
      <c r="C2914" s="23">
        <v>17576.0</v>
      </c>
      <c r="D2914" s="23">
        <v>17749.0</v>
      </c>
      <c r="E2914" s="13">
        <f t="shared" si="1"/>
        <v>337</v>
      </c>
      <c r="F2914" s="14">
        <f t="shared" si="2"/>
        <v>0</v>
      </c>
      <c r="G2914" s="21">
        <f t="shared" si="3"/>
        <v>227</v>
      </c>
      <c r="H2914" s="25">
        <f t="shared" ref="H2914:J2914" si="2909">H2913-(H2913/14)+E2914</f>
        <v>2465.5557</v>
      </c>
      <c r="I2914" s="31">
        <f t="shared" si="2909"/>
        <v>853.7406065</v>
      </c>
      <c r="J2914" s="31">
        <f t="shared" si="2909"/>
        <v>492.4700979</v>
      </c>
      <c r="K2914" s="28">
        <f t="shared" si="7"/>
        <v>34.62670125</v>
      </c>
      <c r="L2914" s="28">
        <f t="shared" si="8"/>
        <v>19.9740001</v>
      </c>
      <c r="M2914" s="29">
        <f t="shared" si="9"/>
        <v>14.65270115</v>
      </c>
      <c r="N2914" s="29">
        <f t="shared" si="10"/>
        <v>54.60070135</v>
      </c>
      <c r="O2914" s="26">
        <f t="shared" si="11"/>
        <v>26.83610429</v>
      </c>
      <c r="P2914" s="26">
        <f t="shared" si="27"/>
        <v>45.27296795</v>
      </c>
      <c r="Q2914" s="34"/>
    </row>
    <row r="2915" ht="12.75" customHeight="1">
      <c r="A2915" s="22">
        <v>44468.0</v>
      </c>
      <c r="B2915" s="23">
        <v>17782.0</v>
      </c>
      <c r="C2915" s="23">
        <v>17608.0</v>
      </c>
      <c r="D2915" s="23">
        <v>17711.0</v>
      </c>
      <c r="E2915" s="13">
        <f t="shared" si="1"/>
        <v>174</v>
      </c>
      <c r="F2915" s="14">
        <f t="shared" si="2"/>
        <v>0</v>
      </c>
      <c r="G2915" s="21">
        <f t="shared" si="3"/>
        <v>0</v>
      </c>
      <c r="H2915" s="25">
        <f t="shared" ref="H2915:J2915" si="2910">H2914-(H2914/14)+E2915</f>
        <v>2463.444579</v>
      </c>
      <c r="I2915" s="31">
        <f t="shared" si="2910"/>
        <v>792.7591346</v>
      </c>
      <c r="J2915" s="31">
        <f t="shared" si="2910"/>
        <v>457.2936624</v>
      </c>
      <c r="K2915" s="28">
        <f t="shared" si="7"/>
        <v>32.18092022</v>
      </c>
      <c r="L2915" s="28">
        <f t="shared" si="8"/>
        <v>18.56318045</v>
      </c>
      <c r="M2915" s="29">
        <f t="shared" si="9"/>
        <v>13.61773977</v>
      </c>
      <c r="N2915" s="29">
        <f t="shared" si="10"/>
        <v>50.74410067</v>
      </c>
      <c r="O2915" s="26">
        <f t="shared" si="11"/>
        <v>26.83610429</v>
      </c>
      <c r="P2915" s="26">
        <f t="shared" si="27"/>
        <v>43.95604912</v>
      </c>
      <c r="Q2915" s="34"/>
    </row>
    <row r="2916" ht="12.75" customHeight="1">
      <c r="A2916" s="22">
        <v>44469.0</v>
      </c>
      <c r="B2916" s="23">
        <v>17742.0</v>
      </c>
      <c r="C2916" s="23">
        <v>17585.0</v>
      </c>
      <c r="D2916" s="23">
        <v>17618.0</v>
      </c>
      <c r="E2916" s="13">
        <f t="shared" si="1"/>
        <v>157</v>
      </c>
      <c r="F2916" s="14">
        <f t="shared" si="2"/>
        <v>0</v>
      </c>
      <c r="G2916" s="21">
        <f t="shared" si="3"/>
        <v>23</v>
      </c>
      <c r="H2916" s="25">
        <f t="shared" ref="H2916:J2916" si="2911">H2915-(H2915/14)+E2916</f>
        <v>2444.484252</v>
      </c>
      <c r="I2916" s="31">
        <f t="shared" si="2911"/>
        <v>736.1334821</v>
      </c>
      <c r="J2916" s="31">
        <f t="shared" si="2911"/>
        <v>447.6298293</v>
      </c>
      <c r="K2916" s="28">
        <f t="shared" si="7"/>
        <v>30.11406114</v>
      </c>
      <c r="L2916" s="28">
        <f t="shared" si="8"/>
        <v>18.31183118</v>
      </c>
      <c r="M2916" s="29">
        <f t="shared" si="9"/>
        <v>11.80222996</v>
      </c>
      <c r="N2916" s="29">
        <f t="shared" si="10"/>
        <v>48.42589232</v>
      </c>
      <c r="O2916" s="26">
        <f t="shared" si="11"/>
        <v>24.37173462</v>
      </c>
      <c r="P2916" s="26">
        <f t="shared" si="27"/>
        <v>42.55716951</v>
      </c>
      <c r="Q2916" s="34"/>
    </row>
    <row r="2917" ht="12.75" customHeight="1">
      <c r="A2917" s="22">
        <v>44470.0</v>
      </c>
      <c r="B2917" s="23">
        <v>17557.0</v>
      </c>
      <c r="C2917" s="23">
        <v>17453.0</v>
      </c>
      <c r="D2917" s="23">
        <v>17532.0</v>
      </c>
      <c r="E2917" s="13">
        <f t="shared" si="1"/>
        <v>165</v>
      </c>
      <c r="F2917" s="14">
        <f t="shared" si="2"/>
        <v>0</v>
      </c>
      <c r="G2917" s="21">
        <f t="shared" si="3"/>
        <v>132</v>
      </c>
      <c r="H2917" s="25">
        <f t="shared" ref="H2917:J2917" si="2912">H2916-(H2916/14)+E2917</f>
        <v>2434.878234</v>
      </c>
      <c r="I2917" s="31">
        <f t="shared" si="2912"/>
        <v>683.5525191</v>
      </c>
      <c r="J2917" s="31">
        <f t="shared" si="2912"/>
        <v>547.6562701</v>
      </c>
      <c r="K2917" s="28">
        <f t="shared" si="7"/>
        <v>28.07337589</v>
      </c>
      <c r="L2917" s="28">
        <f t="shared" si="8"/>
        <v>22.49214201</v>
      </c>
      <c r="M2917" s="29">
        <f t="shared" si="9"/>
        <v>5.581233883</v>
      </c>
      <c r="N2917" s="29">
        <f t="shared" si="10"/>
        <v>50.5655179</v>
      </c>
      <c r="O2917" s="26">
        <f t="shared" si="11"/>
        <v>11.03762824</v>
      </c>
      <c r="P2917" s="26">
        <f t="shared" si="27"/>
        <v>40.30577371</v>
      </c>
      <c r="Q2917" s="34"/>
    </row>
    <row r="2918" ht="12.75" customHeight="1">
      <c r="A2918" s="22">
        <v>44473.0</v>
      </c>
      <c r="B2918" s="23">
        <v>17751.0</v>
      </c>
      <c r="C2918" s="23">
        <v>17581.0</v>
      </c>
      <c r="D2918" s="23">
        <v>17691.0</v>
      </c>
      <c r="E2918" s="13">
        <f t="shared" si="1"/>
        <v>219</v>
      </c>
      <c r="F2918" s="21">
        <f t="shared" si="2"/>
        <v>194</v>
      </c>
      <c r="G2918" s="14">
        <f t="shared" si="3"/>
        <v>0</v>
      </c>
      <c r="H2918" s="25">
        <f t="shared" ref="H2918:J2918" si="2913">H2917-(H2917/14)+E2918</f>
        <v>2479.95836</v>
      </c>
      <c r="I2918" s="31">
        <f t="shared" si="2913"/>
        <v>828.7273392</v>
      </c>
      <c r="J2918" s="31">
        <f t="shared" si="2913"/>
        <v>508.5379651</v>
      </c>
      <c r="K2918" s="28">
        <f t="shared" si="7"/>
        <v>33.41698605</v>
      </c>
      <c r="L2918" s="28">
        <f t="shared" si="8"/>
        <v>20.50590741</v>
      </c>
      <c r="M2918" s="29">
        <f t="shared" si="9"/>
        <v>12.91107864</v>
      </c>
      <c r="N2918" s="29">
        <f t="shared" si="10"/>
        <v>53.92289346</v>
      </c>
      <c r="O2918" s="26">
        <f t="shared" si="11"/>
        <v>23.94359392</v>
      </c>
      <c r="P2918" s="26">
        <f t="shared" si="27"/>
        <v>39.13704658</v>
      </c>
      <c r="Q2918" s="34"/>
    </row>
    <row r="2919" ht="12.75" customHeight="1">
      <c r="A2919" s="22">
        <v>44474.0</v>
      </c>
      <c r="B2919" s="23">
        <v>17833.0</v>
      </c>
      <c r="C2919" s="23">
        <v>17641.0</v>
      </c>
      <c r="D2919" s="23">
        <v>17822.0</v>
      </c>
      <c r="E2919" s="13">
        <f t="shared" si="1"/>
        <v>192</v>
      </c>
      <c r="F2919" s="21">
        <f t="shared" si="2"/>
        <v>82</v>
      </c>
      <c r="G2919" s="14">
        <f t="shared" si="3"/>
        <v>0</v>
      </c>
      <c r="H2919" s="25">
        <f t="shared" ref="H2919:J2919" si="2914">H2918-(H2918/14)+E2919</f>
        <v>2494.818477</v>
      </c>
      <c r="I2919" s="31">
        <f t="shared" si="2914"/>
        <v>851.5325292</v>
      </c>
      <c r="J2919" s="31">
        <f t="shared" si="2914"/>
        <v>472.2138247</v>
      </c>
      <c r="K2919" s="28">
        <f t="shared" si="7"/>
        <v>34.13204356</v>
      </c>
      <c r="L2919" s="28">
        <f t="shared" si="8"/>
        <v>18.92778289</v>
      </c>
      <c r="M2919" s="29">
        <f t="shared" si="9"/>
        <v>15.20426067</v>
      </c>
      <c r="N2919" s="29">
        <f t="shared" si="10"/>
        <v>53.05982644</v>
      </c>
      <c r="O2919" s="26">
        <f t="shared" si="11"/>
        <v>28.65493857</v>
      </c>
      <c r="P2919" s="26">
        <f t="shared" si="27"/>
        <v>38.38832458</v>
      </c>
      <c r="Q2919" s="34"/>
    </row>
    <row r="2920" ht="12.75" customHeight="1">
      <c r="A2920" s="22">
        <v>44475.0</v>
      </c>
      <c r="B2920" s="23">
        <v>17885.0</v>
      </c>
      <c r="C2920" s="23">
        <v>17613.0</v>
      </c>
      <c r="D2920" s="23">
        <v>17646.0</v>
      </c>
      <c r="E2920" s="13">
        <f t="shared" si="1"/>
        <v>272</v>
      </c>
      <c r="F2920" s="21">
        <f t="shared" si="2"/>
        <v>52</v>
      </c>
      <c r="G2920" s="14">
        <f t="shared" si="3"/>
        <v>0</v>
      </c>
      <c r="H2920" s="25">
        <f t="shared" ref="H2920:J2920" si="2915">H2919-(H2919/14)+E2920</f>
        <v>2588.617157</v>
      </c>
      <c r="I2920" s="31">
        <f t="shared" si="2915"/>
        <v>842.7087771</v>
      </c>
      <c r="J2920" s="31">
        <f t="shared" si="2915"/>
        <v>438.4842658</v>
      </c>
      <c r="K2920" s="28">
        <f t="shared" si="7"/>
        <v>32.55439974</v>
      </c>
      <c r="L2920" s="28">
        <f t="shared" si="8"/>
        <v>16.93893841</v>
      </c>
      <c r="M2920" s="29">
        <f t="shared" si="9"/>
        <v>15.61546134</v>
      </c>
      <c r="N2920" s="29">
        <f t="shared" si="10"/>
        <v>49.49333815</v>
      </c>
      <c r="O2920" s="26">
        <f t="shared" si="11"/>
        <v>31.55063271</v>
      </c>
      <c r="P2920" s="26">
        <f t="shared" si="27"/>
        <v>37.89991802</v>
      </c>
      <c r="Q2920" s="34"/>
    </row>
    <row r="2921" ht="12.75" customHeight="1">
      <c r="A2921" s="22">
        <v>44476.0</v>
      </c>
      <c r="B2921" s="23">
        <v>17858.0</v>
      </c>
      <c r="C2921" s="23">
        <v>17764.0</v>
      </c>
      <c r="D2921" s="23">
        <v>17790.0</v>
      </c>
      <c r="E2921" s="13">
        <f t="shared" si="1"/>
        <v>212</v>
      </c>
      <c r="F2921" s="21">
        <f t="shared" si="2"/>
        <v>0</v>
      </c>
      <c r="G2921" s="14">
        <f t="shared" si="3"/>
        <v>0</v>
      </c>
      <c r="H2921" s="25">
        <f t="shared" ref="H2921:J2921" si="2916">H2920-(H2920/14)+E2921</f>
        <v>2615.715932</v>
      </c>
      <c r="I2921" s="31">
        <f t="shared" si="2916"/>
        <v>782.5152931</v>
      </c>
      <c r="J2921" s="31">
        <f t="shared" si="2916"/>
        <v>407.1639611</v>
      </c>
      <c r="K2921" s="28">
        <f t="shared" si="7"/>
        <v>29.91591264</v>
      </c>
      <c r="L2921" s="28">
        <f t="shared" si="8"/>
        <v>15.5660619</v>
      </c>
      <c r="M2921" s="29">
        <f t="shared" si="9"/>
        <v>14.34985074</v>
      </c>
      <c r="N2921" s="29">
        <f t="shared" si="10"/>
        <v>45.48197454</v>
      </c>
      <c r="O2921" s="26">
        <f t="shared" si="11"/>
        <v>31.55063271</v>
      </c>
      <c r="P2921" s="26">
        <f t="shared" si="27"/>
        <v>37.44639764</v>
      </c>
      <c r="Q2921" s="34"/>
    </row>
    <row r="2922" ht="12.75" customHeight="1">
      <c r="A2922" s="22">
        <v>44477.0</v>
      </c>
      <c r="B2922" s="23">
        <v>17942.0</v>
      </c>
      <c r="C2922" s="23">
        <v>17840.0</v>
      </c>
      <c r="D2922" s="23">
        <v>17895.0</v>
      </c>
      <c r="E2922" s="13">
        <f t="shared" si="1"/>
        <v>152</v>
      </c>
      <c r="F2922" s="21">
        <f t="shared" si="2"/>
        <v>84</v>
      </c>
      <c r="G2922" s="14">
        <f t="shared" si="3"/>
        <v>0</v>
      </c>
      <c r="H2922" s="25">
        <f t="shared" ref="H2922:J2922" si="2917">H2921-(H2921/14)+E2922</f>
        <v>2580.879079</v>
      </c>
      <c r="I2922" s="31">
        <f t="shared" si="2917"/>
        <v>810.6213435</v>
      </c>
      <c r="J2922" s="31">
        <f t="shared" si="2917"/>
        <v>378.080821</v>
      </c>
      <c r="K2922" s="28">
        <f t="shared" si="7"/>
        <v>31.40873007</v>
      </c>
      <c r="L2922" s="28">
        <f t="shared" si="8"/>
        <v>14.64930395</v>
      </c>
      <c r="M2922" s="29">
        <f t="shared" si="9"/>
        <v>16.75942612</v>
      </c>
      <c r="N2922" s="29">
        <f t="shared" si="10"/>
        <v>46.05803403</v>
      </c>
      <c r="O2922" s="26">
        <f t="shared" si="11"/>
        <v>36.38762807</v>
      </c>
      <c r="P2922" s="26">
        <f t="shared" si="27"/>
        <v>37.37077124</v>
      </c>
      <c r="Q2922" s="34"/>
    </row>
    <row r="2923" ht="12.75" customHeight="1">
      <c r="A2923" s="22">
        <v>44480.0</v>
      </c>
      <c r="B2923" s="23">
        <v>18042.0</v>
      </c>
      <c r="C2923" s="23">
        <v>17839.0</v>
      </c>
      <c r="D2923" s="23">
        <v>17946.0</v>
      </c>
      <c r="E2923" s="13">
        <f t="shared" si="1"/>
        <v>203</v>
      </c>
      <c r="F2923" s="21">
        <f t="shared" si="2"/>
        <v>100</v>
      </c>
      <c r="G2923" s="14">
        <f t="shared" si="3"/>
        <v>0</v>
      </c>
      <c r="H2923" s="25">
        <f t="shared" ref="H2923:J2923" si="2918">H2922-(H2922/14)+E2923</f>
        <v>2599.530574</v>
      </c>
      <c r="I2923" s="31">
        <f t="shared" si="2918"/>
        <v>852.719819</v>
      </c>
      <c r="J2923" s="31">
        <f t="shared" si="2918"/>
        <v>351.0750481</v>
      </c>
      <c r="K2923" s="28">
        <f t="shared" si="7"/>
        <v>32.80283862</v>
      </c>
      <c r="L2923" s="28">
        <f t="shared" si="8"/>
        <v>13.50532483</v>
      </c>
      <c r="M2923" s="29">
        <f t="shared" si="9"/>
        <v>19.29751379</v>
      </c>
      <c r="N2923" s="29">
        <f t="shared" si="10"/>
        <v>46.30816345</v>
      </c>
      <c r="O2923" s="26">
        <f t="shared" si="11"/>
        <v>41.67194799</v>
      </c>
      <c r="P2923" s="26">
        <f t="shared" si="27"/>
        <v>37.67799815</v>
      </c>
      <c r="Q2923" s="34"/>
    </row>
    <row r="2924" ht="12.75" customHeight="1">
      <c r="A2924" s="22">
        <v>44481.0</v>
      </c>
      <c r="B2924" s="23">
        <v>18009.0</v>
      </c>
      <c r="C2924" s="23">
        <v>17865.0</v>
      </c>
      <c r="D2924" s="23">
        <v>17992.0</v>
      </c>
      <c r="E2924" s="13">
        <f t="shared" si="1"/>
        <v>144</v>
      </c>
      <c r="F2924" s="14">
        <f t="shared" si="2"/>
        <v>0</v>
      </c>
      <c r="G2924" s="21">
        <f t="shared" si="3"/>
        <v>0</v>
      </c>
      <c r="H2924" s="25">
        <f t="shared" ref="H2924:J2924" si="2919">H2923-(H2923/14)+E2924</f>
        <v>2557.849819</v>
      </c>
      <c r="I2924" s="31">
        <f t="shared" si="2919"/>
        <v>791.8112605</v>
      </c>
      <c r="J2924" s="31">
        <f t="shared" si="2919"/>
        <v>325.998259</v>
      </c>
      <c r="K2924" s="28">
        <f t="shared" si="7"/>
        <v>30.95612787</v>
      </c>
      <c r="L2924" s="28">
        <f t="shared" si="8"/>
        <v>12.74501171</v>
      </c>
      <c r="M2924" s="29">
        <f t="shared" si="9"/>
        <v>18.21111616</v>
      </c>
      <c r="N2924" s="29">
        <f t="shared" si="10"/>
        <v>43.70113958</v>
      </c>
      <c r="O2924" s="26">
        <f t="shared" si="11"/>
        <v>41.67194799</v>
      </c>
      <c r="P2924" s="26">
        <f t="shared" si="27"/>
        <v>37.96328028</v>
      </c>
      <c r="Q2924" s="34"/>
    </row>
    <row r="2925" ht="12.75" customHeight="1">
      <c r="A2925" s="22">
        <v>44482.0</v>
      </c>
      <c r="B2925" s="23">
        <v>18198.0</v>
      </c>
      <c r="C2925" s="23">
        <v>18051.0</v>
      </c>
      <c r="D2925" s="23">
        <v>18162.0</v>
      </c>
      <c r="E2925" s="13">
        <f t="shared" si="1"/>
        <v>206</v>
      </c>
      <c r="F2925" s="21">
        <f t="shared" si="2"/>
        <v>189</v>
      </c>
      <c r="G2925" s="14">
        <f t="shared" si="3"/>
        <v>0</v>
      </c>
      <c r="H2925" s="25">
        <f t="shared" ref="H2925:J2925" si="2920">H2924-(H2924/14)+E2925</f>
        <v>2581.14626</v>
      </c>
      <c r="I2925" s="31">
        <f t="shared" si="2920"/>
        <v>924.2533133</v>
      </c>
      <c r="J2925" s="31">
        <f t="shared" si="2920"/>
        <v>302.712669</v>
      </c>
      <c r="K2925" s="28">
        <f t="shared" si="7"/>
        <v>35.80786287</v>
      </c>
      <c r="L2925" s="28">
        <f t="shared" si="8"/>
        <v>11.72783866</v>
      </c>
      <c r="M2925" s="29">
        <f t="shared" si="9"/>
        <v>24.08002421</v>
      </c>
      <c r="N2925" s="29">
        <f t="shared" si="10"/>
        <v>47.53570153</v>
      </c>
      <c r="O2925" s="26">
        <f t="shared" si="11"/>
        <v>50.65671365</v>
      </c>
      <c r="P2925" s="26">
        <f t="shared" si="27"/>
        <v>38.86995409</v>
      </c>
      <c r="Q2925" s="34"/>
    </row>
    <row r="2926" ht="12.75" customHeight="1">
      <c r="A2926" s="22">
        <v>44483.0</v>
      </c>
      <c r="B2926" s="23">
        <v>18351.0</v>
      </c>
      <c r="C2926" s="23">
        <v>18249.0</v>
      </c>
      <c r="D2926" s="23">
        <v>18339.0</v>
      </c>
      <c r="E2926" s="13">
        <f t="shared" si="1"/>
        <v>189</v>
      </c>
      <c r="F2926" s="21">
        <f t="shared" si="2"/>
        <v>153</v>
      </c>
      <c r="G2926" s="14">
        <f t="shared" si="3"/>
        <v>0</v>
      </c>
      <c r="H2926" s="25">
        <f t="shared" ref="H2926:J2926" si="2921">H2925-(H2925/14)+E2926</f>
        <v>2585.77867</v>
      </c>
      <c r="I2926" s="31">
        <f t="shared" si="2921"/>
        <v>1011.23522</v>
      </c>
      <c r="J2926" s="31">
        <f t="shared" si="2921"/>
        <v>281.0903355</v>
      </c>
      <c r="K2926" s="28">
        <f t="shared" si="7"/>
        <v>39.10757062</v>
      </c>
      <c r="L2926" s="28">
        <f t="shared" si="8"/>
        <v>10.87062628</v>
      </c>
      <c r="M2926" s="29">
        <f t="shared" si="9"/>
        <v>28.23694435</v>
      </c>
      <c r="N2926" s="29">
        <f t="shared" si="10"/>
        <v>49.9781969</v>
      </c>
      <c r="O2926" s="26">
        <f t="shared" si="11"/>
        <v>56.49852556</v>
      </c>
      <c r="P2926" s="26">
        <f t="shared" si="27"/>
        <v>40.12913777</v>
      </c>
      <c r="Q2926" s="34"/>
    </row>
    <row r="2927" ht="12.75" customHeight="1">
      <c r="A2927" s="22">
        <v>44487.0</v>
      </c>
      <c r="B2927" s="23">
        <v>18543.0</v>
      </c>
      <c r="C2927" s="23">
        <v>18445.0</v>
      </c>
      <c r="D2927" s="23">
        <v>18477.0</v>
      </c>
      <c r="E2927" s="13">
        <f t="shared" si="1"/>
        <v>204</v>
      </c>
      <c r="F2927" s="21">
        <f t="shared" si="2"/>
        <v>192</v>
      </c>
      <c r="G2927" s="14">
        <f t="shared" si="3"/>
        <v>0</v>
      </c>
      <c r="H2927" s="25">
        <f t="shared" ref="H2927:J2927" si="2922">H2926-(H2926/14)+E2927</f>
        <v>2605.080194</v>
      </c>
      <c r="I2927" s="31">
        <f t="shared" si="2922"/>
        <v>1131.004132</v>
      </c>
      <c r="J2927" s="31">
        <f t="shared" si="2922"/>
        <v>261.0124544</v>
      </c>
      <c r="K2927" s="28">
        <f t="shared" si="7"/>
        <v>43.41532883</v>
      </c>
      <c r="L2927" s="28">
        <f t="shared" si="8"/>
        <v>10.01936351</v>
      </c>
      <c r="M2927" s="29">
        <f t="shared" si="9"/>
        <v>33.39596532</v>
      </c>
      <c r="N2927" s="29">
        <f t="shared" si="10"/>
        <v>53.43469235</v>
      </c>
      <c r="O2927" s="26">
        <f t="shared" si="11"/>
        <v>62.49865743</v>
      </c>
      <c r="P2927" s="26">
        <f t="shared" si="27"/>
        <v>41.7269606</v>
      </c>
      <c r="Q2927" s="34"/>
    </row>
    <row r="2928" ht="12.75" customHeight="1">
      <c r="A2928" s="22">
        <v>44488.0</v>
      </c>
      <c r="B2928" s="23">
        <v>18604.0</v>
      </c>
      <c r="C2928" s="23">
        <v>18378.0</v>
      </c>
      <c r="D2928" s="23">
        <v>18419.0</v>
      </c>
      <c r="E2928" s="13">
        <f t="shared" si="1"/>
        <v>226</v>
      </c>
      <c r="F2928" s="14">
        <f t="shared" si="2"/>
        <v>0</v>
      </c>
      <c r="G2928" s="21">
        <f t="shared" si="3"/>
        <v>67</v>
      </c>
      <c r="H2928" s="25">
        <f t="shared" ref="H2928:J2928" si="2923">H2927-(H2927/14)+E2928</f>
        <v>2645.003037</v>
      </c>
      <c r="I2928" s="31">
        <f t="shared" si="2923"/>
        <v>1050.218123</v>
      </c>
      <c r="J2928" s="31">
        <f t="shared" si="2923"/>
        <v>309.3687077</v>
      </c>
      <c r="K2928" s="28">
        <f t="shared" si="7"/>
        <v>39.70574356</v>
      </c>
      <c r="L2928" s="28">
        <f t="shared" si="8"/>
        <v>11.69634603</v>
      </c>
      <c r="M2928" s="29">
        <f t="shared" si="9"/>
        <v>28.00939753</v>
      </c>
      <c r="N2928" s="29">
        <f t="shared" si="10"/>
        <v>51.40208959</v>
      </c>
      <c r="O2928" s="26">
        <f t="shared" si="11"/>
        <v>54.49077606</v>
      </c>
      <c r="P2928" s="26">
        <f t="shared" si="27"/>
        <v>42.63866171</v>
      </c>
      <c r="Q2928" s="34"/>
    </row>
    <row r="2929" ht="12.75" customHeight="1">
      <c r="A2929" s="22">
        <v>44489.0</v>
      </c>
      <c r="B2929" s="23">
        <v>18458.0</v>
      </c>
      <c r="C2929" s="23">
        <v>18209.0</v>
      </c>
      <c r="D2929" s="23">
        <v>18267.0</v>
      </c>
      <c r="E2929" s="13">
        <f t="shared" si="1"/>
        <v>249</v>
      </c>
      <c r="F2929" s="14">
        <f t="shared" si="2"/>
        <v>0</v>
      </c>
      <c r="G2929" s="21">
        <f t="shared" si="3"/>
        <v>169</v>
      </c>
      <c r="H2929" s="25">
        <f t="shared" ref="H2929:J2929" si="2924">H2928-(H2928/14)+E2929</f>
        <v>2705.074249</v>
      </c>
      <c r="I2929" s="31">
        <f t="shared" si="2924"/>
        <v>975.2025427</v>
      </c>
      <c r="J2929" s="31">
        <f t="shared" si="2924"/>
        <v>456.2709428</v>
      </c>
      <c r="K2929" s="28">
        <f t="shared" si="7"/>
        <v>36.05086046</v>
      </c>
      <c r="L2929" s="28">
        <f t="shared" si="8"/>
        <v>16.86722437</v>
      </c>
      <c r="M2929" s="29">
        <f t="shared" si="9"/>
        <v>19.18363609</v>
      </c>
      <c r="N2929" s="29">
        <f t="shared" si="10"/>
        <v>52.91808483</v>
      </c>
      <c r="O2929" s="26">
        <f t="shared" si="11"/>
        <v>36.25156911</v>
      </c>
      <c r="P2929" s="26">
        <f t="shared" si="27"/>
        <v>42.18244081</v>
      </c>
      <c r="Q2929" s="34"/>
    </row>
    <row r="2930" ht="12.75" customHeight="1">
      <c r="A2930" s="22">
        <v>44490.0</v>
      </c>
      <c r="B2930" s="23">
        <v>18384.0</v>
      </c>
      <c r="C2930" s="23">
        <v>18048.0</v>
      </c>
      <c r="D2930" s="23">
        <v>18178.0</v>
      </c>
      <c r="E2930" s="13">
        <f t="shared" si="1"/>
        <v>336</v>
      </c>
      <c r="F2930" s="14">
        <f t="shared" si="2"/>
        <v>0</v>
      </c>
      <c r="G2930" s="21">
        <f t="shared" si="3"/>
        <v>161</v>
      </c>
      <c r="H2930" s="25">
        <f t="shared" ref="H2930:J2930" si="2925">H2929-(H2929/14)+E2930</f>
        <v>2847.854659</v>
      </c>
      <c r="I2930" s="31">
        <f t="shared" si="2925"/>
        <v>905.5452183</v>
      </c>
      <c r="J2930" s="31">
        <f t="shared" si="2925"/>
        <v>584.6801612</v>
      </c>
      <c r="K2930" s="28">
        <f t="shared" si="7"/>
        <v>31.797452</v>
      </c>
      <c r="L2930" s="28">
        <f t="shared" si="8"/>
        <v>20.53054777</v>
      </c>
      <c r="M2930" s="29">
        <f t="shared" si="9"/>
        <v>11.26690423</v>
      </c>
      <c r="N2930" s="29">
        <f t="shared" si="10"/>
        <v>52.32799976</v>
      </c>
      <c r="O2930" s="26">
        <f t="shared" si="11"/>
        <v>21.53131073</v>
      </c>
      <c r="P2930" s="26">
        <f t="shared" si="27"/>
        <v>40.70736009</v>
      </c>
      <c r="Q2930" s="34"/>
    </row>
    <row r="2931" ht="12.75" customHeight="1">
      <c r="A2931" s="22">
        <v>44491.0</v>
      </c>
      <c r="B2931" s="23">
        <v>18314.0</v>
      </c>
      <c r="C2931" s="23">
        <v>18034.0</v>
      </c>
      <c r="D2931" s="23">
        <v>18115.0</v>
      </c>
      <c r="E2931" s="13">
        <f t="shared" si="1"/>
        <v>280</v>
      </c>
      <c r="F2931" s="14">
        <f t="shared" si="2"/>
        <v>0</v>
      </c>
      <c r="G2931" s="21">
        <f t="shared" si="3"/>
        <v>14</v>
      </c>
      <c r="H2931" s="25">
        <f t="shared" ref="H2931:J2931" si="2926">H2930-(H2930/14)+E2931</f>
        <v>2924.436469</v>
      </c>
      <c r="I2931" s="31">
        <f t="shared" si="2926"/>
        <v>840.863417</v>
      </c>
      <c r="J2931" s="31">
        <f t="shared" si="2926"/>
        <v>556.9172925</v>
      </c>
      <c r="K2931" s="28">
        <f t="shared" si="7"/>
        <v>28.7530068</v>
      </c>
      <c r="L2931" s="28">
        <f t="shared" si="8"/>
        <v>19.04357637</v>
      </c>
      <c r="M2931" s="29">
        <f t="shared" si="9"/>
        <v>9.709430428</v>
      </c>
      <c r="N2931" s="29">
        <f t="shared" si="10"/>
        <v>47.79658317</v>
      </c>
      <c r="O2931" s="26">
        <f t="shared" si="11"/>
        <v>20.31406804</v>
      </c>
      <c r="P2931" s="26">
        <f t="shared" si="27"/>
        <v>39.25069637</v>
      </c>
      <c r="Q2931" s="34"/>
    </row>
    <row r="2932" ht="12.75" customHeight="1">
      <c r="A2932" s="22">
        <v>44494.0</v>
      </c>
      <c r="B2932" s="23">
        <v>18241.0</v>
      </c>
      <c r="C2932" s="23">
        <v>17969.0</v>
      </c>
      <c r="D2932" s="23">
        <v>18125.0</v>
      </c>
      <c r="E2932" s="13">
        <f t="shared" si="1"/>
        <v>272</v>
      </c>
      <c r="F2932" s="14">
        <f t="shared" si="2"/>
        <v>0</v>
      </c>
      <c r="G2932" s="21">
        <f t="shared" si="3"/>
        <v>65</v>
      </c>
      <c r="H2932" s="25">
        <f t="shared" ref="H2932:J2932" si="2927">H2931-(H2931/14)+E2932</f>
        <v>2987.54815</v>
      </c>
      <c r="I2932" s="31">
        <f t="shared" si="2927"/>
        <v>780.8017443</v>
      </c>
      <c r="J2932" s="31">
        <f t="shared" si="2927"/>
        <v>582.1374859</v>
      </c>
      <c r="K2932" s="28">
        <f t="shared" si="7"/>
        <v>26.13520201</v>
      </c>
      <c r="L2932" s="28">
        <f t="shared" si="8"/>
        <v>19.48545954</v>
      </c>
      <c r="M2932" s="29">
        <f t="shared" si="9"/>
        <v>6.649742477</v>
      </c>
      <c r="N2932" s="29">
        <f t="shared" si="10"/>
        <v>45.62066155</v>
      </c>
      <c r="O2932" s="26">
        <f t="shared" si="11"/>
        <v>14.57616407</v>
      </c>
      <c r="P2932" s="26">
        <f t="shared" si="27"/>
        <v>37.48822978</v>
      </c>
      <c r="Q2932" s="34"/>
    </row>
    <row r="2933" ht="12.75" customHeight="1">
      <c r="A2933" s="22">
        <v>44495.0</v>
      </c>
      <c r="B2933" s="23">
        <v>18310.0</v>
      </c>
      <c r="C2933" s="23">
        <v>18099.0</v>
      </c>
      <c r="D2933" s="23">
        <v>18268.0</v>
      </c>
      <c r="E2933" s="13">
        <f t="shared" si="1"/>
        <v>211</v>
      </c>
      <c r="F2933" s="21">
        <f t="shared" si="2"/>
        <v>69</v>
      </c>
      <c r="G2933" s="14">
        <f t="shared" si="3"/>
        <v>0</v>
      </c>
      <c r="H2933" s="25">
        <f t="shared" ref="H2933:J2933" si="2928">H2932-(H2932/14)+E2933</f>
        <v>2985.151854</v>
      </c>
      <c r="I2933" s="31">
        <f t="shared" si="2928"/>
        <v>794.0301912</v>
      </c>
      <c r="J2933" s="31">
        <f t="shared" si="2928"/>
        <v>540.5562369</v>
      </c>
      <c r="K2933" s="28">
        <f t="shared" si="7"/>
        <v>26.59932325</v>
      </c>
      <c r="L2933" s="28">
        <f t="shared" si="8"/>
        <v>18.10816546</v>
      </c>
      <c r="M2933" s="29">
        <f t="shared" si="9"/>
        <v>8.491157791</v>
      </c>
      <c r="N2933" s="29">
        <f t="shared" si="10"/>
        <v>44.70748871</v>
      </c>
      <c r="O2933" s="26">
        <f t="shared" si="11"/>
        <v>18.99269683</v>
      </c>
      <c r="P2933" s="26">
        <f t="shared" si="27"/>
        <v>36.16712028</v>
      </c>
      <c r="Q2933" s="34"/>
    </row>
    <row r="2934" ht="12.75" customHeight="1">
      <c r="A2934" s="22">
        <v>44496.0</v>
      </c>
      <c r="B2934" s="23">
        <v>18342.0</v>
      </c>
      <c r="C2934" s="23">
        <v>18168.0</v>
      </c>
      <c r="D2934" s="23">
        <v>18211.0</v>
      </c>
      <c r="E2934" s="13">
        <f t="shared" si="1"/>
        <v>174</v>
      </c>
      <c r="F2934" s="21">
        <f t="shared" si="2"/>
        <v>32</v>
      </c>
      <c r="G2934" s="14">
        <f t="shared" si="3"/>
        <v>0</v>
      </c>
      <c r="H2934" s="25">
        <f t="shared" ref="H2934:J2934" si="2929">H2933-(H2933/14)+E2934</f>
        <v>2945.926721</v>
      </c>
      <c r="I2934" s="31">
        <f t="shared" si="2929"/>
        <v>769.3137489</v>
      </c>
      <c r="J2934" s="31">
        <f t="shared" si="2929"/>
        <v>501.9450772</v>
      </c>
      <c r="K2934" s="28">
        <f t="shared" si="7"/>
        <v>26.11449034</v>
      </c>
      <c r="L2934" s="28">
        <f t="shared" si="8"/>
        <v>17.03861381</v>
      </c>
      <c r="M2934" s="29">
        <f t="shared" si="9"/>
        <v>9.075876526</v>
      </c>
      <c r="N2934" s="29">
        <f t="shared" si="10"/>
        <v>43.15310414</v>
      </c>
      <c r="O2934" s="26">
        <f t="shared" si="11"/>
        <v>21.03180456</v>
      </c>
      <c r="P2934" s="26">
        <f t="shared" si="27"/>
        <v>35.0860263</v>
      </c>
      <c r="Q2934" s="34"/>
    </row>
    <row r="2935" ht="12.75" customHeight="1">
      <c r="A2935" s="22">
        <v>44497.0</v>
      </c>
      <c r="B2935" s="23">
        <v>18191.0</v>
      </c>
      <c r="C2935" s="23">
        <v>17799.0</v>
      </c>
      <c r="D2935" s="23">
        <v>17857.0</v>
      </c>
      <c r="E2935" s="13">
        <f t="shared" si="1"/>
        <v>412</v>
      </c>
      <c r="F2935" s="14">
        <f t="shared" si="2"/>
        <v>0</v>
      </c>
      <c r="G2935" s="21">
        <f t="shared" si="3"/>
        <v>369</v>
      </c>
      <c r="H2935" s="25">
        <f t="shared" ref="H2935:J2935" si="2930">H2934-(H2934/14)+E2935</f>
        <v>3147.503384</v>
      </c>
      <c r="I2935" s="31">
        <f t="shared" si="2930"/>
        <v>714.3627669</v>
      </c>
      <c r="J2935" s="31">
        <f t="shared" si="2930"/>
        <v>835.0918574</v>
      </c>
      <c r="K2935" s="28">
        <f t="shared" si="7"/>
        <v>22.69617153</v>
      </c>
      <c r="L2935" s="28">
        <f t="shared" si="8"/>
        <v>26.53188116</v>
      </c>
      <c r="M2935" s="29">
        <f t="shared" si="9"/>
        <v>3.835709633</v>
      </c>
      <c r="N2935" s="29">
        <f t="shared" si="10"/>
        <v>49.22805269</v>
      </c>
      <c r="O2935" s="26">
        <f t="shared" si="11"/>
        <v>7.791715137</v>
      </c>
      <c r="P2935" s="26">
        <f t="shared" si="27"/>
        <v>33.13643265</v>
      </c>
      <c r="Q2935" s="34"/>
    </row>
    <row r="2936" ht="12.75" customHeight="1">
      <c r="A2936" s="22">
        <v>44498.0</v>
      </c>
      <c r="B2936" s="23">
        <v>17916.0</v>
      </c>
      <c r="C2936" s="23">
        <v>17613.0</v>
      </c>
      <c r="D2936" s="23">
        <v>17672.0</v>
      </c>
      <c r="E2936" s="13">
        <f t="shared" si="1"/>
        <v>303</v>
      </c>
      <c r="F2936" s="14">
        <f t="shared" si="2"/>
        <v>0</v>
      </c>
      <c r="G2936" s="21">
        <f t="shared" si="3"/>
        <v>186</v>
      </c>
      <c r="H2936" s="25">
        <f t="shared" ref="H2936:J2936" si="2931">H2935-(H2935/14)+E2936</f>
        <v>3225.681714</v>
      </c>
      <c r="I2936" s="31">
        <f t="shared" si="2931"/>
        <v>663.3368549</v>
      </c>
      <c r="J2936" s="31">
        <f t="shared" si="2931"/>
        <v>961.442439</v>
      </c>
      <c r="K2936" s="28">
        <f t="shared" si="7"/>
        <v>20.5642377</v>
      </c>
      <c r="L2936" s="28">
        <f t="shared" si="8"/>
        <v>29.80586816</v>
      </c>
      <c r="M2936" s="29">
        <f t="shared" si="9"/>
        <v>9.241630467</v>
      </c>
      <c r="N2936" s="29">
        <f t="shared" si="10"/>
        <v>50.37010586</v>
      </c>
      <c r="O2936" s="26">
        <f t="shared" si="11"/>
        <v>18.34745095</v>
      </c>
      <c r="P2936" s="26">
        <f t="shared" si="27"/>
        <v>32.08007681</v>
      </c>
      <c r="Q2936" s="34"/>
    </row>
    <row r="2937" ht="12.75" customHeight="1">
      <c r="A2937" s="22">
        <v>44501.0</v>
      </c>
      <c r="B2937" s="23">
        <v>17954.0</v>
      </c>
      <c r="C2937" s="23">
        <v>17697.0</v>
      </c>
      <c r="D2937" s="23">
        <v>17930.0</v>
      </c>
      <c r="E2937" s="13">
        <f t="shared" si="1"/>
        <v>282</v>
      </c>
      <c r="F2937" s="21">
        <f t="shared" si="2"/>
        <v>38</v>
      </c>
      <c r="G2937" s="14">
        <f t="shared" si="3"/>
        <v>0</v>
      </c>
      <c r="H2937" s="25">
        <f t="shared" ref="H2937:J2937" si="2932">H2936-(H2936/14)+E2937</f>
        <v>3277.275877</v>
      </c>
      <c r="I2937" s="31">
        <f t="shared" si="2932"/>
        <v>653.955651</v>
      </c>
      <c r="J2937" s="31">
        <f t="shared" si="2932"/>
        <v>892.7679791</v>
      </c>
      <c r="K2937" s="28">
        <f t="shared" si="7"/>
        <v>19.95424479</v>
      </c>
      <c r="L2937" s="28">
        <f t="shared" si="8"/>
        <v>27.24116042</v>
      </c>
      <c r="M2937" s="29">
        <f t="shared" si="9"/>
        <v>7.286915627</v>
      </c>
      <c r="N2937" s="29">
        <f t="shared" si="10"/>
        <v>47.19540521</v>
      </c>
      <c r="O2937" s="26">
        <f t="shared" si="11"/>
        <v>15.4398836</v>
      </c>
      <c r="P2937" s="26">
        <f t="shared" si="27"/>
        <v>30.89149158</v>
      </c>
      <c r="Q2937" s="34"/>
    </row>
    <row r="2938" ht="12.75" customHeight="1">
      <c r="A2938" s="22">
        <v>44502.0</v>
      </c>
      <c r="B2938" s="23">
        <v>18012.0</v>
      </c>
      <c r="C2938" s="23">
        <v>17848.0</v>
      </c>
      <c r="D2938" s="23">
        <v>17889.0</v>
      </c>
      <c r="E2938" s="13">
        <f t="shared" si="1"/>
        <v>164</v>
      </c>
      <c r="F2938" s="21">
        <f t="shared" si="2"/>
        <v>58</v>
      </c>
      <c r="G2938" s="14">
        <f t="shared" si="3"/>
        <v>0</v>
      </c>
      <c r="H2938" s="25">
        <f t="shared" ref="H2938:J2938" si="2933">H2937-(H2937/14)+E2938</f>
        <v>3207.184743</v>
      </c>
      <c r="I2938" s="31">
        <f t="shared" si="2933"/>
        <v>665.2445331</v>
      </c>
      <c r="J2938" s="31">
        <f t="shared" si="2933"/>
        <v>828.9988377</v>
      </c>
      <c r="K2938" s="28">
        <f t="shared" si="7"/>
        <v>20.74232033</v>
      </c>
      <c r="L2938" s="28">
        <f t="shared" si="8"/>
        <v>25.84817852</v>
      </c>
      <c r="M2938" s="29">
        <f t="shared" si="9"/>
        <v>5.105858182</v>
      </c>
      <c r="N2938" s="29">
        <f t="shared" si="10"/>
        <v>46.59049885</v>
      </c>
      <c r="O2938" s="26">
        <f t="shared" si="11"/>
        <v>10.95901162</v>
      </c>
      <c r="P2938" s="26">
        <f t="shared" si="27"/>
        <v>29.46774301</v>
      </c>
      <c r="Q2938" s="34"/>
    </row>
    <row r="2939" ht="12.75" customHeight="1">
      <c r="A2939" s="22">
        <v>44503.0</v>
      </c>
      <c r="B2939" s="23">
        <v>17989.0</v>
      </c>
      <c r="C2939" s="23">
        <v>17758.0</v>
      </c>
      <c r="D2939" s="23">
        <v>17829.0</v>
      </c>
      <c r="E2939" s="13">
        <f t="shared" si="1"/>
        <v>231</v>
      </c>
      <c r="F2939" s="14">
        <f t="shared" si="2"/>
        <v>0</v>
      </c>
      <c r="G2939" s="21">
        <f t="shared" si="3"/>
        <v>90</v>
      </c>
      <c r="H2939" s="25">
        <f t="shared" ref="H2939:J2939" si="2934">H2938-(H2938/14)+E2939</f>
        <v>3209.100119</v>
      </c>
      <c r="I2939" s="31">
        <f t="shared" si="2934"/>
        <v>617.7270664</v>
      </c>
      <c r="J2939" s="31">
        <f t="shared" si="2934"/>
        <v>859.784635</v>
      </c>
      <c r="K2939" s="28">
        <f t="shared" si="7"/>
        <v>19.24923012</v>
      </c>
      <c r="L2939" s="28">
        <f t="shared" si="8"/>
        <v>26.79207888</v>
      </c>
      <c r="M2939" s="29">
        <f t="shared" si="9"/>
        <v>7.542848762</v>
      </c>
      <c r="N2939" s="29">
        <f t="shared" si="10"/>
        <v>46.04130899</v>
      </c>
      <c r="O2939" s="26">
        <f t="shared" si="11"/>
        <v>16.38278521</v>
      </c>
      <c r="P2939" s="26">
        <f t="shared" si="27"/>
        <v>28.53310317</v>
      </c>
      <c r="Q2939" s="34"/>
    </row>
    <row r="2940" ht="12.75" customHeight="1">
      <c r="A2940" s="22">
        <v>44504.0</v>
      </c>
      <c r="B2940" s="23">
        <v>17948.0</v>
      </c>
      <c r="C2940" s="23">
        <v>17901.0</v>
      </c>
      <c r="D2940" s="23">
        <v>17917.0</v>
      </c>
      <c r="E2940" s="13">
        <f t="shared" si="1"/>
        <v>119</v>
      </c>
      <c r="F2940" s="21">
        <f t="shared" si="2"/>
        <v>0</v>
      </c>
      <c r="G2940" s="14">
        <f t="shared" si="3"/>
        <v>0</v>
      </c>
      <c r="H2940" s="25">
        <f t="shared" ref="H2940:J2940" si="2935">H2939-(H2939/14)+E2940</f>
        <v>3098.878681</v>
      </c>
      <c r="I2940" s="31">
        <f t="shared" si="2935"/>
        <v>573.6037046</v>
      </c>
      <c r="J2940" s="31">
        <f t="shared" si="2935"/>
        <v>798.3714468</v>
      </c>
      <c r="K2940" s="28">
        <f t="shared" si="7"/>
        <v>18.51004068</v>
      </c>
      <c r="L2940" s="28">
        <f t="shared" si="8"/>
        <v>25.7632366</v>
      </c>
      <c r="M2940" s="29">
        <f t="shared" si="9"/>
        <v>7.253195925</v>
      </c>
      <c r="N2940" s="29">
        <f t="shared" si="10"/>
        <v>44.27327728</v>
      </c>
      <c r="O2940" s="26">
        <f t="shared" si="11"/>
        <v>16.38278521</v>
      </c>
      <c r="P2940" s="26">
        <f t="shared" si="27"/>
        <v>27.66522332</v>
      </c>
      <c r="Q2940" s="34"/>
    </row>
    <row r="2941" ht="12.75" customHeight="1">
      <c r="A2941" s="22">
        <v>44508.0</v>
      </c>
      <c r="B2941" s="23">
        <v>18088.0</v>
      </c>
      <c r="C2941" s="23">
        <v>17836.0</v>
      </c>
      <c r="D2941" s="23">
        <v>18069.0</v>
      </c>
      <c r="E2941" s="13">
        <f t="shared" si="1"/>
        <v>252</v>
      </c>
      <c r="F2941" s="21">
        <f t="shared" si="2"/>
        <v>140</v>
      </c>
      <c r="G2941" s="14">
        <f t="shared" si="3"/>
        <v>0</v>
      </c>
      <c r="H2941" s="25">
        <f t="shared" ref="H2941:J2941" si="2936">H2940-(H2940/14)+E2941</f>
        <v>3129.530204</v>
      </c>
      <c r="I2941" s="31">
        <f t="shared" si="2936"/>
        <v>672.6320114</v>
      </c>
      <c r="J2941" s="31">
        <f t="shared" si="2936"/>
        <v>741.3449149</v>
      </c>
      <c r="K2941" s="28">
        <f t="shared" si="7"/>
        <v>21.49306661</v>
      </c>
      <c r="L2941" s="28">
        <f t="shared" si="8"/>
        <v>23.68869659</v>
      </c>
      <c r="M2941" s="29">
        <f t="shared" si="9"/>
        <v>2.195629983</v>
      </c>
      <c r="N2941" s="29">
        <f t="shared" si="10"/>
        <v>45.1817632</v>
      </c>
      <c r="O2941" s="26">
        <f t="shared" si="11"/>
        <v>4.859549136</v>
      </c>
      <c r="P2941" s="26">
        <f t="shared" si="27"/>
        <v>26.03624659</v>
      </c>
      <c r="Q2941" s="34"/>
    </row>
    <row r="2942" ht="12.75" customHeight="1">
      <c r="A2942" s="22">
        <v>44509.0</v>
      </c>
      <c r="B2942" s="23">
        <v>18113.0</v>
      </c>
      <c r="C2942" s="23">
        <v>17983.0</v>
      </c>
      <c r="D2942" s="23">
        <v>18044.0</v>
      </c>
      <c r="E2942" s="13">
        <f t="shared" si="1"/>
        <v>130</v>
      </c>
      <c r="F2942" s="21">
        <f t="shared" si="2"/>
        <v>25</v>
      </c>
      <c r="G2942" s="14">
        <f t="shared" si="3"/>
        <v>0</v>
      </c>
      <c r="H2942" s="25">
        <f t="shared" ref="H2942:J2942" si="2937">H2941-(H2941/14)+E2942</f>
        <v>3035.992333</v>
      </c>
      <c r="I2942" s="31">
        <f t="shared" si="2937"/>
        <v>649.5868677</v>
      </c>
      <c r="J2942" s="31">
        <f t="shared" si="2937"/>
        <v>688.3917067</v>
      </c>
      <c r="K2942" s="28">
        <f t="shared" si="7"/>
        <v>21.39619592</v>
      </c>
      <c r="L2942" s="28">
        <f t="shared" si="8"/>
        <v>22.6743559</v>
      </c>
      <c r="M2942" s="29">
        <f t="shared" si="9"/>
        <v>1.278159979</v>
      </c>
      <c r="N2942" s="29">
        <f t="shared" si="10"/>
        <v>44.07055183</v>
      </c>
      <c r="O2942" s="26">
        <f t="shared" si="11"/>
        <v>2.900258622</v>
      </c>
      <c r="P2942" s="26">
        <f t="shared" si="27"/>
        <v>24.38367602</v>
      </c>
      <c r="Q2942" s="34"/>
    </row>
    <row r="2943" ht="12.75" customHeight="1">
      <c r="A2943" s="22">
        <v>44510.0</v>
      </c>
      <c r="B2943" s="23">
        <v>18061.0</v>
      </c>
      <c r="C2943" s="23">
        <v>17915.0</v>
      </c>
      <c r="D2943" s="23">
        <v>18017.0</v>
      </c>
      <c r="E2943" s="13">
        <f t="shared" si="1"/>
        <v>146</v>
      </c>
      <c r="F2943" s="14">
        <f t="shared" si="2"/>
        <v>0</v>
      </c>
      <c r="G2943" s="21">
        <f t="shared" si="3"/>
        <v>68</v>
      </c>
      <c r="H2943" s="25">
        <f t="shared" ref="H2943:J2943" si="2938">H2942-(H2942/14)+E2943</f>
        <v>2965.135737</v>
      </c>
      <c r="I2943" s="31">
        <f t="shared" si="2938"/>
        <v>603.1878057</v>
      </c>
      <c r="J2943" s="31">
        <f t="shared" si="2938"/>
        <v>707.2208705</v>
      </c>
      <c r="K2943" s="28">
        <f t="shared" si="7"/>
        <v>20.34267093</v>
      </c>
      <c r="L2943" s="28">
        <f t="shared" si="8"/>
        <v>23.85121401</v>
      </c>
      <c r="M2943" s="29">
        <f t="shared" si="9"/>
        <v>3.508543081</v>
      </c>
      <c r="N2943" s="29">
        <f t="shared" si="10"/>
        <v>44.19388494</v>
      </c>
      <c r="O2943" s="26">
        <f t="shared" si="11"/>
        <v>7.938978629</v>
      </c>
      <c r="P2943" s="26">
        <f t="shared" si="27"/>
        <v>23.20905478</v>
      </c>
      <c r="Q2943" s="34"/>
    </row>
    <row r="2944" ht="12.75" customHeight="1">
      <c r="A2944" s="22">
        <v>44511.0</v>
      </c>
      <c r="B2944" s="23">
        <v>17971.0</v>
      </c>
      <c r="C2944" s="23">
        <v>17798.0</v>
      </c>
      <c r="D2944" s="23">
        <v>17874.0</v>
      </c>
      <c r="E2944" s="13">
        <f t="shared" si="1"/>
        <v>219</v>
      </c>
      <c r="F2944" s="14">
        <f t="shared" si="2"/>
        <v>0</v>
      </c>
      <c r="G2944" s="21">
        <f t="shared" si="3"/>
        <v>117</v>
      </c>
      <c r="H2944" s="25">
        <f t="shared" ref="H2944:J2944" si="2939">H2943-(H2943/14)+E2944</f>
        <v>2972.340328</v>
      </c>
      <c r="I2944" s="31">
        <f t="shared" si="2939"/>
        <v>560.1029625</v>
      </c>
      <c r="J2944" s="31">
        <f t="shared" si="2939"/>
        <v>773.705094</v>
      </c>
      <c r="K2944" s="28">
        <f t="shared" si="7"/>
        <v>18.84383687</v>
      </c>
      <c r="L2944" s="28">
        <f t="shared" si="8"/>
        <v>26.03016508</v>
      </c>
      <c r="M2944" s="29">
        <f t="shared" si="9"/>
        <v>7.186328214</v>
      </c>
      <c r="N2944" s="29">
        <f t="shared" si="10"/>
        <v>44.87400195</v>
      </c>
      <c r="O2944" s="26">
        <f t="shared" si="11"/>
        <v>16.01445804</v>
      </c>
      <c r="P2944" s="26">
        <f t="shared" si="27"/>
        <v>22.69515501</v>
      </c>
      <c r="Q2944" s="34"/>
    </row>
    <row r="2945" ht="12.75" customHeight="1">
      <c r="A2945" s="22">
        <v>44512.0</v>
      </c>
      <c r="B2945" s="23">
        <v>18123.0</v>
      </c>
      <c r="C2945" s="23">
        <v>17906.0</v>
      </c>
      <c r="D2945" s="23">
        <v>18103.0</v>
      </c>
      <c r="E2945" s="13">
        <f t="shared" si="1"/>
        <v>249</v>
      </c>
      <c r="F2945" s="21">
        <f t="shared" si="2"/>
        <v>152</v>
      </c>
      <c r="G2945" s="14">
        <f t="shared" si="3"/>
        <v>0</v>
      </c>
      <c r="H2945" s="25">
        <f t="shared" ref="H2945:J2945" si="2940">H2944-(H2944/14)+E2945</f>
        <v>3009.030304</v>
      </c>
      <c r="I2945" s="31">
        <f t="shared" si="2940"/>
        <v>672.095608</v>
      </c>
      <c r="J2945" s="31">
        <f t="shared" si="2940"/>
        <v>718.4404444</v>
      </c>
      <c r="K2945" s="28">
        <f t="shared" si="7"/>
        <v>22.33595345</v>
      </c>
      <c r="L2945" s="28">
        <f t="shared" si="8"/>
        <v>23.8761452</v>
      </c>
      <c r="M2945" s="29">
        <f t="shared" si="9"/>
        <v>1.540191748</v>
      </c>
      <c r="N2945" s="29">
        <f t="shared" si="10"/>
        <v>46.21209865</v>
      </c>
      <c r="O2945" s="26">
        <f t="shared" si="11"/>
        <v>3.332875575</v>
      </c>
      <c r="P2945" s="26">
        <f t="shared" si="27"/>
        <v>21.31213505</v>
      </c>
      <c r="Q2945" s="34"/>
    </row>
    <row r="2946" ht="12.75" customHeight="1">
      <c r="A2946" s="22">
        <v>44515.0</v>
      </c>
      <c r="B2946" s="23">
        <v>18210.0</v>
      </c>
      <c r="C2946" s="23">
        <v>18071.0</v>
      </c>
      <c r="D2946" s="23">
        <v>18109.0</v>
      </c>
      <c r="E2946" s="13">
        <f t="shared" si="1"/>
        <v>139</v>
      </c>
      <c r="F2946" s="21">
        <f t="shared" si="2"/>
        <v>87</v>
      </c>
      <c r="G2946" s="14">
        <f t="shared" si="3"/>
        <v>0</v>
      </c>
      <c r="H2946" s="25">
        <f t="shared" ref="H2946:J2946" si="2941">H2945-(H2945/14)+E2946</f>
        <v>2933.099568</v>
      </c>
      <c r="I2946" s="31">
        <f t="shared" si="2941"/>
        <v>711.0887789</v>
      </c>
      <c r="J2946" s="31">
        <f t="shared" si="2941"/>
        <v>667.1232698</v>
      </c>
      <c r="K2946" s="28">
        <f t="shared" si="7"/>
        <v>24.24359495</v>
      </c>
      <c r="L2946" s="28">
        <f t="shared" si="8"/>
        <v>22.74465133</v>
      </c>
      <c r="M2946" s="29">
        <f t="shared" si="9"/>
        <v>1.498943626</v>
      </c>
      <c r="N2946" s="29">
        <f t="shared" si="10"/>
        <v>46.98824628</v>
      </c>
      <c r="O2946" s="26">
        <f t="shared" si="11"/>
        <v>3.190039519</v>
      </c>
      <c r="P2946" s="26">
        <f t="shared" si="27"/>
        <v>20.01769966</v>
      </c>
      <c r="Q2946" s="34"/>
    </row>
    <row r="2947" ht="12.75" customHeight="1">
      <c r="A2947" s="22">
        <v>44516.0</v>
      </c>
      <c r="B2947" s="23">
        <v>18133.0</v>
      </c>
      <c r="C2947" s="23">
        <v>17959.0</v>
      </c>
      <c r="D2947" s="23">
        <v>17999.0</v>
      </c>
      <c r="E2947" s="13">
        <f t="shared" si="1"/>
        <v>174</v>
      </c>
      <c r="F2947" s="14">
        <f t="shared" si="2"/>
        <v>0</v>
      </c>
      <c r="G2947" s="21">
        <f t="shared" si="3"/>
        <v>112</v>
      </c>
      <c r="H2947" s="25">
        <f t="shared" ref="H2947:J2947" si="2942">H2946-(H2946/14)+E2947</f>
        <v>2897.592456</v>
      </c>
      <c r="I2947" s="31">
        <f t="shared" si="2942"/>
        <v>660.2967232</v>
      </c>
      <c r="J2947" s="31">
        <f t="shared" si="2942"/>
        <v>731.4716077</v>
      </c>
      <c r="K2947" s="28">
        <f t="shared" si="7"/>
        <v>22.78777065</v>
      </c>
      <c r="L2947" s="28">
        <f t="shared" si="8"/>
        <v>25.24411624</v>
      </c>
      <c r="M2947" s="29">
        <f t="shared" si="9"/>
        <v>2.456345589</v>
      </c>
      <c r="N2947" s="29">
        <f t="shared" si="10"/>
        <v>48.03188689</v>
      </c>
      <c r="O2947" s="26">
        <f t="shared" si="11"/>
        <v>5.113989369</v>
      </c>
      <c r="P2947" s="26">
        <f t="shared" si="27"/>
        <v>18.95314892</v>
      </c>
      <c r="Q2947" s="34"/>
    </row>
    <row r="2948" ht="12.75" customHeight="1">
      <c r="A2948" s="22">
        <v>44517.0</v>
      </c>
      <c r="B2948" s="23">
        <v>18023.0</v>
      </c>
      <c r="C2948" s="23">
        <v>17879.0</v>
      </c>
      <c r="D2948" s="23">
        <v>17899.0</v>
      </c>
      <c r="E2948" s="13">
        <f t="shared" si="1"/>
        <v>144</v>
      </c>
      <c r="F2948" s="14">
        <f t="shared" si="2"/>
        <v>0</v>
      </c>
      <c r="G2948" s="21">
        <f t="shared" si="3"/>
        <v>80</v>
      </c>
      <c r="H2948" s="25">
        <f t="shared" ref="H2948:J2948" si="2943">H2947-(H2947/14)+E2948</f>
        <v>2834.621566</v>
      </c>
      <c r="I2948" s="31">
        <f t="shared" si="2943"/>
        <v>613.1326716</v>
      </c>
      <c r="J2948" s="31">
        <f t="shared" si="2943"/>
        <v>759.2236357</v>
      </c>
      <c r="K2948" s="28">
        <f t="shared" si="7"/>
        <v>21.63014206</v>
      </c>
      <c r="L2948" s="28">
        <f t="shared" si="8"/>
        <v>26.78395045</v>
      </c>
      <c r="M2948" s="29">
        <f t="shared" si="9"/>
        <v>5.153808392</v>
      </c>
      <c r="N2948" s="29">
        <f t="shared" si="10"/>
        <v>48.4140925</v>
      </c>
      <c r="O2948" s="26">
        <f t="shared" si="11"/>
        <v>10.64526489</v>
      </c>
      <c r="P2948" s="26">
        <f t="shared" si="27"/>
        <v>18.35972863</v>
      </c>
      <c r="Q2948" s="34"/>
    </row>
    <row r="2949" ht="12.75" customHeight="1">
      <c r="A2949" s="22">
        <v>44518.0</v>
      </c>
      <c r="B2949" s="23">
        <v>17946.0</v>
      </c>
      <c r="C2949" s="23">
        <v>17689.0</v>
      </c>
      <c r="D2949" s="23">
        <v>17765.0</v>
      </c>
      <c r="E2949" s="13">
        <f t="shared" si="1"/>
        <v>257</v>
      </c>
      <c r="F2949" s="14">
        <f t="shared" si="2"/>
        <v>0</v>
      </c>
      <c r="G2949" s="21">
        <f t="shared" si="3"/>
        <v>190</v>
      </c>
      <c r="H2949" s="25">
        <f t="shared" ref="H2949:J2949" si="2944">H2948-(H2948/14)+E2949</f>
        <v>2889.148597</v>
      </c>
      <c r="I2949" s="31">
        <f t="shared" si="2944"/>
        <v>569.3374807</v>
      </c>
      <c r="J2949" s="31">
        <f t="shared" si="2944"/>
        <v>894.993376</v>
      </c>
      <c r="K2949" s="28">
        <f t="shared" si="7"/>
        <v>19.70606431</v>
      </c>
      <c r="L2949" s="28">
        <f t="shared" si="8"/>
        <v>30.97775507</v>
      </c>
      <c r="M2949" s="29">
        <f t="shared" si="9"/>
        <v>11.27169075</v>
      </c>
      <c r="N2949" s="29">
        <f t="shared" si="10"/>
        <v>50.68381938</v>
      </c>
      <c r="O2949" s="26">
        <f t="shared" si="11"/>
        <v>22.23922919</v>
      </c>
      <c r="P2949" s="26">
        <f t="shared" si="27"/>
        <v>18.63683582</v>
      </c>
      <c r="Q2949" s="34"/>
    </row>
    <row r="2950" ht="12.75" customHeight="1">
      <c r="A2950" s="22">
        <v>44522.0</v>
      </c>
      <c r="B2950" s="23">
        <v>17805.0</v>
      </c>
      <c r="C2950" s="23">
        <v>17280.0</v>
      </c>
      <c r="D2950" s="23">
        <v>17417.0</v>
      </c>
      <c r="E2950" s="13">
        <f t="shared" si="1"/>
        <v>525</v>
      </c>
      <c r="F2950" s="14">
        <f t="shared" si="2"/>
        <v>0</v>
      </c>
      <c r="G2950" s="21">
        <f t="shared" si="3"/>
        <v>409</v>
      </c>
      <c r="H2950" s="25">
        <f t="shared" ref="H2950:J2950" si="2945">H2949-(H2949/14)+E2950</f>
        <v>3207.78084</v>
      </c>
      <c r="I2950" s="31">
        <f t="shared" si="2945"/>
        <v>528.6705178</v>
      </c>
      <c r="J2950" s="31">
        <f t="shared" si="2945"/>
        <v>1240.065278</v>
      </c>
      <c r="K2950" s="28">
        <f t="shared" si="7"/>
        <v>16.48088021</v>
      </c>
      <c r="L2950" s="28">
        <f t="shared" si="8"/>
        <v>38.65804241</v>
      </c>
      <c r="M2950" s="29">
        <f t="shared" si="9"/>
        <v>22.1771622</v>
      </c>
      <c r="N2950" s="29">
        <f t="shared" si="10"/>
        <v>55.13892262</v>
      </c>
      <c r="O2950" s="26">
        <f t="shared" si="11"/>
        <v>40.22052144</v>
      </c>
      <c r="P2950" s="26">
        <f t="shared" si="27"/>
        <v>20.17852765</v>
      </c>
      <c r="Q2950" s="34"/>
    </row>
    <row r="2951" ht="12.75" customHeight="1">
      <c r="A2951" s="22">
        <v>44523.0</v>
      </c>
      <c r="B2951" s="23">
        <v>17554.0</v>
      </c>
      <c r="C2951" s="23">
        <v>17216.0</v>
      </c>
      <c r="D2951" s="23">
        <v>17503.0</v>
      </c>
      <c r="E2951" s="13">
        <f t="shared" si="1"/>
        <v>338</v>
      </c>
      <c r="F2951" s="14">
        <f t="shared" si="2"/>
        <v>0</v>
      </c>
      <c r="G2951" s="21">
        <f t="shared" si="3"/>
        <v>64</v>
      </c>
      <c r="H2951" s="25">
        <f t="shared" ref="H2951:J2951" si="2946">H2950-(H2950/14)+E2951</f>
        <v>3316.653638</v>
      </c>
      <c r="I2951" s="31">
        <f t="shared" si="2946"/>
        <v>490.908338</v>
      </c>
      <c r="J2951" s="31">
        <f t="shared" si="2946"/>
        <v>1215.489186</v>
      </c>
      <c r="K2951" s="28">
        <f t="shared" si="7"/>
        <v>14.80131457</v>
      </c>
      <c r="L2951" s="28">
        <f t="shared" si="8"/>
        <v>36.64805914</v>
      </c>
      <c r="M2951" s="29">
        <f t="shared" si="9"/>
        <v>21.84674457</v>
      </c>
      <c r="N2951" s="29">
        <f t="shared" si="10"/>
        <v>51.4493737</v>
      </c>
      <c r="O2951" s="26">
        <f t="shared" si="11"/>
        <v>42.46260547</v>
      </c>
      <c r="P2951" s="26">
        <f t="shared" si="27"/>
        <v>21.77024749</v>
      </c>
      <c r="Q2951" s="34"/>
    </row>
    <row r="2952" ht="12.75" customHeight="1">
      <c r="A2952" s="22">
        <v>44524.0</v>
      </c>
      <c r="B2952" s="23">
        <v>17601.0</v>
      </c>
      <c r="C2952" s="23">
        <v>17354.0</v>
      </c>
      <c r="D2952" s="23">
        <v>17415.0</v>
      </c>
      <c r="E2952" s="13">
        <f t="shared" si="1"/>
        <v>247</v>
      </c>
      <c r="F2952" s="21">
        <f t="shared" si="2"/>
        <v>47</v>
      </c>
      <c r="G2952" s="14">
        <f t="shared" si="3"/>
        <v>0</v>
      </c>
      <c r="H2952" s="25">
        <f t="shared" ref="H2952:J2952" si="2947">H2951-(H2951/14)+E2952</f>
        <v>3326.749806</v>
      </c>
      <c r="I2952" s="31">
        <f t="shared" si="2947"/>
        <v>502.8434567</v>
      </c>
      <c r="J2952" s="31">
        <f t="shared" si="2947"/>
        <v>1128.66853</v>
      </c>
      <c r="K2952" s="28">
        <f t="shared" si="7"/>
        <v>15.11515701</v>
      </c>
      <c r="L2952" s="28">
        <f t="shared" si="8"/>
        <v>33.92706383</v>
      </c>
      <c r="M2952" s="29">
        <f t="shared" si="9"/>
        <v>18.81190682</v>
      </c>
      <c r="N2952" s="29">
        <f t="shared" si="10"/>
        <v>49.04222085</v>
      </c>
      <c r="O2952" s="26">
        <f t="shared" si="11"/>
        <v>38.35859489</v>
      </c>
      <c r="P2952" s="26">
        <f t="shared" si="27"/>
        <v>22.95512945</v>
      </c>
      <c r="Q2952" s="34"/>
    </row>
    <row r="2953" ht="12.75" customHeight="1">
      <c r="A2953" s="22">
        <v>44525.0</v>
      </c>
      <c r="B2953" s="23">
        <v>17564.0</v>
      </c>
      <c r="C2953" s="23">
        <v>17352.0</v>
      </c>
      <c r="D2953" s="23">
        <v>17536.0</v>
      </c>
      <c r="E2953" s="13">
        <f t="shared" si="1"/>
        <v>212</v>
      </c>
      <c r="F2953" s="14">
        <f t="shared" si="2"/>
        <v>0</v>
      </c>
      <c r="G2953" s="21">
        <f t="shared" si="3"/>
        <v>2</v>
      </c>
      <c r="H2953" s="25">
        <f t="shared" ref="H2953:J2953" si="2948">H2952-(H2952/14)+E2953</f>
        <v>3301.12482</v>
      </c>
      <c r="I2953" s="31">
        <f t="shared" si="2948"/>
        <v>466.9260669</v>
      </c>
      <c r="J2953" s="31">
        <f t="shared" si="2948"/>
        <v>1050.04935</v>
      </c>
      <c r="K2953" s="28">
        <f t="shared" si="7"/>
        <v>14.14445355</v>
      </c>
      <c r="L2953" s="28">
        <f t="shared" si="8"/>
        <v>31.80883507</v>
      </c>
      <c r="M2953" s="29">
        <f t="shared" si="9"/>
        <v>17.66438152</v>
      </c>
      <c r="N2953" s="29">
        <f t="shared" si="10"/>
        <v>45.95328863</v>
      </c>
      <c r="O2953" s="26">
        <f t="shared" si="11"/>
        <v>38.43986371</v>
      </c>
      <c r="P2953" s="26">
        <f t="shared" si="27"/>
        <v>24.06118189</v>
      </c>
      <c r="Q2953" s="34"/>
    </row>
    <row r="2954" ht="12.75" customHeight="1">
      <c r="A2954" s="22">
        <v>44526.0</v>
      </c>
      <c r="B2954" s="23">
        <v>17355.0</v>
      </c>
      <c r="C2954" s="23">
        <v>16986.0</v>
      </c>
      <c r="D2954" s="23">
        <v>17026.0</v>
      </c>
      <c r="E2954" s="13">
        <f t="shared" si="1"/>
        <v>550</v>
      </c>
      <c r="F2954" s="14">
        <f t="shared" si="2"/>
        <v>0</v>
      </c>
      <c r="G2954" s="21">
        <f t="shared" si="3"/>
        <v>366</v>
      </c>
      <c r="H2954" s="25">
        <f t="shared" ref="H2954:J2954" si="2949">H2953-(H2953/14)+E2954</f>
        <v>3615.33019</v>
      </c>
      <c r="I2954" s="31">
        <f t="shared" si="2949"/>
        <v>433.574205</v>
      </c>
      <c r="J2954" s="31">
        <f t="shared" si="2949"/>
        <v>1341.045825</v>
      </c>
      <c r="K2954" s="28">
        <f t="shared" si="7"/>
        <v>11.99265855</v>
      </c>
      <c r="L2954" s="28">
        <f t="shared" si="8"/>
        <v>37.09331525</v>
      </c>
      <c r="M2954" s="29">
        <f t="shared" si="9"/>
        <v>25.1006567</v>
      </c>
      <c r="N2954" s="29">
        <f t="shared" si="10"/>
        <v>49.08597379</v>
      </c>
      <c r="O2954" s="26">
        <f t="shared" si="11"/>
        <v>51.13610826</v>
      </c>
      <c r="P2954" s="26">
        <f t="shared" si="27"/>
        <v>25.99510521</v>
      </c>
      <c r="Q2954" s="34"/>
    </row>
    <row r="2955" ht="12.75" customHeight="1">
      <c r="A2955" s="22">
        <v>44529.0</v>
      </c>
      <c r="B2955" s="23">
        <v>17161.0</v>
      </c>
      <c r="C2955" s="23">
        <v>16782.0</v>
      </c>
      <c r="D2955" s="23">
        <v>17054.0</v>
      </c>
      <c r="E2955" s="13">
        <f t="shared" si="1"/>
        <v>379</v>
      </c>
      <c r="F2955" s="14">
        <f t="shared" si="2"/>
        <v>0</v>
      </c>
      <c r="G2955" s="21">
        <f t="shared" si="3"/>
        <v>204</v>
      </c>
      <c r="H2955" s="25">
        <f t="shared" ref="H2955:J2955" si="2950">H2954-(H2954/14)+E2955</f>
        <v>3736.092319</v>
      </c>
      <c r="I2955" s="31">
        <f t="shared" si="2950"/>
        <v>402.6046189</v>
      </c>
      <c r="J2955" s="31">
        <f t="shared" si="2950"/>
        <v>1449.256837</v>
      </c>
      <c r="K2955" s="28">
        <f t="shared" si="7"/>
        <v>10.77608861</v>
      </c>
      <c r="L2955" s="28">
        <f t="shared" si="8"/>
        <v>38.79071268</v>
      </c>
      <c r="M2955" s="29">
        <f t="shared" si="9"/>
        <v>28.01462407</v>
      </c>
      <c r="N2955" s="29">
        <f t="shared" si="10"/>
        <v>49.56680129</v>
      </c>
      <c r="O2955" s="26">
        <f t="shared" si="11"/>
        <v>56.51892666</v>
      </c>
      <c r="P2955" s="26">
        <f t="shared" si="27"/>
        <v>28.17537817</v>
      </c>
      <c r="Q2955" s="34"/>
    </row>
    <row r="2956" ht="12.75" customHeight="1">
      <c r="A2956" s="22">
        <v>44530.0</v>
      </c>
      <c r="B2956" s="23">
        <v>17325.0</v>
      </c>
      <c r="C2956" s="23">
        <v>16931.0</v>
      </c>
      <c r="D2956" s="23">
        <v>16983.0</v>
      </c>
      <c r="E2956" s="13">
        <f t="shared" si="1"/>
        <v>394</v>
      </c>
      <c r="F2956" s="21">
        <f t="shared" si="2"/>
        <v>164</v>
      </c>
      <c r="G2956" s="14">
        <f t="shared" si="3"/>
        <v>0</v>
      </c>
      <c r="H2956" s="25">
        <f t="shared" ref="H2956:J2956" si="2951">H2955-(H2955/14)+E2956</f>
        <v>3863.228582</v>
      </c>
      <c r="I2956" s="31">
        <f t="shared" si="2951"/>
        <v>537.8471462</v>
      </c>
      <c r="J2956" s="31">
        <f t="shared" si="2951"/>
        <v>1345.738492</v>
      </c>
      <c r="K2956" s="28">
        <f t="shared" si="7"/>
        <v>13.92221906</v>
      </c>
      <c r="L2956" s="28">
        <f t="shared" si="8"/>
        <v>34.83455516</v>
      </c>
      <c r="M2956" s="29">
        <f t="shared" si="9"/>
        <v>20.9123361</v>
      </c>
      <c r="N2956" s="29">
        <f t="shared" si="10"/>
        <v>48.75677423</v>
      </c>
      <c r="O2956" s="26">
        <f t="shared" si="11"/>
        <v>42.8911396</v>
      </c>
      <c r="P2956" s="26">
        <f t="shared" si="27"/>
        <v>29.22650398</v>
      </c>
      <c r="Q2956" s="34"/>
    </row>
    <row r="2957" ht="12.75" customHeight="1">
      <c r="A2957" s="22">
        <v>44531.0</v>
      </c>
      <c r="B2957" s="23">
        <v>17213.0</v>
      </c>
      <c r="C2957" s="23">
        <v>17064.0</v>
      </c>
      <c r="D2957" s="23">
        <v>17167.0</v>
      </c>
      <c r="E2957" s="13">
        <f t="shared" si="1"/>
        <v>230</v>
      </c>
      <c r="F2957" s="21">
        <f t="shared" si="2"/>
        <v>0</v>
      </c>
      <c r="G2957" s="14">
        <f t="shared" si="3"/>
        <v>0</v>
      </c>
      <c r="H2957" s="25">
        <f t="shared" ref="H2957:J2957" si="2952">H2956-(H2956/14)+E2957</f>
        <v>3817.283684</v>
      </c>
      <c r="I2957" s="31">
        <f t="shared" si="2952"/>
        <v>499.4294929</v>
      </c>
      <c r="J2957" s="31">
        <f t="shared" si="2952"/>
        <v>1249.614314</v>
      </c>
      <c r="K2957" s="28">
        <f t="shared" si="7"/>
        <v>13.08337379</v>
      </c>
      <c r="L2957" s="28">
        <f t="shared" si="8"/>
        <v>32.73569421</v>
      </c>
      <c r="M2957" s="29">
        <f t="shared" si="9"/>
        <v>19.65232042</v>
      </c>
      <c r="N2957" s="29">
        <f t="shared" si="10"/>
        <v>45.81906799</v>
      </c>
      <c r="O2957" s="26">
        <f t="shared" si="11"/>
        <v>42.8911396</v>
      </c>
      <c r="P2957" s="26">
        <f t="shared" si="27"/>
        <v>30.20254939</v>
      </c>
      <c r="Q2957" s="34"/>
    </row>
    <row r="2958" ht="12.75" customHeight="1">
      <c r="A2958" s="22">
        <v>44532.0</v>
      </c>
      <c r="B2958" s="23">
        <v>17420.0</v>
      </c>
      <c r="C2958" s="23">
        <v>17149.0</v>
      </c>
      <c r="D2958" s="23">
        <v>17402.0</v>
      </c>
      <c r="E2958" s="13">
        <f t="shared" si="1"/>
        <v>271</v>
      </c>
      <c r="F2958" s="21">
        <f t="shared" si="2"/>
        <v>207</v>
      </c>
      <c r="G2958" s="14">
        <f t="shared" si="3"/>
        <v>0</v>
      </c>
      <c r="H2958" s="25">
        <f t="shared" ref="H2958:J2958" si="2953">H2957-(H2957/14)+E2958</f>
        <v>3815.620563</v>
      </c>
      <c r="I2958" s="31">
        <f t="shared" si="2953"/>
        <v>670.7559577</v>
      </c>
      <c r="J2958" s="31">
        <f t="shared" si="2953"/>
        <v>1160.356148</v>
      </c>
      <c r="K2958" s="28">
        <f t="shared" si="7"/>
        <v>17.57921016</v>
      </c>
      <c r="L2958" s="28">
        <f t="shared" si="8"/>
        <v>30.41067971</v>
      </c>
      <c r="M2958" s="29">
        <f t="shared" si="9"/>
        <v>12.83146955</v>
      </c>
      <c r="N2958" s="29">
        <f t="shared" si="10"/>
        <v>47.98988987</v>
      </c>
      <c r="O2958" s="26">
        <f t="shared" si="11"/>
        <v>26.73785997</v>
      </c>
      <c r="P2958" s="26">
        <f t="shared" si="27"/>
        <v>29.95507157</v>
      </c>
      <c r="Q2958" s="34"/>
    </row>
    <row r="2959" ht="12.75" customHeight="1">
      <c r="A2959" s="22">
        <v>44533.0</v>
      </c>
      <c r="B2959" s="23">
        <v>17490.0</v>
      </c>
      <c r="C2959" s="23">
        <v>17181.0</v>
      </c>
      <c r="D2959" s="23">
        <v>17197.0</v>
      </c>
      <c r="E2959" s="13">
        <f t="shared" si="1"/>
        <v>309</v>
      </c>
      <c r="F2959" s="21">
        <f t="shared" si="2"/>
        <v>70</v>
      </c>
      <c r="G2959" s="14">
        <f t="shared" si="3"/>
        <v>0</v>
      </c>
      <c r="H2959" s="25">
        <f t="shared" ref="H2959:J2959" si="2954">H2958-(H2958/14)+E2959</f>
        <v>3852.076237</v>
      </c>
      <c r="I2959" s="31">
        <f t="shared" si="2954"/>
        <v>692.8448178</v>
      </c>
      <c r="J2959" s="31">
        <f t="shared" si="2954"/>
        <v>1077.473566</v>
      </c>
      <c r="K2959" s="28">
        <f t="shared" si="7"/>
        <v>17.98626961</v>
      </c>
      <c r="L2959" s="28">
        <f t="shared" si="8"/>
        <v>27.971242</v>
      </c>
      <c r="M2959" s="29">
        <f t="shared" si="9"/>
        <v>9.984972385</v>
      </c>
      <c r="N2959" s="29">
        <f t="shared" si="10"/>
        <v>45.95751161</v>
      </c>
      <c r="O2959" s="26">
        <f t="shared" si="11"/>
        <v>21.72652964</v>
      </c>
      <c r="P2959" s="26">
        <f t="shared" si="27"/>
        <v>29.36731858</v>
      </c>
      <c r="Q2959" s="34"/>
    </row>
    <row r="2960" ht="12.75" customHeight="1">
      <c r="A2960" s="22">
        <v>44536.0</v>
      </c>
      <c r="B2960" s="23">
        <v>17217.0</v>
      </c>
      <c r="C2960" s="23">
        <v>16892.0</v>
      </c>
      <c r="D2960" s="23">
        <v>16912.0</v>
      </c>
      <c r="E2960" s="13">
        <f t="shared" si="1"/>
        <v>325</v>
      </c>
      <c r="F2960" s="14">
        <f t="shared" si="2"/>
        <v>0</v>
      </c>
      <c r="G2960" s="21">
        <f t="shared" si="3"/>
        <v>289</v>
      </c>
      <c r="H2960" s="25">
        <f t="shared" ref="H2960:J2960" si="2955">H2959-(H2959/14)+E2960</f>
        <v>3901.927935</v>
      </c>
      <c r="I2960" s="31">
        <f t="shared" si="2955"/>
        <v>643.3559023</v>
      </c>
      <c r="J2960" s="31">
        <f t="shared" si="2955"/>
        <v>1289.511169</v>
      </c>
      <c r="K2960" s="28">
        <f t="shared" si="7"/>
        <v>16.4881544</v>
      </c>
      <c r="L2960" s="28">
        <f t="shared" si="8"/>
        <v>33.0480519</v>
      </c>
      <c r="M2960" s="29">
        <f t="shared" si="9"/>
        <v>16.5598975</v>
      </c>
      <c r="N2960" s="29">
        <f t="shared" si="10"/>
        <v>49.53620629</v>
      </c>
      <c r="O2960" s="26">
        <f t="shared" si="11"/>
        <v>33.42988642</v>
      </c>
      <c r="P2960" s="26">
        <f t="shared" si="27"/>
        <v>29.65750199</v>
      </c>
      <c r="Q2960" s="34"/>
    </row>
    <row r="2961" ht="12.75" customHeight="1">
      <c r="A2961" s="22">
        <v>44537.0</v>
      </c>
      <c r="B2961" s="23">
        <v>17252.0</v>
      </c>
      <c r="C2961" s="23">
        <v>16988.0</v>
      </c>
      <c r="D2961" s="23">
        <v>17177.0</v>
      </c>
      <c r="E2961" s="13">
        <f t="shared" si="1"/>
        <v>340</v>
      </c>
      <c r="F2961" s="21">
        <f t="shared" si="2"/>
        <v>35</v>
      </c>
      <c r="G2961" s="14">
        <f t="shared" si="3"/>
        <v>0</v>
      </c>
      <c r="H2961" s="25">
        <f t="shared" ref="H2961:J2961" si="2956">H2960-(H2960/14)+E2961</f>
        <v>3963.218796</v>
      </c>
      <c r="I2961" s="31">
        <f t="shared" si="2956"/>
        <v>632.4019092</v>
      </c>
      <c r="J2961" s="31">
        <f t="shared" si="2956"/>
        <v>1197.403228</v>
      </c>
      <c r="K2961" s="28">
        <f t="shared" si="7"/>
        <v>15.95677508</v>
      </c>
      <c r="L2961" s="28">
        <f t="shared" si="8"/>
        <v>30.21289739</v>
      </c>
      <c r="M2961" s="29">
        <f t="shared" si="9"/>
        <v>14.25612231</v>
      </c>
      <c r="N2961" s="29">
        <f t="shared" si="10"/>
        <v>46.16967246</v>
      </c>
      <c r="O2961" s="26">
        <f t="shared" si="11"/>
        <v>30.87767694</v>
      </c>
      <c r="P2961" s="26">
        <f t="shared" si="27"/>
        <v>29.74465735</v>
      </c>
      <c r="Q2961" s="34"/>
    </row>
    <row r="2962" ht="12.75" customHeight="1">
      <c r="A2962" s="22">
        <v>44538.0</v>
      </c>
      <c r="B2962" s="23">
        <v>17485.0</v>
      </c>
      <c r="C2962" s="23">
        <v>17309.0</v>
      </c>
      <c r="D2962" s="23">
        <v>17470.0</v>
      </c>
      <c r="E2962" s="13">
        <f t="shared" si="1"/>
        <v>308</v>
      </c>
      <c r="F2962" s="21">
        <f t="shared" si="2"/>
        <v>233</v>
      </c>
      <c r="G2962" s="14">
        <f t="shared" si="3"/>
        <v>0</v>
      </c>
      <c r="H2962" s="25">
        <f t="shared" ref="H2962:J2962" si="2957">H2961-(H2961/14)+E2962</f>
        <v>3988.13174</v>
      </c>
      <c r="I2962" s="31">
        <f t="shared" si="2957"/>
        <v>820.2303443</v>
      </c>
      <c r="J2962" s="31">
        <f t="shared" si="2957"/>
        <v>1111.874426</v>
      </c>
      <c r="K2962" s="28">
        <f t="shared" si="7"/>
        <v>20.56678159</v>
      </c>
      <c r="L2962" s="28">
        <f t="shared" si="8"/>
        <v>27.87958119</v>
      </c>
      <c r="M2962" s="29">
        <f t="shared" si="9"/>
        <v>7.312799598</v>
      </c>
      <c r="N2962" s="29">
        <f t="shared" si="10"/>
        <v>48.44636277</v>
      </c>
      <c r="O2962" s="26">
        <f t="shared" si="11"/>
        <v>15.0946308</v>
      </c>
      <c r="P2962" s="26">
        <f t="shared" si="27"/>
        <v>28.69822688</v>
      </c>
      <c r="Q2962" s="34"/>
    </row>
    <row r="2963" ht="12.75" customHeight="1">
      <c r="A2963" s="22">
        <v>44539.0</v>
      </c>
      <c r="B2963" s="23">
        <v>17543.0</v>
      </c>
      <c r="C2963" s="23">
        <v>17380.0</v>
      </c>
      <c r="D2963" s="23">
        <v>17517.0</v>
      </c>
      <c r="E2963" s="13">
        <f t="shared" si="1"/>
        <v>163</v>
      </c>
      <c r="F2963" s="21">
        <f t="shared" si="2"/>
        <v>58</v>
      </c>
      <c r="G2963" s="14">
        <f t="shared" si="3"/>
        <v>0</v>
      </c>
      <c r="H2963" s="25">
        <f t="shared" ref="H2963:J2963" si="2958">H2962-(H2962/14)+E2963</f>
        <v>3866.265187</v>
      </c>
      <c r="I2963" s="31">
        <f t="shared" si="2958"/>
        <v>819.6424626</v>
      </c>
      <c r="J2963" s="31">
        <f t="shared" si="2958"/>
        <v>1032.454824</v>
      </c>
      <c r="K2963" s="28">
        <f t="shared" si="7"/>
        <v>21.1998511</v>
      </c>
      <c r="L2963" s="28">
        <f t="shared" si="8"/>
        <v>26.70419059</v>
      </c>
      <c r="M2963" s="29">
        <f t="shared" si="9"/>
        <v>5.504339496</v>
      </c>
      <c r="N2963" s="29">
        <f t="shared" si="10"/>
        <v>47.90404169</v>
      </c>
      <c r="O2963" s="26">
        <f t="shared" si="11"/>
        <v>11.49034466</v>
      </c>
      <c r="P2963" s="26">
        <f t="shared" si="27"/>
        <v>27.46909243</v>
      </c>
      <c r="Q2963" s="34"/>
    </row>
    <row r="2964" ht="12.75" customHeight="1">
      <c r="A2964" s="22">
        <v>44540.0</v>
      </c>
      <c r="B2964" s="23">
        <v>17534.0</v>
      </c>
      <c r="C2964" s="23">
        <v>17405.0</v>
      </c>
      <c r="D2964" s="23">
        <v>17511.0</v>
      </c>
      <c r="E2964" s="13">
        <f t="shared" si="1"/>
        <v>129</v>
      </c>
      <c r="F2964" s="21">
        <f t="shared" si="2"/>
        <v>0</v>
      </c>
      <c r="G2964" s="14">
        <f t="shared" si="3"/>
        <v>0</v>
      </c>
      <c r="H2964" s="25">
        <f t="shared" ref="H2964:J2964" si="2959">H2963-(H2963/14)+E2964</f>
        <v>3719.103388</v>
      </c>
      <c r="I2964" s="31">
        <f t="shared" si="2959"/>
        <v>761.0965724</v>
      </c>
      <c r="J2964" s="31">
        <f t="shared" si="2959"/>
        <v>958.7080511</v>
      </c>
      <c r="K2964" s="28">
        <f t="shared" si="7"/>
        <v>20.46451774</v>
      </c>
      <c r="L2964" s="28">
        <f t="shared" si="8"/>
        <v>25.77793493</v>
      </c>
      <c r="M2964" s="29">
        <f t="shared" si="9"/>
        <v>5.31341719</v>
      </c>
      <c r="N2964" s="29">
        <f t="shared" si="10"/>
        <v>46.24245266</v>
      </c>
      <c r="O2964" s="26">
        <f t="shared" si="11"/>
        <v>11.49034466</v>
      </c>
      <c r="P2964" s="26">
        <f t="shared" si="27"/>
        <v>26.32775331</v>
      </c>
      <c r="Q2964" s="34"/>
    </row>
    <row r="2965" ht="12.75" customHeight="1">
      <c r="A2965" s="22">
        <v>44543.0</v>
      </c>
      <c r="B2965" s="23">
        <v>17640.0</v>
      </c>
      <c r="C2965" s="23">
        <v>17356.0</v>
      </c>
      <c r="D2965" s="23">
        <v>17368.0</v>
      </c>
      <c r="E2965" s="13">
        <f t="shared" si="1"/>
        <v>284</v>
      </c>
      <c r="F2965" s="21">
        <f t="shared" si="2"/>
        <v>106</v>
      </c>
      <c r="G2965" s="14">
        <f t="shared" si="3"/>
        <v>0</v>
      </c>
      <c r="H2965" s="25">
        <f t="shared" ref="H2965:J2965" si="2960">H2964-(H2964/14)+E2965</f>
        <v>3737.453146</v>
      </c>
      <c r="I2965" s="31">
        <f t="shared" si="2960"/>
        <v>812.7325315</v>
      </c>
      <c r="J2965" s="31">
        <f t="shared" si="2960"/>
        <v>890.2289046</v>
      </c>
      <c r="K2965" s="28">
        <f t="shared" si="7"/>
        <v>21.74562462</v>
      </c>
      <c r="L2965" s="28">
        <f t="shared" si="8"/>
        <v>23.81913217</v>
      </c>
      <c r="M2965" s="29">
        <f t="shared" si="9"/>
        <v>2.073507548</v>
      </c>
      <c r="N2965" s="29">
        <f t="shared" si="10"/>
        <v>45.56475679</v>
      </c>
      <c r="O2965" s="26">
        <f t="shared" si="11"/>
        <v>4.550682796</v>
      </c>
      <c r="P2965" s="26">
        <f t="shared" si="27"/>
        <v>24.77224827</v>
      </c>
      <c r="Q2965" s="34"/>
    </row>
    <row r="2966" ht="12.75" customHeight="1">
      <c r="A2966" s="22">
        <v>44544.0</v>
      </c>
      <c r="B2966" s="23">
        <v>17376.0</v>
      </c>
      <c r="C2966" s="23">
        <v>17226.0</v>
      </c>
      <c r="D2966" s="23">
        <v>17325.0</v>
      </c>
      <c r="E2966" s="13">
        <f t="shared" si="1"/>
        <v>150</v>
      </c>
      <c r="F2966" s="14">
        <f t="shared" si="2"/>
        <v>0</v>
      </c>
      <c r="G2966" s="21">
        <f t="shared" si="3"/>
        <v>130</v>
      </c>
      <c r="H2966" s="25">
        <f t="shared" ref="H2966:J2966" si="2961">H2965-(H2965/14)+E2966</f>
        <v>3620.492207</v>
      </c>
      <c r="I2966" s="31">
        <f t="shared" si="2961"/>
        <v>754.6802078</v>
      </c>
      <c r="J2966" s="31">
        <f t="shared" si="2961"/>
        <v>956.6411257</v>
      </c>
      <c r="K2966" s="28">
        <f t="shared" si="7"/>
        <v>20.84468533</v>
      </c>
      <c r="L2966" s="28">
        <f t="shared" si="8"/>
        <v>26.42295774</v>
      </c>
      <c r="M2966" s="29">
        <f t="shared" si="9"/>
        <v>5.57827241</v>
      </c>
      <c r="N2966" s="29">
        <f t="shared" si="10"/>
        <v>47.26764307</v>
      </c>
      <c r="O2966" s="26">
        <f t="shared" si="11"/>
        <v>11.80146089</v>
      </c>
      <c r="P2966" s="26">
        <f t="shared" si="27"/>
        <v>23.84576346</v>
      </c>
      <c r="Q2966" s="34"/>
    </row>
    <row r="2967" ht="12.75" customHeight="1">
      <c r="A2967" s="22">
        <v>44545.0</v>
      </c>
      <c r="B2967" s="23">
        <v>17351.0</v>
      </c>
      <c r="C2967" s="23">
        <v>17192.0</v>
      </c>
      <c r="D2967" s="23">
        <v>17221.0</v>
      </c>
      <c r="E2967" s="13">
        <f t="shared" si="1"/>
        <v>159</v>
      </c>
      <c r="F2967" s="14">
        <f t="shared" si="2"/>
        <v>0</v>
      </c>
      <c r="G2967" s="21">
        <f t="shared" si="3"/>
        <v>34</v>
      </c>
      <c r="H2967" s="25">
        <f t="shared" ref="H2967:J2967" si="2962">H2966-(H2966/14)+E2967</f>
        <v>3520.885621</v>
      </c>
      <c r="I2967" s="31">
        <f t="shared" si="2962"/>
        <v>700.7744787</v>
      </c>
      <c r="J2967" s="31">
        <f t="shared" si="2962"/>
        <v>922.3096167</v>
      </c>
      <c r="K2967" s="28">
        <f t="shared" si="7"/>
        <v>19.90335825</v>
      </c>
      <c r="L2967" s="28">
        <f t="shared" si="8"/>
        <v>26.19538707</v>
      </c>
      <c r="M2967" s="29">
        <f t="shared" si="9"/>
        <v>6.292028822</v>
      </c>
      <c r="N2967" s="29">
        <f t="shared" si="10"/>
        <v>46.09874532</v>
      </c>
      <c r="O2967" s="26">
        <f t="shared" si="11"/>
        <v>13.64902402</v>
      </c>
      <c r="P2967" s="26">
        <f t="shared" si="27"/>
        <v>23.11742493</v>
      </c>
      <c r="Q2967" s="34"/>
    </row>
    <row r="2968" ht="12.75" customHeight="1">
      <c r="A2968" s="22">
        <v>44546.0</v>
      </c>
      <c r="B2968" s="23">
        <v>17379.0</v>
      </c>
      <c r="C2968" s="23">
        <v>17185.0</v>
      </c>
      <c r="D2968" s="23">
        <v>17248.0</v>
      </c>
      <c r="E2968" s="13">
        <f t="shared" si="1"/>
        <v>194</v>
      </c>
      <c r="F2968" s="21">
        <f t="shared" si="2"/>
        <v>28</v>
      </c>
      <c r="G2968" s="14">
        <f t="shared" si="3"/>
        <v>0</v>
      </c>
      <c r="H2968" s="25">
        <f t="shared" ref="H2968:J2968" si="2963">H2967-(H2967/14)+E2968</f>
        <v>3463.393791</v>
      </c>
      <c r="I2968" s="31">
        <f t="shared" si="2963"/>
        <v>678.7191588</v>
      </c>
      <c r="J2968" s="31">
        <f t="shared" si="2963"/>
        <v>856.4303584</v>
      </c>
      <c r="K2968" s="28">
        <f t="shared" si="7"/>
        <v>19.59693872</v>
      </c>
      <c r="L2968" s="28">
        <f t="shared" si="8"/>
        <v>24.72806762</v>
      </c>
      <c r="M2968" s="29">
        <f t="shared" si="9"/>
        <v>5.131128897</v>
      </c>
      <c r="N2968" s="29">
        <f t="shared" si="10"/>
        <v>44.32500634</v>
      </c>
      <c r="O2968" s="26">
        <f t="shared" si="11"/>
        <v>11.57614927</v>
      </c>
      <c r="P2968" s="26">
        <f t="shared" si="27"/>
        <v>22.29304809</v>
      </c>
      <c r="Q2968" s="34"/>
    </row>
    <row r="2969" ht="12.75" customHeight="1">
      <c r="A2969" s="22">
        <v>44547.0</v>
      </c>
      <c r="B2969" s="23">
        <v>17298.0</v>
      </c>
      <c r="C2969" s="23">
        <v>16966.0</v>
      </c>
      <c r="D2969" s="23">
        <v>16985.0</v>
      </c>
      <c r="E2969" s="13">
        <f t="shared" si="1"/>
        <v>332</v>
      </c>
      <c r="F2969" s="14">
        <f t="shared" si="2"/>
        <v>0</v>
      </c>
      <c r="G2969" s="21">
        <f t="shared" si="3"/>
        <v>219</v>
      </c>
      <c r="H2969" s="25">
        <f t="shared" ref="H2969:J2969" si="2964">H2968-(H2968/14)+E2969</f>
        <v>3548.00852</v>
      </c>
      <c r="I2969" s="31">
        <f t="shared" si="2964"/>
        <v>630.2392189</v>
      </c>
      <c r="J2969" s="31">
        <f t="shared" si="2964"/>
        <v>1014.256761</v>
      </c>
      <c r="K2969" s="28">
        <f t="shared" si="7"/>
        <v>17.76318223</v>
      </c>
      <c r="L2969" s="28">
        <f t="shared" si="8"/>
        <v>28.58664954</v>
      </c>
      <c r="M2969" s="29">
        <f t="shared" si="9"/>
        <v>10.82346732</v>
      </c>
      <c r="N2969" s="29">
        <f t="shared" si="10"/>
        <v>46.34983177</v>
      </c>
      <c r="O2969" s="26">
        <f t="shared" si="11"/>
        <v>23.3516863</v>
      </c>
      <c r="P2969" s="26">
        <f t="shared" si="27"/>
        <v>22.36866511</v>
      </c>
      <c r="Q2969" s="34"/>
    </row>
    <row r="2970" ht="12.75" customHeight="1">
      <c r="A2970" s="22">
        <v>44550.0</v>
      </c>
      <c r="B2970" s="23">
        <v>16840.0</v>
      </c>
      <c r="C2970" s="23">
        <v>16410.0</v>
      </c>
      <c r="D2970" s="23">
        <v>16614.0</v>
      </c>
      <c r="E2970" s="13">
        <f t="shared" si="1"/>
        <v>575</v>
      </c>
      <c r="F2970" s="14">
        <f t="shared" si="2"/>
        <v>0</v>
      </c>
      <c r="G2970" s="21">
        <f t="shared" si="3"/>
        <v>556</v>
      </c>
      <c r="H2970" s="25">
        <f t="shared" ref="H2970:J2970" si="2965">H2969-(H2969/14)+E2970</f>
        <v>3869.57934</v>
      </c>
      <c r="I2970" s="31">
        <f t="shared" si="2965"/>
        <v>585.2221318</v>
      </c>
      <c r="J2970" s="31">
        <f t="shared" si="2965"/>
        <v>1497.80985</v>
      </c>
      <c r="K2970" s="28">
        <f t="shared" si="7"/>
        <v>15.12366282</v>
      </c>
      <c r="L2970" s="28">
        <f t="shared" si="8"/>
        <v>38.70730429</v>
      </c>
      <c r="M2970" s="29">
        <f t="shared" si="9"/>
        <v>23.58364147</v>
      </c>
      <c r="N2970" s="29">
        <f t="shared" si="10"/>
        <v>53.83096711</v>
      </c>
      <c r="O2970" s="26">
        <f t="shared" si="11"/>
        <v>43.81054761</v>
      </c>
      <c r="P2970" s="26">
        <f t="shared" si="27"/>
        <v>23.90022814</v>
      </c>
      <c r="Q2970" s="34"/>
    </row>
    <row r="2971" ht="12.75" customHeight="1">
      <c r="A2971" s="22">
        <v>44551.0</v>
      </c>
      <c r="B2971" s="23">
        <v>16936.0</v>
      </c>
      <c r="C2971" s="23">
        <v>16688.0</v>
      </c>
      <c r="D2971" s="23">
        <v>16771.0</v>
      </c>
      <c r="E2971" s="13">
        <f t="shared" si="1"/>
        <v>322</v>
      </c>
      <c r="F2971" s="21">
        <f t="shared" si="2"/>
        <v>96</v>
      </c>
      <c r="G2971" s="14">
        <f t="shared" si="3"/>
        <v>0</v>
      </c>
      <c r="H2971" s="25">
        <f t="shared" ref="H2971:J2971" si="2966">H2970-(H2970/14)+E2971</f>
        <v>3915.180816</v>
      </c>
      <c r="I2971" s="31">
        <f t="shared" si="2966"/>
        <v>639.420551</v>
      </c>
      <c r="J2971" s="31">
        <f t="shared" si="2966"/>
        <v>1390.823432</v>
      </c>
      <c r="K2971" s="28">
        <f t="shared" si="7"/>
        <v>16.33182683</v>
      </c>
      <c r="L2971" s="28">
        <f t="shared" si="8"/>
        <v>35.52386205</v>
      </c>
      <c r="M2971" s="29">
        <f t="shared" si="9"/>
        <v>19.19203522</v>
      </c>
      <c r="N2971" s="29">
        <f t="shared" si="10"/>
        <v>51.85568888</v>
      </c>
      <c r="O2971" s="26">
        <f t="shared" si="11"/>
        <v>37.01047201</v>
      </c>
      <c r="P2971" s="26">
        <f t="shared" si="27"/>
        <v>24.83667413</v>
      </c>
      <c r="Q2971" s="34"/>
    </row>
    <row r="2972" ht="12.75" customHeight="1">
      <c r="A2972" s="22">
        <v>44552.0</v>
      </c>
      <c r="B2972" s="23">
        <v>16971.0</v>
      </c>
      <c r="C2972" s="23">
        <v>16820.0</v>
      </c>
      <c r="D2972" s="23">
        <v>16955.0</v>
      </c>
      <c r="E2972" s="13">
        <f t="shared" si="1"/>
        <v>200</v>
      </c>
      <c r="F2972" s="21">
        <f t="shared" si="2"/>
        <v>35</v>
      </c>
      <c r="G2972" s="14">
        <f t="shared" si="3"/>
        <v>0</v>
      </c>
      <c r="H2972" s="25">
        <f t="shared" ref="H2972:J2972" si="2967">H2971-(H2971/14)+E2972</f>
        <v>3835.525043</v>
      </c>
      <c r="I2972" s="31">
        <f t="shared" si="2967"/>
        <v>628.7476545</v>
      </c>
      <c r="J2972" s="31">
        <f t="shared" si="2967"/>
        <v>1291.478901</v>
      </c>
      <c r="K2972" s="28">
        <f t="shared" si="7"/>
        <v>16.39274017</v>
      </c>
      <c r="L2972" s="28">
        <f t="shared" si="8"/>
        <v>33.67150225</v>
      </c>
      <c r="M2972" s="29">
        <f t="shared" si="9"/>
        <v>17.27876208</v>
      </c>
      <c r="N2972" s="29">
        <f t="shared" si="10"/>
        <v>50.06424242</v>
      </c>
      <c r="O2972" s="26">
        <f t="shared" si="11"/>
        <v>34.51317995</v>
      </c>
      <c r="P2972" s="26">
        <f t="shared" si="27"/>
        <v>25.52785312</v>
      </c>
      <c r="Q2972" s="34"/>
    </row>
    <row r="2973" ht="12.75" customHeight="1">
      <c r="A2973" s="22">
        <v>44553.0</v>
      </c>
      <c r="B2973" s="23">
        <v>17119.0</v>
      </c>
      <c r="C2973" s="23">
        <v>17016.0</v>
      </c>
      <c r="D2973" s="23">
        <v>17073.0</v>
      </c>
      <c r="E2973" s="13">
        <f t="shared" si="1"/>
        <v>164</v>
      </c>
      <c r="F2973" s="21">
        <f t="shared" si="2"/>
        <v>148</v>
      </c>
      <c r="G2973" s="14">
        <f t="shared" si="3"/>
        <v>0</v>
      </c>
      <c r="H2973" s="25">
        <f t="shared" ref="H2973:J2973" si="2968">H2972-(H2972/14)+E2973</f>
        <v>3725.558968</v>
      </c>
      <c r="I2973" s="31">
        <f t="shared" si="2968"/>
        <v>731.8371077</v>
      </c>
      <c r="J2973" s="31">
        <f t="shared" si="2968"/>
        <v>1199.230408</v>
      </c>
      <c r="K2973" s="28">
        <f t="shared" si="7"/>
        <v>19.64368606</v>
      </c>
      <c r="L2973" s="28">
        <f t="shared" si="8"/>
        <v>32.18927464</v>
      </c>
      <c r="M2973" s="29">
        <f t="shared" si="9"/>
        <v>12.54558858</v>
      </c>
      <c r="N2973" s="29">
        <f t="shared" si="10"/>
        <v>51.8329607</v>
      </c>
      <c r="O2973" s="26">
        <f t="shared" si="11"/>
        <v>24.20388187</v>
      </c>
      <c r="P2973" s="26">
        <f t="shared" si="27"/>
        <v>25.43328375</v>
      </c>
      <c r="Q2973" s="34"/>
    </row>
    <row r="2974" ht="12.75" customHeight="1">
      <c r="A2974" s="22">
        <v>44554.0</v>
      </c>
      <c r="B2974" s="23">
        <v>17156.0</v>
      </c>
      <c r="C2974" s="23">
        <v>16910.0</v>
      </c>
      <c r="D2974" s="23">
        <v>17004.0</v>
      </c>
      <c r="E2974" s="13">
        <f t="shared" si="1"/>
        <v>246</v>
      </c>
      <c r="F2974" s="14">
        <f t="shared" si="2"/>
        <v>0</v>
      </c>
      <c r="G2974" s="21">
        <f t="shared" si="3"/>
        <v>106</v>
      </c>
      <c r="H2974" s="25">
        <f t="shared" ref="H2974:J2974" si="2969">H2973-(H2973/14)+E2974</f>
        <v>3705.447614</v>
      </c>
      <c r="I2974" s="31">
        <f t="shared" si="2969"/>
        <v>679.5630286</v>
      </c>
      <c r="J2974" s="31">
        <f t="shared" si="2969"/>
        <v>1219.571093</v>
      </c>
      <c r="K2974" s="28">
        <f t="shared" si="7"/>
        <v>18.33956648</v>
      </c>
      <c r="L2974" s="28">
        <f t="shared" si="8"/>
        <v>32.91292228</v>
      </c>
      <c r="M2974" s="29">
        <f t="shared" si="9"/>
        <v>14.5733558</v>
      </c>
      <c r="N2974" s="29">
        <f t="shared" si="10"/>
        <v>51.25248877</v>
      </c>
      <c r="O2974" s="26">
        <f t="shared" si="11"/>
        <v>28.43443538</v>
      </c>
      <c r="P2974" s="26">
        <f t="shared" si="27"/>
        <v>25.64765172</v>
      </c>
      <c r="Q2974" s="34"/>
    </row>
    <row r="2975" ht="12.75" customHeight="1">
      <c r="A2975" s="22">
        <v>44557.0</v>
      </c>
      <c r="B2975" s="23">
        <v>17112.0</v>
      </c>
      <c r="C2975" s="23">
        <v>16833.0</v>
      </c>
      <c r="D2975" s="23">
        <v>17086.0</v>
      </c>
      <c r="E2975" s="13">
        <f t="shared" si="1"/>
        <v>279</v>
      </c>
      <c r="F2975" s="14">
        <f t="shared" si="2"/>
        <v>0</v>
      </c>
      <c r="G2975" s="21">
        <f t="shared" si="3"/>
        <v>77</v>
      </c>
      <c r="H2975" s="25">
        <f t="shared" ref="H2975:J2975" si="2970">H2974-(H2974/14)+E2975</f>
        <v>3719.772784</v>
      </c>
      <c r="I2975" s="31">
        <f t="shared" si="2970"/>
        <v>631.0228123</v>
      </c>
      <c r="J2975" s="31">
        <f t="shared" si="2970"/>
        <v>1209.458872</v>
      </c>
      <c r="K2975" s="28">
        <f t="shared" si="7"/>
        <v>16.96401498</v>
      </c>
      <c r="L2975" s="28">
        <f t="shared" si="8"/>
        <v>32.51432124</v>
      </c>
      <c r="M2975" s="29">
        <f t="shared" si="9"/>
        <v>15.55030626</v>
      </c>
      <c r="N2975" s="29">
        <f t="shared" si="10"/>
        <v>49.47833622</v>
      </c>
      <c r="O2975" s="26">
        <f t="shared" si="11"/>
        <v>31.42851488</v>
      </c>
      <c r="P2975" s="26">
        <f t="shared" si="27"/>
        <v>26.06057052</v>
      </c>
      <c r="Q2975" s="34"/>
    </row>
    <row r="2976" ht="12.75" customHeight="1">
      <c r="A2976" s="22">
        <v>44558.0</v>
      </c>
      <c r="B2976" s="23">
        <v>17250.0</v>
      </c>
      <c r="C2976" s="23">
        <v>17161.0</v>
      </c>
      <c r="D2976" s="23">
        <v>17233.0</v>
      </c>
      <c r="E2976" s="13">
        <f t="shared" si="1"/>
        <v>164</v>
      </c>
      <c r="F2976" s="21">
        <f t="shared" si="2"/>
        <v>138</v>
      </c>
      <c r="G2976" s="14">
        <f t="shared" si="3"/>
        <v>0</v>
      </c>
      <c r="H2976" s="25">
        <f t="shared" ref="H2976:J2976" si="2971">H2975-(H2975/14)+E2976</f>
        <v>3618.074728</v>
      </c>
      <c r="I2976" s="31">
        <f t="shared" si="2971"/>
        <v>723.9497542</v>
      </c>
      <c r="J2976" s="31">
        <f t="shared" si="2971"/>
        <v>1123.068953</v>
      </c>
      <c r="K2976" s="28">
        <f t="shared" si="7"/>
        <v>20.00925378</v>
      </c>
      <c r="L2976" s="28">
        <f t="shared" si="8"/>
        <v>31.04051291</v>
      </c>
      <c r="M2976" s="29">
        <f t="shared" si="9"/>
        <v>11.03125913</v>
      </c>
      <c r="N2976" s="29">
        <f t="shared" si="10"/>
        <v>51.04976669</v>
      </c>
      <c r="O2976" s="26">
        <f t="shared" si="11"/>
        <v>21.60883358</v>
      </c>
      <c r="P2976" s="26">
        <f t="shared" si="27"/>
        <v>25.74258931</v>
      </c>
      <c r="Q2976" s="34"/>
    </row>
    <row r="2977" ht="12.75" customHeight="1">
      <c r="A2977" s="22">
        <v>44559.0</v>
      </c>
      <c r="B2977" s="23">
        <v>17286.0</v>
      </c>
      <c r="C2977" s="23">
        <v>17177.0</v>
      </c>
      <c r="D2977" s="23">
        <v>17214.0</v>
      </c>
      <c r="E2977" s="13">
        <f t="shared" si="1"/>
        <v>109</v>
      </c>
      <c r="F2977" s="21">
        <f t="shared" si="2"/>
        <v>36</v>
      </c>
      <c r="G2977" s="14">
        <f t="shared" si="3"/>
        <v>0</v>
      </c>
      <c r="H2977" s="25">
        <f t="shared" ref="H2977:J2977" si="2972">H2976-(H2976/14)+E2977</f>
        <v>3468.640819</v>
      </c>
      <c r="I2977" s="31">
        <f t="shared" si="2972"/>
        <v>708.2390575</v>
      </c>
      <c r="J2977" s="31">
        <f t="shared" si="2972"/>
        <v>1042.849742</v>
      </c>
      <c r="K2977" s="28">
        <f t="shared" si="7"/>
        <v>20.41834524</v>
      </c>
      <c r="L2977" s="28">
        <f t="shared" si="8"/>
        <v>30.06508302</v>
      </c>
      <c r="M2977" s="29">
        <f t="shared" si="9"/>
        <v>9.646737784</v>
      </c>
      <c r="N2977" s="29">
        <f t="shared" si="10"/>
        <v>50.48342826</v>
      </c>
      <c r="O2977" s="26">
        <f t="shared" si="11"/>
        <v>19.10872165</v>
      </c>
      <c r="P2977" s="26">
        <f t="shared" si="27"/>
        <v>25.26874162</v>
      </c>
      <c r="Q2977" s="34"/>
    </row>
    <row r="2978" ht="12.75" customHeight="1">
      <c r="A2978" s="22">
        <v>44560.0</v>
      </c>
      <c r="B2978" s="23">
        <v>17264.0</v>
      </c>
      <c r="C2978" s="23">
        <v>17146.0</v>
      </c>
      <c r="D2978" s="23">
        <v>17204.0</v>
      </c>
      <c r="E2978" s="13">
        <f t="shared" si="1"/>
        <v>118</v>
      </c>
      <c r="F2978" s="14">
        <f t="shared" si="2"/>
        <v>0</v>
      </c>
      <c r="G2978" s="21">
        <f t="shared" si="3"/>
        <v>31</v>
      </c>
      <c r="H2978" s="25">
        <f t="shared" ref="H2978:J2978" si="2973">H2977-(H2977/14)+E2978</f>
        <v>3338.88076</v>
      </c>
      <c r="I2978" s="31">
        <f t="shared" si="2973"/>
        <v>657.6505534</v>
      </c>
      <c r="J2978" s="31">
        <f t="shared" si="2973"/>
        <v>999.3604747</v>
      </c>
      <c r="K2978" s="28">
        <f t="shared" si="7"/>
        <v>19.69673674</v>
      </c>
      <c r="L2978" s="28">
        <f t="shared" si="8"/>
        <v>29.93100223</v>
      </c>
      <c r="M2978" s="29">
        <f t="shared" si="9"/>
        <v>10.23426549</v>
      </c>
      <c r="N2978" s="29">
        <f t="shared" si="10"/>
        <v>49.62773896</v>
      </c>
      <c r="O2978" s="26">
        <f t="shared" si="11"/>
        <v>20.62206681</v>
      </c>
      <c r="P2978" s="26">
        <f t="shared" si="27"/>
        <v>24.93683627</v>
      </c>
      <c r="Q2978" s="34"/>
    </row>
    <row r="2979" ht="12.75" customHeight="1">
      <c r="A2979" s="22">
        <v>44561.0</v>
      </c>
      <c r="B2979" s="23">
        <v>17401.0</v>
      </c>
      <c r="C2979" s="23">
        <v>17239.0</v>
      </c>
      <c r="D2979" s="23">
        <v>17354.0</v>
      </c>
      <c r="E2979" s="13">
        <f t="shared" si="1"/>
        <v>197</v>
      </c>
      <c r="F2979" s="21">
        <f t="shared" si="2"/>
        <v>137</v>
      </c>
      <c r="G2979" s="14">
        <f t="shared" si="3"/>
        <v>0</v>
      </c>
      <c r="H2979" s="25">
        <f t="shared" ref="H2979:J2979" si="2974">H2978-(H2978/14)+E2979</f>
        <v>3297.389278</v>
      </c>
      <c r="I2979" s="31">
        <f t="shared" si="2974"/>
        <v>747.6755139</v>
      </c>
      <c r="J2979" s="31">
        <f t="shared" si="2974"/>
        <v>927.9775837</v>
      </c>
      <c r="K2979" s="28">
        <f t="shared" si="7"/>
        <v>22.6747724</v>
      </c>
      <c r="L2979" s="28">
        <f t="shared" si="8"/>
        <v>28.14279739</v>
      </c>
      <c r="M2979" s="29">
        <f t="shared" si="9"/>
        <v>5.468024992</v>
      </c>
      <c r="N2979" s="29">
        <f t="shared" si="10"/>
        <v>50.8175698</v>
      </c>
      <c r="O2979" s="26">
        <f t="shared" si="11"/>
        <v>10.76010721</v>
      </c>
      <c r="P2979" s="26">
        <f t="shared" si="27"/>
        <v>23.92421277</v>
      </c>
      <c r="Q2979" s="34"/>
    </row>
    <row r="2980" ht="12.75" customHeight="1">
      <c r="A2980" s="22">
        <v>44564.0</v>
      </c>
      <c r="B2980" s="23">
        <v>17647.0</v>
      </c>
      <c r="C2980" s="23">
        <v>17383.0</v>
      </c>
      <c r="D2980" s="23">
        <v>17626.0</v>
      </c>
      <c r="E2980" s="13">
        <f t="shared" si="1"/>
        <v>293</v>
      </c>
      <c r="F2980" s="21">
        <f t="shared" si="2"/>
        <v>246</v>
      </c>
      <c r="G2980" s="14">
        <f t="shared" si="3"/>
        <v>0</v>
      </c>
      <c r="H2980" s="25">
        <f t="shared" ref="H2980:J2980" si="2975">H2979-(H2979/14)+E2980</f>
        <v>3354.861472</v>
      </c>
      <c r="I2980" s="31">
        <f t="shared" si="2975"/>
        <v>940.27012</v>
      </c>
      <c r="J2980" s="31">
        <f t="shared" si="2975"/>
        <v>861.6934705</v>
      </c>
      <c r="K2980" s="28">
        <f t="shared" si="7"/>
        <v>28.02709226</v>
      </c>
      <c r="L2980" s="28">
        <f t="shared" si="8"/>
        <v>25.68491956</v>
      </c>
      <c r="M2980" s="29">
        <f t="shared" si="9"/>
        <v>2.342172699</v>
      </c>
      <c r="N2980" s="29">
        <f t="shared" si="10"/>
        <v>53.71201183</v>
      </c>
      <c r="O2980" s="26">
        <f t="shared" si="11"/>
        <v>4.360612496</v>
      </c>
      <c r="P2980" s="26">
        <f t="shared" si="27"/>
        <v>22.52681275</v>
      </c>
      <c r="Q2980" s="34"/>
    </row>
    <row r="2981" ht="12.75" customHeight="1">
      <c r="A2981" s="22">
        <v>44565.0</v>
      </c>
      <c r="B2981" s="23">
        <v>17828.0</v>
      </c>
      <c r="C2981" s="23">
        <v>17594.0</v>
      </c>
      <c r="D2981" s="23">
        <v>17805.0</v>
      </c>
      <c r="E2981" s="13">
        <f t="shared" si="1"/>
        <v>234</v>
      </c>
      <c r="F2981" s="21">
        <f t="shared" si="2"/>
        <v>181</v>
      </c>
      <c r="G2981" s="14">
        <f t="shared" si="3"/>
        <v>0</v>
      </c>
      <c r="H2981" s="25">
        <f t="shared" ref="H2981:J2981" si="2976">H2980-(H2980/14)+E2981</f>
        <v>3349.22851</v>
      </c>
      <c r="I2981" s="31">
        <f t="shared" si="2976"/>
        <v>1054.107969</v>
      </c>
      <c r="J2981" s="31">
        <f t="shared" si="2976"/>
        <v>800.1439369</v>
      </c>
      <c r="K2981" s="28">
        <f t="shared" si="7"/>
        <v>31.47315764</v>
      </c>
      <c r="L2981" s="28">
        <f t="shared" si="8"/>
        <v>23.89039549</v>
      </c>
      <c r="M2981" s="29">
        <f t="shared" si="9"/>
        <v>7.582762148</v>
      </c>
      <c r="N2981" s="29">
        <f t="shared" si="10"/>
        <v>55.36355313</v>
      </c>
      <c r="O2981" s="26">
        <f t="shared" si="11"/>
        <v>13.6963069</v>
      </c>
      <c r="P2981" s="26">
        <f t="shared" si="27"/>
        <v>21.89606233</v>
      </c>
      <c r="Q2981" s="34"/>
    </row>
    <row r="2982" ht="12.75" customHeight="1">
      <c r="A2982" s="22">
        <v>44566.0</v>
      </c>
      <c r="B2982" s="23">
        <v>17945.0</v>
      </c>
      <c r="C2982" s="23">
        <v>17749.0</v>
      </c>
      <c r="D2982" s="23">
        <v>17925.0</v>
      </c>
      <c r="E2982" s="13">
        <f t="shared" si="1"/>
        <v>196</v>
      </c>
      <c r="F2982" s="21">
        <f t="shared" si="2"/>
        <v>117</v>
      </c>
      <c r="G2982" s="14">
        <f t="shared" si="3"/>
        <v>0</v>
      </c>
      <c r="H2982" s="25">
        <f t="shared" ref="H2982:J2982" si="2977">H2981-(H2981/14)+E2982</f>
        <v>3305.997902</v>
      </c>
      <c r="I2982" s="31">
        <f t="shared" si="2977"/>
        <v>1095.814542</v>
      </c>
      <c r="J2982" s="31">
        <f t="shared" si="2977"/>
        <v>742.9907986</v>
      </c>
      <c r="K2982" s="28">
        <f t="shared" si="7"/>
        <v>33.14625643</v>
      </c>
      <c r="L2982" s="28">
        <f t="shared" si="8"/>
        <v>22.47402511</v>
      </c>
      <c r="M2982" s="29">
        <f t="shared" si="9"/>
        <v>10.67223133</v>
      </c>
      <c r="N2982" s="29">
        <f t="shared" si="10"/>
        <v>55.62028154</v>
      </c>
      <c r="O2982" s="26">
        <f t="shared" si="11"/>
        <v>19.18766146</v>
      </c>
      <c r="P2982" s="26">
        <f t="shared" si="27"/>
        <v>21.70260513</v>
      </c>
      <c r="Q2982" s="34"/>
    </row>
    <row r="2983" ht="12.75" customHeight="1">
      <c r="A2983" s="22">
        <v>44567.0</v>
      </c>
      <c r="B2983" s="23">
        <v>17798.0</v>
      </c>
      <c r="C2983" s="23">
        <v>17656.0</v>
      </c>
      <c r="D2983" s="23">
        <v>17746.0</v>
      </c>
      <c r="E2983" s="13">
        <f t="shared" si="1"/>
        <v>269</v>
      </c>
      <c r="F2983" s="14">
        <f t="shared" si="2"/>
        <v>0</v>
      </c>
      <c r="G2983" s="21">
        <f t="shared" si="3"/>
        <v>93</v>
      </c>
      <c r="H2983" s="25">
        <f t="shared" ref="H2983:J2983" si="2978">H2982-(H2982/14)+E2983</f>
        <v>3338.855195</v>
      </c>
      <c r="I2983" s="31">
        <f t="shared" si="2978"/>
        <v>1017.542075</v>
      </c>
      <c r="J2983" s="31">
        <f t="shared" si="2978"/>
        <v>782.9200272</v>
      </c>
      <c r="K2983" s="28">
        <f t="shared" si="7"/>
        <v>30.47577734</v>
      </c>
      <c r="L2983" s="28">
        <f t="shared" si="8"/>
        <v>23.44875658</v>
      </c>
      <c r="M2983" s="29">
        <f t="shared" si="9"/>
        <v>7.027020761</v>
      </c>
      <c r="N2983" s="29">
        <f t="shared" si="10"/>
        <v>53.92453393</v>
      </c>
      <c r="O2983" s="26">
        <f t="shared" si="11"/>
        <v>13.03121279</v>
      </c>
      <c r="P2983" s="26">
        <f t="shared" si="27"/>
        <v>21.08321996</v>
      </c>
      <c r="Q2983" s="34"/>
    </row>
    <row r="2984" ht="12.75" customHeight="1">
      <c r="A2984" s="22">
        <v>44568.0</v>
      </c>
      <c r="B2984" s="23">
        <v>17905.0</v>
      </c>
      <c r="C2984" s="23">
        <v>17705.0</v>
      </c>
      <c r="D2984" s="23">
        <v>17813.0</v>
      </c>
      <c r="E2984" s="13">
        <f t="shared" si="1"/>
        <v>200</v>
      </c>
      <c r="F2984" s="21">
        <f t="shared" si="2"/>
        <v>107</v>
      </c>
      <c r="G2984" s="14">
        <f t="shared" si="3"/>
        <v>0</v>
      </c>
      <c r="H2984" s="25">
        <f t="shared" ref="H2984:J2984" si="2979">H2983-(H2983/14)+E2984</f>
        <v>3300.365538</v>
      </c>
      <c r="I2984" s="31">
        <f t="shared" si="2979"/>
        <v>1051.860498</v>
      </c>
      <c r="J2984" s="31">
        <f t="shared" si="2979"/>
        <v>726.9971682</v>
      </c>
      <c r="K2984" s="28">
        <f t="shared" si="7"/>
        <v>31.87103023</v>
      </c>
      <c r="L2984" s="28">
        <f t="shared" si="8"/>
        <v>22.02777722</v>
      </c>
      <c r="M2984" s="29">
        <f t="shared" si="9"/>
        <v>9.843253006</v>
      </c>
      <c r="N2984" s="29">
        <f t="shared" si="10"/>
        <v>53.89880745</v>
      </c>
      <c r="O2984" s="26">
        <f t="shared" si="11"/>
        <v>18.26246901</v>
      </c>
      <c r="P2984" s="26">
        <f t="shared" si="27"/>
        <v>20.88173775</v>
      </c>
      <c r="Q2984" s="34"/>
    </row>
    <row r="2985" ht="12.75" customHeight="1">
      <c r="A2985" s="22">
        <v>44571.0</v>
      </c>
      <c r="B2985" s="23">
        <v>18017.0</v>
      </c>
      <c r="C2985" s="23">
        <v>17879.0</v>
      </c>
      <c r="D2985" s="23">
        <v>18003.0</v>
      </c>
      <c r="E2985" s="13">
        <f t="shared" si="1"/>
        <v>204</v>
      </c>
      <c r="F2985" s="21">
        <f t="shared" si="2"/>
        <v>112</v>
      </c>
      <c r="G2985" s="14">
        <f t="shared" si="3"/>
        <v>0</v>
      </c>
      <c r="H2985" s="25">
        <f t="shared" ref="H2985:J2985" si="2980">H2984-(H2984/14)+E2985</f>
        <v>3268.625142</v>
      </c>
      <c r="I2985" s="31">
        <f t="shared" si="2980"/>
        <v>1088.727605</v>
      </c>
      <c r="J2985" s="31">
        <f t="shared" si="2980"/>
        <v>675.068799</v>
      </c>
      <c r="K2985" s="28">
        <f t="shared" si="7"/>
        <v>33.30842657</v>
      </c>
      <c r="L2985" s="28">
        <f t="shared" si="8"/>
        <v>20.65298924</v>
      </c>
      <c r="M2985" s="29">
        <f t="shared" si="9"/>
        <v>12.65543733</v>
      </c>
      <c r="N2985" s="29">
        <f t="shared" si="10"/>
        <v>53.96141582</v>
      </c>
      <c r="O2985" s="26">
        <f t="shared" si="11"/>
        <v>23.45275256</v>
      </c>
      <c r="P2985" s="26">
        <f t="shared" si="27"/>
        <v>21.06538166</v>
      </c>
      <c r="Q2985" s="34"/>
    </row>
    <row r="2986" ht="12.75" customHeight="1">
      <c r="A2986" s="22">
        <v>44572.0</v>
      </c>
      <c r="B2986" s="23">
        <v>18081.0</v>
      </c>
      <c r="C2986" s="23">
        <v>17964.0</v>
      </c>
      <c r="D2986" s="23">
        <v>18056.0</v>
      </c>
      <c r="E2986" s="13">
        <f t="shared" si="1"/>
        <v>117</v>
      </c>
      <c r="F2986" s="21">
        <f t="shared" si="2"/>
        <v>64</v>
      </c>
      <c r="G2986" s="14">
        <f t="shared" si="3"/>
        <v>0</v>
      </c>
      <c r="H2986" s="25">
        <f t="shared" ref="H2986:J2986" si="2981">H2985-(H2985/14)+E2986</f>
        <v>3152.151918</v>
      </c>
      <c r="I2986" s="31">
        <f t="shared" si="2981"/>
        <v>1074.961348</v>
      </c>
      <c r="J2986" s="31">
        <f t="shared" si="2981"/>
        <v>626.8495991</v>
      </c>
      <c r="K2986" s="28">
        <f t="shared" si="7"/>
        <v>34.10246003</v>
      </c>
      <c r="L2986" s="28">
        <f t="shared" si="8"/>
        <v>19.88640191</v>
      </c>
      <c r="M2986" s="29">
        <f t="shared" si="9"/>
        <v>14.21605813</v>
      </c>
      <c r="N2986" s="29">
        <f t="shared" si="10"/>
        <v>53.98886194</v>
      </c>
      <c r="O2986" s="26">
        <f t="shared" si="11"/>
        <v>26.3314647</v>
      </c>
      <c r="P2986" s="26">
        <f t="shared" si="27"/>
        <v>21.44153045</v>
      </c>
      <c r="Q2986" s="34"/>
    </row>
    <row r="2987" ht="12.75" customHeight="1">
      <c r="A2987" s="22">
        <v>44573.0</v>
      </c>
      <c r="B2987" s="23">
        <v>18228.0</v>
      </c>
      <c r="C2987" s="23">
        <v>18129.0</v>
      </c>
      <c r="D2987" s="23">
        <v>18212.0</v>
      </c>
      <c r="E2987" s="13">
        <f t="shared" si="1"/>
        <v>172</v>
      </c>
      <c r="F2987" s="21">
        <f t="shared" si="2"/>
        <v>147</v>
      </c>
      <c r="G2987" s="14">
        <f t="shared" si="3"/>
        <v>0</v>
      </c>
      <c r="H2987" s="25">
        <f t="shared" ref="H2987:J2987" si="2982">H2986-(H2986/14)+E2987</f>
        <v>3098.998209</v>
      </c>
      <c r="I2987" s="31">
        <f t="shared" si="2982"/>
        <v>1145.178394</v>
      </c>
      <c r="J2987" s="31">
        <f t="shared" si="2982"/>
        <v>582.0746277</v>
      </c>
      <c r="K2987" s="28">
        <f t="shared" si="7"/>
        <v>36.95318026</v>
      </c>
      <c r="L2987" s="28">
        <f t="shared" si="8"/>
        <v>18.78267067</v>
      </c>
      <c r="M2987" s="29">
        <f t="shared" si="9"/>
        <v>18.17050959</v>
      </c>
      <c r="N2987" s="29">
        <f t="shared" si="10"/>
        <v>55.73585093</v>
      </c>
      <c r="O2987" s="26">
        <f t="shared" si="11"/>
        <v>32.60111631</v>
      </c>
      <c r="P2987" s="26">
        <f t="shared" si="27"/>
        <v>22.23864373</v>
      </c>
      <c r="Q2987" s="34"/>
    </row>
    <row r="2988" ht="12.75" customHeight="1">
      <c r="A2988" s="22">
        <v>44574.0</v>
      </c>
      <c r="B2988" s="23">
        <v>18272.0</v>
      </c>
      <c r="C2988" s="23">
        <v>18164.0</v>
      </c>
      <c r="D2988" s="23">
        <v>18258.0</v>
      </c>
      <c r="E2988" s="13">
        <f t="shared" si="1"/>
        <v>108</v>
      </c>
      <c r="F2988" s="21">
        <f t="shared" si="2"/>
        <v>44</v>
      </c>
      <c r="G2988" s="14">
        <f t="shared" si="3"/>
        <v>0</v>
      </c>
      <c r="H2988" s="25">
        <f t="shared" ref="H2988:J2988" si="2983">H2987-(H2987/14)+E2988</f>
        <v>2985.641194</v>
      </c>
      <c r="I2988" s="31">
        <f t="shared" si="2983"/>
        <v>1107.379938</v>
      </c>
      <c r="J2988" s="31">
        <f t="shared" si="2983"/>
        <v>540.4978686</v>
      </c>
      <c r="K2988" s="28">
        <f t="shared" si="7"/>
        <v>37.09018819</v>
      </c>
      <c r="L2988" s="28">
        <f t="shared" si="8"/>
        <v>18.1032426</v>
      </c>
      <c r="M2988" s="29">
        <f t="shared" si="9"/>
        <v>18.98694559</v>
      </c>
      <c r="N2988" s="29">
        <f t="shared" si="10"/>
        <v>55.19343079</v>
      </c>
      <c r="O2988" s="26">
        <f t="shared" si="11"/>
        <v>34.40073451</v>
      </c>
      <c r="P2988" s="26">
        <f t="shared" si="27"/>
        <v>23.1073645</v>
      </c>
      <c r="Q2988" s="34"/>
    </row>
    <row r="2989" ht="12.75" customHeight="1">
      <c r="A2989" s="22">
        <v>44575.0</v>
      </c>
      <c r="B2989" s="23">
        <v>18287.0</v>
      </c>
      <c r="C2989" s="23">
        <v>18120.0</v>
      </c>
      <c r="D2989" s="23">
        <v>18256.0</v>
      </c>
      <c r="E2989" s="13">
        <f t="shared" si="1"/>
        <v>167</v>
      </c>
      <c r="F2989" s="14">
        <f t="shared" si="2"/>
        <v>0</v>
      </c>
      <c r="G2989" s="21">
        <f t="shared" si="3"/>
        <v>44</v>
      </c>
      <c r="H2989" s="25">
        <f t="shared" ref="H2989:J2989" si="2984">H2988-(H2988/14)+E2989</f>
        <v>2939.381109</v>
      </c>
      <c r="I2989" s="31">
        <f t="shared" si="2984"/>
        <v>1028.281371</v>
      </c>
      <c r="J2989" s="31">
        <f t="shared" si="2984"/>
        <v>545.890878</v>
      </c>
      <c r="K2989" s="28">
        <f t="shared" si="7"/>
        <v>34.98292098</v>
      </c>
      <c r="L2989" s="28">
        <f t="shared" si="8"/>
        <v>18.5716264</v>
      </c>
      <c r="M2989" s="29">
        <f t="shared" si="9"/>
        <v>16.41129458</v>
      </c>
      <c r="N2989" s="29">
        <f t="shared" si="10"/>
        <v>53.55454738</v>
      </c>
      <c r="O2989" s="26">
        <f t="shared" si="11"/>
        <v>30.64407298</v>
      </c>
      <c r="P2989" s="26">
        <f t="shared" si="27"/>
        <v>23.64570082</v>
      </c>
      <c r="Q2989" s="34"/>
    </row>
    <row r="2990" ht="12.75" customHeight="1">
      <c r="A2990" s="22">
        <v>44578.0</v>
      </c>
      <c r="B2990" s="23">
        <v>18322.0</v>
      </c>
      <c r="C2990" s="23">
        <v>18229.0</v>
      </c>
      <c r="D2990" s="23">
        <v>18308.0</v>
      </c>
      <c r="E2990" s="13">
        <f t="shared" si="1"/>
        <v>93</v>
      </c>
      <c r="F2990" s="21">
        <f t="shared" si="2"/>
        <v>35</v>
      </c>
      <c r="G2990" s="14">
        <f t="shared" si="3"/>
        <v>0</v>
      </c>
      <c r="H2990" s="25">
        <f t="shared" ref="H2990:J2990" si="2985">H2989-(H2989/14)+E2990</f>
        <v>2822.425316</v>
      </c>
      <c r="I2990" s="31">
        <f t="shared" si="2985"/>
        <v>989.8327014</v>
      </c>
      <c r="J2990" s="31">
        <f t="shared" si="2985"/>
        <v>506.8986724</v>
      </c>
      <c r="K2990" s="28">
        <f t="shared" si="7"/>
        <v>35.07028852</v>
      </c>
      <c r="L2990" s="28">
        <f t="shared" si="8"/>
        <v>17.95968416</v>
      </c>
      <c r="M2990" s="29">
        <f t="shared" si="9"/>
        <v>17.11060436</v>
      </c>
      <c r="N2990" s="29">
        <f t="shared" si="10"/>
        <v>53.02997268</v>
      </c>
      <c r="O2990" s="26">
        <f t="shared" si="11"/>
        <v>32.26591207</v>
      </c>
      <c r="P2990" s="26">
        <f t="shared" si="27"/>
        <v>24.26143019</v>
      </c>
      <c r="Q2990" s="34"/>
    </row>
    <row r="2991" ht="12.75" customHeight="1">
      <c r="A2991" s="22">
        <v>44579.0</v>
      </c>
      <c r="B2991" s="23">
        <v>18351.0</v>
      </c>
      <c r="C2991" s="23">
        <v>18086.0</v>
      </c>
      <c r="D2991" s="23">
        <v>18113.0</v>
      </c>
      <c r="E2991" s="13">
        <f t="shared" si="1"/>
        <v>265</v>
      </c>
      <c r="F2991" s="14">
        <f t="shared" si="2"/>
        <v>0</v>
      </c>
      <c r="G2991" s="21">
        <f t="shared" si="3"/>
        <v>143</v>
      </c>
      <c r="H2991" s="25">
        <f t="shared" ref="H2991:J2991" si="2986">H2990-(H2990/14)+E2991</f>
        <v>2885.823507</v>
      </c>
      <c r="I2991" s="31">
        <f t="shared" si="2986"/>
        <v>919.1303656</v>
      </c>
      <c r="J2991" s="31">
        <f t="shared" si="2986"/>
        <v>613.6916244</v>
      </c>
      <c r="K2991" s="28">
        <f t="shared" si="7"/>
        <v>31.84984679</v>
      </c>
      <c r="L2991" s="28">
        <f t="shared" si="8"/>
        <v>21.26573655</v>
      </c>
      <c r="M2991" s="29">
        <f t="shared" si="9"/>
        <v>10.58411024</v>
      </c>
      <c r="N2991" s="29">
        <f t="shared" si="10"/>
        <v>53.11558334</v>
      </c>
      <c r="O2991" s="26">
        <f t="shared" si="11"/>
        <v>19.92656311</v>
      </c>
      <c r="P2991" s="26">
        <f t="shared" si="27"/>
        <v>23.95179683</v>
      </c>
      <c r="Q2991" s="34"/>
    </row>
    <row r="2992" ht="12.75" customHeight="1">
      <c r="A2992" s="22">
        <v>44580.0</v>
      </c>
      <c r="B2992" s="23">
        <v>18129.0</v>
      </c>
      <c r="C2992" s="23">
        <v>17885.0</v>
      </c>
      <c r="D2992" s="23">
        <v>17938.0</v>
      </c>
      <c r="E2992" s="13">
        <f t="shared" si="1"/>
        <v>244</v>
      </c>
      <c r="F2992" s="14">
        <f t="shared" si="2"/>
        <v>0</v>
      </c>
      <c r="G2992" s="21">
        <f t="shared" si="3"/>
        <v>201</v>
      </c>
      <c r="H2992" s="25">
        <f t="shared" ref="H2992:J2992" si="2987">H2991-(H2991/14)+E2992</f>
        <v>2923.693257</v>
      </c>
      <c r="I2992" s="31">
        <f t="shared" si="2987"/>
        <v>853.4781966</v>
      </c>
      <c r="J2992" s="31">
        <f t="shared" si="2987"/>
        <v>770.8565084</v>
      </c>
      <c r="K2992" s="28">
        <f t="shared" si="7"/>
        <v>29.19178319</v>
      </c>
      <c r="L2992" s="28">
        <f t="shared" si="8"/>
        <v>26.3658476</v>
      </c>
      <c r="M2992" s="29">
        <f t="shared" si="9"/>
        <v>2.82593559</v>
      </c>
      <c r="N2992" s="29">
        <f t="shared" si="10"/>
        <v>55.55763079</v>
      </c>
      <c r="O2992" s="26">
        <f t="shared" si="11"/>
        <v>5.08649406</v>
      </c>
      <c r="P2992" s="26">
        <f t="shared" si="27"/>
        <v>22.6042752</v>
      </c>
      <c r="Q2992" s="34"/>
    </row>
    <row r="2993" ht="12.75" customHeight="1">
      <c r="A2993" s="22">
        <v>44581.0</v>
      </c>
      <c r="B2993" s="23">
        <v>17944.0</v>
      </c>
      <c r="C2993" s="23">
        <v>17648.0</v>
      </c>
      <c r="D2993" s="23">
        <v>17757.0</v>
      </c>
      <c r="E2993" s="13">
        <f t="shared" si="1"/>
        <v>296</v>
      </c>
      <c r="F2993" s="14">
        <f t="shared" si="2"/>
        <v>0</v>
      </c>
      <c r="G2993" s="21">
        <f t="shared" si="3"/>
        <v>237</v>
      </c>
      <c r="H2993" s="25">
        <f t="shared" ref="H2993:J2993" si="2988">H2992-(H2992/14)+E2993</f>
        <v>3010.858024</v>
      </c>
      <c r="I2993" s="31">
        <f t="shared" si="2988"/>
        <v>792.5154683</v>
      </c>
      <c r="J2993" s="31">
        <f t="shared" si="2988"/>
        <v>952.7953292</v>
      </c>
      <c r="K2993" s="28">
        <f t="shared" si="7"/>
        <v>26.32191428</v>
      </c>
      <c r="L2993" s="28">
        <f t="shared" si="8"/>
        <v>31.64530913</v>
      </c>
      <c r="M2993" s="29">
        <f t="shared" si="9"/>
        <v>5.323394846</v>
      </c>
      <c r="N2993" s="29">
        <f t="shared" si="10"/>
        <v>57.96722341</v>
      </c>
      <c r="O2993" s="26">
        <f t="shared" si="11"/>
        <v>9.183456672</v>
      </c>
      <c r="P2993" s="26">
        <f t="shared" si="27"/>
        <v>21.64564531</v>
      </c>
      <c r="Q2993" s="34"/>
    </row>
    <row r="2994" ht="12.75" customHeight="1">
      <c r="A2994" s="22">
        <v>44582.0</v>
      </c>
      <c r="B2994" s="23">
        <v>17708.0</v>
      </c>
      <c r="C2994" s="23">
        <v>17486.0</v>
      </c>
      <c r="D2994" s="23">
        <v>17617.0</v>
      </c>
      <c r="E2994" s="13">
        <f t="shared" si="1"/>
        <v>271</v>
      </c>
      <c r="F2994" s="14">
        <f t="shared" si="2"/>
        <v>0</v>
      </c>
      <c r="G2994" s="21">
        <f t="shared" si="3"/>
        <v>162</v>
      </c>
      <c r="H2994" s="25">
        <f t="shared" ref="H2994:J2994" si="2989">H2993-(H2993/14)+E2994</f>
        <v>3066.796737</v>
      </c>
      <c r="I2994" s="31">
        <f t="shared" si="2989"/>
        <v>735.9072206</v>
      </c>
      <c r="J2994" s="31">
        <f t="shared" si="2989"/>
        <v>1046.73852</v>
      </c>
      <c r="K2994" s="28">
        <f t="shared" si="7"/>
        <v>23.99595682</v>
      </c>
      <c r="L2994" s="28">
        <f t="shared" si="8"/>
        <v>34.13133017</v>
      </c>
      <c r="M2994" s="29">
        <f t="shared" si="9"/>
        <v>10.13537336</v>
      </c>
      <c r="N2994" s="29">
        <f t="shared" si="10"/>
        <v>58.12728699</v>
      </c>
      <c r="O2994" s="26">
        <f t="shared" si="11"/>
        <v>17.43651542</v>
      </c>
      <c r="P2994" s="26">
        <f t="shared" si="27"/>
        <v>21.34499317</v>
      </c>
      <c r="Q2994" s="34"/>
    </row>
    <row r="2995" ht="12.75" customHeight="1">
      <c r="A2995" s="22">
        <v>44585.0</v>
      </c>
      <c r="B2995" s="23">
        <v>17599.0</v>
      </c>
      <c r="C2995" s="23">
        <v>16998.0</v>
      </c>
      <c r="D2995" s="23">
        <v>17149.0</v>
      </c>
      <c r="E2995" s="13">
        <f t="shared" si="1"/>
        <v>619</v>
      </c>
      <c r="F2995" s="14">
        <f t="shared" si="2"/>
        <v>0</v>
      </c>
      <c r="G2995" s="21">
        <f t="shared" si="3"/>
        <v>488</v>
      </c>
      <c r="H2995" s="25">
        <f t="shared" ref="H2995:J2995" si="2990">H2994-(H2994/14)+E2995</f>
        <v>3466.739827</v>
      </c>
      <c r="I2995" s="31">
        <f t="shared" si="2990"/>
        <v>683.3424191</v>
      </c>
      <c r="J2995" s="31">
        <f t="shared" si="2990"/>
        <v>1459.971483</v>
      </c>
      <c r="K2995" s="28">
        <f t="shared" si="7"/>
        <v>19.71138456</v>
      </c>
      <c r="L2995" s="28">
        <f t="shared" si="8"/>
        <v>42.11367324</v>
      </c>
      <c r="M2995" s="29">
        <f t="shared" si="9"/>
        <v>22.40228868</v>
      </c>
      <c r="N2995" s="29">
        <f t="shared" si="10"/>
        <v>61.8250578</v>
      </c>
      <c r="O2995" s="26">
        <f t="shared" si="11"/>
        <v>36.234966</v>
      </c>
      <c r="P2995" s="26">
        <f t="shared" si="27"/>
        <v>22.40856266</v>
      </c>
      <c r="Q2995" s="34"/>
    </row>
    <row r="2996" ht="12.75" customHeight="1">
      <c r="A2996" s="22">
        <v>44586.0</v>
      </c>
      <c r="B2996" s="23">
        <v>17309.0</v>
      </c>
      <c r="C2996" s="23">
        <v>16837.0</v>
      </c>
      <c r="D2996" s="23">
        <v>17278.0</v>
      </c>
      <c r="E2996" s="13">
        <f t="shared" si="1"/>
        <v>472</v>
      </c>
      <c r="F2996" s="14">
        <f t="shared" si="2"/>
        <v>0</v>
      </c>
      <c r="G2996" s="21">
        <f t="shared" si="3"/>
        <v>161</v>
      </c>
      <c r="H2996" s="25">
        <f t="shared" ref="H2996:J2996" si="2991">H2995-(H2995/14)+E2996</f>
        <v>3691.115554</v>
      </c>
      <c r="I2996" s="31">
        <f t="shared" si="2991"/>
        <v>634.5322463</v>
      </c>
      <c r="J2996" s="31">
        <f t="shared" si="2991"/>
        <v>1516.687805</v>
      </c>
      <c r="K2996" s="28">
        <f t="shared" si="7"/>
        <v>17.19079875</v>
      </c>
      <c r="L2996" s="28">
        <f t="shared" si="8"/>
        <v>41.09022824</v>
      </c>
      <c r="M2996" s="29">
        <f t="shared" si="9"/>
        <v>23.89942949</v>
      </c>
      <c r="N2996" s="29">
        <f t="shared" si="10"/>
        <v>58.28102698</v>
      </c>
      <c r="O2996" s="26">
        <f t="shared" si="11"/>
        <v>41.00722092</v>
      </c>
      <c r="P2996" s="26">
        <f t="shared" si="27"/>
        <v>23.73703825</v>
      </c>
      <c r="Q2996" s="34"/>
    </row>
    <row r="2997" ht="12.75" customHeight="1">
      <c r="A2997" s="22">
        <v>44588.0</v>
      </c>
      <c r="B2997" s="23">
        <v>17183.0</v>
      </c>
      <c r="C2997" s="23">
        <v>16867.0</v>
      </c>
      <c r="D2997" s="23">
        <v>17110.0</v>
      </c>
      <c r="E2997" s="13">
        <f t="shared" si="1"/>
        <v>411</v>
      </c>
      <c r="F2997" s="14">
        <f t="shared" si="2"/>
        <v>0</v>
      </c>
      <c r="G2997" s="21">
        <f t="shared" si="3"/>
        <v>0</v>
      </c>
      <c r="H2997" s="25">
        <f t="shared" ref="H2997:J2997" si="2992">H2996-(H2996/14)+E2997</f>
        <v>3838.464443</v>
      </c>
      <c r="I2997" s="31">
        <f t="shared" si="2992"/>
        <v>589.2085144</v>
      </c>
      <c r="J2997" s="31">
        <f t="shared" si="2992"/>
        <v>1408.352962</v>
      </c>
      <c r="K2997" s="28">
        <f t="shared" si="7"/>
        <v>15.35011</v>
      </c>
      <c r="L2997" s="28">
        <f t="shared" si="8"/>
        <v>36.69053037</v>
      </c>
      <c r="M2997" s="29">
        <f t="shared" si="9"/>
        <v>21.34042037</v>
      </c>
      <c r="N2997" s="29">
        <f t="shared" si="10"/>
        <v>52.04064038</v>
      </c>
      <c r="O2997" s="26">
        <f t="shared" si="11"/>
        <v>41.00722092</v>
      </c>
      <c r="P2997" s="26">
        <f t="shared" si="27"/>
        <v>24.97062273</v>
      </c>
      <c r="Q2997" s="34"/>
    </row>
    <row r="2998" ht="12.75" customHeight="1">
      <c r="A2998" s="22">
        <v>44589.0</v>
      </c>
      <c r="B2998" s="23">
        <v>17374.0</v>
      </c>
      <c r="C2998" s="23">
        <v>17077.0</v>
      </c>
      <c r="D2998" s="23">
        <v>17102.0</v>
      </c>
      <c r="E2998" s="13">
        <f t="shared" si="1"/>
        <v>297</v>
      </c>
      <c r="F2998" s="21">
        <f t="shared" si="2"/>
        <v>191</v>
      </c>
      <c r="G2998" s="14">
        <f t="shared" si="3"/>
        <v>0</v>
      </c>
      <c r="H2998" s="25">
        <f t="shared" ref="H2998:J2998" si="2993">H2997-(H2997/14)+E2998</f>
        <v>3861.288411</v>
      </c>
      <c r="I2998" s="31">
        <f t="shared" si="2993"/>
        <v>738.122192</v>
      </c>
      <c r="J2998" s="31">
        <f t="shared" si="2993"/>
        <v>1307.756322</v>
      </c>
      <c r="K2998" s="28">
        <f t="shared" si="7"/>
        <v>19.11595596</v>
      </c>
      <c r="L2998" s="28">
        <f t="shared" si="8"/>
        <v>33.86839269</v>
      </c>
      <c r="M2998" s="29">
        <f t="shared" si="9"/>
        <v>14.75243674</v>
      </c>
      <c r="N2998" s="29">
        <f t="shared" si="10"/>
        <v>52.98434865</v>
      </c>
      <c r="O2998" s="26">
        <f t="shared" si="11"/>
        <v>27.84300857</v>
      </c>
      <c r="P2998" s="26">
        <f t="shared" si="27"/>
        <v>25.17579315</v>
      </c>
      <c r="Q2998" s="34"/>
    </row>
    <row r="2999" ht="12.75" customHeight="1">
      <c r="A2999" s="22">
        <v>44592.0</v>
      </c>
      <c r="B2999" s="23">
        <v>17410.0</v>
      </c>
      <c r="C2999" s="23">
        <v>17264.0</v>
      </c>
      <c r="D2999" s="23">
        <v>17340.0</v>
      </c>
      <c r="E2999" s="13">
        <f t="shared" si="1"/>
        <v>308</v>
      </c>
      <c r="F2999" s="21">
        <f t="shared" si="2"/>
        <v>36</v>
      </c>
      <c r="G2999" s="14">
        <f t="shared" si="3"/>
        <v>0</v>
      </c>
      <c r="H2999" s="25">
        <f t="shared" ref="H2999:J2999" si="2994">H2998-(H2998/14)+E2999</f>
        <v>3893.482096</v>
      </c>
      <c r="I2999" s="31">
        <f t="shared" si="2994"/>
        <v>721.3991783</v>
      </c>
      <c r="J2999" s="31">
        <f t="shared" si="2994"/>
        <v>1214.345156</v>
      </c>
      <c r="K2999" s="28">
        <f t="shared" si="7"/>
        <v>18.52838052</v>
      </c>
      <c r="L2999" s="28">
        <f t="shared" si="8"/>
        <v>31.18918044</v>
      </c>
      <c r="M2999" s="29">
        <f t="shared" si="9"/>
        <v>12.66079992</v>
      </c>
      <c r="N2999" s="29">
        <f t="shared" si="10"/>
        <v>49.71756096</v>
      </c>
      <c r="O2999" s="26">
        <f t="shared" si="11"/>
        <v>25.46544857</v>
      </c>
      <c r="P2999" s="26">
        <f t="shared" si="27"/>
        <v>25.19648282</v>
      </c>
      <c r="Q2999" s="34"/>
    </row>
    <row r="3000" ht="12.75" customHeight="1">
      <c r="A3000" s="22">
        <v>44593.0</v>
      </c>
      <c r="B3000" s="23">
        <v>17622.0</v>
      </c>
      <c r="C3000" s="23">
        <v>17245.0</v>
      </c>
      <c r="D3000" s="23">
        <v>17577.0</v>
      </c>
      <c r="E3000" s="13">
        <f t="shared" si="1"/>
        <v>377</v>
      </c>
      <c r="F3000" s="21">
        <f t="shared" si="2"/>
        <v>212</v>
      </c>
      <c r="G3000" s="14">
        <f t="shared" si="3"/>
        <v>0</v>
      </c>
      <c r="H3000" s="25">
        <f t="shared" ref="H3000:J3000" si="2995">H2999-(H2999/14)+E3000</f>
        <v>3992.376232</v>
      </c>
      <c r="I3000" s="31">
        <f t="shared" si="2995"/>
        <v>881.8706655</v>
      </c>
      <c r="J3000" s="31">
        <f t="shared" si="2995"/>
        <v>1127.606216</v>
      </c>
      <c r="K3000" s="28">
        <f t="shared" si="7"/>
        <v>22.08886674</v>
      </c>
      <c r="L3000" s="28">
        <f t="shared" si="8"/>
        <v>28.24398681</v>
      </c>
      <c r="M3000" s="29">
        <f t="shared" si="9"/>
        <v>6.155120076</v>
      </c>
      <c r="N3000" s="29">
        <f t="shared" si="10"/>
        <v>50.33285355</v>
      </c>
      <c r="O3000" s="26">
        <f t="shared" si="11"/>
        <v>12.22883195</v>
      </c>
      <c r="P3000" s="26">
        <f t="shared" si="27"/>
        <v>24.27022204</v>
      </c>
      <c r="Q3000" s="34"/>
    </row>
    <row r="3001" ht="12.75" customHeight="1">
      <c r="A3001" s="22">
        <v>44594.0</v>
      </c>
      <c r="B3001" s="23">
        <v>17795.0</v>
      </c>
      <c r="C3001" s="23">
        <v>17675.0</v>
      </c>
      <c r="D3001" s="23">
        <v>17780.0</v>
      </c>
      <c r="E3001" s="13">
        <f t="shared" si="1"/>
        <v>218</v>
      </c>
      <c r="F3001" s="21">
        <f t="shared" si="2"/>
        <v>173</v>
      </c>
      <c r="G3001" s="14">
        <f t="shared" si="3"/>
        <v>0</v>
      </c>
      <c r="H3001" s="25">
        <f t="shared" ref="H3001:J3001" si="2996">H3000-(H3000/14)+E3001</f>
        <v>3925.206501</v>
      </c>
      <c r="I3001" s="31">
        <f t="shared" si="2996"/>
        <v>991.8799037</v>
      </c>
      <c r="J3001" s="31">
        <f t="shared" si="2996"/>
        <v>1047.062915</v>
      </c>
      <c r="K3001" s="28">
        <f t="shared" si="7"/>
        <v>25.2694961</v>
      </c>
      <c r="L3001" s="28">
        <f t="shared" si="8"/>
        <v>26.67535874</v>
      </c>
      <c r="M3001" s="29">
        <f t="shared" si="9"/>
        <v>1.405862636</v>
      </c>
      <c r="N3001" s="29">
        <f t="shared" si="10"/>
        <v>51.94485484</v>
      </c>
      <c r="O3001" s="26">
        <f t="shared" si="11"/>
        <v>2.706452142</v>
      </c>
      <c r="P3001" s="26">
        <f t="shared" si="27"/>
        <v>22.72995276</v>
      </c>
      <c r="Q3001" s="34"/>
    </row>
    <row r="3002" ht="12.75" customHeight="1">
      <c r="A3002" s="22">
        <v>44595.0</v>
      </c>
      <c r="B3002" s="23">
        <v>17781.0</v>
      </c>
      <c r="C3002" s="23">
        <v>17511.0</v>
      </c>
      <c r="D3002" s="23">
        <v>17560.0</v>
      </c>
      <c r="E3002" s="13">
        <f t="shared" si="1"/>
        <v>270</v>
      </c>
      <c r="F3002" s="14">
        <f t="shared" si="2"/>
        <v>0</v>
      </c>
      <c r="G3002" s="21">
        <f t="shared" si="3"/>
        <v>164</v>
      </c>
      <c r="H3002" s="25">
        <f t="shared" ref="H3002:J3002" si="2997">H3001-(H3001/14)+E3002</f>
        <v>3914.834608</v>
      </c>
      <c r="I3002" s="31">
        <f t="shared" si="2997"/>
        <v>921.0313392</v>
      </c>
      <c r="J3002" s="31">
        <f t="shared" si="2997"/>
        <v>1136.272707</v>
      </c>
      <c r="K3002" s="28">
        <f t="shared" si="7"/>
        <v>23.52669861</v>
      </c>
      <c r="L3002" s="28">
        <f t="shared" si="8"/>
        <v>29.02479468</v>
      </c>
      <c r="M3002" s="29">
        <f t="shared" si="9"/>
        <v>5.498096074</v>
      </c>
      <c r="N3002" s="29">
        <f t="shared" si="10"/>
        <v>52.55149328</v>
      </c>
      <c r="O3002" s="26">
        <f t="shared" si="11"/>
        <v>10.46230227</v>
      </c>
      <c r="P3002" s="26">
        <f t="shared" si="27"/>
        <v>21.85369201</v>
      </c>
      <c r="Q3002" s="34"/>
    </row>
    <row r="3003" ht="12.75" customHeight="1">
      <c r="A3003" s="22">
        <v>44596.0</v>
      </c>
      <c r="B3003" s="23">
        <v>17618.0</v>
      </c>
      <c r="C3003" s="23">
        <v>17463.0</v>
      </c>
      <c r="D3003" s="23">
        <v>17516.0</v>
      </c>
      <c r="E3003" s="13">
        <f t="shared" si="1"/>
        <v>155</v>
      </c>
      <c r="F3003" s="14">
        <f t="shared" si="2"/>
        <v>0</v>
      </c>
      <c r="G3003" s="21">
        <f t="shared" si="3"/>
        <v>48</v>
      </c>
      <c r="H3003" s="25">
        <f t="shared" ref="H3003:J3003" si="2998">H3002-(H3002/14)+E3003</f>
        <v>3790.203565</v>
      </c>
      <c r="I3003" s="31">
        <f t="shared" si="2998"/>
        <v>855.2433864</v>
      </c>
      <c r="J3003" s="31">
        <f t="shared" si="2998"/>
        <v>1103.110371</v>
      </c>
      <c r="K3003" s="28">
        <f t="shared" si="7"/>
        <v>22.56457659</v>
      </c>
      <c r="L3003" s="28">
        <f t="shared" si="8"/>
        <v>29.10425132</v>
      </c>
      <c r="M3003" s="29">
        <f t="shared" si="9"/>
        <v>6.539674723</v>
      </c>
      <c r="N3003" s="29">
        <f t="shared" si="10"/>
        <v>51.66882791</v>
      </c>
      <c r="O3003" s="26">
        <f t="shared" si="11"/>
        <v>12.6569055</v>
      </c>
      <c r="P3003" s="26">
        <f t="shared" si="27"/>
        <v>21.19677869</v>
      </c>
      <c r="Q3003" s="34"/>
    </row>
    <row r="3004" ht="12.75" customHeight="1">
      <c r="A3004" s="22">
        <v>44599.0</v>
      </c>
      <c r="B3004" s="23">
        <v>17537.0</v>
      </c>
      <c r="C3004" s="23">
        <v>17119.0</v>
      </c>
      <c r="D3004" s="23">
        <v>17214.0</v>
      </c>
      <c r="E3004" s="13">
        <f t="shared" si="1"/>
        <v>418</v>
      </c>
      <c r="F3004" s="14">
        <f t="shared" si="2"/>
        <v>0</v>
      </c>
      <c r="G3004" s="21">
        <f t="shared" si="3"/>
        <v>344</v>
      </c>
      <c r="H3004" s="25">
        <f t="shared" ref="H3004:J3004" si="2999">H3003-(H3003/14)+E3004</f>
        <v>3937.474739</v>
      </c>
      <c r="I3004" s="31">
        <f t="shared" si="2999"/>
        <v>794.154573</v>
      </c>
      <c r="J3004" s="31">
        <f t="shared" si="2999"/>
        <v>1368.316773</v>
      </c>
      <c r="K3004" s="28">
        <f t="shared" si="7"/>
        <v>20.16913443</v>
      </c>
      <c r="L3004" s="28">
        <f t="shared" si="8"/>
        <v>34.75112512</v>
      </c>
      <c r="M3004" s="29">
        <f t="shared" si="9"/>
        <v>14.58199069</v>
      </c>
      <c r="N3004" s="29">
        <f t="shared" si="10"/>
        <v>54.92025954</v>
      </c>
      <c r="O3004" s="26">
        <f t="shared" si="11"/>
        <v>26.55120499</v>
      </c>
      <c r="P3004" s="26">
        <f t="shared" si="27"/>
        <v>21.57923771</v>
      </c>
      <c r="Q3004" s="34"/>
    </row>
    <row r="3005" ht="12.75" customHeight="1">
      <c r="A3005" s="22">
        <v>44600.0</v>
      </c>
      <c r="B3005" s="23">
        <v>17306.0</v>
      </c>
      <c r="C3005" s="23">
        <v>17044.0</v>
      </c>
      <c r="D3005" s="23">
        <v>17267.0</v>
      </c>
      <c r="E3005" s="13">
        <f t="shared" si="1"/>
        <v>262</v>
      </c>
      <c r="F3005" s="14">
        <f t="shared" si="2"/>
        <v>0</v>
      </c>
      <c r="G3005" s="21">
        <f t="shared" si="3"/>
        <v>75</v>
      </c>
      <c r="H3005" s="25">
        <f t="shared" ref="H3005:J3005" si="3000">H3004-(H3004/14)+E3005</f>
        <v>3918.226543</v>
      </c>
      <c r="I3005" s="31">
        <f t="shared" si="3000"/>
        <v>737.4292464</v>
      </c>
      <c r="J3005" s="31">
        <f t="shared" si="3000"/>
        <v>1345.579861</v>
      </c>
      <c r="K3005" s="28">
        <f t="shared" si="7"/>
        <v>18.82048519</v>
      </c>
      <c r="L3005" s="28">
        <f t="shared" si="8"/>
        <v>34.3415534</v>
      </c>
      <c r="M3005" s="29">
        <f t="shared" si="9"/>
        <v>15.52106821</v>
      </c>
      <c r="N3005" s="29">
        <f t="shared" si="10"/>
        <v>53.16203859</v>
      </c>
      <c r="O3005" s="26">
        <f t="shared" si="11"/>
        <v>29.19577318</v>
      </c>
      <c r="P3005" s="26">
        <f t="shared" si="27"/>
        <v>22.12327596</v>
      </c>
      <c r="Q3005" s="34"/>
    </row>
    <row r="3006" ht="12.75" customHeight="1">
      <c r="A3006" s="22">
        <v>44601.0</v>
      </c>
      <c r="B3006" s="23">
        <v>17477.0</v>
      </c>
      <c r="C3006" s="23">
        <v>17339.0</v>
      </c>
      <c r="D3006" s="23">
        <v>17464.0</v>
      </c>
      <c r="E3006" s="13">
        <f t="shared" si="1"/>
        <v>210</v>
      </c>
      <c r="F3006" s="21">
        <f t="shared" si="2"/>
        <v>171</v>
      </c>
      <c r="G3006" s="14">
        <f t="shared" si="3"/>
        <v>0</v>
      </c>
      <c r="H3006" s="25">
        <f t="shared" ref="H3006:J3006" si="3001">H3005-(H3005/14)+E3006</f>
        <v>3848.353219</v>
      </c>
      <c r="I3006" s="31">
        <f t="shared" si="3001"/>
        <v>855.7557288</v>
      </c>
      <c r="J3006" s="31">
        <f t="shared" si="3001"/>
        <v>1249.467013</v>
      </c>
      <c r="K3006" s="28">
        <f t="shared" si="7"/>
        <v>22.23693305</v>
      </c>
      <c r="L3006" s="28">
        <f t="shared" si="8"/>
        <v>32.46757619</v>
      </c>
      <c r="M3006" s="29">
        <f t="shared" si="9"/>
        <v>10.23064314</v>
      </c>
      <c r="N3006" s="29">
        <f t="shared" si="10"/>
        <v>54.70450924</v>
      </c>
      <c r="O3006" s="26">
        <f t="shared" si="11"/>
        <v>18.70164504</v>
      </c>
      <c r="P3006" s="26">
        <f t="shared" si="27"/>
        <v>21.87887375</v>
      </c>
      <c r="Q3006" s="34"/>
    </row>
    <row r="3007" ht="12.75" customHeight="1">
      <c r="A3007" s="22">
        <v>44602.0</v>
      </c>
      <c r="B3007" s="23">
        <v>17639.0</v>
      </c>
      <c r="C3007" s="23">
        <v>17427.0</v>
      </c>
      <c r="D3007" s="23">
        <v>17606.0</v>
      </c>
      <c r="E3007" s="13">
        <f t="shared" si="1"/>
        <v>212</v>
      </c>
      <c r="F3007" s="21">
        <f t="shared" si="2"/>
        <v>162</v>
      </c>
      <c r="G3007" s="14">
        <f t="shared" si="3"/>
        <v>0</v>
      </c>
      <c r="H3007" s="25">
        <f t="shared" ref="H3007:J3007" si="3002">H3006-(H3006/14)+E3007</f>
        <v>3785.470846</v>
      </c>
      <c r="I3007" s="31">
        <f t="shared" si="3002"/>
        <v>956.6303196</v>
      </c>
      <c r="J3007" s="31">
        <f t="shared" si="3002"/>
        <v>1160.21937</v>
      </c>
      <c r="K3007" s="28">
        <f t="shared" si="7"/>
        <v>25.2711052</v>
      </c>
      <c r="L3007" s="28">
        <f t="shared" si="8"/>
        <v>30.649275</v>
      </c>
      <c r="M3007" s="29">
        <f t="shared" si="9"/>
        <v>5.378169804</v>
      </c>
      <c r="N3007" s="29">
        <f t="shared" si="10"/>
        <v>55.9203802</v>
      </c>
      <c r="O3007" s="26">
        <f t="shared" si="11"/>
        <v>9.61754871</v>
      </c>
      <c r="P3007" s="26">
        <f t="shared" si="27"/>
        <v>21.00306482</v>
      </c>
      <c r="Q3007" s="34"/>
    </row>
    <row r="3008" ht="12.75" customHeight="1">
      <c r="A3008" s="22">
        <v>44603.0</v>
      </c>
      <c r="B3008" s="23">
        <v>17455.0</v>
      </c>
      <c r="C3008" s="23">
        <v>17303.0</v>
      </c>
      <c r="D3008" s="23">
        <v>17375.0</v>
      </c>
      <c r="E3008" s="13">
        <f t="shared" si="1"/>
        <v>303</v>
      </c>
      <c r="F3008" s="14">
        <f t="shared" si="2"/>
        <v>0</v>
      </c>
      <c r="G3008" s="21">
        <f t="shared" si="3"/>
        <v>124</v>
      </c>
      <c r="H3008" s="25">
        <f t="shared" ref="H3008:J3008" si="3003">H3007-(H3007/14)+E3008</f>
        <v>3818.080071</v>
      </c>
      <c r="I3008" s="31">
        <f t="shared" si="3003"/>
        <v>888.2995825</v>
      </c>
      <c r="J3008" s="31">
        <f t="shared" si="3003"/>
        <v>1201.346557</v>
      </c>
      <c r="K3008" s="28">
        <f t="shared" si="7"/>
        <v>23.26560905</v>
      </c>
      <c r="L3008" s="28">
        <f t="shared" si="8"/>
        <v>31.46467688</v>
      </c>
      <c r="M3008" s="29">
        <f t="shared" si="9"/>
        <v>8.199067834</v>
      </c>
      <c r="N3008" s="29">
        <f t="shared" si="10"/>
        <v>54.73028593</v>
      </c>
      <c r="O3008" s="26">
        <f t="shared" si="11"/>
        <v>14.98086059</v>
      </c>
      <c r="P3008" s="26">
        <f t="shared" si="27"/>
        <v>20.57290738</v>
      </c>
      <c r="Q3008" s="34"/>
    </row>
    <row r="3009" ht="12.75" customHeight="1">
      <c r="A3009" s="22">
        <v>44606.0</v>
      </c>
      <c r="B3009" s="23">
        <v>17100.0</v>
      </c>
      <c r="C3009" s="23">
        <v>16810.0</v>
      </c>
      <c r="D3009" s="23">
        <v>16843.0</v>
      </c>
      <c r="E3009" s="13">
        <f t="shared" si="1"/>
        <v>565</v>
      </c>
      <c r="F3009" s="14">
        <f t="shared" si="2"/>
        <v>0</v>
      </c>
      <c r="G3009" s="21">
        <f t="shared" si="3"/>
        <v>493</v>
      </c>
      <c r="H3009" s="25">
        <f t="shared" ref="H3009:J3009" si="3004">H3008-(H3008/14)+E3009</f>
        <v>4110.360066</v>
      </c>
      <c r="I3009" s="31">
        <f t="shared" si="3004"/>
        <v>824.8496123</v>
      </c>
      <c r="J3009" s="31">
        <f t="shared" si="3004"/>
        <v>1608.536089</v>
      </c>
      <c r="K3009" s="28">
        <f t="shared" si="7"/>
        <v>20.06757557</v>
      </c>
      <c r="L3009" s="28">
        <f t="shared" si="8"/>
        <v>39.13370272</v>
      </c>
      <c r="M3009" s="29">
        <f t="shared" si="9"/>
        <v>19.06612716</v>
      </c>
      <c r="N3009" s="29">
        <f t="shared" si="10"/>
        <v>59.20127829</v>
      </c>
      <c r="O3009" s="26">
        <f t="shared" si="11"/>
        <v>32.20560047</v>
      </c>
      <c r="P3009" s="26">
        <f t="shared" si="27"/>
        <v>21.40381403</v>
      </c>
      <c r="Q3009" s="34"/>
    </row>
    <row r="3010" ht="12.75" customHeight="1">
      <c r="A3010" s="22">
        <v>44607.0</v>
      </c>
      <c r="B3010" s="23">
        <v>17375.0</v>
      </c>
      <c r="C3010" s="23">
        <v>16839.0</v>
      </c>
      <c r="D3010" s="23">
        <v>17352.0</v>
      </c>
      <c r="E3010" s="13">
        <f t="shared" si="1"/>
        <v>536</v>
      </c>
      <c r="F3010" s="21">
        <f t="shared" si="2"/>
        <v>275</v>
      </c>
      <c r="G3010" s="14">
        <f t="shared" si="3"/>
        <v>0</v>
      </c>
      <c r="H3010" s="25">
        <f t="shared" ref="H3010:J3010" si="3005">H3009-(H3009/14)+E3010</f>
        <v>4352.762918</v>
      </c>
      <c r="I3010" s="31">
        <f t="shared" si="3005"/>
        <v>1040.931783</v>
      </c>
      <c r="J3010" s="31">
        <f t="shared" si="3005"/>
        <v>1493.640654</v>
      </c>
      <c r="K3010" s="28">
        <f t="shared" si="7"/>
        <v>23.91427703</v>
      </c>
      <c r="L3010" s="28">
        <f t="shared" si="8"/>
        <v>34.31477161</v>
      </c>
      <c r="M3010" s="29">
        <f t="shared" si="9"/>
        <v>10.40049458</v>
      </c>
      <c r="N3010" s="29">
        <f t="shared" si="10"/>
        <v>58.22904864</v>
      </c>
      <c r="O3010" s="26">
        <f t="shared" si="11"/>
        <v>17.86135068</v>
      </c>
      <c r="P3010" s="26">
        <f t="shared" si="27"/>
        <v>21.15078093</v>
      </c>
      <c r="Q3010" s="34"/>
    </row>
    <row r="3011" ht="12.75" customHeight="1">
      <c r="A3011" s="22">
        <v>44608.0</v>
      </c>
      <c r="B3011" s="23">
        <v>17491.0</v>
      </c>
      <c r="C3011" s="23">
        <v>17258.0</v>
      </c>
      <c r="D3011" s="23">
        <v>17322.0</v>
      </c>
      <c r="E3011" s="13">
        <f t="shared" si="1"/>
        <v>233</v>
      </c>
      <c r="F3011" s="21">
        <f t="shared" si="2"/>
        <v>116</v>
      </c>
      <c r="G3011" s="14">
        <f t="shared" si="3"/>
        <v>0</v>
      </c>
      <c r="H3011" s="25">
        <f t="shared" ref="H3011:J3011" si="3006">H3010-(H3010/14)+E3011</f>
        <v>4274.851281</v>
      </c>
      <c r="I3011" s="31">
        <f t="shared" si="3006"/>
        <v>1082.579513</v>
      </c>
      <c r="J3011" s="31">
        <f t="shared" si="3006"/>
        <v>1386.952036</v>
      </c>
      <c r="K3011" s="28">
        <f t="shared" si="7"/>
        <v>25.32437836</v>
      </c>
      <c r="L3011" s="28">
        <f t="shared" si="8"/>
        <v>32.44445116</v>
      </c>
      <c r="M3011" s="29">
        <f t="shared" si="9"/>
        <v>7.1200728</v>
      </c>
      <c r="N3011" s="29">
        <f t="shared" si="10"/>
        <v>57.76882951</v>
      </c>
      <c r="O3011" s="26">
        <f t="shared" si="11"/>
        <v>12.32511176</v>
      </c>
      <c r="P3011" s="26">
        <f t="shared" si="27"/>
        <v>20.52037599</v>
      </c>
      <c r="Q3011" s="34"/>
    </row>
    <row r="3012" ht="12.75" customHeight="1">
      <c r="A3012" s="22">
        <v>44609.0</v>
      </c>
      <c r="B3012" s="23">
        <v>17443.0</v>
      </c>
      <c r="C3012" s="23">
        <v>17236.0</v>
      </c>
      <c r="D3012" s="23">
        <v>17305.0</v>
      </c>
      <c r="E3012" s="13">
        <f t="shared" si="1"/>
        <v>207</v>
      </c>
      <c r="F3012" s="14">
        <f t="shared" si="2"/>
        <v>0</v>
      </c>
      <c r="G3012" s="21">
        <f t="shared" si="3"/>
        <v>22</v>
      </c>
      <c r="H3012" s="25">
        <f t="shared" ref="H3012:J3012" si="3007">H3011-(H3011/14)+E3012</f>
        <v>4176.504761</v>
      </c>
      <c r="I3012" s="31">
        <f t="shared" si="3007"/>
        <v>1005.252405</v>
      </c>
      <c r="J3012" s="31">
        <f t="shared" si="3007"/>
        <v>1309.884033</v>
      </c>
      <c r="K3012" s="28">
        <f t="shared" si="7"/>
        <v>24.06922683</v>
      </c>
      <c r="L3012" s="28">
        <f t="shared" si="8"/>
        <v>31.3631639</v>
      </c>
      <c r="M3012" s="29">
        <f t="shared" si="9"/>
        <v>7.293937065</v>
      </c>
      <c r="N3012" s="29">
        <f t="shared" si="10"/>
        <v>55.43239073</v>
      </c>
      <c r="O3012" s="26">
        <f t="shared" si="11"/>
        <v>13.15825814</v>
      </c>
      <c r="P3012" s="26">
        <f t="shared" si="27"/>
        <v>19.99451043</v>
      </c>
      <c r="Q3012" s="34"/>
    </row>
    <row r="3013" ht="12.75" customHeight="1">
      <c r="A3013" s="22">
        <v>44610.0</v>
      </c>
      <c r="B3013" s="23">
        <v>17381.0</v>
      </c>
      <c r="C3013" s="23">
        <v>17219.0</v>
      </c>
      <c r="D3013" s="23">
        <v>17276.0</v>
      </c>
      <c r="E3013" s="13">
        <f t="shared" si="1"/>
        <v>162</v>
      </c>
      <c r="F3013" s="14">
        <f t="shared" si="2"/>
        <v>0</v>
      </c>
      <c r="G3013" s="21">
        <f t="shared" si="3"/>
        <v>17</v>
      </c>
      <c r="H3013" s="25">
        <f t="shared" ref="H3013:J3013" si="3008">H3012-(H3012/14)+E3013</f>
        <v>4040.182993</v>
      </c>
      <c r="I3013" s="31">
        <f t="shared" si="3008"/>
        <v>933.4486614</v>
      </c>
      <c r="J3013" s="31">
        <f t="shared" si="3008"/>
        <v>1233.320888</v>
      </c>
      <c r="K3013" s="28">
        <f t="shared" si="7"/>
        <v>23.10411838</v>
      </c>
      <c r="L3013" s="28">
        <f t="shared" si="8"/>
        <v>30.52636206</v>
      </c>
      <c r="M3013" s="29">
        <f t="shared" si="9"/>
        <v>7.422243678</v>
      </c>
      <c r="N3013" s="29">
        <f t="shared" si="10"/>
        <v>53.63048044</v>
      </c>
      <c r="O3013" s="26">
        <f t="shared" si="11"/>
        <v>13.83959945</v>
      </c>
      <c r="P3013" s="26">
        <f t="shared" si="27"/>
        <v>19.55487393</v>
      </c>
      <c r="Q3013" s="34"/>
    </row>
    <row r="3014" ht="12.75" customHeight="1">
      <c r="A3014" s="22">
        <v>44613.0</v>
      </c>
      <c r="B3014" s="23">
        <v>17351.0</v>
      </c>
      <c r="C3014" s="23">
        <v>17071.0</v>
      </c>
      <c r="D3014" s="23">
        <v>17207.0</v>
      </c>
      <c r="E3014" s="13">
        <f t="shared" si="1"/>
        <v>280</v>
      </c>
      <c r="F3014" s="14">
        <f t="shared" si="2"/>
        <v>0</v>
      </c>
      <c r="G3014" s="21">
        <f t="shared" si="3"/>
        <v>148</v>
      </c>
      <c r="H3014" s="25">
        <f t="shared" ref="H3014:J3014" si="3009">H3013-(H3013/14)+E3014</f>
        <v>4031.598493</v>
      </c>
      <c r="I3014" s="31">
        <f t="shared" si="3009"/>
        <v>866.773757</v>
      </c>
      <c r="J3014" s="31">
        <f t="shared" si="3009"/>
        <v>1293.226539</v>
      </c>
      <c r="K3014" s="28">
        <f t="shared" si="7"/>
        <v>21.49950593</v>
      </c>
      <c r="L3014" s="28">
        <f t="shared" si="8"/>
        <v>32.07726516</v>
      </c>
      <c r="M3014" s="29">
        <f t="shared" si="9"/>
        <v>10.57775924</v>
      </c>
      <c r="N3014" s="29">
        <f t="shared" si="10"/>
        <v>53.57677109</v>
      </c>
      <c r="O3014" s="26">
        <f t="shared" si="11"/>
        <v>19.74318165</v>
      </c>
      <c r="P3014" s="26">
        <f t="shared" si="27"/>
        <v>19.56832448</v>
      </c>
      <c r="Q3014" s="34"/>
    </row>
    <row r="3015" ht="12.75" customHeight="1">
      <c r="A3015" s="22">
        <v>44614.0</v>
      </c>
      <c r="B3015" s="23">
        <v>17149.0</v>
      </c>
      <c r="C3015" s="23">
        <v>16844.0</v>
      </c>
      <c r="D3015" s="23">
        <v>17092.0</v>
      </c>
      <c r="E3015" s="13">
        <f t="shared" si="1"/>
        <v>363</v>
      </c>
      <c r="F3015" s="14">
        <f t="shared" si="2"/>
        <v>0</v>
      </c>
      <c r="G3015" s="21">
        <f t="shared" si="3"/>
        <v>227</v>
      </c>
      <c r="H3015" s="25">
        <f t="shared" ref="H3015:J3015" si="3010">H3014-(H3014/14)+E3015</f>
        <v>4106.627172</v>
      </c>
      <c r="I3015" s="31">
        <f t="shared" si="3010"/>
        <v>804.8613458</v>
      </c>
      <c r="J3015" s="31">
        <f t="shared" si="3010"/>
        <v>1427.853215</v>
      </c>
      <c r="K3015" s="28">
        <f t="shared" si="7"/>
        <v>19.5990849</v>
      </c>
      <c r="L3015" s="28">
        <f t="shared" si="8"/>
        <v>34.76948734</v>
      </c>
      <c r="M3015" s="29">
        <f t="shared" si="9"/>
        <v>15.17040245</v>
      </c>
      <c r="N3015" s="29">
        <f t="shared" si="10"/>
        <v>54.36857224</v>
      </c>
      <c r="O3015" s="26">
        <f t="shared" si="11"/>
        <v>27.90288915</v>
      </c>
      <c r="P3015" s="26">
        <f t="shared" si="27"/>
        <v>20.16365053</v>
      </c>
      <c r="Q3015" s="34"/>
    </row>
    <row r="3016" ht="12.75" customHeight="1">
      <c r="A3016" s="22">
        <v>44615.0</v>
      </c>
      <c r="B3016" s="23">
        <v>17221.0</v>
      </c>
      <c r="C3016" s="23">
        <v>17028.0</v>
      </c>
      <c r="D3016" s="23">
        <v>17063.0</v>
      </c>
      <c r="E3016" s="13">
        <f t="shared" si="1"/>
        <v>193</v>
      </c>
      <c r="F3016" s="21">
        <f t="shared" si="2"/>
        <v>72</v>
      </c>
      <c r="G3016" s="14">
        <f t="shared" si="3"/>
        <v>0</v>
      </c>
      <c r="H3016" s="25">
        <f t="shared" ref="H3016:J3016" si="3011">H3015-(H3015/14)+E3016</f>
        <v>4006.29666</v>
      </c>
      <c r="I3016" s="31">
        <f t="shared" si="3011"/>
        <v>819.3712497</v>
      </c>
      <c r="J3016" s="31">
        <f t="shared" si="3011"/>
        <v>1325.863699</v>
      </c>
      <c r="K3016" s="28">
        <f t="shared" si="7"/>
        <v>20.45208628</v>
      </c>
      <c r="L3016" s="28">
        <f t="shared" si="8"/>
        <v>33.09449629</v>
      </c>
      <c r="M3016" s="29">
        <f t="shared" si="9"/>
        <v>12.64241001</v>
      </c>
      <c r="N3016" s="29">
        <f t="shared" si="10"/>
        <v>53.54658257</v>
      </c>
      <c r="O3016" s="26">
        <f t="shared" si="11"/>
        <v>23.61011552</v>
      </c>
      <c r="P3016" s="26">
        <f t="shared" si="27"/>
        <v>20.4098266</v>
      </c>
      <c r="Q3016" s="34"/>
    </row>
    <row r="3017" ht="12.75" customHeight="1">
      <c r="A3017" s="22">
        <v>44616.0</v>
      </c>
      <c r="B3017" s="23">
        <v>16705.0</v>
      </c>
      <c r="C3017" s="23">
        <v>16203.0</v>
      </c>
      <c r="D3017" s="23">
        <v>16248.0</v>
      </c>
      <c r="E3017" s="13">
        <f t="shared" si="1"/>
        <v>860</v>
      </c>
      <c r="F3017" s="14">
        <f t="shared" si="2"/>
        <v>0</v>
      </c>
      <c r="G3017" s="21">
        <f t="shared" si="3"/>
        <v>825</v>
      </c>
      <c r="H3017" s="25">
        <f t="shared" ref="H3017:J3017" si="3012">H3016-(H3016/14)+E3017</f>
        <v>4580.132613</v>
      </c>
      <c r="I3017" s="31">
        <f t="shared" si="3012"/>
        <v>760.8447319</v>
      </c>
      <c r="J3017" s="31">
        <f t="shared" si="3012"/>
        <v>2056.159149</v>
      </c>
      <c r="K3017" s="28">
        <f t="shared" si="7"/>
        <v>16.6118494</v>
      </c>
      <c r="L3017" s="28">
        <f t="shared" si="8"/>
        <v>44.89300471</v>
      </c>
      <c r="M3017" s="29">
        <f t="shared" si="9"/>
        <v>28.28115531</v>
      </c>
      <c r="N3017" s="29">
        <f t="shared" si="10"/>
        <v>61.50485411</v>
      </c>
      <c r="O3017" s="26">
        <f t="shared" si="11"/>
        <v>45.9819891</v>
      </c>
      <c r="P3017" s="26">
        <f t="shared" si="27"/>
        <v>22.23640964</v>
      </c>
      <c r="Q3017" s="34"/>
    </row>
    <row r="3018" ht="12.75" customHeight="1">
      <c r="A3018" s="22">
        <v>44617.0</v>
      </c>
      <c r="B3018" s="23">
        <v>16749.0</v>
      </c>
      <c r="C3018" s="23">
        <v>16478.0</v>
      </c>
      <c r="D3018" s="23">
        <v>16658.0</v>
      </c>
      <c r="E3018" s="13">
        <f t="shared" si="1"/>
        <v>501</v>
      </c>
      <c r="F3018" s="21">
        <f t="shared" si="2"/>
        <v>44</v>
      </c>
      <c r="G3018" s="14">
        <f t="shared" si="3"/>
        <v>0</v>
      </c>
      <c r="H3018" s="25">
        <f t="shared" ref="H3018:J3018" si="3013">H3017-(H3017/14)+E3018</f>
        <v>4753.980283</v>
      </c>
      <c r="I3018" s="31">
        <f t="shared" si="3013"/>
        <v>750.4986796</v>
      </c>
      <c r="J3018" s="31">
        <f t="shared" si="3013"/>
        <v>1909.290639</v>
      </c>
      <c r="K3018" s="28">
        <f t="shared" si="7"/>
        <v>15.78674363</v>
      </c>
      <c r="L3018" s="28">
        <f t="shared" si="8"/>
        <v>40.16193852</v>
      </c>
      <c r="M3018" s="29">
        <f t="shared" si="9"/>
        <v>24.37519489</v>
      </c>
      <c r="N3018" s="29">
        <f t="shared" si="10"/>
        <v>55.94868215</v>
      </c>
      <c r="O3018" s="26">
        <f t="shared" si="11"/>
        <v>43.56705816</v>
      </c>
      <c r="P3018" s="26">
        <f t="shared" si="27"/>
        <v>23.76002739</v>
      </c>
      <c r="Q3018" s="34"/>
    </row>
    <row r="3019" ht="12.75" customHeight="1">
      <c r="A3019" s="22">
        <v>44620.0</v>
      </c>
      <c r="B3019" s="23">
        <v>16816.0</v>
      </c>
      <c r="C3019" s="23">
        <v>16356.0</v>
      </c>
      <c r="D3019" s="23">
        <v>16794.0</v>
      </c>
      <c r="E3019" s="13">
        <f t="shared" si="1"/>
        <v>460</v>
      </c>
      <c r="F3019" s="14">
        <f t="shared" si="2"/>
        <v>0</v>
      </c>
      <c r="G3019" s="21">
        <f t="shared" si="3"/>
        <v>122</v>
      </c>
      <c r="H3019" s="25">
        <f t="shared" ref="H3019:J3019" si="3014">H3018-(H3018/14)+E3019</f>
        <v>4874.410263</v>
      </c>
      <c r="I3019" s="31">
        <f t="shared" si="3014"/>
        <v>696.891631</v>
      </c>
      <c r="J3019" s="31">
        <f t="shared" si="3014"/>
        <v>1894.912736</v>
      </c>
      <c r="K3019" s="28">
        <f t="shared" si="7"/>
        <v>14.29694247</v>
      </c>
      <c r="L3019" s="28">
        <f t="shared" si="8"/>
        <v>38.87470758</v>
      </c>
      <c r="M3019" s="29">
        <f t="shared" si="9"/>
        <v>24.57776511</v>
      </c>
      <c r="N3019" s="29">
        <f t="shared" si="10"/>
        <v>53.17165005</v>
      </c>
      <c r="O3019" s="26">
        <f t="shared" si="11"/>
        <v>46.22343878</v>
      </c>
      <c r="P3019" s="26">
        <f t="shared" si="27"/>
        <v>25.36455677</v>
      </c>
      <c r="Q3019" s="34"/>
    </row>
    <row r="3020" ht="12.75" customHeight="1">
      <c r="A3020" s="22">
        <v>44622.0</v>
      </c>
      <c r="B3020" s="23">
        <v>16679.0</v>
      </c>
      <c r="C3020" s="23">
        <v>16479.0</v>
      </c>
      <c r="D3020" s="23">
        <v>16606.0</v>
      </c>
      <c r="E3020" s="13">
        <f t="shared" si="1"/>
        <v>315</v>
      </c>
      <c r="F3020" s="14">
        <f t="shared" si="2"/>
        <v>0</v>
      </c>
      <c r="G3020" s="21">
        <f t="shared" si="3"/>
        <v>0</v>
      </c>
      <c r="H3020" s="25">
        <f t="shared" ref="H3020:J3020" si="3015">H3019-(H3019/14)+E3020</f>
        <v>4841.238101</v>
      </c>
      <c r="I3020" s="31">
        <f t="shared" si="3015"/>
        <v>647.1136574</v>
      </c>
      <c r="J3020" s="31">
        <f t="shared" si="3015"/>
        <v>1759.561826</v>
      </c>
      <c r="K3020" s="28">
        <f t="shared" si="7"/>
        <v>13.36669761</v>
      </c>
      <c r="L3020" s="28">
        <f t="shared" si="8"/>
        <v>36.34528584</v>
      </c>
      <c r="M3020" s="29">
        <f t="shared" si="9"/>
        <v>22.97858824</v>
      </c>
      <c r="N3020" s="29">
        <f t="shared" si="10"/>
        <v>49.71198345</v>
      </c>
      <c r="O3020" s="26">
        <f t="shared" si="11"/>
        <v>46.22343878</v>
      </c>
      <c r="P3020" s="26">
        <f t="shared" si="27"/>
        <v>26.85447692</v>
      </c>
      <c r="Q3020" s="34"/>
    </row>
    <row r="3021" ht="12.75" customHeight="1">
      <c r="A3021" s="22">
        <v>44623.0</v>
      </c>
      <c r="B3021" s="23">
        <v>16769.0</v>
      </c>
      <c r="C3021" s="23">
        <v>16443.0</v>
      </c>
      <c r="D3021" s="23">
        <v>16498.0</v>
      </c>
      <c r="E3021" s="13">
        <f t="shared" si="1"/>
        <v>326</v>
      </c>
      <c r="F3021" s="21">
        <f t="shared" si="2"/>
        <v>90</v>
      </c>
      <c r="G3021" s="14">
        <f t="shared" si="3"/>
        <v>0</v>
      </c>
      <c r="H3021" s="25">
        <f t="shared" ref="H3021:J3021" si="3016">H3020-(H3020/14)+E3021</f>
        <v>4821.43538</v>
      </c>
      <c r="I3021" s="31">
        <f t="shared" si="3016"/>
        <v>690.8912533</v>
      </c>
      <c r="J3021" s="31">
        <f t="shared" si="3016"/>
        <v>1633.878839</v>
      </c>
      <c r="K3021" s="28">
        <f t="shared" si="7"/>
        <v>14.32957613</v>
      </c>
      <c r="L3021" s="28">
        <f t="shared" si="8"/>
        <v>33.88780954</v>
      </c>
      <c r="M3021" s="29">
        <f t="shared" si="9"/>
        <v>19.55823341</v>
      </c>
      <c r="N3021" s="29">
        <f t="shared" si="10"/>
        <v>48.21738567</v>
      </c>
      <c r="O3021" s="26">
        <f t="shared" si="11"/>
        <v>40.56261687</v>
      </c>
      <c r="P3021" s="26">
        <f t="shared" si="27"/>
        <v>27.83362977</v>
      </c>
      <c r="Q3021" s="34"/>
    </row>
    <row r="3022" ht="12.75" customHeight="1">
      <c r="A3022" s="22">
        <v>44624.0</v>
      </c>
      <c r="B3022" s="23">
        <v>16456.0</v>
      </c>
      <c r="C3022" s="23">
        <v>16134.0</v>
      </c>
      <c r="D3022" s="23">
        <v>16245.0</v>
      </c>
      <c r="E3022" s="13">
        <f t="shared" si="1"/>
        <v>364</v>
      </c>
      <c r="F3022" s="14">
        <f t="shared" si="2"/>
        <v>0</v>
      </c>
      <c r="G3022" s="21">
        <f t="shared" si="3"/>
        <v>309</v>
      </c>
      <c r="H3022" s="25">
        <f t="shared" ref="H3022:J3022" si="3017">H3021-(H3021/14)+E3022</f>
        <v>4841.047138</v>
      </c>
      <c r="I3022" s="31">
        <f t="shared" si="3017"/>
        <v>641.5418781</v>
      </c>
      <c r="J3022" s="31">
        <f t="shared" si="3017"/>
        <v>1826.173207</v>
      </c>
      <c r="K3022" s="28">
        <f t="shared" si="7"/>
        <v>13.25213037</v>
      </c>
      <c r="L3022" s="28">
        <f t="shared" si="8"/>
        <v>37.72269005</v>
      </c>
      <c r="M3022" s="29">
        <f t="shared" si="9"/>
        <v>24.47055968</v>
      </c>
      <c r="N3022" s="29">
        <f t="shared" si="10"/>
        <v>50.97482042</v>
      </c>
      <c r="O3022" s="26">
        <f t="shared" si="11"/>
        <v>48.00519056</v>
      </c>
      <c r="P3022" s="26">
        <f t="shared" si="27"/>
        <v>29.27445554</v>
      </c>
      <c r="Q3022" s="34"/>
    </row>
    <row r="3023" ht="12.75" customHeight="1">
      <c r="A3023" s="22">
        <v>44627.0</v>
      </c>
      <c r="B3023" s="23">
        <v>15945.0</v>
      </c>
      <c r="C3023" s="23">
        <v>15711.0</v>
      </c>
      <c r="D3023" s="23">
        <v>15863.0</v>
      </c>
      <c r="E3023" s="13">
        <f t="shared" si="1"/>
        <v>534</v>
      </c>
      <c r="F3023" s="14">
        <f t="shared" si="2"/>
        <v>0</v>
      </c>
      <c r="G3023" s="21">
        <f t="shared" si="3"/>
        <v>423</v>
      </c>
      <c r="H3023" s="25">
        <f t="shared" ref="H3023:J3023" si="3018">H3022-(H3022/14)+E3023</f>
        <v>5029.258057</v>
      </c>
      <c r="I3023" s="31">
        <f t="shared" si="3018"/>
        <v>595.7174582</v>
      </c>
      <c r="J3023" s="31">
        <f t="shared" si="3018"/>
        <v>2118.732264</v>
      </c>
      <c r="K3023" s="28">
        <f t="shared" si="7"/>
        <v>11.84503661</v>
      </c>
      <c r="L3023" s="28">
        <f t="shared" si="8"/>
        <v>42.12812785</v>
      </c>
      <c r="M3023" s="29">
        <f t="shared" si="9"/>
        <v>30.28309123</v>
      </c>
      <c r="N3023" s="29">
        <f t="shared" si="10"/>
        <v>53.97316446</v>
      </c>
      <c r="O3023" s="26">
        <f t="shared" si="11"/>
        <v>56.10768154</v>
      </c>
      <c r="P3023" s="26">
        <f t="shared" si="27"/>
        <v>31.19111454</v>
      </c>
      <c r="Q3023" s="34"/>
    </row>
    <row r="3024" ht="12.75" customHeight="1">
      <c r="A3024" s="22">
        <v>44628.0</v>
      </c>
      <c r="B3024" s="23">
        <v>16029.0</v>
      </c>
      <c r="C3024" s="23">
        <v>15671.0</v>
      </c>
      <c r="D3024" s="23">
        <v>16013.0</v>
      </c>
      <c r="E3024" s="13">
        <f t="shared" si="1"/>
        <v>358</v>
      </c>
      <c r="F3024" s="21">
        <f t="shared" si="2"/>
        <v>84</v>
      </c>
      <c r="G3024" s="14">
        <f t="shared" si="3"/>
        <v>0</v>
      </c>
      <c r="H3024" s="25">
        <f t="shared" ref="H3024:J3024" si="3019">H3023-(H3023/14)+E3024</f>
        <v>5028.025339</v>
      </c>
      <c r="I3024" s="31">
        <f t="shared" si="3019"/>
        <v>637.1662112</v>
      </c>
      <c r="J3024" s="31">
        <f t="shared" si="3019"/>
        <v>1967.394245</v>
      </c>
      <c r="K3024" s="28">
        <f t="shared" si="7"/>
        <v>12.67229515</v>
      </c>
      <c r="L3024" s="28">
        <f t="shared" si="8"/>
        <v>39.12856664</v>
      </c>
      <c r="M3024" s="29">
        <f t="shared" si="9"/>
        <v>26.45627149</v>
      </c>
      <c r="N3024" s="29">
        <f t="shared" si="10"/>
        <v>51.80086179</v>
      </c>
      <c r="O3024" s="26">
        <f t="shared" si="11"/>
        <v>51.07303348</v>
      </c>
      <c r="P3024" s="26">
        <f t="shared" si="27"/>
        <v>32.61125161</v>
      </c>
      <c r="Q3024" s="34"/>
    </row>
    <row r="3025" ht="12.75" customHeight="1">
      <c r="A3025" s="22">
        <v>44629.0</v>
      </c>
      <c r="B3025" s="23">
        <v>16418.0</v>
      </c>
      <c r="C3025" s="23">
        <v>15990.0</v>
      </c>
      <c r="D3025" s="23">
        <v>16345.0</v>
      </c>
      <c r="E3025" s="13">
        <f t="shared" si="1"/>
        <v>428</v>
      </c>
      <c r="F3025" s="21">
        <f t="shared" si="2"/>
        <v>389</v>
      </c>
      <c r="G3025" s="14">
        <f t="shared" si="3"/>
        <v>0</v>
      </c>
      <c r="H3025" s="25">
        <f t="shared" ref="H3025:J3025" si="3020">H3024-(H3024/14)+E3025</f>
        <v>5096.880672</v>
      </c>
      <c r="I3025" s="31">
        <f t="shared" si="3020"/>
        <v>980.654339</v>
      </c>
      <c r="J3025" s="31">
        <f t="shared" si="3020"/>
        <v>1826.866085</v>
      </c>
      <c r="K3025" s="28">
        <f t="shared" si="7"/>
        <v>19.24028444</v>
      </c>
      <c r="L3025" s="28">
        <f t="shared" si="8"/>
        <v>35.84282628</v>
      </c>
      <c r="M3025" s="29">
        <f t="shared" si="9"/>
        <v>16.60254184</v>
      </c>
      <c r="N3025" s="29">
        <f t="shared" si="10"/>
        <v>55.08311072</v>
      </c>
      <c r="O3025" s="26">
        <f t="shared" si="11"/>
        <v>30.14089368</v>
      </c>
      <c r="P3025" s="26">
        <f t="shared" si="27"/>
        <v>32.43479747</v>
      </c>
      <c r="Q3025" s="34"/>
    </row>
    <row r="3026" ht="12.75" customHeight="1">
      <c r="A3026" s="22">
        <v>44630.0</v>
      </c>
      <c r="B3026" s="23">
        <v>16757.0</v>
      </c>
      <c r="C3026" s="23">
        <v>16448.0</v>
      </c>
      <c r="D3026" s="23">
        <v>16595.0</v>
      </c>
      <c r="E3026" s="13">
        <f t="shared" si="1"/>
        <v>412</v>
      </c>
      <c r="F3026" s="21">
        <f t="shared" si="2"/>
        <v>339</v>
      </c>
      <c r="G3026" s="14">
        <f t="shared" si="3"/>
        <v>0</v>
      </c>
      <c r="H3026" s="25">
        <f t="shared" ref="H3026:J3026" si="3021">H3025-(H3025/14)+E3026</f>
        <v>5144.817767</v>
      </c>
      <c r="I3026" s="31">
        <f t="shared" si="3021"/>
        <v>1249.6076</v>
      </c>
      <c r="J3026" s="31">
        <f t="shared" si="3021"/>
        <v>1696.37565</v>
      </c>
      <c r="K3026" s="28">
        <f t="shared" si="7"/>
        <v>24.28866594</v>
      </c>
      <c r="L3026" s="28">
        <f t="shared" si="8"/>
        <v>32.9725119</v>
      </c>
      <c r="M3026" s="29">
        <f t="shared" si="9"/>
        <v>8.683845959</v>
      </c>
      <c r="N3026" s="29">
        <f t="shared" si="10"/>
        <v>57.26117783</v>
      </c>
      <c r="O3026" s="26">
        <f t="shared" si="11"/>
        <v>15.16532891</v>
      </c>
      <c r="P3026" s="26">
        <f t="shared" si="27"/>
        <v>31.201264</v>
      </c>
      <c r="Q3026" s="34"/>
    </row>
    <row r="3027" ht="12.75" customHeight="1">
      <c r="A3027" s="22">
        <v>44631.0</v>
      </c>
      <c r="B3027" s="23">
        <v>16694.0</v>
      </c>
      <c r="C3027" s="23">
        <v>16471.0</v>
      </c>
      <c r="D3027" s="23">
        <v>16630.0</v>
      </c>
      <c r="E3027" s="13">
        <f t="shared" si="1"/>
        <v>223</v>
      </c>
      <c r="F3027" s="14">
        <f t="shared" si="2"/>
        <v>0</v>
      </c>
      <c r="G3027" s="21">
        <f t="shared" si="3"/>
        <v>0</v>
      </c>
      <c r="H3027" s="25">
        <f t="shared" ref="H3027:J3027" si="3022">H3026-(H3026/14)+E3027</f>
        <v>5000.330783</v>
      </c>
      <c r="I3027" s="31">
        <f t="shared" si="3022"/>
        <v>1160.349915</v>
      </c>
      <c r="J3027" s="31">
        <f t="shared" si="3022"/>
        <v>1575.205961</v>
      </c>
      <c r="K3027" s="28">
        <f t="shared" si="7"/>
        <v>23.2054631</v>
      </c>
      <c r="L3027" s="28">
        <f t="shared" si="8"/>
        <v>31.50203515</v>
      </c>
      <c r="M3027" s="29">
        <f t="shared" si="9"/>
        <v>8.29657205</v>
      </c>
      <c r="N3027" s="29">
        <f t="shared" si="10"/>
        <v>54.70749825</v>
      </c>
      <c r="O3027" s="26">
        <f t="shared" si="11"/>
        <v>15.16532891</v>
      </c>
      <c r="P3027" s="26">
        <f t="shared" si="27"/>
        <v>30.05584007</v>
      </c>
      <c r="Q3027" s="34"/>
    </row>
    <row r="3028" ht="12.75" customHeight="1">
      <c r="A3028" s="22">
        <v>44634.0</v>
      </c>
      <c r="B3028" s="23">
        <v>16888.0</v>
      </c>
      <c r="C3028" s="23">
        <v>16607.0</v>
      </c>
      <c r="D3028" s="23">
        <v>16871.0</v>
      </c>
      <c r="E3028" s="13">
        <f t="shared" si="1"/>
        <v>281</v>
      </c>
      <c r="F3028" s="21">
        <f t="shared" si="2"/>
        <v>194</v>
      </c>
      <c r="G3028" s="14">
        <f t="shared" si="3"/>
        <v>0</v>
      </c>
      <c r="H3028" s="25">
        <f t="shared" ref="H3028:J3028" si="3023">H3027-(H3027/14)+E3028</f>
        <v>4924.164299</v>
      </c>
      <c r="I3028" s="31">
        <f t="shared" si="3023"/>
        <v>1271.467778</v>
      </c>
      <c r="J3028" s="31">
        <f t="shared" si="3023"/>
        <v>1462.691249</v>
      </c>
      <c r="K3028" s="28">
        <f t="shared" si="7"/>
        <v>25.82098608</v>
      </c>
      <c r="L3028" s="28">
        <f t="shared" si="8"/>
        <v>29.70435511</v>
      </c>
      <c r="M3028" s="29">
        <f t="shared" si="9"/>
        <v>3.883369031</v>
      </c>
      <c r="N3028" s="29">
        <f t="shared" si="10"/>
        <v>55.52534118</v>
      </c>
      <c r="O3028" s="26">
        <f t="shared" si="11"/>
        <v>6.993867932</v>
      </c>
      <c r="P3028" s="26">
        <f t="shared" si="27"/>
        <v>28.40855634</v>
      </c>
      <c r="Q3028" s="34"/>
    </row>
    <row r="3029" ht="12.75" customHeight="1">
      <c r="A3029" s="22">
        <v>44635.0</v>
      </c>
      <c r="B3029" s="23">
        <v>16928.0</v>
      </c>
      <c r="C3029" s="23">
        <v>16555.0</v>
      </c>
      <c r="D3029" s="23">
        <v>16663.0</v>
      </c>
      <c r="E3029" s="13">
        <f t="shared" si="1"/>
        <v>373</v>
      </c>
      <c r="F3029" s="14">
        <f t="shared" si="2"/>
        <v>0</v>
      </c>
      <c r="G3029" s="21">
        <f t="shared" si="3"/>
        <v>52</v>
      </c>
      <c r="H3029" s="25">
        <f t="shared" ref="H3029:J3029" si="3024">H3028-(H3028/14)+E3029</f>
        <v>4945.438277</v>
      </c>
      <c r="I3029" s="31">
        <f t="shared" si="3024"/>
        <v>1180.648651</v>
      </c>
      <c r="J3029" s="31">
        <f t="shared" si="3024"/>
        <v>1410.213303</v>
      </c>
      <c r="K3029" s="28">
        <f t="shared" si="7"/>
        <v>23.87348875</v>
      </c>
      <c r="L3029" s="28">
        <f t="shared" si="8"/>
        <v>28.51543632</v>
      </c>
      <c r="M3029" s="29">
        <f t="shared" si="9"/>
        <v>4.641947572</v>
      </c>
      <c r="N3029" s="29">
        <f t="shared" si="10"/>
        <v>52.38892508</v>
      </c>
      <c r="O3029" s="26">
        <f t="shared" si="11"/>
        <v>8.860551281</v>
      </c>
      <c r="P3029" s="26">
        <f t="shared" si="27"/>
        <v>27.01227027</v>
      </c>
      <c r="Q3029" s="34"/>
    </row>
    <row r="3030" ht="12.75" customHeight="1">
      <c r="A3030" s="22">
        <v>44636.0</v>
      </c>
      <c r="B3030" s="23">
        <v>16988.0</v>
      </c>
      <c r="C3030" s="23">
        <v>16838.0</v>
      </c>
      <c r="D3030" s="23">
        <v>16975.0</v>
      </c>
      <c r="E3030" s="13">
        <f t="shared" si="1"/>
        <v>325</v>
      </c>
      <c r="F3030" s="21">
        <f t="shared" si="2"/>
        <v>60</v>
      </c>
      <c r="G3030" s="14">
        <f t="shared" si="3"/>
        <v>0</v>
      </c>
      <c r="H3030" s="25">
        <f t="shared" ref="H3030:J3030" si="3025">H3029-(H3029/14)+E3030</f>
        <v>4917.192686</v>
      </c>
      <c r="I3030" s="31">
        <f t="shared" si="3025"/>
        <v>1156.316604</v>
      </c>
      <c r="J3030" s="31">
        <f t="shared" si="3025"/>
        <v>1309.483781</v>
      </c>
      <c r="K3030" s="28">
        <f t="shared" si="7"/>
        <v>23.51578794</v>
      </c>
      <c r="L3030" s="28">
        <f t="shared" si="8"/>
        <v>26.63071929</v>
      </c>
      <c r="M3030" s="29">
        <f t="shared" si="9"/>
        <v>3.114931358</v>
      </c>
      <c r="N3030" s="29">
        <f t="shared" si="10"/>
        <v>50.14650723</v>
      </c>
      <c r="O3030" s="26">
        <f t="shared" si="11"/>
        <v>6.211661648</v>
      </c>
      <c r="P3030" s="26">
        <f t="shared" si="27"/>
        <v>25.52651251</v>
      </c>
      <c r="Q3030" s="34"/>
    </row>
    <row r="3031" ht="12.75" customHeight="1">
      <c r="A3031" s="22">
        <v>44637.0</v>
      </c>
      <c r="B3031" s="23">
        <v>17345.0</v>
      </c>
      <c r="C3031" s="23">
        <v>17176.0</v>
      </c>
      <c r="D3031" s="23">
        <v>17287.0</v>
      </c>
      <c r="E3031" s="13">
        <f t="shared" si="1"/>
        <v>370</v>
      </c>
      <c r="F3031" s="21">
        <f t="shared" si="2"/>
        <v>357</v>
      </c>
      <c r="G3031" s="14">
        <f t="shared" si="3"/>
        <v>0</v>
      </c>
      <c r="H3031" s="25">
        <f t="shared" ref="H3031:J3031" si="3026">H3030-(H3030/14)+E3031</f>
        <v>4935.964637</v>
      </c>
      <c r="I3031" s="31">
        <f t="shared" si="3026"/>
        <v>1430.722561</v>
      </c>
      <c r="J3031" s="31">
        <f t="shared" si="3026"/>
        <v>1215.949226</v>
      </c>
      <c r="K3031" s="28">
        <f t="shared" si="7"/>
        <v>28.98567284</v>
      </c>
      <c r="L3031" s="28">
        <f t="shared" si="8"/>
        <v>24.63448008</v>
      </c>
      <c r="M3031" s="29">
        <f t="shared" si="9"/>
        <v>4.351192756</v>
      </c>
      <c r="N3031" s="29">
        <f t="shared" si="10"/>
        <v>53.62015293</v>
      </c>
      <c r="O3031" s="26">
        <f t="shared" si="11"/>
        <v>8.114845853</v>
      </c>
      <c r="P3031" s="26">
        <f t="shared" si="27"/>
        <v>24.28282203</v>
      </c>
      <c r="Q3031" s="34"/>
    </row>
    <row r="3032" ht="12.75" customHeight="1">
      <c r="A3032" s="22">
        <v>44641.0</v>
      </c>
      <c r="B3032" s="23">
        <v>17353.0</v>
      </c>
      <c r="C3032" s="23">
        <v>17096.0</v>
      </c>
      <c r="D3032" s="23">
        <v>17118.0</v>
      </c>
      <c r="E3032" s="13">
        <f t="shared" si="1"/>
        <v>257</v>
      </c>
      <c r="F3032" s="14">
        <f t="shared" si="2"/>
        <v>0</v>
      </c>
      <c r="G3032" s="21">
        <f t="shared" si="3"/>
        <v>80</v>
      </c>
      <c r="H3032" s="25">
        <f t="shared" ref="H3032:J3032" si="3027">H3031-(H3031/14)+E3032</f>
        <v>4840.395735</v>
      </c>
      <c r="I3032" s="31">
        <f t="shared" si="3027"/>
        <v>1328.528093</v>
      </c>
      <c r="J3032" s="31">
        <f t="shared" si="3027"/>
        <v>1209.095709</v>
      </c>
      <c r="K3032" s="28">
        <f t="shared" si="7"/>
        <v>27.4466834</v>
      </c>
      <c r="L3032" s="28">
        <f t="shared" si="8"/>
        <v>24.97927392</v>
      </c>
      <c r="M3032" s="29">
        <f t="shared" si="9"/>
        <v>2.467409479</v>
      </c>
      <c r="N3032" s="29">
        <f t="shared" si="10"/>
        <v>52.42595732</v>
      </c>
      <c r="O3032" s="26">
        <f t="shared" si="11"/>
        <v>4.70646528</v>
      </c>
      <c r="P3032" s="26">
        <f t="shared" si="27"/>
        <v>22.88451084</v>
      </c>
      <c r="Q3032" s="34"/>
    </row>
    <row r="3033" ht="12.75" customHeight="1">
      <c r="A3033" s="22">
        <v>44642.0</v>
      </c>
      <c r="B3033" s="23">
        <v>17334.0</v>
      </c>
      <c r="C3033" s="23">
        <v>17006.0</v>
      </c>
      <c r="D3033" s="23">
        <v>17316.0</v>
      </c>
      <c r="E3033" s="13">
        <f t="shared" si="1"/>
        <v>328</v>
      </c>
      <c r="F3033" s="14">
        <f t="shared" si="2"/>
        <v>0</v>
      </c>
      <c r="G3033" s="21">
        <f t="shared" si="3"/>
        <v>90</v>
      </c>
      <c r="H3033" s="25">
        <f t="shared" ref="H3033:J3033" si="3028">H3032-(H3032/14)+E3033</f>
        <v>4822.653182</v>
      </c>
      <c r="I3033" s="31">
        <f t="shared" si="3028"/>
        <v>1233.633229</v>
      </c>
      <c r="J3033" s="31">
        <f t="shared" si="3028"/>
        <v>1212.73173</v>
      </c>
      <c r="K3033" s="28">
        <f t="shared" si="7"/>
        <v>25.57996983</v>
      </c>
      <c r="L3033" s="28">
        <f t="shared" si="8"/>
        <v>25.14656734</v>
      </c>
      <c r="M3033" s="29">
        <f t="shared" si="9"/>
        <v>0.4334024838</v>
      </c>
      <c r="N3033" s="29">
        <f t="shared" si="10"/>
        <v>50.72653717</v>
      </c>
      <c r="O3033" s="26">
        <f t="shared" si="11"/>
        <v>0.8543900451</v>
      </c>
      <c r="P3033" s="26">
        <f t="shared" si="27"/>
        <v>21.31093078</v>
      </c>
      <c r="Q3033" s="34"/>
    </row>
    <row r="3034" ht="12.75" customHeight="1">
      <c r="A3034" s="22">
        <v>44643.0</v>
      </c>
      <c r="B3034" s="23">
        <v>17442.0</v>
      </c>
      <c r="C3034" s="23">
        <v>17200.0</v>
      </c>
      <c r="D3034" s="23">
        <v>17246.0</v>
      </c>
      <c r="E3034" s="13">
        <f t="shared" si="1"/>
        <v>242</v>
      </c>
      <c r="F3034" s="21">
        <f t="shared" si="2"/>
        <v>108</v>
      </c>
      <c r="G3034" s="14">
        <f t="shared" si="3"/>
        <v>0</v>
      </c>
      <c r="H3034" s="25">
        <f t="shared" ref="H3034:J3034" si="3029">H3033-(H3033/14)+E3034</f>
        <v>4720.177955</v>
      </c>
      <c r="I3034" s="31">
        <f t="shared" si="3029"/>
        <v>1253.51657</v>
      </c>
      <c r="J3034" s="31">
        <f t="shared" si="3029"/>
        <v>1126.108035</v>
      </c>
      <c r="K3034" s="28">
        <f t="shared" si="7"/>
        <v>26.5565532</v>
      </c>
      <c r="L3034" s="28">
        <f t="shared" si="8"/>
        <v>23.85732161</v>
      </c>
      <c r="M3034" s="29">
        <f t="shared" si="9"/>
        <v>2.699231591</v>
      </c>
      <c r="N3034" s="29">
        <f t="shared" si="10"/>
        <v>50.41387481</v>
      </c>
      <c r="O3034" s="26">
        <f t="shared" si="11"/>
        <v>5.354144272</v>
      </c>
      <c r="P3034" s="26">
        <f t="shared" si="27"/>
        <v>20.17116032</v>
      </c>
      <c r="Q3034" s="34"/>
    </row>
    <row r="3035" ht="12.75" customHeight="1">
      <c r="A3035" s="22">
        <v>44644.0</v>
      </c>
      <c r="B3035" s="23">
        <v>17292.0</v>
      </c>
      <c r="C3035" s="23">
        <v>17091.0</v>
      </c>
      <c r="D3035" s="23">
        <v>17223.0</v>
      </c>
      <c r="E3035" s="13">
        <f t="shared" si="1"/>
        <v>201</v>
      </c>
      <c r="F3035" s="14">
        <f t="shared" si="2"/>
        <v>0</v>
      </c>
      <c r="G3035" s="21">
        <f t="shared" si="3"/>
        <v>109</v>
      </c>
      <c r="H3035" s="25">
        <f t="shared" ref="H3035:J3035" si="3030">H3034-(H3034/14)+E3035</f>
        <v>4584.022387</v>
      </c>
      <c r="I3035" s="31">
        <f t="shared" si="3030"/>
        <v>1163.979672</v>
      </c>
      <c r="J3035" s="31">
        <f t="shared" si="3030"/>
        <v>1154.671747</v>
      </c>
      <c r="K3035" s="28">
        <f t="shared" si="7"/>
        <v>25.39210269</v>
      </c>
      <c r="L3035" s="28">
        <f t="shared" si="8"/>
        <v>25.18905122</v>
      </c>
      <c r="M3035" s="29">
        <f t="shared" si="9"/>
        <v>0.2030514708</v>
      </c>
      <c r="N3035" s="29">
        <f t="shared" si="10"/>
        <v>50.58115391</v>
      </c>
      <c r="O3035" s="26">
        <f t="shared" si="11"/>
        <v>0.4014370079</v>
      </c>
      <c r="P3035" s="26">
        <f t="shared" si="27"/>
        <v>18.75903722</v>
      </c>
      <c r="Q3035" s="34"/>
    </row>
    <row r="3036" ht="12.75" customHeight="1">
      <c r="A3036" s="22">
        <v>44645.0</v>
      </c>
      <c r="B3036" s="23">
        <v>17295.0</v>
      </c>
      <c r="C3036" s="23">
        <v>17077.0</v>
      </c>
      <c r="D3036" s="23">
        <v>17153.0</v>
      </c>
      <c r="E3036" s="13">
        <f t="shared" si="1"/>
        <v>218</v>
      </c>
      <c r="F3036" s="14">
        <f t="shared" si="2"/>
        <v>0</v>
      </c>
      <c r="G3036" s="21">
        <f t="shared" si="3"/>
        <v>14</v>
      </c>
      <c r="H3036" s="25">
        <f t="shared" ref="H3036:J3036" si="3031">H3035-(H3035/14)+E3036</f>
        <v>4474.592216</v>
      </c>
      <c r="I3036" s="31">
        <f t="shared" si="3031"/>
        <v>1080.838267</v>
      </c>
      <c r="J3036" s="31">
        <f t="shared" si="3031"/>
        <v>1086.195194</v>
      </c>
      <c r="K3036" s="28">
        <f t="shared" si="7"/>
        <v>24.15501155</v>
      </c>
      <c r="L3036" s="28">
        <f t="shared" si="8"/>
        <v>24.27473032</v>
      </c>
      <c r="M3036" s="29">
        <f t="shared" si="9"/>
        <v>0.119718773</v>
      </c>
      <c r="N3036" s="29">
        <f t="shared" si="10"/>
        <v>48.42974188</v>
      </c>
      <c r="O3036" s="26">
        <f t="shared" si="11"/>
        <v>0.2472009314</v>
      </c>
      <c r="P3036" s="26">
        <f t="shared" si="27"/>
        <v>17.4367632</v>
      </c>
      <c r="Q3036" s="34"/>
    </row>
    <row r="3037" ht="12.75" customHeight="1">
      <c r="A3037" s="22">
        <v>44648.0</v>
      </c>
      <c r="B3037" s="23">
        <v>17235.0</v>
      </c>
      <c r="C3037" s="23">
        <v>17004.0</v>
      </c>
      <c r="D3037" s="23">
        <v>17222.0</v>
      </c>
      <c r="E3037" s="13">
        <f t="shared" si="1"/>
        <v>231</v>
      </c>
      <c r="F3037" s="14">
        <f t="shared" si="2"/>
        <v>0</v>
      </c>
      <c r="G3037" s="21">
        <f t="shared" si="3"/>
        <v>73</v>
      </c>
      <c r="H3037" s="25">
        <f t="shared" ref="H3037:J3037" si="3032">H3036-(H3036/14)+E3037</f>
        <v>4385.978486</v>
      </c>
      <c r="I3037" s="31">
        <f t="shared" si="3032"/>
        <v>1003.635533</v>
      </c>
      <c r="J3037" s="31">
        <f t="shared" si="3032"/>
        <v>1081.609823</v>
      </c>
      <c r="K3037" s="28">
        <f t="shared" si="7"/>
        <v>22.88281934</v>
      </c>
      <c r="L3037" s="28">
        <f t="shared" si="8"/>
        <v>24.66062763</v>
      </c>
      <c r="M3037" s="29">
        <f t="shared" si="9"/>
        <v>1.777808293</v>
      </c>
      <c r="N3037" s="29">
        <f t="shared" si="10"/>
        <v>47.54344697</v>
      </c>
      <c r="O3037" s="26">
        <f t="shared" si="11"/>
        <v>3.739334033</v>
      </c>
      <c r="P3037" s="26">
        <f t="shared" si="27"/>
        <v>16.4583754</v>
      </c>
      <c r="Q3037" s="34"/>
    </row>
    <row r="3038" ht="12.75" customHeight="1">
      <c r="A3038" s="22">
        <v>44649.0</v>
      </c>
      <c r="B3038" s="23">
        <v>17344.0</v>
      </c>
      <c r="C3038" s="23">
        <v>17236.0</v>
      </c>
      <c r="D3038" s="23">
        <v>17325.0</v>
      </c>
      <c r="E3038" s="13">
        <f t="shared" si="1"/>
        <v>122</v>
      </c>
      <c r="F3038" s="21">
        <f t="shared" si="2"/>
        <v>109</v>
      </c>
      <c r="G3038" s="14">
        <f t="shared" si="3"/>
        <v>0</v>
      </c>
      <c r="H3038" s="25">
        <f t="shared" ref="H3038:J3038" si="3033">H3037-(H3037/14)+E3038</f>
        <v>4194.694309</v>
      </c>
      <c r="I3038" s="31">
        <f t="shared" si="3033"/>
        <v>1040.947281</v>
      </c>
      <c r="J3038" s="31">
        <f t="shared" si="3033"/>
        <v>1004.351978</v>
      </c>
      <c r="K3038" s="28">
        <f t="shared" si="7"/>
        <v>24.81580788</v>
      </c>
      <c r="L3038" s="28">
        <f t="shared" si="8"/>
        <v>23.94338906</v>
      </c>
      <c r="M3038" s="29">
        <f t="shared" si="9"/>
        <v>0.8724188256</v>
      </c>
      <c r="N3038" s="29">
        <f t="shared" si="10"/>
        <v>48.75919694</v>
      </c>
      <c r="O3038" s="26">
        <f t="shared" si="11"/>
        <v>1.789239529</v>
      </c>
      <c r="P3038" s="26">
        <f t="shared" si="27"/>
        <v>15.41057998</v>
      </c>
      <c r="Q3038" s="34"/>
    </row>
    <row r="3039" ht="12.75" customHeight="1">
      <c r="A3039" s="22">
        <v>44650.0</v>
      </c>
      <c r="B3039" s="23">
        <v>17523.0</v>
      </c>
      <c r="C3039" s="23">
        <v>17387.0</v>
      </c>
      <c r="D3039" s="23">
        <v>17498.0</v>
      </c>
      <c r="E3039" s="13">
        <f t="shared" si="1"/>
        <v>198</v>
      </c>
      <c r="F3039" s="21">
        <f t="shared" si="2"/>
        <v>179</v>
      </c>
      <c r="G3039" s="14">
        <f t="shared" si="3"/>
        <v>0</v>
      </c>
      <c r="H3039" s="25">
        <f t="shared" ref="H3039:J3039" si="3034">H3038-(H3038/14)+E3039</f>
        <v>4093.073287</v>
      </c>
      <c r="I3039" s="31">
        <f t="shared" si="3034"/>
        <v>1145.593904</v>
      </c>
      <c r="J3039" s="31">
        <f t="shared" si="3034"/>
        <v>932.6125511</v>
      </c>
      <c r="K3039" s="28">
        <f t="shared" si="7"/>
        <v>27.98859985</v>
      </c>
      <c r="L3039" s="28">
        <f t="shared" si="8"/>
        <v>22.78514177</v>
      </c>
      <c r="M3039" s="29">
        <f t="shared" si="9"/>
        <v>5.203458079</v>
      </c>
      <c r="N3039" s="29">
        <f t="shared" si="10"/>
        <v>50.77374162</v>
      </c>
      <c r="O3039" s="26">
        <f t="shared" si="11"/>
        <v>10.24832505</v>
      </c>
      <c r="P3039" s="26">
        <f t="shared" si="27"/>
        <v>15.04184749</v>
      </c>
      <c r="Q3039" s="34"/>
    </row>
    <row r="3040" ht="12.75" customHeight="1">
      <c r="A3040" s="22">
        <v>44651.0</v>
      </c>
      <c r="B3040" s="23">
        <v>17560.0</v>
      </c>
      <c r="C3040" s="23">
        <v>17435.0</v>
      </c>
      <c r="D3040" s="23">
        <v>17465.0</v>
      </c>
      <c r="E3040" s="13">
        <f t="shared" si="1"/>
        <v>125</v>
      </c>
      <c r="F3040" s="21">
        <f t="shared" si="2"/>
        <v>37</v>
      </c>
      <c r="G3040" s="14">
        <f t="shared" si="3"/>
        <v>0</v>
      </c>
      <c r="H3040" s="25">
        <f t="shared" ref="H3040:J3040" si="3035">H3039-(H3039/14)+E3040</f>
        <v>3925.710909</v>
      </c>
      <c r="I3040" s="31">
        <f t="shared" si="3035"/>
        <v>1100.765768</v>
      </c>
      <c r="J3040" s="31">
        <f t="shared" si="3035"/>
        <v>865.9973689</v>
      </c>
      <c r="K3040" s="28">
        <f t="shared" si="7"/>
        <v>28.03990903</v>
      </c>
      <c r="L3040" s="28">
        <f t="shared" si="8"/>
        <v>22.05963172</v>
      </c>
      <c r="M3040" s="29">
        <f t="shared" si="9"/>
        <v>5.980277313</v>
      </c>
      <c r="N3040" s="29">
        <f t="shared" si="10"/>
        <v>50.09954075</v>
      </c>
      <c r="O3040" s="26">
        <f t="shared" si="11"/>
        <v>11.93679068</v>
      </c>
      <c r="P3040" s="26">
        <f t="shared" si="27"/>
        <v>14.82005772</v>
      </c>
      <c r="Q3040" s="34"/>
    </row>
    <row r="3041" ht="12.75" customHeight="1">
      <c r="A3041" s="22">
        <v>44652.0</v>
      </c>
      <c r="B3041" s="23">
        <v>17704.0</v>
      </c>
      <c r="C3041" s="23">
        <v>17423.0</v>
      </c>
      <c r="D3041" s="23">
        <v>17670.0</v>
      </c>
      <c r="E3041" s="13">
        <f t="shared" si="1"/>
        <v>281</v>
      </c>
      <c r="F3041" s="21">
        <f t="shared" si="2"/>
        <v>144</v>
      </c>
      <c r="G3041" s="14">
        <f t="shared" si="3"/>
        <v>0</v>
      </c>
      <c r="H3041" s="25">
        <f t="shared" ref="H3041:J3041" si="3036">H3040-(H3040/14)+E3041</f>
        <v>3926.302987</v>
      </c>
      <c r="I3041" s="31">
        <f t="shared" si="3036"/>
        <v>1166.139642</v>
      </c>
      <c r="J3041" s="31">
        <f t="shared" si="3036"/>
        <v>804.140414</v>
      </c>
      <c r="K3041" s="28">
        <f t="shared" si="7"/>
        <v>29.70070434</v>
      </c>
      <c r="L3041" s="28">
        <f t="shared" si="8"/>
        <v>20.48085481</v>
      </c>
      <c r="M3041" s="29">
        <f t="shared" si="9"/>
        <v>9.219849531</v>
      </c>
      <c r="N3041" s="29">
        <f t="shared" si="10"/>
        <v>50.18155914</v>
      </c>
      <c r="O3041" s="26">
        <f t="shared" si="11"/>
        <v>18.3729834</v>
      </c>
      <c r="P3041" s="26">
        <f t="shared" si="27"/>
        <v>15.07383812</v>
      </c>
      <c r="Q3041" s="34"/>
    </row>
    <row r="3042" ht="12.75" customHeight="1">
      <c r="A3042" s="22">
        <v>44655.0</v>
      </c>
      <c r="B3042" s="23">
        <v>18115.0</v>
      </c>
      <c r="C3042" s="23">
        <v>17791.0</v>
      </c>
      <c r="D3042" s="23">
        <v>18053.0</v>
      </c>
      <c r="E3042" s="13">
        <f t="shared" si="1"/>
        <v>445</v>
      </c>
      <c r="F3042" s="21">
        <f t="shared" si="2"/>
        <v>411</v>
      </c>
      <c r="G3042" s="14">
        <f t="shared" si="3"/>
        <v>0</v>
      </c>
      <c r="H3042" s="25">
        <f t="shared" ref="H3042:J3042" si="3037">H3041-(H3041/14)+E3042</f>
        <v>4090.852774</v>
      </c>
      <c r="I3042" s="31">
        <f t="shared" si="3037"/>
        <v>1493.843953</v>
      </c>
      <c r="J3042" s="31">
        <f t="shared" si="3037"/>
        <v>746.701813</v>
      </c>
      <c r="K3042" s="28">
        <f t="shared" si="7"/>
        <v>36.51668822</v>
      </c>
      <c r="L3042" s="28">
        <f t="shared" si="8"/>
        <v>18.25296226</v>
      </c>
      <c r="M3042" s="29">
        <f t="shared" si="9"/>
        <v>18.26372596</v>
      </c>
      <c r="N3042" s="29">
        <f t="shared" si="10"/>
        <v>54.76965048</v>
      </c>
      <c r="O3042" s="26">
        <f t="shared" si="11"/>
        <v>33.34643511</v>
      </c>
      <c r="P3042" s="26">
        <f t="shared" si="27"/>
        <v>16.37902362</v>
      </c>
      <c r="Q3042" s="34"/>
    </row>
    <row r="3043" ht="12.75" customHeight="1">
      <c r="A3043" s="22">
        <v>44656.0</v>
      </c>
      <c r="B3043" s="23">
        <v>18095.0</v>
      </c>
      <c r="C3043" s="23">
        <v>17922.0</v>
      </c>
      <c r="D3043" s="23">
        <v>17957.0</v>
      </c>
      <c r="E3043" s="13">
        <f t="shared" si="1"/>
        <v>173</v>
      </c>
      <c r="F3043" s="21">
        <f t="shared" si="2"/>
        <v>0</v>
      </c>
      <c r="G3043" s="14">
        <f t="shared" si="3"/>
        <v>0</v>
      </c>
      <c r="H3043" s="25">
        <f t="shared" ref="H3043:J3043" si="3038">H3042-(H3042/14)+E3043</f>
        <v>3971.649004</v>
      </c>
      <c r="I3043" s="31">
        <f t="shared" si="3038"/>
        <v>1387.140813</v>
      </c>
      <c r="J3043" s="31">
        <f t="shared" si="3038"/>
        <v>693.3659692</v>
      </c>
      <c r="K3043" s="28">
        <f t="shared" si="7"/>
        <v>34.92606753</v>
      </c>
      <c r="L3043" s="28">
        <f t="shared" si="8"/>
        <v>17.45788635</v>
      </c>
      <c r="M3043" s="29">
        <f t="shared" si="9"/>
        <v>17.46818119</v>
      </c>
      <c r="N3043" s="29">
        <f t="shared" si="10"/>
        <v>52.38395388</v>
      </c>
      <c r="O3043" s="26">
        <f t="shared" si="11"/>
        <v>33.34643511</v>
      </c>
      <c r="P3043" s="26">
        <f t="shared" si="27"/>
        <v>17.59098158</v>
      </c>
      <c r="Q3043" s="34"/>
    </row>
    <row r="3044" ht="12.75" customHeight="1">
      <c r="A3044" s="22">
        <v>44657.0</v>
      </c>
      <c r="B3044" s="23">
        <v>17901.0</v>
      </c>
      <c r="C3044" s="23">
        <v>17780.0</v>
      </c>
      <c r="D3044" s="23">
        <v>17808.0</v>
      </c>
      <c r="E3044" s="13">
        <f t="shared" si="1"/>
        <v>177</v>
      </c>
      <c r="F3044" s="14">
        <f t="shared" si="2"/>
        <v>0</v>
      </c>
      <c r="G3044" s="21">
        <f t="shared" si="3"/>
        <v>142</v>
      </c>
      <c r="H3044" s="25">
        <f t="shared" ref="H3044:J3044" si="3039">H3043-(H3043/14)+E3044</f>
        <v>3864.95979</v>
      </c>
      <c r="I3044" s="31">
        <f t="shared" si="3039"/>
        <v>1288.059327</v>
      </c>
      <c r="J3044" s="31">
        <f t="shared" si="3039"/>
        <v>785.8398285</v>
      </c>
      <c r="K3044" s="28">
        <f t="shared" si="7"/>
        <v>33.32659062</v>
      </c>
      <c r="L3044" s="28">
        <f t="shared" si="8"/>
        <v>20.33241926</v>
      </c>
      <c r="M3044" s="29">
        <f t="shared" si="9"/>
        <v>12.99417136</v>
      </c>
      <c r="N3044" s="29">
        <f t="shared" si="10"/>
        <v>53.65900988</v>
      </c>
      <c r="O3044" s="26">
        <f t="shared" si="11"/>
        <v>24.21619667</v>
      </c>
      <c r="P3044" s="26">
        <f t="shared" si="27"/>
        <v>18.06421123</v>
      </c>
      <c r="Q3044" s="34"/>
    </row>
    <row r="3045" ht="12.75" customHeight="1">
      <c r="A3045" s="22">
        <v>44658.0</v>
      </c>
      <c r="B3045" s="23">
        <v>17788.0</v>
      </c>
      <c r="C3045" s="23">
        <v>17624.0</v>
      </c>
      <c r="D3045" s="23">
        <v>17640.0</v>
      </c>
      <c r="E3045" s="13">
        <f t="shared" si="1"/>
        <v>184</v>
      </c>
      <c r="F3045" s="14">
        <f t="shared" si="2"/>
        <v>0</v>
      </c>
      <c r="G3045" s="21">
        <f t="shared" si="3"/>
        <v>156</v>
      </c>
      <c r="H3045" s="25">
        <f t="shared" ref="H3045:J3045" si="3040">H3044-(H3044/14)+E3045</f>
        <v>3772.891233</v>
      </c>
      <c r="I3045" s="31">
        <f t="shared" si="3040"/>
        <v>1196.055089</v>
      </c>
      <c r="J3045" s="31">
        <f t="shared" si="3040"/>
        <v>885.7084122</v>
      </c>
      <c r="K3045" s="28">
        <f t="shared" si="7"/>
        <v>31.70128729</v>
      </c>
      <c r="L3045" s="28">
        <f t="shared" si="8"/>
        <v>23.47558828</v>
      </c>
      <c r="M3045" s="29">
        <f t="shared" si="9"/>
        <v>8.225699011</v>
      </c>
      <c r="N3045" s="29">
        <f t="shared" si="10"/>
        <v>55.17687557</v>
      </c>
      <c r="O3045" s="26">
        <f t="shared" si="11"/>
        <v>14.90787386</v>
      </c>
      <c r="P3045" s="26">
        <f t="shared" si="27"/>
        <v>17.83875856</v>
      </c>
      <c r="Q3045" s="34"/>
    </row>
    <row r="3046" ht="12.75" customHeight="1">
      <c r="A3046" s="22">
        <v>44659.0</v>
      </c>
      <c r="B3046" s="23">
        <v>17843.0</v>
      </c>
      <c r="C3046" s="23">
        <v>17601.0</v>
      </c>
      <c r="D3046" s="23">
        <v>17784.0</v>
      </c>
      <c r="E3046" s="13">
        <f t="shared" si="1"/>
        <v>242</v>
      </c>
      <c r="F3046" s="21">
        <f t="shared" si="2"/>
        <v>55</v>
      </c>
      <c r="G3046" s="14">
        <f t="shared" si="3"/>
        <v>0</v>
      </c>
      <c r="H3046" s="25">
        <f t="shared" ref="H3046:J3046" si="3041">H3045-(H3045/14)+E3046</f>
        <v>3745.399002</v>
      </c>
      <c r="I3046" s="31">
        <f t="shared" si="3041"/>
        <v>1165.622583</v>
      </c>
      <c r="J3046" s="31">
        <f t="shared" si="3041"/>
        <v>822.4435256</v>
      </c>
      <c r="K3046" s="28">
        <f t="shared" si="7"/>
        <v>31.1214528</v>
      </c>
      <c r="L3046" s="28">
        <f t="shared" si="8"/>
        <v>21.95876928</v>
      </c>
      <c r="M3046" s="29">
        <f t="shared" si="9"/>
        <v>9.162683518</v>
      </c>
      <c r="N3046" s="29">
        <f t="shared" si="10"/>
        <v>53.08022208</v>
      </c>
      <c r="O3046" s="26">
        <f t="shared" si="11"/>
        <v>17.261954</v>
      </c>
      <c r="P3046" s="26">
        <f t="shared" si="27"/>
        <v>17.79755824</v>
      </c>
      <c r="Q3046" s="34"/>
    </row>
    <row r="3047" ht="12.75" customHeight="1">
      <c r="A3047" s="22">
        <v>44662.0</v>
      </c>
      <c r="B3047" s="23">
        <v>17779.0</v>
      </c>
      <c r="C3047" s="23">
        <v>17651.0</v>
      </c>
      <c r="D3047" s="23">
        <v>17675.0</v>
      </c>
      <c r="E3047" s="13">
        <f t="shared" si="1"/>
        <v>133</v>
      </c>
      <c r="F3047" s="14">
        <f t="shared" si="2"/>
        <v>0</v>
      </c>
      <c r="G3047" s="21">
        <f t="shared" si="3"/>
        <v>0</v>
      </c>
      <c r="H3047" s="25">
        <f t="shared" ref="H3047:J3047" si="3042">H3046-(H3046/14)+E3047</f>
        <v>3610.870502</v>
      </c>
      <c r="I3047" s="31">
        <f t="shared" si="3042"/>
        <v>1082.363827</v>
      </c>
      <c r="J3047" s="31">
        <f t="shared" si="3042"/>
        <v>763.6975595</v>
      </c>
      <c r="K3047" s="28">
        <f t="shared" si="7"/>
        <v>29.97514938</v>
      </c>
      <c r="L3047" s="28">
        <f t="shared" si="8"/>
        <v>21.14995703</v>
      </c>
      <c r="M3047" s="29">
        <f t="shared" si="9"/>
        <v>8.825192349</v>
      </c>
      <c r="N3047" s="29">
        <f t="shared" si="10"/>
        <v>51.1251064</v>
      </c>
      <c r="O3047" s="26">
        <f t="shared" si="11"/>
        <v>17.261954</v>
      </c>
      <c r="P3047" s="26">
        <f t="shared" si="27"/>
        <v>17.75930079</v>
      </c>
      <c r="Q3047" s="34"/>
    </row>
    <row r="3048" ht="12.75" customHeight="1">
      <c r="A3048" s="22">
        <v>44663.0</v>
      </c>
      <c r="B3048" s="23">
        <v>17595.0</v>
      </c>
      <c r="C3048" s="23">
        <v>17442.0</v>
      </c>
      <c r="D3048" s="23">
        <v>17530.0</v>
      </c>
      <c r="E3048" s="13">
        <f t="shared" si="1"/>
        <v>233</v>
      </c>
      <c r="F3048" s="14">
        <f t="shared" si="2"/>
        <v>0</v>
      </c>
      <c r="G3048" s="21">
        <f t="shared" si="3"/>
        <v>209</v>
      </c>
      <c r="H3048" s="25">
        <f t="shared" ref="H3048:J3048" si="3043">H3047-(H3047/14)+E3048</f>
        <v>3585.95118</v>
      </c>
      <c r="I3048" s="31">
        <f t="shared" si="3043"/>
        <v>1005.052125</v>
      </c>
      <c r="J3048" s="31">
        <f t="shared" si="3043"/>
        <v>918.1477338</v>
      </c>
      <c r="K3048" s="28">
        <f t="shared" si="7"/>
        <v>28.02749046</v>
      </c>
      <c r="L3048" s="28">
        <f t="shared" si="8"/>
        <v>25.60402213</v>
      </c>
      <c r="M3048" s="29">
        <f t="shared" si="9"/>
        <v>2.423468326</v>
      </c>
      <c r="N3048" s="29">
        <f t="shared" si="10"/>
        <v>53.63151259</v>
      </c>
      <c r="O3048" s="26">
        <f t="shared" si="11"/>
        <v>4.518739466</v>
      </c>
      <c r="P3048" s="26">
        <f t="shared" si="27"/>
        <v>16.81354641</v>
      </c>
      <c r="Q3048" s="34"/>
    </row>
    <row r="3049" ht="12.75" customHeight="1">
      <c r="A3049" s="22">
        <v>44664.0</v>
      </c>
      <c r="B3049" s="23">
        <v>17664.0</v>
      </c>
      <c r="C3049" s="23">
        <v>17457.0</v>
      </c>
      <c r="D3049" s="23">
        <v>17476.0</v>
      </c>
      <c r="E3049" s="13">
        <f t="shared" si="1"/>
        <v>207</v>
      </c>
      <c r="F3049" s="21">
        <f t="shared" si="2"/>
        <v>69</v>
      </c>
      <c r="G3049" s="14">
        <f t="shared" si="3"/>
        <v>0</v>
      </c>
      <c r="H3049" s="25">
        <f t="shared" ref="H3049:J3049" si="3044">H3048-(H3048/14)+E3049</f>
        <v>3536.81181</v>
      </c>
      <c r="I3049" s="31">
        <f t="shared" si="3044"/>
        <v>1002.262687</v>
      </c>
      <c r="J3049" s="31">
        <f t="shared" si="3044"/>
        <v>852.5657528</v>
      </c>
      <c r="K3049" s="28">
        <f t="shared" si="7"/>
        <v>28.33802705</v>
      </c>
      <c r="L3049" s="28">
        <f t="shared" si="8"/>
        <v>24.10548818</v>
      </c>
      <c r="M3049" s="29">
        <f t="shared" si="9"/>
        <v>4.232538867</v>
      </c>
      <c r="N3049" s="29">
        <f t="shared" si="10"/>
        <v>52.44351522</v>
      </c>
      <c r="O3049" s="26">
        <f t="shared" si="11"/>
        <v>8.070662024</v>
      </c>
      <c r="P3049" s="26">
        <f t="shared" si="27"/>
        <v>16.18905467</v>
      </c>
      <c r="Q3049" s="34"/>
    </row>
    <row r="3050" ht="12.75" customHeight="1">
      <c r="A3050" s="22">
        <v>44669.0</v>
      </c>
      <c r="B3050" s="23">
        <v>17238.0</v>
      </c>
      <c r="C3050" s="23">
        <v>17068.0</v>
      </c>
      <c r="D3050" s="23">
        <v>17174.0</v>
      </c>
      <c r="E3050" s="13">
        <f t="shared" si="1"/>
        <v>408</v>
      </c>
      <c r="F3050" s="14">
        <f t="shared" si="2"/>
        <v>0</v>
      </c>
      <c r="G3050" s="21">
        <f t="shared" si="3"/>
        <v>389</v>
      </c>
      <c r="H3050" s="25">
        <f t="shared" ref="H3050:J3050" si="3045">H3049-(H3049/14)+E3050</f>
        <v>3692.182395</v>
      </c>
      <c r="I3050" s="31">
        <f t="shared" si="3045"/>
        <v>930.6724954</v>
      </c>
      <c r="J3050" s="31">
        <f t="shared" si="3045"/>
        <v>1180.668199</v>
      </c>
      <c r="K3050" s="28">
        <f t="shared" si="7"/>
        <v>25.20656879</v>
      </c>
      <c r="L3050" s="28">
        <f t="shared" si="8"/>
        <v>31.97751554</v>
      </c>
      <c r="M3050" s="29">
        <f t="shared" si="9"/>
        <v>6.770946743</v>
      </c>
      <c r="N3050" s="29">
        <f t="shared" si="10"/>
        <v>57.18408433</v>
      </c>
      <c r="O3050" s="26">
        <f t="shared" si="11"/>
        <v>11.84061408</v>
      </c>
      <c r="P3050" s="26">
        <f t="shared" si="27"/>
        <v>15.87845177</v>
      </c>
      <c r="Q3050" s="34"/>
    </row>
    <row r="3051" ht="12.75" customHeight="1">
      <c r="A3051" s="22">
        <v>44670.0</v>
      </c>
      <c r="B3051" s="23">
        <v>17276.0</v>
      </c>
      <c r="C3051" s="23">
        <v>16825.0</v>
      </c>
      <c r="D3051" s="23">
        <v>16959.0</v>
      </c>
      <c r="E3051" s="13">
        <f t="shared" si="1"/>
        <v>451</v>
      </c>
      <c r="F3051" s="14">
        <f t="shared" si="2"/>
        <v>0</v>
      </c>
      <c r="G3051" s="21">
        <f t="shared" si="3"/>
        <v>243</v>
      </c>
      <c r="H3051" s="25">
        <f t="shared" ref="H3051:J3051" si="3046">H3050-(H3050/14)+E3051</f>
        <v>3879.455081</v>
      </c>
      <c r="I3051" s="31">
        <f t="shared" si="3046"/>
        <v>864.1958886</v>
      </c>
      <c r="J3051" s="31">
        <f t="shared" si="3046"/>
        <v>1339.334756</v>
      </c>
      <c r="K3051" s="28">
        <f t="shared" si="7"/>
        <v>22.27621845</v>
      </c>
      <c r="L3051" s="28">
        <f t="shared" si="8"/>
        <v>34.52378564</v>
      </c>
      <c r="M3051" s="29">
        <f t="shared" si="9"/>
        <v>12.24756719</v>
      </c>
      <c r="N3051" s="29">
        <f t="shared" si="10"/>
        <v>56.80000409</v>
      </c>
      <c r="O3051" s="26">
        <f t="shared" si="11"/>
        <v>21.56261674</v>
      </c>
      <c r="P3051" s="26">
        <f t="shared" si="27"/>
        <v>16.28446355</v>
      </c>
      <c r="Q3051" s="34"/>
    </row>
    <row r="3052" ht="12.75" customHeight="1">
      <c r="A3052" s="22">
        <v>44671.0</v>
      </c>
      <c r="B3052" s="23">
        <v>17187.0</v>
      </c>
      <c r="C3052" s="23">
        <v>16979.0</v>
      </c>
      <c r="D3052" s="23">
        <v>17137.0</v>
      </c>
      <c r="E3052" s="13">
        <f t="shared" si="1"/>
        <v>228</v>
      </c>
      <c r="F3052" s="21">
        <f t="shared" si="2"/>
        <v>0</v>
      </c>
      <c r="G3052" s="14">
        <f t="shared" si="3"/>
        <v>0</v>
      </c>
      <c r="H3052" s="25">
        <f t="shared" ref="H3052:J3052" si="3047">H3051-(H3051/14)+E3052</f>
        <v>3830.351147</v>
      </c>
      <c r="I3052" s="31">
        <f t="shared" si="3047"/>
        <v>802.4676109</v>
      </c>
      <c r="J3052" s="31">
        <f t="shared" si="3047"/>
        <v>1243.667988</v>
      </c>
      <c r="K3052" s="28">
        <f t="shared" si="7"/>
        <v>20.95023615</v>
      </c>
      <c r="L3052" s="28">
        <f t="shared" si="8"/>
        <v>32.46877219</v>
      </c>
      <c r="M3052" s="29">
        <f t="shared" si="9"/>
        <v>11.51853603</v>
      </c>
      <c r="N3052" s="29">
        <f t="shared" si="10"/>
        <v>53.41900834</v>
      </c>
      <c r="O3052" s="26">
        <f t="shared" si="11"/>
        <v>21.56261674</v>
      </c>
      <c r="P3052" s="26">
        <f t="shared" si="27"/>
        <v>16.6614745</v>
      </c>
      <c r="Q3052" s="34"/>
    </row>
    <row r="3053" ht="12.75" customHeight="1">
      <c r="A3053" s="22">
        <v>44672.0</v>
      </c>
      <c r="B3053" s="23">
        <v>17415.0</v>
      </c>
      <c r="C3053" s="23">
        <v>17216.0</v>
      </c>
      <c r="D3053" s="23">
        <v>17393.0</v>
      </c>
      <c r="E3053" s="13">
        <f t="shared" si="1"/>
        <v>278</v>
      </c>
      <c r="F3053" s="21">
        <f t="shared" si="2"/>
        <v>228</v>
      </c>
      <c r="G3053" s="14">
        <f t="shared" si="3"/>
        <v>0</v>
      </c>
      <c r="H3053" s="25">
        <f t="shared" ref="H3053:J3053" si="3048">H3052-(H3052/14)+E3053</f>
        <v>3834.754637</v>
      </c>
      <c r="I3053" s="31">
        <f t="shared" si="3048"/>
        <v>973.1484958</v>
      </c>
      <c r="J3053" s="31">
        <f t="shared" si="3048"/>
        <v>1154.83456</v>
      </c>
      <c r="K3053" s="28">
        <f t="shared" si="7"/>
        <v>25.37707332</v>
      </c>
      <c r="L3053" s="28">
        <f t="shared" si="8"/>
        <v>30.1149531</v>
      </c>
      <c r="M3053" s="29">
        <f t="shared" si="9"/>
        <v>4.737879778</v>
      </c>
      <c r="N3053" s="29">
        <f t="shared" si="10"/>
        <v>55.49202642</v>
      </c>
      <c r="O3053" s="26">
        <f t="shared" si="11"/>
        <v>8.537946952</v>
      </c>
      <c r="P3053" s="26">
        <f t="shared" si="27"/>
        <v>16.08122253</v>
      </c>
      <c r="Q3053" s="34"/>
    </row>
    <row r="3054" ht="12.75" customHeight="1">
      <c r="A3054" s="22">
        <v>44673.0</v>
      </c>
      <c r="B3054" s="23">
        <v>17315.0</v>
      </c>
      <c r="C3054" s="23">
        <v>17149.0</v>
      </c>
      <c r="D3054" s="23">
        <v>17172.0</v>
      </c>
      <c r="E3054" s="13">
        <f t="shared" si="1"/>
        <v>244</v>
      </c>
      <c r="F3054" s="14">
        <f t="shared" si="2"/>
        <v>0</v>
      </c>
      <c r="G3054" s="21">
        <f t="shared" si="3"/>
        <v>67</v>
      </c>
      <c r="H3054" s="25">
        <f t="shared" ref="H3054:J3054" si="3049">H3053-(H3053/14)+E3054</f>
        <v>3804.843591</v>
      </c>
      <c r="I3054" s="31">
        <f t="shared" si="3049"/>
        <v>903.6378889</v>
      </c>
      <c r="J3054" s="31">
        <f t="shared" si="3049"/>
        <v>1139.346377</v>
      </c>
      <c r="K3054" s="28">
        <f t="shared" si="7"/>
        <v>23.74967242</v>
      </c>
      <c r="L3054" s="28">
        <f t="shared" si="8"/>
        <v>29.9446311</v>
      </c>
      <c r="M3054" s="29">
        <f t="shared" si="9"/>
        <v>6.194958684</v>
      </c>
      <c r="N3054" s="29">
        <f t="shared" si="10"/>
        <v>53.69430352</v>
      </c>
      <c r="O3054" s="26">
        <f t="shared" si="11"/>
        <v>11.5374598</v>
      </c>
      <c r="P3054" s="26">
        <f t="shared" si="27"/>
        <v>15.75666805</v>
      </c>
      <c r="Q3054" s="34"/>
    </row>
    <row r="3055" ht="12.75" customHeight="1">
      <c r="A3055" s="22">
        <v>44676.0</v>
      </c>
      <c r="B3055" s="23">
        <v>17054.0</v>
      </c>
      <c r="C3055" s="23">
        <v>16889.0</v>
      </c>
      <c r="D3055" s="23">
        <v>16954.0</v>
      </c>
      <c r="E3055" s="13">
        <f t="shared" si="1"/>
        <v>283</v>
      </c>
      <c r="F3055" s="14">
        <f t="shared" si="2"/>
        <v>0</v>
      </c>
      <c r="G3055" s="21">
        <f t="shared" si="3"/>
        <v>260</v>
      </c>
      <c r="H3055" s="25">
        <f t="shared" ref="H3055:J3055" si="3050">H3054-(H3054/14)+E3055</f>
        <v>3816.069049</v>
      </c>
      <c r="I3055" s="31">
        <f t="shared" si="3050"/>
        <v>839.0923255</v>
      </c>
      <c r="J3055" s="31">
        <f t="shared" si="3050"/>
        <v>1317.964493</v>
      </c>
      <c r="K3055" s="28">
        <f t="shared" si="7"/>
        <v>21.98839473</v>
      </c>
      <c r="L3055" s="28">
        <f t="shared" si="8"/>
        <v>34.53722866</v>
      </c>
      <c r="M3055" s="29">
        <f t="shared" si="9"/>
        <v>12.54883394</v>
      </c>
      <c r="N3055" s="29">
        <f t="shared" si="10"/>
        <v>56.52562339</v>
      </c>
      <c r="O3055" s="26">
        <f t="shared" si="11"/>
        <v>22.20025748</v>
      </c>
      <c r="P3055" s="26">
        <f t="shared" si="27"/>
        <v>16.21692444</v>
      </c>
      <c r="Q3055" s="34"/>
    </row>
    <row r="3056" ht="12.75" customHeight="1">
      <c r="A3056" s="22">
        <v>44677.0</v>
      </c>
      <c r="B3056" s="23">
        <v>17224.0</v>
      </c>
      <c r="C3056" s="23">
        <v>17064.0</v>
      </c>
      <c r="D3056" s="23">
        <v>17201.0</v>
      </c>
      <c r="E3056" s="13">
        <f t="shared" si="1"/>
        <v>270</v>
      </c>
      <c r="F3056" s="21">
        <f t="shared" si="2"/>
        <v>170</v>
      </c>
      <c r="G3056" s="14">
        <f t="shared" si="3"/>
        <v>0</v>
      </c>
      <c r="H3056" s="25">
        <f t="shared" ref="H3056:J3056" si="3051">H3055-(H3055/14)+E3056</f>
        <v>3813.492688</v>
      </c>
      <c r="I3056" s="31">
        <f t="shared" si="3051"/>
        <v>949.1571593</v>
      </c>
      <c r="J3056" s="31">
        <f t="shared" si="3051"/>
        <v>1223.824172</v>
      </c>
      <c r="K3056" s="28">
        <f t="shared" si="7"/>
        <v>24.88944485</v>
      </c>
      <c r="L3056" s="28">
        <f t="shared" si="8"/>
        <v>32.09195015</v>
      </c>
      <c r="M3056" s="29">
        <f t="shared" si="9"/>
        <v>7.2025053</v>
      </c>
      <c r="N3056" s="29">
        <f t="shared" si="10"/>
        <v>56.98139499</v>
      </c>
      <c r="O3056" s="26">
        <f t="shared" si="11"/>
        <v>12.64009999</v>
      </c>
      <c r="P3056" s="26">
        <f t="shared" si="27"/>
        <v>15.96143698</v>
      </c>
      <c r="Q3056" s="34"/>
    </row>
    <row r="3057" ht="12.75" customHeight="1">
      <c r="A3057" s="22">
        <v>44678.0</v>
      </c>
      <c r="B3057" s="23">
        <v>17111.0</v>
      </c>
      <c r="C3057" s="23">
        <v>16958.0</v>
      </c>
      <c r="D3057" s="23">
        <v>17038.0</v>
      </c>
      <c r="E3057" s="13">
        <f t="shared" si="1"/>
        <v>243</v>
      </c>
      <c r="F3057" s="14">
        <f t="shared" si="2"/>
        <v>0</v>
      </c>
      <c r="G3057" s="21">
        <f t="shared" si="3"/>
        <v>106</v>
      </c>
      <c r="H3057" s="25">
        <f t="shared" ref="H3057:J3057" si="3052">H3056-(H3056/14)+E3057</f>
        <v>3784.100353</v>
      </c>
      <c r="I3057" s="31">
        <f t="shared" si="3052"/>
        <v>881.3602194</v>
      </c>
      <c r="J3057" s="31">
        <f t="shared" si="3052"/>
        <v>1242.40816</v>
      </c>
      <c r="K3057" s="28">
        <f t="shared" si="7"/>
        <v>23.29114286</v>
      </c>
      <c r="L3057" s="28">
        <f t="shared" si="8"/>
        <v>32.83232589</v>
      </c>
      <c r="M3057" s="29">
        <f t="shared" si="9"/>
        <v>9.541183027</v>
      </c>
      <c r="N3057" s="29">
        <f t="shared" si="10"/>
        <v>56.12346875</v>
      </c>
      <c r="O3057" s="26">
        <f t="shared" si="11"/>
        <v>17.00034449</v>
      </c>
      <c r="P3057" s="26">
        <f t="shared" si="27"/>
        <v>16.03564465</v>
      </c>
      <c r="Q3057" s="34"/>
    </row>
    <row r="3058" ht="12.75" customHeight="1">
      <c r="A3058" s="22">
        <v>44679.0</v>
      </c>
      <c r="B3058" s="23">
        <v>17323.0</v>
      </c>
      <c r="C3058" s="23">
        <v>17071.0</v>
      </c>
      <c r="D3058" s="23">
        <v>17245.0</v>
      </c>
      <c r="E3058" s="13">
        <f t="shared" si="1"/>
        <v>285</v>
      </c>
      <c r="F3058" s="21">
        <f t="shared" si="2"/>
        <v>212</v>
      </c>
      <c r="G3058" s="14">
        <f t="shared" si="3"/>
        <v>0</v>
      </c>
      <c r="H3058" s="25">
        <f t="shared" ref="H3058:J3058" si="3053">H3057-(H3057/14)+E3058</f>
        <v>3798.807471</v>
      </c>
      <c r="I3058" s="31">
        <f t="shared" si="3053"/>
        <v>1030.405918</v>
      </c>
      <c r="J3058" s="31">
        <f t="shared" si="3053"/>
        <v>1153.66472</v>
      </c>
      <c r="K3058" s="28">
        <f t="shared" si="7"/>
        <v>27.1244575</v>
      </c>
      <c r="L3058" s="28">
        <f t="shared" si="8"/>
        <v>30.36912844</v>
      </c>
      <c r="M3058" s="29">
        <f t="shared" si="9"/>
        <v>3.244670938</v>
      </c>
      <c r="N3058" s="29">
        <f t="shared" si="10"/>
        <v>57.49358594</v>
      </c>
      <c r="O3058" s="26">
        <f t="shared" si="11"/>
        <v>5.64353551</v>
      </c>
      <c r="P3058" s="26">
        <f t="shared" si="27"/>
        <v>15.29335114</v>
      </c>
      <c r="Q3058" s="34"/>
    </row>
    <row r="3059" ht="12.75" customHeight="1">
      <c r="A3059" s="22">
        <v>44680.0</v>
      </c>
      <c r="B3059" s="23">
        <v>17378.0</v>
      </c>
      <c r="C3059" s="23">
        <v>17053.0</v>
      </c>
      <c r="D3059" s="23">
        <v>17103.0</v>
      </c>
      <c r="E3059" s="13">
        <f t="shared" si="1"/>
        <v>325</v>
      </c>
      <c r="F3059" s="21">
        <f t="shared" si="2"/>
        <v>55</v>
      </c>
      <c r="G3059" s="14">
        <f t="shared" si="3"/>
        <v>0</v>
      </c>
      <c r="H3059" s="25">
        <f t="shared" ref="H3059:J3059" si="3054">H3058-(H3058/14)+E3059</f>
        <v>3852.46408</v>
      </c>
      <c r="I3059" s="31">
        <f t="shared" si="3054"/>
        <v>1011.805495</v>
      </c>
      <c r="J3059" s="31">
        <f t="shared" si="3054"/>
        <v>1071.260097</v>
      </c>
      <c r="K3059" s="28">
        <f t="shared" si="7"/>
        <v>26.2638528</v>
      </c>
      <c r="L3059" s="28">
        <f t="shared" si="8"/>
        <v>27.80714044</v>
      </c>
      <c r="M3059" s="29">
        <f t="shared" si="9"/>
        <v>1.543287637</v>
      </c>
      <c r="N3059" s="29">
        <f t="shared" si="10"/>
        <v>54.07099324</v>
      </c>
      <c r="O3059" s="26">
        <f t="shared" si="11"/>
        <v>2.854187698</v>
      </c>
      <c r="P3059" s="26">
        <f t="shared" si="27"/>
        <v>14.40483947</v>
      </c>
      <c r="Q3059" s="34"/>
    </row>
    <row r="3060" ht="12.75" customHeight="1">
      <c r="A3060" s="22">
        <v>44683.0</v>
      </c>
      <c r="B3060" s="23">
        <v>17092.0</v>
      </c>
      <c r="C3060" s="23">
        <v>16917.0</v>
      </c>
      <c r="D3060" s="23">
        <v>17069.0</v>
      </c>
      <c r="E3060" s="13">
        <f t="shared" si="1"/>
        <v>186</v>
      </c>
      <c r="F3060" s="14">
        <f t="shared" si="2"/>
        <v>0</v>
      </c>
      <c r="G3060" s="21">
        <f t="shared" si="3"/>
        <v>136</v>
      </c>
      <c r="H3060" s="25">
        <f t="shared" ref="H3060:J3060" si="3055">H3059-(H3059/14)+E3060</f>
        <v>3763.288074</v>
      </c>
      <c r="I3060" s="31">
        <f t="shared" si="3055"/>
        <v>939.5336742</v>
      </c>
      <c r="J3060" s="31">
        <f t="shared" si="3055"/>
        <v>1130.741519</v>
      </c>
      <c r="K3060" s="28">
        <f t="shared" si="7"/>
        <v>24.96576546</v>
      </c>
      <c r="L3060" s="28">
        <f t="shared" si="8"/>
        <v>30.04663731</v>
      </c>
      <c r="M3060" s="29">
        <f t="shared" si="9"/>
        <v>5.080871855</v>
      </c>
      <c r="N3060" s="29">
        <f t="shared" si="10"/>
        <v>55.01240277</v>
      </c>
      <c r="O3060" s="26">
        <f t="shared" si="11"/>
        <v>9.235866094</v>
      </c>
      <c r="P3060" s="26">
        <f t="shared" si="27"/>
        <v>14.03562709</v>
      </c>
      <c r="Q3060" s="34"/>
    </row>
    <row r="3061" ht="12.75" customHeight="1">
      <c r="A3061" s="22">
        <v>44685.0</v>
      </c>
      <c r="B3061" s="23">
        <v>17133.0</v>
      </c>
      <c r="C3061" s="23">
        <v>16624.0</v>
      </c>
      <c r="D3061" s="23">
        <v>16678.0</v>
      </c>
      <c r="E3061" s="13">
        <f t="shared" si="1"/>
        <v>509</v>
      </c>
      <c r="F3061" s="14">
        <f t="shared" si="2"/>
        <v>0</v>
      </c>
      <c r="G3061" s="21">
        <f t="shared" si="3"/>
        <v>293</v>
      </c>
      <c r="H3061" s="25">
        <f t="shared" ref="H3061:J3061" si="3056">H3060-(H3060/14)+E3061</f>
        <v>4003.481783</v>
      </c>
      <c r="I3061" s="31">
        <f t="shared" si="3056"/>
        <v>872.424126</v>
      </c>
      <c r="J3061" s="31">
        <f t="shared" si="3056"/>
        <v>1342.974267</v>
      </c>
      <c r="K3061" s="28">
        <f t="shared" si="7"/>
        <v>21.79163471</v>
      </c>
      <c r="L3061" s="28">
        <f t="shared" si="8"/>
        <v>33.54515744</v>
      </c>
      <c r="M3061" s="29">
        <f t="shared" si="9"/>
        <v>11.75352273</v>
      </c>
      <c r="N3061" s="29">
        <f t="shared" si="10"/>
        <v>55.33679216</v>
      </c>
      <c r="O3061" s="26">
        <f t="shared" si="11"/>
        <v>21.23997845</v>
      </c>
      <c r="P3061" s="26">
        <f t="shared" si="27"/>
        <v>14.55022361</v>
      </c>
      <c r="Q3061" s="34"/>
    </row>
    <row r="3062" ht="12.75" customHeight="1">
      <c r="A3062" s="22">
        <v>44686.0</v>
      </c>
      <c r="B3062" s="23">
        <v>16946.0</v>
      </c>
      <c r="C3062" s="23">
        <v>16652.0</v>
      </c>
      <c r="D3062" s="23">
        <v>16683.0</v>
      </c>
      <c r="E3062" s="13">
        <f t="shared" si="1"/>
        <v>294</v>
      </c>
      <c r="F3062" s="14">
        <f t="shared" si="2"/>
        <v>0</v>
      </c>
      <c r="G3062" s="21">
        <f t="shared" si="3"/>
        <v>0</v>
      </c>
      <c r="H3062" s="25">
        <f t="shared" ref="H3062:J3062" si="3057">H3061-(H3061/14)+E3062</f>
        <v>4011.518799</v>
      </c>
      <c r="I3062" s="31">
        <f t="shared" si="3057"/>
        <v>810.108117</v>
      </c>
      <c r="J3062" s="31">
        <f t="shared" si="3057"/>
        <v>1247.047534</v>
      </c>
      <c r="K3062" s="28">
        <f t="shared" si="7"/>
        <v>20.19454869</v>
      </c>
      <c r="L3062" s="28">
        <f t="shared" si="8"/>
        <v>31.08666808</v>
      </c>
      <c r="M3062" s="29">
        <f t="shared" si="9"/>
        <v>10.89211939</v>
      </c>
      <c r="N3062" s="29">
        <f t="shared" si="10"/>
        <v>51.28121677</v>
      </c>
      <c r="O3062" s="26">
        <f t="shared" si="11"/>
        <v>21.23997845</v>
      </c>
      <c r="P3062" s="26">
        <f t="shared" si="27"/>
        <v>15.02806324</v>
      </c>
      <c r="Q3062" s="34"/>
    </row>
    <row r="3063" ht="12.75" customHeight="1">
      <c r="A3063" s="22">
        <v>44687.0</v>
      </c>
      <c r="B3063" s="23">
        <v>16484.0</v>
      </c>
      <c r="C3063" s="23">
        <v>16341.0</v>
      </c>
      <c r="D3063" s="23">
        <v>16411.0</v>
      </c>
      <c r="E3063" s="13">
        <f t="shared" si="1"/>
        <v>342</v>
      </c>
      <c r="F3063" s="14">
        <f t="shared" si="2"/>
        <v>0</v>
      </c>
      <c r="G3063" s="21">
        <f t="shared" si="3"/>
        <v>311</v>
      </c>
      <c r="H3063" s="25">
        <f t="shared" ref="H3063:J3063" si="3058">H3062-(H3062/14)+E3063</f>
        <v>4066.981742</v>
      </c>
      <c r="I3063" s="31">
        <f t="shared" si="3058"/>
        <v>752.2432515</v>
      </c>
      <c r="J3063" s="31">
        <f t="shared" si="3058"/>
        <v>1468.97271</v>
      </c>
      <c r="K3063" s="28">
        <f t="shared" si="7"/>
        <v>18.49635182</v>
      </c>
      <c r="L3063" s="28">
        <f t="shared" si="8"/>
        <v>36.11948131</v>
      </c>
      <c r="M3063" s="29">
        <f t="shared" si="9"/>
        <v>17.62312949</v>
      </c>
      <c r="N3063" s="29">
        <f t="shared" si="10"/>
        <v>54.61583313</v>
      </c>
      <c r="O3063" s="26">
        <f t="shared" si="11"/>
        <v>32.26743689</v>
      </c>
      <c r="P3063" s="26">
        <f t="shared" si="27"/>
        <v>16.25944708</v>
      </c>
      <c r="Q3063" s="34"/>
    </row>
    <row r="3064" ht="12.75" customHeight="1">
      <c r="A3064" s="22">
        <v>44690.0</v>
      </c>
      <c r="B3064" s="23">
        <v>16404.0</v>
      </c>
      <c r="C3064" s="23">
        <v>16142.0</v>
      </c>
      <c r="D3064" s="23">
        <v>16302.0</v>
      </c>
      <c r="E3064" s="13">
        <f t="shared" si="1"/>
        <v>269</v>
      </c>
      <c r="F3064" s="14">
        <f t="shared" si="2"/>
        <v>0</v>
      </c>
      <c r="G3064" s="21">
        <f t="shared" si="3"/>
        <v>199</v>
      </c>
      <c r="H3064" s="25">
        <f t="shared" ref="H3064:J3064" si="3059">H3063-(H3063/14)+E3064</f>
        <v>4045.483046</v>
      </c>
      <c r="I3064" s="31">
        <f t="shared" si="3059"/>
        <v>698.5115907</v>
      </c>
      <c r="J3064" s="31">
        <f t="shared" si="3059"/>
        <v>1563.046088</v>
      </c>
      <c r="K3064" s="28">
        <f t="shared" si="7"/>
        <v>17.266457</v>
      </c>
      <c r="L3064" s="28">
        <f t="shared" si="8"/>
        <v>38.63682211</v>
      </c>
      <c r="M3064" s="29">
        <f t="shared" si="9"/>
        <v>21.37036511</v>
      </c>
      <c r="N3064" s="29">
        <f t="shared" si="10"/>
        <v>55.90327912</v>
      </c>
      <c r="O3064" s="26">
        <f t="shared" si="11"/>
        <v>38.22739103</v>
      </c>
      <c r="P3064" s="26">
        <f t="shared" si="27"/>
        <v>17.82858593</v>
      </c>
      <c r="Q3064" s="34"/>
    </row>
    <row r="3065" ht="12.75" customHeight="1">
      <c r="A3065" s="22">
        <v>44691.0</v>
      </c>
      <c r="B3065" s="23">
        <v>16405.0</v>
      </c>
      <c r="C3065" s="23">
        <v>16197.0</v>
      </c>
      <c r="D3065" s="23">
        <v>16240.0</v>
      </c>
      <c r="E3065" s="13">
        <f t="shared" si="1"/>
        <v>208</v>
      </c>
      <c r="F3065" s="21">
        <f t="shared" si="2"/>
        <v>1</v>
      </c>
      <c r="G3065" s="14">
        <f t="shared" si="3"/>
        <v>0</v>
      </c>
      <c r="H3065" s="25">
        <f t="shared" ref="H3065:J3065" si="3060">H3064-(H3064/14)+E3065</f>
        <v>3964.519971</v>
      </c>
      <c r="I3065" s="31">
        <f t="shared" si="3060"/>
        <v>649.6179057</v>
      </c>
      <c r="J3065" s="31">
        <f t="shared" si="3060"/>
        <v>1451.399939</v>
      </c>
      <c r="K3065" s="28">
        <f t="shared" si="7"/>
        <v>16.38578971</v>
      </c>
      <c r="L3065" s="28">
        <f t="shared" si="8"/>
        <v>36.60972701</v>
      </c>
      <c r="M3065" s="29">
        <f t="shared" si="9"/>
        <v>20.2239373</v>
      </c>
      <c r="N3065" s="29">
        <f t="shared" si="10"/>
        <v>52.99551673</v>
      </c>
      <c r="O3065" s="26">
        <f t="shared" si="11"/>
        <v>38.16160036</v>
      </c>
      <c r="P3065" s="26">
        <f t="shared" si="27"/>
        <v>19.2809441</v>
      </c>
      <c r="Q3065" s="34"/>
    </row>
    <row r="3066" ht="12.75" customHeight="1">
      <c r="A3066" s="22">
        <v>44692.0</v>
      </c>
      <c r="B3066" s="23">
        <v>16319.0</v>
      </c>
      <c r="C3066" s="23">
        <v>15993.0</v>
      </c>
      <c r="D3066" s="23">
        <v>16167.0</v>
      </c>
      <c r="E3066" s="13">
        <f t="shared" si="1"/>
        <v>326</v>
      </c>
      <c r="F3066" s="14">
        <f t="shared" si="2"/>
        <v>0</v>
      </c>
      <c r="G3066" s="21">
        <f t="shared" si="3"/>
        <v>204</v>
      </c>
      <c r="H3066" s="25">
        <f t="shared" ref="H3066:J3066" si="3061">H3065-(H3065/14)+E3066</f>
        <v>4007.339973</v>
      </c>
      <c r="I3066" s="31">
        <f t="shared" si="3061"/>
        <v>603.2166267</v>
      </c>
      <c r="J3066" s="31">
        <f t="shared" si="3061"/>
        <v>1551.728515</v>
      </c>
      <c r="K3066" s="28">
        <f t="shared" si="7"/>
        <v>15.05279389</v>
      </c>
      <c r="L3066" s="28">
        <f t="shared" si="8"/>
        <v>38.72215797</v>
      </c>
      <c r="M3066" s="29">
        <f t="shared" si="9"/>
        <v>23.66936407</v>
      </c>
      <c r="N3066" s="29">
        <f t="shared" si="10"/>
        <v>53.77495186</v>
      </c>
      <c r="O3066" s="26">
        <f t="shared" si="11"/>
        <v>44.01559324</v>
      </c>
      <c r="P3066" s="26">
        <f t="shared" si="27"/>
        <v>21.04770476</v>
      </c>
      <c r="Q3066" s="34"/>
    </row>
    <row r="3067" ht="12.75" customHeight="1">
      <c r="A3067" s="22">
        <v>44693.0</v>
      </c>
      <c r="B3067" s="23">
        <v>16042.0</v>
      </c>
      <c r="C3067" s="23">
        <v>15736.0</v>
      </c>
      <c r="D3067" s="23">
        <v>15808.0</v>
      </c>
      <c r="E3067" s="13">
        <f t="shared" si="1"/>
        <v>431</v>
      </c>
      <c r="F3067" s="14">
        <f t="shared" si="2"/>
        <v>0</v>
      </c>
      <c r="G3067" s="21">
        <f t="shared" si="3"/>
        <v>257</v>
      </c>
      <c r="H3067" s="25">
        <f t="shared" ref="H3067:J3067" si="3062">H3066-(H3066/14)+E3067</f>
        <v>4152.101404</v>
      </c>
      <c r="I3067" s="31">
        <f t="shared" si="3062"/>
        <v>560.1297248</v>
      </c>
      <c r="J3067" s="31">
        <f t="shared" si="3062"/>
        <v>1697.890764</v>
      </c>
      <c r="K3067" s="28">
        <f t="shared" si="7"/>
        <v>13.49027084</v>
      </c>
      <c r="L3067" s="28">
        <f t="shared" si="8"/>
        <v>40.89232412</v>
      </c>
      <c r="M3067" s="29">
        <f t="shared" si="9"/>
        <v>27.40205328</v>
      </c>
      <c r="N3067" s="29">
        <f t="shared" si="10"/>
        <v>54.38259495</v>
      </c>
      <c r="O3067" s="26">
        <f t="shared" si="11"/>
        <v>50.38754275</v>
      </c>
      <c r="P3067" s="26">
        <f t="shared" si="27"/>
        <v>23.14340747</v>
      </c>
      <c r="Q3067" s="34"/>
    </row>
    <row r="3068" ht="12.75" customHeight="1">
      <c r="A3068" s="22">
        <v>44694.0</v>
      </c>
      <c r="B3068" s="23">
        <v>16084.0</v>
      </c>
      <c r="C3068" s="23">
        <v>15741.0</v>
      </c>
      <c r="D3068" s="23">
        <v>15782.0</v>
      </c>
      <c r="E3068" s="13">
        <f t="shared" si="1"/>
        <v>343</v>
      </c>
      <c r="F3068" s="21">
        <f t="shared" si="2"/>
        <v>42</v>
      </c>
      <c r="G3068" s="14">
        <f t="shared" si="3"/>
        <v>0</v>
      </c>
      <c r="H3068" s="25">
        <f t="shared" ref="H3068:J3068" si="3063">H3067-(H3067/14)+E3068</f>
        <v>4198.522732</v>
      </c>
      <c r="I3068" s="31">
        <f t="shared" si="3063"/>
        <v>562.1204587</v>
      </c>
      <c r="J3068" s="31">
        <f t="shared" si="3063"/>
        <v>1576.612852</v>
      </c>
      <c r="K3068" s="28">
        <f t="shared" si="7"/>
        <v>13.3885296</v>
      </c>
      <c r="L3068" s="28">
        <f t="shared" si="8"/>
        <v>37.55160928</v>
      </c>
      <c r="M3068" s="29">
        <f t="shared" si="9"/>
        <v>24.16307968</v>
      </c>
      <c r="N3068" s="29">
        <f t="shared" si="10"/>
        <v>50.94013888</v>
      </c>
      <c r="O3068" s="26">
        <f t="shared" si="11"/>
        <v>47.43426346</v>
      </c>
      <c r="P3068" s="26">
        <f t="shared" si="27"/>
        <v>24.87846861</v>
      </c>
      <c r="Q3068" s="34"/>
    </row>
    <row r="3069" ht="12.75" customHeight="1">
      <c r="A3069" s="22">
        <v>44697.0</v>
      </c>
      <c r="B3069" s="23">
        <v>15978.0</v>
      </c>
      <c r="C3069" s="23">
        <v>15740.0</v>
      </c>
      <c r="D3069" s="23">
        <v>15842.0</v>
      </c>
      <c r="E3069" s="13">
        <f t="shared" si="1"/>
        <v>238</v>
      </c>
      <c r="F3069" s="14">
        <f t="shared" si="2"/>
        <v>0</v>
      </c>
      <c r="G3069" s="21">
        <f t="shared" si="3"/>
        <v>1</v>
      </c>
      <c r="H3069" s="25">
        <f t="shared" ref="H3069:J3069" si="3064">H3068-(H3068/14)+E3069</f>
        <v>4136.628251</v>
      </c>
      <c r="I3069" s="31">
        <f t="shared" si="3064"/>
        <v>521.9689974</v>
      </c>
      <c r="J3069" s="31">
        <f t="shared" si="3064"/>
        <v>1464.997648</v>
      </c>
      <c r="K3069" s="28">
        <f t="shared" si="7"/>
        <v>12.61822348</v>
      </c>
      <c r="L3069" s="28">
        <f t="shared" si="8"/>
        <v>35.41525995</v>
      </c>
      <c r="M3069" s="29">
        <f t="shared" si="9"/>
        <v>22.79703647</v>
      </c>
      <c r="N3069" s="29">
        <f t="shared" si="10"/>
        <v>48.03348343</v>
      </c>
      <c r="O3069" s="26">
        <f t="shared" si="11"/>
        <v>47.46071873</v>
      </c>
      <c r="P3069" s="26">
        <f t="shared" si="27"/>
        <v>26.49148648</v>
      </c>
      <c r="Q3069" s="34"/>
    </row>
    <row r="3070" ht="12.75" customHeight="1">
      <c r="A3070" s="22">
        <v>44698.0</v>
      </c>
      <c r="B3070" s="23">
        <v>16284.0</v>
      </c>
      <c r="C3070" s="23">
        <v>15901.0</v>
      </c>
      <c r="D3070" s="23">
        <v>16259.0</v>
      </c>
      <c r="E3070" s="13">
        <f t="shared" si="1"/>
        <v>442</v>
      </c>
      <c r="F3070" s="21">
        <f t="shared" si="2"/>
        <v>306</v>
      </c>
      <c r="G3070" s="14">
        <f t="shared" si="3"/>
        <v>0</v>
      </c>
      <c r="H3070" s="25">
        <f t="shared" ref="H3070:J3070" si="3065">H3069-(H3069/14)+E3070</f>
        <v>4283.154805</v>
      </c>
      <c r="I3070" s="31">
        <f t="shared" si="3065"/>
        <v>790.6854976</v>
      </c>
      <c r="J3070" s="31">
        <f t="shared" si="3065"/>
        <v>1360.354959</v>
      </c>
      <c r="K3070" s="28">
        <f t="shared" si="7"/>
        <v>18.46035303</v>
      </c>
      <c r="L3070" s="28">
        <f t="shared" si="8"/>
        <v>31.76058352</v>
      </c>
      <c r="M3070" s="29">
        <f t="shared" si="9"/>
        <v>13.3002305</v>
      </c>
      <c r="N3070" s="29">
        <f t="shared" si="10"/>
        <v>50.22093655</v>
      </c>
      <c r="O3070" s="26">
        <f t="shared" si="11"/>
        <v>26.48343781</v>
      </c>
      <c r="P3070" s="26">
        <f t="shared" si="27"/>
        <v>26.49091157</v>
      </c>
      <c r="Q3070" s="34"/>
    </row>
    <row r="3071" ht="12.75" customHeight="1">
      <c r="A3071" s="22">
        <v>44699.0</v>
      </c>
      <c r="B3071" s="23">
        <v>16400.0</v>
      </c>
      <c r="C3071" s="23">
        <v>16211.0</v>
      </c>
      <c r="D3071" s="23">
        <v>16240.0</v>
      </c>
      <c r="E3071" s="13">
        <f t="shared" si="1"/>
        <v>189</v>
      </c>
      <c r="F3071" s="21">
        <f t="shared" si="2"/>
        <v>116</v>
      </c>
      <c r="G3071" s="14">
        <f t="shared" si="3"/>
        <v>0</v>
      </c>
      <c r="H3071" s="25">
        <f t="shared" ref="H3071:J3071" si="3066">H3070-(H3070/14)+E3071</f>
        <v>4166.215176</v>
      </c>
      <c r="I3071" s="31">
        <f t="shared" si="3066"/>
        <v>850.207962</v>
      </c>
      <c r="J3071" s="31">
        <f t="shared" si="3066"/>
        <v>1263.186748</v>
      </c>
      <c r="K3071" s="28">
        <f t="shared" si="7"/>
        <v>20.40720237</v>
      </c>
      <c r="L3071" s="28">
        <f t="shared" si="8"/>
        <v>30.31976733</v>
      </c>
      <c r="M3071" s="29">
        <f t="shared" si="9"/>
        <v>9.91256496</v>
      </c>
      <c r="N3071" s="29">
        <f t="shared" si="10"/>
        <v>50.7269697</v>
      </c>
      <c r="O3071" s="26">
        <f t="shared" si="11"/>
        <v>19.5410154</v>
      </c>
      <c r="P3071" s="26">
        <f t="shared" si="27"/>
        <v>25.99449042</v>
      </c>
      <c r="Q3071" s="34"/>
    </row>
    <row r="3072" ht="12.75" customHeight="1">
      <c r="A3072" s="22">
        <v>44700.0</v>
      </c>
      <c r="B3072" s="23">
        <v>15985.0</v>
      </c>
      <c r="C3072" s="23">
        <v>15775.0</v>
      </c>
      <c r="D3072" s="23">
        <v>15809.0</v>
      </c>
      <c r="E3072" s="13">
        <f t="shared" si="1"/>
        <v>465</v>
      </c>
      <c r="F3072" s="14">
        <f t="shared" si="2"/>
        <v>0</v>
      </c>
      <c r="G3072" s="21">
        <f t="shared" si="3"/>
        <v>436</v>
      </c>
      <c r="H3072" s="25">
        <f t="shared" ref="H3072:J3072" si="3067">H3071-(H3071/14)+E3072</f>
        <v>4333.628378</v>
      </c>
      <c r="I3072" s="31">
        <f t="shared" si="3067"/>
        <v>789.4788219</v>
      </c>
      <c r="J3072" s="31">
        <f t="shared" si="3067"/>
        <v>1608.959123</v>
      </c>
      <c r="K3072" s="28">
        <f t="shared" si="7"/>
        <v>18.21750167</v>
      </c>
      <c r="L3072" s="28">
        <f t="shared" si="8"/>
        <v>37.12729802</v>
      </c>
      <c r="M3072" s="29">
        <f t="shared" si="9"/>
        <v>18.90979636</v>
      </c>
      <c r="N3072" s="29">
        <f t="shared" si="10"/>
        <v>55.34479969</v>
      </c>
      <c r="O3072" s="26">
        <f t="shared" si="11"/>
        <v>34.16725051</v>
      </c>
      <c r="P3072" s="26">
        <f t="shared" si="27"/>
        <v>26.57825899</v>
      </c>
      <c r="Q3072" s="34"/>
    </row>
    <row r="3073" ht="12.75" customHeight="1">
      <c r="A3073" s="22">
        <v>44701.0</v>
      </c>
      <c r="B3073" s="23">
        <v>16283.0</v>
      </c>
      <c r="C3073" s="23">
        <v>16004.0</v>
      </c>
      <c r="D3073" s="23">
        <v>16266.0</v>
      </c>
      <c r="E3073" s="13">
        <f t="shared" si="1"/>
        <v>474</v>
      </c>
      <c r="F3073" s="21">
        <f t="shared" si="2"/>
        <v>298</v>
      </c>
      <c r="G3073" s="14">
        <f t="shared" si="3"/>
        <v>0</v>
      </c>
      <c r="H3073" s="25">
        <f t="shared" ref="H3073:J3073" si="3068">H3072-(H3072/14)+E3073</f>
        <v>4498.083493</v>
      </c>
      <c r="I3073" s="31">
        <f t="shared" si="3068"/>
        <v>1031.087477</v>
      </c>
      <c r="J3073" s="31">
        <f t="shared" si="3068"/>
        <v>1494.033471</v>
      </c>
      <c r="K3073" s="28">
        <f t="shared" si="7"/>
        <v>22.92281766</v>
      </c>
      <c r="L3073" s="28">
        <f t="shared" si="8"/>
        <v>33.21488971</v>
      </c>
      <c r="M3073" s="29">
        <f t="shared" si="9"/>
        <v>10.29207204</v>
      </c>
      <c r="N3073" s="29">
        <f t="shared" si="10"/>
        <v>56.13770737</v>
      </c>
      <c r="O3073" s="26">
        <f t="shared" si="11"/>
        <v>18.33361661</v>
      </c>
      <c r="P3073" s="26">
        <f t="shared" si="27"/>
        <v>25.98935597</v>
      </c>
      <c r="Q3073" s="34"/>
    </row>
    <row r="3074" ht="12.75" customHeight="1">
      <c r="A3074" s="22">
        <v>44704.0</v>
      </c>
      <c r="B3074" s="23">
        <v>16415.0</v>
      </c>
      <c r="C3074" s="23">
        <v>16186.0</v>
      </c>
      <c r="D3074" s="23">
        <v>16215.0</v>
      </c>
      <c r="E3074" s="13">
        <f t="shared" si="1"/>
        <v>229</v>
      </c>
      <c r="F3074" s="21">
        <f t="shared" si="2"/>
        <v>132</v>
      </c>
      <c r="G3074" s="14">
        <f t="shared" si="3"/>
        <v>0</v>
      </c>
      <c r="H3074" s="25">
        <f t="shared" ref="H3074:J3074" si="3069">H3073-(H3073/14)+E3074</f>
        <v>4405.791815</v>
      </c>
      <c r="I3074" s="31">
        <f t="shared" si="3069"/>
        <v>1089.438372</v>
      </c>
      <c r="J3074" s="31">
        <f t="shared" si="3069"/>
        <v>1387.316795</v>
      </c>
      <c r="K3074" s="28">
        <f t="shared" si="7"/>
        <v>24.72741377</v>
      </c>
      <c r="L3074" s="28">
        <f t="shared" si="8"/>
        <v>31.48847819</v>
      </c>
      <c r="M3074" s="29">
        <f t="shared" si="9"/>
        <v>6.761064419</v>
      </c>
      <c r="N3074" s="29">
        <f t="shared" si="10"/>
        <v>56.21589195</v>
      </c>
      <c r="O3074" s="26">
        <f t="shared" si="11"/>
        <v>12.02696281</v>
      </c>
      <c r="P3074" s="26">
        <f t="shared" si="27"/>
        <v>24.99204217</v>
      </c>
      <c r="Q3074" s="34"/>
    </row>
    <row r="3075" ht="12.75" customHeight="1">
      <c r="A3075" s="22">
        <v>44705.0</v>
      </c>
      <c r="B3075" s="23">
        <v>16263.0</v>
      </c>
      <c r="C3075" s="23">
        <v>16079.0</v>
      </c>
      <c r="D3075" s="23">
        <v>16125.0</v>
      </c>
      <c r="E3075" s="13">
        <f t="shared" si="1"/>
        <v>184</v>
      </c>
      <c r="F3075" s="14">
        <f t="shared" si="2"/>
        <v>0</v>
      </c>
      <c r="G3075" s="21">
        <f t="shared" si="3"/>
        <v>107</v>
      </c>
      <c r="H3075" s="25">
        <f t="shared" ref="H3075:J3075" si="3070">H3074-(H3074/14)+E3075</f>
        <v>4275.0924</v>
      </c>
      <c r="I3075" s="31">
        <f t="shared" si="3070"/>
        <v>1011.621345</v>
      </c>
      <c r="J3075" s="31">
        <f t="shared" si="3070"/>
        <v>1395.222738</v>
      </c>
      <c r="K3075" s="28">
        <f t="shared" si="7"/>
        <v>23.66314575</v>
      </c>
      <c r="L3075" s="28">
        <f t="shared" si="8"/>
        <v>32.6360838</v>
      </c>
      <c r="M3075" s="29">
        <f t="shared" si="9"/>
        <v>8.972938049</v>
      </c>
      <c r="N3075" s="29">
        <f t="shared" si="10"/>
        <v>56.29922954</v>
      </c>
      <c r="O3075" s="26">
        <f t="shared" si="11"/>
        <v>15.93794111</v>
      </c>
      <c r="P3075" s="26">
        <f t="shared" si="27"/>
        <v>24.34532067</v>
      </c>
      <c r="Q3075" s="34"/>
    </row>
    <row r="3076" ht="12.75" customHeight="1">
      <c r="A3076" s="22">
        <v>44706.0</v>
      </c>
      <c r="B3076" s="23">
        <v>16223.0</v>
      </c>
      <c r="C3076" s="23">
        <v>16007.0</v>
      </c>
      <c r="D3076" s="23">
        <v>16026.0</v>
      </c>
      <c r="E3076" s="13">
        <f t="shared" si="1"/>
        <v>216</v>
      </c>
      <c r="F3076" s="14">
        <f t="shared" si="2"/>
        <v>0</v>
      </c>
      <c r="G3076" s="21">
        <f t="shared" si="3"/>
        <v>72</v>
      </c>
      <c r="H3076" s="25">
        <f t="shared" ref="H3076:J3076" si="3071">H3075-(H3075/14)+E3076</f>
        <v>4185.728657</v>
      </c>
      <c r="I3076" s="31">
        <f t="shared" si="3071"/>
        <v>939.3626778</v>
      </c>
      <c r="J3076" s="31">
        <f t="shared" si="3071"/>
        <v>1367.563971</v>
      </c>
      <c r="K3076" s="28">
        <f t="shared" si="7"/>
        <v>22.4420347</v>
      </c>
      <c r="L3076" s="28">
        <f t="shared" si="8"/>
        <v>32.6720646</v>
      </c>
      <c r="M3076" s="29">
        <f t="shared" si="9"/>
        <v>10.2300299</v>
      </c>
      <c r="N3076" s="29">
        <f t="shared" si="10"/>
        <v>55.11409931</v>
      </c>
      <c r="O3076" s="26">
        <f t="shared" si="11"/>
        <v>18.56154782</v>
      </c>
      <c r="P3076" s="26">
        <f t="shared" si="27"/>
        <v>23.93219403</v>
      </c>
      <c r="Q3076" s="34"/>
    </row>
    <row r="3077" ht="12.75" customHeight="1">
      <c r="A3077" s="22">
        <v>44707.0</v>
      </c>
      <c r="B3077" s="23">
        <v>16204.0</v>
      </c>
      <c r="C3077" s="23">
        <v>15904.0</v>
      </c>
      <c r="D3077" s="23">
        <v>16170.0</v>
      </c>
      <c r="E3077" s="13">
        <f t="shared" si="1"/>
        <v>300</v>
      </c>
      <c r="F3077" s="14">
        <f t="shared" si="2"/>
        <v>0</v>
      </c>
      <c r="G3077" s="21">
        <f t="shared" si="3"/>
        <v>103</v>
      </c>
      <c r="H3077" s="25">
        <f t="shared" ref="H3077:J3077" si="3072">H3076-(H3076/14)+E3077</f>
        <v>4186.748039</v>
      </c>
      <c r="I3077" s="31">
        <f t="shared" si="3072"/>
        <v>872.2653437</v>
      </c>
      <c r="J3077" s="31">
        <f t="shared" si="3072"/>
        <v>1372.88083</v>
      </c>
      <c r="K3077" s="28">
        <f t="shared" si="7"/>
        <v>20.83395838</v>
      </c>
      <c r="L3077" s="28">
        <f t="shared" si="8"/>
        <v>32.79110225</v>
      </c>
      <c r="M3077" s="29">
        <f t="shared" si="9"/>
        <v>11.95714387</v>
      </c>
      <c r="N3077" s="29">
        <f t="shared" si="10"/>
        <v>53.62506062</v>
      </c>
      <c r="O3077" s="26">
        <f t="shared" si="11"/>
        <v>22.29767898</v>
      </c>
      <c r="P3077" s="26">
        <f t="shared" si="27"/>
        <v>23.81544296</v>
      </c>
      <c r="Q3077" s="34"/>
    </row>
    <row r="3078" ht="12.75" customHeight="1">
      <c r="A3078" s="22">
        <v>44708.0</v>
      </c>
      <c r="B3078" s="23">
        <v>16371.0</v>
      </c>
      <c r="C3078" s="23">
        <v>16222.0</v>
      </c>
      <c r="D3078" s="23">
        <v>16352.0</v>
      </c>
      <c r="E3078" s="13">
        <f t="shared" si="1"/>
        <v>201</v>
      </c>
      <c r="F3078" s="21">
        <f t="shared" si="2"/>
        <v>167</v>
      </c>
      <c r="G3078" s="14">
        <f t="shared" si="3"/>
        <v>0</v>
      </c>
      <c r="H3078" s="25">
        <f t="shared" ref="H3078:J3078" si="3073">H3077-(H3077/14)+E3078</f>
        <v>4088.694607</v>
      </c>
      <c r="I3078" s="31">
        <f t="shared" si="3073"/>
        <v>976.9606763</v>
      </c>
      <c r="J3078" s="31">
        <f t="shared" si="3073"/>
        <v>1274.817914</v>
      </c>
      <c r="K3078" s="28">
        <f t="shared" si="7"/>
        <v>23.89419534</v>
      </c>
      <c r="L3078" s="28">
        <f t="shared" si="8"/>
        <v>31.17909348</v>
      </c>
      <c r="M3078" s="29">
        <f t="shared" si="9"/>
        <v>7.284898141</v>
      </c>
      <c r="N3078" s="29">
        <f t="shared" si="10"/>
        <v>55.07328882</v>
      </c>
      <c r="O3078" s="26">
        <f t="shared" si="11"/>
        <v>13.2276432</v>
      </c>
      <c r="P3078" s="26">
        <f t="shared" si="27"/>
        <v>23.05917155</v>
      </c>
      <c r="Q3078" s="34"/>
    </row>
    <row r="3079" ht="12.75" customHeight="1">
      <c r="A3079" s="22">
        <v>44711.0</v>
      </c>
      <c r="B3079" s="23">
        <v>16696.0</v>
      </c>
      <c r="C3079" s="23">
        <v>16506.0</v>
      </c>
      <c r="D3079" s="23">
        <v>16661.0</v>
      </c>
      <c r="E3079" s="13">
        <f t="shared" si="1"/>
        <v>344</v>
      </c>
      <c r="F3079" s="21">
        <f t="shared" si="2"/>
        <v>325</v>
      </c>
      <c r="G3079" s="14">
        <f t="shared" si="3"/>
        <v>0</v>
      </c>
      <c r="H3079" s="25">
        <f t="shared" ref="H3079:J3079" si="3074">H3078-(H3078/14)+E3079</f>
        <v>4140.644993</v>
      </c>
      <c r="I3079" s="31">
        <f t="shared" si="3074"/>
        <v>1232.177771</v>
      </c>
      <c r="J3079" s="31">
        <f t="shared" si="3074"/>
        <v>1183.759491</v>
      </c>
      <c r="K3079" s="28">
        <f t="shared" si="7"/>
        <v>29.75811191</v>
      </c>
      <c r="L3079" s="28">
        <f t="shared" si="8"/>
        <v>28.58877043</v>
      </c>
      <c r="M3079" s="29">
        <f t="shared" si="9"/>
        <v>1.169341482</v>
      </c>
      <c r="N3079" s="29">
        <f t="shared" si="10"/>
        <v>58.34688235</v>
      </c>
      <c r="O3079" s="26">
        <f t="shared" si="11"/>
        <v>2.004119903</v>
      </c>
      <c r="P3079" s="26">
        <f t="shared" si="27"/>
        <v>21.55523929</v>
      </c>
      <c r="Q3079" s="34"/>
    </row>
    <row r="3080" ht="12.75" customHeight="1">
      <c r="A3080" s="22">
        <v>44712.0</v>
      </c>
      <c r="B3080" s="23">
        <v>16691.0</v>
      </c>
      <c r="C3080" s="23">
        <v>16522.0</v>
      </c>
      <c r="D3080" s="23">
        <v>16585.0</v>
      </c>
      <c r="E3080" s="13">
        <f t="shared" si="1"/>
        <v>169</v>
      </c>
      <c r="F3080" s="21">
        <f t="shared" si="2"/>
        <v>0</v>
      </c>
      <c r="G3080" s="14">
        <f t="shared" si="3"/>
        <v>0</v>
      </c>
      <c r="H3080" s="25">
        <f t="shared" ref="H3080:J3080" si="3075">H3079-(H3079/14)+E3080</f>
        <v>4013.884636</v>
      </c>
      <c r="I3080" s="31">
        <f t="shared" si="3075"/>
        <v>1144.165073</v>
      </c>
      <c r="J3080" s="31">
        <f t="shared" si="3075"/>
        <v>1099.205242</v>
      </c>
      <c r="K3080" s="28">
        <f t="shared" si="7"/>
        <v>28.50518081</v>
      </c>
      <c r="L3080" s="28">
        <f t="shared" si="8"/>
        <v>27.38507311</v>
      </c>
      <c r="M3080" s="29">
        <f t="shared" si="9"/>
        <v>1.120107703</v>
      </c>
      <c r="N3080" s="29">
        <f t="shared" si="10"/>
        <v>55.89025391</v>
      </c>
      <c r="O3080" s="26">
        <f t="shared" si="11"/>
        <v>2.004119903</v>
      </c>
      <c r="P3080" s="26">
        <f t="shared" si="27"/>
        <v>20.15873076</v>
      </c>
      <c r="Q3080" s="34"/>
    </row>
    <row r="3081" ht="12.75" customHeight="1">
      <c r="A3081" s="22">
        <v>44713.0</v>
      </c>
      <c r="B3081" s="23">
        <v>16649.0</v>
      </c>
      <c r="C3081" s="23">
        <v>16439.0</v>
      </c>
      <c r="D3081" s="23">
        <v>16523.0</v>
      </c>
      <c r="E3081" s="13">
        <f t="shared" si="1"/>
        <v>210</v>
      </c>
      <c r="F3081" s="14">
        <f t="shared" si="2"/>
        <v>0</v>
      </c>
      <c r="G3081" s="21">
        <f t="shared" si="3"/>
        <v>83</v>
      </c>
      <c r="H3081" s="25">
        <f t="shared" ref="H3081:J3081" si="3076">H3080-(H3080/14)+E3081</f>
        <v>3937.178591</v>
      </c>
      <c r="I3081" s="31">
        <f t="shared" si="3076"/>
        <v>1062.438996</v>
      </c>
      <c r="J3081" s="31">
        <f t="shared" si="3076"/>
        <v>1103.690582</v>
      </c>
      <c r="K3081" s="28">
        <f t="shared" si="7"/>
        <v>26.98478039</v>
      </c>
      <c r="L3081" s="28">
        <f t="shared" si="8"/>
        <v>28.03252523</v>
      </c>
      <c r="M3081" s="29">
        <f t="shared" si="9"/>
        <v>1.04774484</v>
      </c>
      <c r="N3081" s="29">
        <f t="shared" si="10"/>
        <v>55.01730562</v>
      </c>
      <c r="O3081" s="26">
        <f t="shared" si="11"/>
        <v>1.904391405</v>
      </c>
      <c r="P3081" s="26">
        <f t="shared" si="27"/>
        <v>18.85484938</v>
      </c>
      <c r="Q3081" s="34"/>
    </row>
    <row r="3082" ht="12.75" customHeight="1">
      <c r="A3082" s="22">
        <v>44714.0</v>
      </c>
      <c r="B3082" s="23">
        <v>16646.0</v>
      </c>
      <c r="C3082" s="23">
        <v>16443.0</v>
      </c>
      <c r="D3082" s="23">
        <v>16628.0</v>
      </c>
      <c r="E3082" s="13">
        <f t="shared" si="1"/>
        <v>203</v>
      </c>
      <c r="F3082" s="21">
        <f t="shared" si="2"/>
        <v>0</v>
      </c>
      <c r="G3082" s="14">
        <f t="shared" si="3"/>
        <v>0</v>
      </c>
      <c r="H3082" s="25">
        <f t="shared" ref="H3082:J3082" si="3077">H3081-(H3081/14)+E3082</f>
        <v>3858.951548</v>
      </c>
      <c r="I3082" s="31">
        <f t="shared" si="3077"/>
        <v>986.5504966</v>
      </c>
      <c r="J3082" s="31">
        <f t="shared" si="3077"/>
        <v>1024.85554</v>
      </c>
      <c r="K3082" s="28">
        <f t="shared" si="7"/>
        <v>25.56524704</v>
      </c>
      <c r="L3082" s="28">
        <f t="shared" si="8"/>
        <v>26.5578753</v>
      </c>
      <c r="M3082" s="29">
        <f t="shared" si="9"/>
        <v>0.9926282622</v>
      </c>
      <c r="N3082" s="29">
        <f t="shared" si="10"/>
        <v>52.12312235</v>
      </c>
      <c r="O3082" s="26">
        <f t="shared" si="11"/>
        <v>1.904391405</v>
      </c>
      <c r="P3082" s="26">
        <f t="shared" si="27"/>
        <v>17.64410238</v>
      </c>
      <c r="Q3082" s="34"/>
    </row>
    <row r="3083" ht="12.75" customHeight="1">
      <c r="A3083" s="22">
        <v>44715.0</v>
      </c>
      <c r="B3083" s="23">
        <v>16794.0</v>
      </c>
      <c r="C3083" s="23">
        <v>16568.0</v>
      </c>
      <c r="D3083" s="23">
        <v>16584.0</v>
      </c>
      <c r="E3083" s="13">
        <f t="shared" si="1"/>
        <v>226</v>
      </c>
      <c r="F3083" s="21">
        <f t="shared" si="2"/>
        <v>148</v>
      </c>
      <c r="G3083" s="14">
        <f t="shared" si="3"/>
        <v>0</v>
      </c>
      <c r="H3083" s="25">
        <f t="shared" ref="H3083:J3083" si="3078">H3082-(H3082/14)+E3083</f>
        <v>3809.312152</v>
      </c>
      <c r="I3083" s="31">
        <f t="shared" si="3078"/>
        <v>1064.082604</v>
      </c>
      <c r="J3083" s="31">
        <f t="shared" si="3078"/>
        <v>951.6515731</v>
      </c>
      <c r="K3083" s="28">
        <f t="shared" si="7"/>
        <v>27.93372035</v>
      </c>
      <c r="L3083" s="28">
        <f t="shared" si="8"/>
        <v>24.98224181</v>
      </c>
      <c r="M3083" s="29">
        <f t="shared" si="9"/>
        <v>2.951478544</v>
      </c>
      <c r="N3083" s="29">
        <f t="shared" si="10"/>
        <v>52.91596216</v>
      </c>
      <c r="O3083" s="26">
        <f t="shared" si="11"/>
        <v>5.577671507</v>
      </c>
      <c r="P3083" s="26">
        <f t="shared" si="27"/>
        <v>16.78221446</v>
      </c>
      <c r="Q3083" s="34"/>
    </row>
    <row r="3084" ht="12.75" customHeight="1">
      <c r="A3084" s="22">
        <v>44718.0</v>
      </c>
      <c r="B3084" s="23">
        <v>16611.0</v>
      </c>
      <c r="C3084" s="23">
        <v>16445.0</v>
      </c>
      <c r="D3084" s="23">
        <v>16570.0</v>
      </c>
      <c r="E3084" s="13">
        <f t="shared" si="1"/>
        <v>166</v>
      </c>
      <c r="F3084" s="14">
        <f t="shared" si="2"/>
        <v>0</v>
      </c>
      <c r="G3084" s="21">
        <f t="shared" si="3"/>
        <v>123</v>
      </c>
      <c r="H3084" s="25">
        <f t="shared" ref="H3084:J3084" si="3079">H3083-(H3083/14)+E3084</f>
        <v>3703.218427</v>
      </c>
      <c r="I3084" s="31">
        <f t="shared" si="3079"/>
        <v>988.0767037</v>
      </c>
      <c r="J3084" s="31">
        <f t="shared" si="3079"/>
        <v>1006.676461</v>
      </c>
      <c r="K3084" s="28">
        <f t="shared" si="7"/>
        <v>26.68156694</v>
      </c>
      <c r="L3084" s="28">
        <f t="shared" si="8"/>
        <v>27.18382619</v>
      </c>
      <c r="M3084" s="29">
        <f t="shared" si="9"/>
        <v>0.5022592491</v>
      </c>
      <c r="N3084" s="29">
        <f t="shared" si="10"/>
        <v>53.86539314</v>
      </c>
      <c r="O3084" s="26">
        <f t="shared" si="11"/>
        <v>0.9324340171</v>
      </c>
      <c r="P3084" s="26">
        <f t="shared" si="27"/>
        <v>15.65008729</v>
      </c>
      <c r="Q3084" s="34"/>
    </row>
    <row r="3085" ht="12.75" customHeight="1">
      <c r="A3085" s="22">
        <v>44719.0</v>
      </c>
      <c r="B3085" s="23">
        <v>16487.0</v>
      </c>
      <c r="C3085" s="23">
        <v>16347.0</v>
      </c>
      <c r="D3085" s="23">
        <v>16416.0</v>
      </c>
      <c r="E3085" s="13">
        <f t="shared" si="1"/>
        <v>223</v>
      </c>
      <c r="F3085" s="14">
        <f t="shared" si="2"/>
        <v>0</v>
      </c>
      <c r="G3085" s="21">
        <f t="shared" si="3"/>
        <v>98</v>
      </c>
      <c r="H3085" s="25">
        <f t="shared" ref="H3085:J3085" si="3080">H3084-(H3084/14)+E3085</f>
        <v>3661.702825</v>
      </c>
      <c r="I3085" s="31">
        <f t="shared" si="3080"/>
        <v>917.4997963</v>
      </c>
      <c r="J3085" s="31">
        <f t="shared" si="3080"/>
        <v>1032.770999</v>
      </c>
      <c r="K3085" s="28">
        <f t="shared" si="7"/>
        <v>25.05664277</v>
      </c>
      <c r="L3085" s="28">
        <f t="shared" si="8"/>
        <v>28.20466457</v>
      </c>
      <c r="M3085" s="29">
        <f t="shared" si="9"/>
        <v>3.148021795</v>
      </c>
      <c r="N3085" s="29">
        <f t="shared" si="10"/>
        <v>53.26130734</v>
      </c>
      <c r="O3085" s="26">
        <f t="shared" si="11"/>
        <v>5.910522952</v>
      </c>
      <c r="P3085" s="26">
        <f t="shared" si="27"/>
        <v>14.95440412</v>
      </c>
      <c r="Q3085" s="34"/>
    </row>
    <row r="3086" ht="12.75" customHeight="1">
      <c r="A3086" s="22">
        <v>44720.0</v>
      </c>
      <c r="B3086" s="23">
        <v>16514.0</v>
      </c>
      <c r="C3086" s="23">
        <v>16293.0</v>
      </c>
      <c r="D3086" s="23">
        <v>16356.0</v>
      </c>
      <c r="E3086" s="13">
        <f t="shared" si="1"/>
        <v>221</v>
      </c>
      <c r="F3086" s="14">
        <f t="shared" si="2"/>
        <v>0</v>
      </c>
      <c r="G3086" s="21">
        <f t="shared" si="3"/>
        <v>54</v>
      </c>
      <c r="H3086" s="25">
        <f t="shared" ref="H3086:J3086" si="3081">H3085-(H3085/14)+E3086</f>
        <v>3621.152623</v>
      </c>
      <c r="I3086" s="31">
        <f t="shared" si="3081"/>
        <v>851.9640965</v>
      </c>
      <c r="J3086" s="31">
        <f t="shared" si="3081"/>
        <v>1013.001642</v>
      </c>
      <c r="K3086" s="28">
        <f t="shared" si="7"/>
        <v>23.52742856</v>
      </c>
      <c r="L3086" s="28">
        <f t="shared" si="8"/>
        <v>27.97456356</v>
      </c>
      <c r="M3086" s="29">
        <f t="shared" si="9"/>
        <v>4.447134998</v>
      </c>
      <c r="N3086" s="29">
        <f t="shared" si="10"/>
        <v>51.50199212</v>
      </c>
      <c r="O3086" s="26">
        <f t="shared" si="11"/>
        <v>8.634879574</v>
      </c>
      <c r="P3086" s="26">
        <f t="shared" si="27"/>
        <v>14.50300951</v>
      </c>
      <c r="Q3086" s="34"/>
    </row>
    <row r="3087" ht="12.75" customHeight="1">
      <c r="A3087" s="22">
        <v>44721.0</v>
      </c>
      <c r="B3087" s="23">
        <v>16493.0</v>
      </c>
      <c r="C3087" s="23">
        <v>16244.0</v>
      </c>
      <c r="D3087" s="23">
        <v>16478.0</v>
      </c>
      <c r="E3087" s="13">
        <f t="shared" si="1"/>
        <v>249</v>
      </c>
      <c r="F3087" s="14">
        <f t="shared" si="2"/>
        <v>0</v>
      </c>
      <c r="G3087" s="21">
        <f t="shared" si="3"/>
        <v>49</v>
      </c>
      <c r="H3087" s="25">
        <f t="shared" ref="H3087:J3087" si="3082">H3086-(H3086/14)+E3087</f>
        <v>3611.498864</v>
      </c>
      <c r="I3087" s="31">
        <f t="shared" si="3082"/>
        <v>791.1095182</v>
      </c>
      <c r="J3087" s="31">
        <f t="shared" si="3082"/>
        <v>989.644382</v>
      </c>
      <c r="K3087" s="28">
        <f t="shared" si="7"/>
        <v>21.90529605</v>
      </c>
      <c r="L3087" s="28">
        <f t="shared" si="8"/>
        <v>27.4025943</v>
      </c>
      <c r="M3087" s="29">
        <f t="shared" si="9"/>
        <v>5.497298248</v>
      </c>
      <c r="N3087" s="29">
        <f t="shared" si="10"/>
        <v>49.30789035</v>
      </c>
      <c r="O3087" s="26">
        <f t="shared" si="11"/>
        <v>11.14892203</v>
      </c>
      <c r="P3087" s="26">
        <f t="shared" si="27"/>
        <v>14.26343183</v>
      </c>
      <c r="Q3087" s="34"/>
    </row>
    <row r="3088" ht="12.75" customHeight="1">
      <c r="A3088" s="22">
        <v>44722.0</v>
      </c>
      <c r="B3088" s="23">
        <v>16325.0</v>
      </c>
      <c r="C3088" s="23">
        <v>16173.0</v>
      </c>
      <c r="D3088" s="23">
        <v>16202.0</v>
      </c>
      <c r="E3088" s="13">
        <f t="shared" si="1"/>
        <v>305</v>
      </c>
      <c r="F3088" s="14">
        <f t="shared" si="2"/>
        <v>0</v>
      </c>
      <c r="G3088" s="21">
        <f t="shared" si="3"/>
        <v>71</v>
      </c>
      <c r="H3088" s="25">
        <f t="shared" ref="H3088:J3088" si="3083">H3087-(H3087/14)+E3088</f>
        <v>3658.53466</v>
      </c>
      <c r="I3088" s="31">
        <f t="shared" si="3083"/>
        <v>734.6016955</v>
      </c>
      <c r="J3088" s="31">
        <f t="shared" si="3083"/>
        <v>989.9554976</v>
      </c>
      <c r="K3088" s="28">
        <f t="shared" si="7"/>
        <v>20.07912358</v>
      </c>
      <c r="L3088" s="28">
        <f t="shared" si="8"/>
        <v>27.05879784</v>
      </c>
      <c r="M3088" s="29">
        <f t="shared" si="9"/>
        <v>6.979674264</v>
      </c>
      <c r="N3088" s="29">
        <f t="shared" si="10"/>
        <v>47.13792142</v>
      </c>
      <c r="O3088" s="26">
        <f t="shared" si="11"/>
        <v>14.80691989</v>
      </c>
      <c r="P3088" s="26">
        <f t="shared" si="27"/>
        <v>14.30225241</v>
      </c>
      <c r="Q3088" s="34"/>
    </row>
    <row r="3089" ht="12.75" customHeight="1">
      <c r="A3089" s="22">
        <v>44725.0</v>
      </c>
      <c r="B3089" s="23">
        <v>15886.0</v>
      </c>
      <c r="C3089" s="23">
        <v>15684.0</v>
      </c>
      <c r="D3089" s="23">
        <v>15774.0</v>
      </c>
      <c r="E3089" s="13">
        <f t="shared" si="1"/>
        <v>518</v>
      </c>
      <c r="F3089" s="14">
        <f t="shared" si="2"/>
        <v>0</v>
      </c>
      <c r="G3089" s="21">
        <f t="shared" si="3"/>
        <v>489</v>
      </c>
      <c r="H3089" s="25">
        <f t="shared" ref="H3089:J3089" si="3084">H3088-(H3088/14)+E3089</f>
        <v>3915.210756</v>
      </c>
      <c r="I3089" s="31">
        <f t="shared" si="3084"/>
        <v>682.1301458</v>
      </c>
      <c r="J3089" s="31">
        <f t="shared" si="3084"/>
        <v>1408.244391</v>
      </c>
      <c r="K3089" s="28">
        <f t="shared" si="7"/>
        <v>17.42256518</v>
      </c>
      <c r="L3089" s="28">
        <f t="shared" si="8"/>
        <v>35.96854623</v>
      </c>
      <c r="M3089" s="29">
        <f t="shared" si="9"/>
        <v>18.54598105</v>
      </c>
      <c r="N3089" s="29">
        <f t="shared" si="10"/>
        <v>53.39111141</v>
      </c>
      <c r="O3089" s="26">
        <f t="shared" si="11"/>
        <v>34.73608352</v>
      </c>
      <c r="P3089" s="26">
        <f t="shared" si="27"/>
        <v>15.76181177</v>
      </c>
      <c r="Q3089" s="34"/>
    </row>
    <row r="3090" ht="12.75" customHeight="1">
      <c r="A3090" s="22">
        <v>44726.0</v>
      </c>
      <c r="B3090" s="23">
        <v>15858.0</v>
      </c>
      <c r="C3090" s="23">
        <v>15659.0</v>
      </c>
      <c r="D3090" s="23">
        <v>15732.0</v>
      </c>
      <c r="E3090" s="13">
        <f t="shared" si="1"/>
        <v>199</v>
      </c>
      <c r="F3090" s="14">
        <f t="shared" si="2"/>
        <v>0</v>
      </c>
      <c r="G3090" s="21">
        <f t="shared" si="3"/>
        <v>25</v>
      </c>
      <c r="H3090" s="25">
        <f t="shared" ref="H3090:J3090" si="3085">H3089-(H3089/14)+E3090</f>
        <v>3834.552844</v>
      </c>
      <c r="I3090" s="31">
        <f t="shared" si="3085"/>
        <v>633.406564</v>
      </c>
      <c r="J3090" s="31">
        <f t="shared" si="3085"/>
        <v>1332.655506</v>
      </c>
      <c r="K3090" s="28">
        <f t="shared" si="7"/>
        <v>16.51839444</v>
      </c>
      <c r="L3090" s="28">
        <f t="shared" si="8"/>
        <v>34.75386987</v>
      </c>
      <c r="M3090" s="29">
        <f t="shared" si="9"/>
        <v>18.23547543</v>
      </c>
      <c r="N3090" s="29">
        <f t="shared" si="10"/>
        <v>51.27226431</v>
      </c>
      <c r="O3090" s="26">
        <f t="shared" si="11"/>
        <v>35.5659647</v>
      </c>
      <c r="P3090" s="26">
        <f t="shared" si="27"/>
        <v>17.17639412</v>
      </c>
      <c r="Q3090" s="34"/>
    </row>
    <row r="3091" ht="12.75" customHeight="1">
      <c r="A3091" s="22">
        <v>44727.0</v>
      </c>
      <c r="B3091" s="23">
        <v>15784.0</v>
      </c>
      <c r="C3091" s="23">
        <v>15679.0</v>
      </c>
      <c r="D3091" s="23">
        <v>15692.0</v>
      </c>
      <c r="E3091" s="13">
        <f t="shared" si="1"/>
        <v>105</v>
      </c>
      <c r="F3091" s="14">
        <f t="shared" si="2"/>
        <v>0</v>
      </c>
      <c r="G3091" s="21">
        <f t="shared" si="3"/>
        <v>0</v>
      </c>
      <c r="H3091" s="25">
        <f t="shared" ref="H3091:J3091" si="3086">H3090-(H3090/14)+E3091</f>
        <v>3665.656213</v>
      </c>
      <c r="I3091" s="31">
        <f t="shared" si="3086"/>
        <v>588.163238</v>
      </c>
      <c r="J3091" s="31">
        <f t="shared" si="3086"/>
        <v>1237.465827</v>
      </c>
      <c r="K3091" s="28">
        <f t="shared" si="7"/>
        <v>16.0452373</v>
      </c>
      <c r="L3091" s="28">
        <f t="shared" si="8"/>
        <v>33.75837107</v>
      </c>
      <c r="M3091" s="29">
        <f t="shared" si="9"/>
        <v>17.71313377</v>
      </c>
      <c r="N3091" s="29">
        <f t="shared" si="10"/>
        <v>49.80360838</v>
      </c>
      <c r="O3091" s="26">
        <f t="shared" si="11"/>
        <v>35.5659647</v>
      </c>
      <c r="P3091" s="26">
        <f t="shared" si="27"/>
        <v>18.48993488</v>
      </c>
      <c r="Q3091" s="34"/>
    </row>
    <row r="3092" ht="12.75" customHeight="1">
      <c r="A3092" s="22">
        <v>44728.0</v>
      </c>
      <c r="B3092" s="23">
        <v>15863.0</v>
      </c>
      <c r="C3092" s="23">
        <v>15335.0</v>
      </c>
      <c r="D3092" s="23">
        <v>15361.0</v>
      </c>
      <c r="E3092" s="13">
        <f t="shared" si="1"/>
        <v>528</v>
      </c>
      <c r="F3092" s="14">
        <f t="shared" si="2"/>
        <v>0</v>
      </c>
      <c r="G3092" s="21">
        <f t="shared" si="3"/>
        <v>344</v>
      </c>
      <c r="H3092" s="25">
        <f t="shared" ref="H3092:J3092" si="3087">H3091-(H3091/14)+E3092</f>
        <v>3931.823626</v>
      </c>
      <c r="I3092" s="31">
        <f t="shared" si="3087"/>
        <v>546.1515781</v>
      </c>
      <c r="J3092" s="31">
        <f t="shared" si="3087"/>
        <v>1493.07541</v>
      </c>
      <c r="K3092" s="28">
        <f t="shared" si="7"/>
        <v>13.89054113</v>
      </c>
      <c r="L3092" s="28">
        <f t="shared" si="8"/>
        <v>37.97411971</v>
      </c>
      <c r="M3092" s="29">
        <f t="shared" si="9"/>
        <v>24.08357857</v>
      </c>
      <c r="N3092" s="29">
        <f t="shared" si="10"/>
        <v>51.86466084</v>
      </c>
      <c r="O3092" s="26">
        <f t="shared" si="11"/>
        <v>46.43543056</v>
      </c>
      <c r="P3092" s="26">
        <f t="shared" si="27"/>
        <v>20.48604171</v>
      </c>
      <c r="Q3092" s="34"/>
    </row>
    <row r="3093" ht="12.75" customHeight="1">
      <c r="A3093" s="22">
        <v>44729.0</v>
      </c>
      <c r="B3093" s="23">
        <v>15400.0</v>
      </c>
      <c r="C3093" s="23">
        <v>15183.0</v>
      </c>
      <c r="D3093" s="23">
        <v>15294.0</v>
      </c>
      <c r="E3093" s="13">
        <f t="shared" si="1"/>
        <v>217</v>
      </c>
      <c r="F3093" s="14">
        <f t="shared" si="2"/>
        <v>0</v>
      </c>
      <c r="G3093" s="21">
        <f t="shared" si="3"/>
        <v>152</v>
      </c>
      <c r="H3093" s="25">
        <f t="shared" ref="H3093:J3093" si="3088">H3092-(H3092/14)+E3093</f>
        <v>3867.979081</v>
      </c>
      <c r="I3093" s="31">
        <f t="shared" si="3088"/>
        <v>507.1407511</v>
      </c>
      <c r="J3093" s="31">
        <f t="shared" si="3088"/>
        <v>1538.427167</v>
      </c>
      <c r="K3093" s="28">
        <f t="shared" si="7"/>
        <v>13.11125889</v>
      </c>
      <c r="L3093" s="28">
        <f t="shared" si="8"/>
        <v>39.77340969</v>
      </c>
      <c r="M3093" s="29">
        <f t="shared" si="9"/>
        <v>26.6621508</v>
      </c>
      <c r="N3093" s="29">
        <f t="shared" si="10"/>
        <v>52.88466858</v>
      </c>
      <c r="O3093" s="26">
        <f t="shared" si="11"/>
        <v>50.41565263</v>
      </c>
      <c r="P3093" s="26">
        <f t="shared" si="27"/>
        <v>22.62387106</v>
      </c>
      <c r="Q3093" s="34"/>
    </row>
    <row r="3094" ht="12.75" customHeight="1">
      <c r="A3094" s="22">
        <v>44732.0</v>
      </c>
      <c r="B3094" s="23">
        <v>15383.0</v>
      </c>
      <c r="C3094" s="23">
        <v>15191.0</v>
      </c>
      <c r="D3094" s="23">
        <v>15350.0</v>
      </c>
      <c r="E3094" s="13">
        <f t="shared" si="1"/>
        <v>192</v>
      </c>
      <c r="F3094" s="14">
        <f t="shared" si="2"/>
        <v>0</v>
      </c>
      <c r="G3094" s="21">
        <f t="shared" si="3"/>
        <v>0</v>
      </c>
      <c r="H3094" s="25">
        <f t="shared" ref="H3094:J3094" si="3089">H3093-(H3093/14)+E3094</f>
        <v>3783.694861</v>
      </c>
      <c r="I3094" s="31">
        <f t="shared" si="3089"/>
        <v>470.9164117</v>
      </c>
      <c r="J3094" s="31">
        <f t="shared" si="3089"/>
        <v>1428.539512</v>
      </c>
      <c r="K3094" s="28">
        <f t="shared" si="7"/>
        <v>12.44594052</v>
      </c>
      <c r="L3094" s="28">
        <f t="shared" si="8"/>
        <v>37.75514581</v>
      </c>
      <c r="M3094" s="29">
        <f t="shared" si="9"/>
        <v>25.3092053</v>
      </c>
      <c r="N3094" s="29">
        <f t="shared" si="10"/>
        <v>50.20108633</v>
      </c>
      <c r="O3094" s="26">
        <f t="shared" si="11"/>
        <v>50.41565263</v>
      </c>
      <c r="P3094" s="26">
        <f t="shared" si="27"/>
        <v>24.60899832</v>
      </c>
      <c r="Q3094" s="34"/>
    </row>
    <row r="3095" ht="12.75" customHeight="1">
      <c r="A3095" s="22">
        <v>44733.0</v>
      </c>
      <c r="B3095" s="23">
        <v>15707.0</v>
      </c>
      <c r="C3095" s="23">
        <v>15420.0</v>
      </c>
      <c r="D3095" s="23">
        <v>15639.0</v>
      </c>
      <c r="E3095" s="13">
        <f t="shared" si="1"/>
        <v>357</v>
      </c>
      <c r="F3095" s="21">
        <f t="shared" si="2"/>
        <v>324</v>
      </c>
      <c r="G3095" s="14">
        <f t="shared" si="3"/>
        <v>0</v>
      </c>
      <c r="H3095" s="25">
        <f t="shared" ref="H3095:J3095" si="3090">H3094-(H3094/14)+E3095</f>
        <v>3870.430943</v>
      </c>
      <c r="I3095" s="31">
        <f t="shared" si="3090"/>
        <v>761.2795252</v>
      </c>
      <c r="J3095" s="31">
        <f t="shared" si="3090"/>
        <v>1326.500975</v>
      </c>
      <c r="K3095" s="28">
        <f t="shared" si="7"/>
        <v>19.66911531</v>
      </c>
      <c r="L3095" s="28">
        <f t="shared" si="8"/>
        <v>34.27269457</v>
      </c>
      <c r="M3095" s="29">
        <f t="shared" si="9"/>
        <v>14.60357926</v>
      </c>
      <c r="N3095" s="29">
        <f t="shared" si="10"/>
        <v>53.94180988</v>
      </c>
      <c r="O3095" s="26">
        <f t="shared" si="11"/>
        <v>27.07283884</v>
      </c>
      <c r="P3095" s="26">
        <f t="shared" si="27"/>
        <v>24.78498693</v>
      </c>
      <c r="Q3095" s="34"/>
    </row>
    <row r="3096" ht="12.75" customHeight="1">
      <c r="A3096" s="22">
        <v>44734.0</v>
      </c>
      <c r="B3096" s="23">
        <v>15565.0</v>
      </c>
      <c r="C3096" s="23">
        <v>15386.0</v>
      </c>
      <c r="D3096" s="23">
        <v>15413.0</v>
      </c>
      <c r="E3096" s="13">
        <f t="shared" si="1"/>
        <v>253</v>
      </c>
      <c r="F3096" s="14">
        <f t="shared" si="2"/>
        <v>0</v>
      </c>
      <c r="G3096" s="21">
        <f t="shared" si="3"/>
        <v>34</v>
      </c>
      <c r="H3096" s="25">
        <f t="shared" ref="H3096:J3096" si="3091">H3095-(H3095/14)+E3096</f>
        <v>3846.97159</v>
      </c>
      <c r="I3096" s="31">
        <f t="shared" si="3091"/>
        <v>706.9024162</v>
      </c>
      <c r="J3096" s="31">
        <f t="shared" si="3091"/>
        <v>1265.750906</v>
      </c>
      <c r="K3096" s="28">
        <f t="shared" si="7"/>
        <v>18.37555594</v>
      </c>
      <c r="L3096" s="28">
        <f t="shared" si="8"/>
        <v>32.90252804</v>
      </c>
      <c r="M3096" s="29">
        <f t="shared" si="9"/>
        <v>14.5269721</v>
      </c>
      <c r="N3096" s="29">
        <f t="shared" si="10"/>
        <v>51.27808397</v>
      </c>
      <c r="O3096" s="26">
        <f t="shared" si="11"/>
        <v>28.32978726</v>
      </c>
      <c r="P3096" s="26">
        <f t="shared" si="27"/>
        <v>25.03818695</v>
      </c>
      <c r="Q3096" s="34"/>
    </row>
    <row r="3097" ht="12.75" customHeight="1">
      <c r="A3097" s="22">
        <v>44735.0</v>
      </c>
      <c r="B3097" s="23">
        <v>15628.0</v>
      </c>
      <c r="C3097" s="23">
        <v>15368.0</v>
      </c>
      <c r="D3097" s="23">
        <v>15557.0</v>
      </c>
      <c r="E3097" s="13">
        <f t="shared" si="1"/>
        <v>260</v>
      </c>
      <c r="F3097" s="21">
        <f t="shared" si="2"/>
        <v>63</v>
      </c>
      <c r="G3097" s="14">
        <f t="shared" si="3"/>
        <v>0</v>
      </c>
      <c r="H3097" s="25">
        <f t="shared" ref="H3097:J3097" si="3092">H3096-(H3096/14)+E3097</f>
        <v>3832.187905</v>
      </c>
      <c r="I3097" s="31">
        <f t="shared" si="3092"/>
        <v>719.4093865</v>
      </c>
      <c r="J3097" s="31">
        <f t="shared" si="3092"/>
        <v>1175.340127</v>
      </c>
      <c r="K3097" s="28">
        <f t="shared" si="7"/>
        <v>18.77281084</v>
      </c>
      <c r="L3097" s="28">
        <f t="shared" si="8"/>
        <v>30.67021128</v>
      </c>
      <c r="M3097" s="29">
        <f t="shared" si="9"/>
        <v>11.89740043</v>
      </c>
      <c r="N3097" s="29">
        <f t="shared" si="10"/>
        <v>49.44302212</v>
      </c>
      <c r="O3097" s="26">
        <f t="shared" si="11"/>
        <v>24.06285037</v>
      </c>
      <c r="P3097" s="26">
        <f t="shared" si="27"/>
        <v>24.96852005</v>
      </c>
      <c r="Q3097" s="34"/>
    </row>
    <row r="3098" ht="12.75" customHeight="1">
      <c r="A3098" s="22">
        <v>44736.0</v>
      </c>
      <c r="B3098" s="23">
        <v>15749.0</v>
      </c>
      <c r="C3098" s="23">
        <v>15619.0</v>
      </c>
      <c r="D3098" s="23">
        <v>15699.0</v>
      </c>
      <c r="E3098" s="13">
        <f t="shared" si="1"/>
        <v>192</v>
      </c>
      <c r="F3098" s="21">
        <f t="shared" si="2"/>
        <v>121</v>
      </c>
      <c r="G3098" s="14">
        <f t="shared" si="3"/>
        <v>0</v>
      </c>
      <c r="H3098" s="25">
        <f t="shared" ref="H3098:J3098" si="3093">H3097-(H3097/14)+E3098</f>
        <v>3750.460197</v>
      </c>
      <c r="I3098" s="31">
        <f t="shared" si="3093"/>
        <v>789.0230018</v>
      </c>
      <c r="J3098" s="31">
        <f t="shared" si="3093"/>
        <v>1091.387261</v>
      </c>
      <c r="K3098" s="28">
        <f t="shared" si="7"/>
        <v>21.03803161</v>
      </c>
      <c r="L3098" s="28">
        <f t="shared" si="8"/>
        <v>29.10008914</v>
      </c>
      <c r="M3098" s="29">
        <f t="shared" si="9"/>
        <v>8.062057533</v>
      </c>
      <c r="N3098" s="29">
        <f t="shared" si="10"/>
        <v>50.13812075</v>
      </c>
      <c r="O3098" s="26">
        <f t="shared" si="11"/>
        <v>16.07969627</v>
      </c>
      <c r="P3098" s="26">
        <f t="shared" si="27"/>
        <v>24.33360407</v>
      </c>
      <c r="Q3098" s="34"/>
    </row>
    <row r="3099" ht="12.75" customHeight="1">
      <c r="A3099" s="22">
        <v>44739.0</v>
      </c>
      <c r="B3099" s="23">
        <v>15927.0</v>
      </c>
      <c r="C3099" s="23">
        <v>15816.0</v>
      </c>
      <c r="D3099" s="23">
        <v>15832.0</v>
      </c>
      <c r="E3099" s="13">
        <f t="shared" si="1"/>
        <v>228</v>
      </c>
      <c r="F3099" s="21">
        <f t="shared" si="2"/>
        <v>178</v>
      </c>
      <c r="G3099" s="14">
        <f t="shared" si="3"/>
        <v>0</v>
      </c>
      <c r="H3099" s="25">
        <f t="shared" ref="H3099:J3099" si="3094">H3098-(H3098/14)+E3099</f>
        <v>3710.570183</v>
      </c>
      <c r="I3099" s="31">
        <f t="shared" si="3094"/>
        <v>910.6642159</v>
      </c>
      <c r="J3099" s="31">
        <f t="shared" si="3094"/>
        <v>1013.431028</v>
      </c>
      <c r="K3099" s="28">
        <f t="shared" si="7"/>
        <v>24.5424334</v>
      </c>
      <c r="L3099" s="28">
        <f t="shared" si="8"/>
        <v>27.31200268</v>
      </c>
      <c r="M3099" s="29">
        <f t="shared" si="9"/>
        <v>2.769569277</v>
      </c>
      <c r="N3099" s="29">
        <f t="shared" si="10"/>
        <v>51.85443608</v>
      </c>
      <c r="O3099" s="26">
        <f t="shared" si="11"/>
        <v>5.341045986</v>
      </c>
      <c r="P3099" s="26">
        <f t="shared" si="27"/>
        <v>22.97699278</v>
      </c>
      <c r="Q3099" s="34"/>
    </row>
    <row r="3100" ht="12.75" customHeight="1">
      <c r="A3100" s="22">
        <v>44740.0</v>
      </c>
      <c r="B3100" s="23">
        <v>15892.0</v>
      </c>
      <c r="C3100" s="23">
        <v>15710.0</v>
      </c>
      <c r="D3100" s="23">
        <v>15850.0</v>
      </c>
      <c r="E3100" s="13">
        <f t="shared" si="1"/>
        <v>182</v>
      </c>
      <c r="F3100" s="14">
        <f t="shared" si="2"/>
        <v>0</v>
      </c>
      <c r="G3100" s="21">
        <f t="shared" si="3"/>
        <v>106</v>
      </c>
      <c r="H3100" s="25">
        <f t="shared" ref="H3100:J3100" si="3095">H3099-(H3099/14)+E3100</f>
        <v>3627.529456</v>
      </c>
      <c r="I3100" s="31">
        <f t="shared" si="3095"/>
        <v>845.6167719</v>
      </c>
      <c r="J3100" s="31">
        <f t="shared" si="3095"/>
        <v>1047.043097</v>
      </c>
      <c r="K3100" s="28">
        <f t="shared" si="7"/>
        <v>23.31109319</v>
      </c>
      <c r="L3100" s="28">
        <f t="shared" si="8"/>
        <v>28.8638069</v>
      </c>
      <c r="M3100" s="29">
        <f t="shared" si="9"/>
        <v>5.552713705</v>
      </c>
      <c r="N3100" s="29">
        <f t="shared" si="10"/>
        <v>52.17490009</v>
      </c>
      <c r="O3100" s="26">
        <f t="shared" si="11"/>
        <v>10.64249993</v>
      </c>
      <c r="P3100" s="26">
        <f t="shared" si="27"/>
        <v>22.09595757</v>
      </c>
      <c r="Q3100" s="34"/>
    </row>
    <row r="3101" ht="12.75" customHeight="1">
      <c r="A3101" s="22">
        <v>44741.0</v>
      </c>
      <c r="B3101" s="23">
        <v>15862.0</v>
      </c>
      <c r="C3101" s="23">
        <v>15688.0</v>
      </c>
      <c r="D3101" s="23">
        <v>15799.0</v>
      </c>
      <c r="E3101" s="13">
        <f t="shared" si="1"/>
        <v>174</v>
      </c>
      <c r="F3101" s="14">
        <f t="shared" si="2"/>
        <v>0</v>
      </c>
      <c r="G3101" s="21">
        <f t="shared" si="3"/>
        <v>22</v>
      </c>
      <c r="H3101" s="25">
        <f t="shared" ref="H3101:J3101" si="3096">H3100-(H3100/14)+E3101</f>
        <v>3542.420209</v>
      </c>
      <c r="I3101" s="31">
        <f t="shared" si="3096"/>
        <v>785.2155739</v>
      </c>
      <c r="J3101" s="31">
        <f t="shared" si="3096"/>
        <v>994.2543045</v>
      </c>
      <c r="K3101" s="28">
        <f t="shared" si="7"/>
        <v>22.16607651</v>
      </c>
      <c r="L3101" s="28">
        <f t="shared" si="8"/>
        <v>28.06709102</v>
      </c>
      <c r="M3101" s="29">
        <f t="shared" si="9"/>
        <v>5.901014511</v>
      </c>
      <c r="N3101" s="29">
        <f t="shared" si="10"/>
        <v>50.23316754</v>
      </c>
      <c r="O3101" s="26">
        <f t="shared" si="11"/>
        <v>11.74724749</v>
      </c>
      <c r="P3101" s="26">
        <f t="shared" si="27"/>
        <v>21.356764</v>
      </c>
      <c r="Q3101" s="34"/>
    </row>
    <row r="3102" ht="12.75" customHeight="1">
      <c r="A3102" s="22">
        <v>44742.0</v>
      </c>
      <c r="B3102" s="23">
        <v>15890.0</v>
      </c>
      <c r="C3102" s="23">
        <v>15729.0</v>
      </c>
      <c r="D3102" s="23">
        <v>15780.0</v>
      </c>
      <c r="E3102" s="13">
        <f t="shared" si="1"/>
        <v>161</v>
      </c>
      <c r="F3102" s="21">
        <f t="shared" si="2"/>
        <v>28</v>
      </c>
      <c r="G3102" s="14">
        <f t="shared" si="3"/>
        <v>0</v>
      </c>
      <c r="H3102" s="25">
        <f t="shared" ref="H3102:J3102" si="3097">H3101-(H3101/14)+E3102</f>
        <v>3450.390194</v>
      </c>
      <c r="I3102" s="31">
        <f t="shared" si="3097"/>
        <v>757.1287472</v>
      </c>
      <c r="J3102" s="31">
        <f t="shared" si="3097"/>
        <v>923.2361399</v>
      </c>
      <c r="K3102" s="28">
        <f t="shared" si="7"/>
        <v>21.94327901</v>
      </c>
      <c r="L3102" s="28">
        <f t="shared" si="8"/>
        <v>26.75744156</v>
      </c>
      <c r="M3102" s="29">
        <f t="shared" si="9"/>
        <v>4.814162554</v>
      </c>
      <c r="N3102" s="29">
        <f t="shared" si="10"/>
        <v>48.70072058</v>
      </c>
      <c r="O3102" s="26">
        <f t="shared" si="11"/>
        <v>9.885197789</v>
      </c>
      <c r="P3102" s="26">
        <f t="shared" si="27"/>
        <v>20.53736641</v>
      </c>
      <c r="Q3102" s="34"/>
    </row>
    <row r="3103" ht="12.75" customHeight="1">
      <c r="A3103" s="22">
        <v>44743.0</v>
      </c>
      <c r="B3103" s="23">
        <v>15794.0</v>
      </c>
      <c r="C3103" s="23">
        <v>15511.0</v>
      </c>
      <c r="D3103" s="23">
        <v>15752.0</v>
      </c>
      <c r="E3103" s="13">
        <f t="shared" si="1"/>
        <v>283</v>
      </c>
      <c r="F3103" s="14">
        <f t="shared" si="2"/>
        <v>0</v>
      </c>
      <c r="G3103" s="21">
        <f t="shared" si="3"/>
        <v>218</v>
      </c>
      <c r="H3103" s="25">
        <f t="shared" ref="H3103:J3103" si="3098">H3102-(H3102/14)+E3103</f>
        <v>3486.933751</v>
      </c>
      <c r="I3103" s="31">
        <f t="shared" si="3098"/>
        <v>703.0481224</v>
      </c>
      <c r="J3103" s="31">
        <f t="shared" si="3098"/>
        <v>1075.290701</v>
      </c>
      <c r="K3103" s="28">
        <f t="shared" si="7"/>
        <v>20.16235961</v>
      </c>
      <c r="L3103" s="28">
        <f t="shared" si="8"/>
        <v>30.83771525</v>
      </c>
      <c r="M3103" s="29">
        <f t="shared" si="9"/>
        <v>10.67535564</v>
      </c>
      <c r="N3103" s="29">
        <f t="shared" si="10"/>
        <v>51.00007486</v>
      </c>
      <c r="O3103" s="26">
        <f t="shared" si="11"/>
        <v>20.93203916</v>
      </c>
      <c r="P3103" s="26">
        <f t="shared" si="27"/>
        <v>20.56555732</v>
      </c>
      <c r="Q3103" s="34"/>
    </row>
    <row r="3104" ht="12.75" customHeight="1">
      <c r="A3104" s="22">
        <v>44746.0</v>
      </c>
      <c r="B3104" s="23">
        <v>15852.0</v>
      </c>
      <c r="C3104" s="23">
        <v>15662.0</v>
      </c>
      <c r="D3104" s="23">
        <v>15835.0</v>
      </c>
      <c r="E3104" s="13">
        <f t="shared" si="1"/>
        <v>190</v>
      </c>
      <c r="F3104" s="21">
        <f t="shared" si="2"/>
        <v>58</v>
      </c>
      <c r="G3104" s="14">
        <f t="shared" si="3"/>
        <v>0</v>
      </c>
      <c r="H3104" s="25">
        <f t="shared" ref="H3104:J3104" si="3099">H3103-(H3103/14)+E3104</f>
        <v>3427.867055</v>
      </c>
      <c r="I3104" s="31">
        <f t="shared" si="3099"/>
        <v>710.8303994</v>
      </c>
      <c r="J3104" s="31">
        <f t="shared" si="3099"/>
        <v>998.4842227</v>
      </c>
      <c r="K3104" s="28">
        <f t="shared" si="7"/>
        <v>20.73681353</v>
      </c>
      <c r="L3104" s="28">
        <f t="shared" si="8"/>
        <v>29.12844071</v>
      </c>
      <c r="M3104" s="29">
        <f t="shared" si="9"/>
        <v>8.391627174</v>
      </c>
      <c r="N3104" s="29">
        <f t="shared" si="10"/>
        <v>49.86525424</v>
      </c>
      <c r="O3104" s="26">
        <f t="shared" si="11"/>
        <v>16.82860601</v>
      </c>
      <c r="P3104" s="26">
        <f t="shared" si="27"/>
        <v>20.29863223</v>
      </c>
      <c r="Q3104" s="34"/>
    </row>
    <row r="3105" ht="12.75" customHeight="1">
      <c r="A3105" s="22">
        <v>44747.0</v>
      </c>
      <c r="B3105" s="23">
        <v>16026.0</v>
      </c>
      <c r="C3105" s="23">
        <v>15785.0</v>
      </c>
      <c r="D3105" s="23">
        <v>15811.0</v>
      </c>
      <c r="E3105" s="13">
        <f t="shared" si="1"/>
        <v>241</v>
      </c>
      <c r="F3105" s="21">
        <f t="shared" si="2"/>
        <v>174</v>
      </c>
      <c r="G3105" s="14">
        <f t="shared" si="3"/>
        <v>0</v>
      </c>
      <c r="H3105" s="25">
        <f t="shared" ref="H3105:J3105" si="3100">H3104-(H3104/14)+E3105</f>
        <v>3424.019408</v>
      </c>
      <c r="I3105" s="31">
        <f t="shared" si="3100"/>
        <v>834.0567994</v>
      </c>
      <c r="J3105" s="31">
        <f t="shared" si="3100"/>
        <v>927.163921</v>
      </c>
      <c r="K3105" s="28">
        <f t="shared" si="7"/>
        <v>24.35899742</v>
      </c>
      <c r="L3105" s="28">
        <f t="shared" si="8"/>
        <v>27.07823206</v>
      </c>
      <c r="M3105" s="29">
        <f t="shared" si="9"/>
        <v>2.719234634</v>
      </c>
      <c r="N3105" s="29">
        <f t="shared" si="10"/>
        <v>51.43722948</v>
      </c>
      <c r="O3105" s="26">
        <f t="shared" si="11"/>
        <v>5.286510687</v>
      </c>
      <c r="P3105" s="26">
        <f t="shared" si="27"/>
        <v>19.22633783</v>
      </c>
      <c r="Q3105" s="34"/>
    </row>
    <row r="3106" ht="12.75" customHeight="1">
      <c r="A3106" s="22">
        <v>44748.0</v>
      </c>
      <c r="B3106" s="23">
        <v>16011.0</v>
      </c>
      <c r="C3106" s="23">
        <v>15801.0</v>
      </c>
      <c r="D3106" s="23">
        <v>15990.0</v>
      </c>
      <c r="E3106" s="13">
        <f t="shared" si="1"/>
        <v>210</v>
      </c>
      <c r="F3106" s="21">
        <f t="shared" si="2"/>
        <v>0</v>
      </c>
      <c r="G3106" s="14">
        <f t="shared" si="3"/>
        <v>0</v>
      </c>
      <c r="H3106" s="25">
        <f t="shared" ref="H3106:J3106" si="3101">H3105-(H3105/14)+E3106</f>
        <v>3389.446593</v>
      </c>
      <c r="I3106" s="31">
        <f t="shared" si="3101"/>
        <v>774.4813138</v>
      </c>
      <c r="J3106" s="31">
        <f t="shared" si="3101"/>
        <v>860.9379267</v>
      </c>
      <c r="K3106" s="28">
        <f t="shared" si="7"/>
        <v>22.84978661</v>
      </c>
      <c r="L3106" s="28">
        <f t="shared" si="8"/>
        <v>25.40054558</v>
      </c>
      <c r="M3106" s="29">
        <f t="shared" si="9"/>
        <v>2.550758967</v>
      </c>
      <c r="N3106" s="29">
        <f t="shared" si="10"/>
        <v>48.25033218</v>
      </c>
      <c r="O3106" s="26">
        <f t="shared" si="11"/>
        <v>5.286510687</v>
      </c>
      <c r="P3106" s="26">
        <f t="shared" si="27"/>
        <v>18.23063589</v>
      </c>
      <c r="Q3106" s="34"/>
    </row>
    <row r="3107" ht="12.75" customHeight="1">
      <c r="A3107" s="22">
        <v>44749.0</v>
      </c>
      <c r="B3107" s="23">
        <v>16151.0</v>
      </c>
      <c r="C3107" s="23">
        <v>16046.0</v>
      </c>
      <c r="D3107" s="23">
        <v>16133.0</v>
      </c>
      <c r="E3107" s="13">
        <f t="shared" si="1"/>
        <v>161</v>
      </c>
      <c r="F3107" s="21">
        <f t="shared" si="2"/>
        <v>140</v>
      </c>
      <c r="G3107" s="14">
        <f t="shared" si="3"/>
        <v>0</v>
      </c>
      <c r="H3107" s="25">
        <f t="shared" ref="H3107:J3107" si="3102">H3106-(H3106/14)+E3107</f>
        <v>3308.343265</v>
      </c>
      <c r="I3107" s="31">
        <f t="shared" si="3102"/>
        <v>859.1612199</v>
      </c>
      <c r="J3107" s="31">
        <f t="shared" si="3102"/>
        <v>799.4423605</v>
      </c>
      <c r="K3107" s="28">
        <f t="shared" si="7"/>
        <v>25.9695307</v>
      </c>
      <c r="L3107" s="28">
        <f t="shared" si="8"/>
        <v>24.16443206</v>
      </c>
      <c r="M3107" s="29">
        <f t="shared" si="9"/>
        <v>1.805098644</v>
      </c>
      <c r="N3107" s="29">
        <f t="shared" si="10"/>
        <v>50.13396276</v>
      </c>
      <c r="O3107" s="26">
        <f t="shared" si="11"/>
        <v>3.600550495</v>
      </c>
      <c r="P3107" s="26">
        <f t="shared" si="27"/>
        <v>17.18562979</v>
      </c>
      <c r="Q3107" s="34"/>
    </row>
    <row r="3108" ht="12.75" customHeight="1">
      <c r="A3108" s="22">
        <v>44750.0</v>
      </c>
      <c r="B3108" s="23">
        <v>16276.0</v>
      </c>
      <c r="C3108" s="23">
        <v>16158.0</v>
      </c>
      <c r="D3108" s="23">
        <v>16221.0</v>
      </c>
      <c r="E3108" s="13">
        <f t="shared" si="1"/>
        <v>143</v>
      </c>
      <c r="F3108" s="21">
        <f t="shared" si="2"/>
        <v>125</v>
      </c>
      <c r="G3108" s="14">
        <f t="shared" si="3"/>
        <v>0</v>
      </c>
      <c r="H3108" s="25">
        <f t="shared" ref="H3108:J3108" si="3103">H3107-(H3107/14)+E3108</f>
        <v>3215.033032</v>
      </c>
      <c r="I3108" s="31">
        <f t="shared" si="3103"/>
        <v>922.7925614</v>
      </c>
      <c r="J3108" s="31">
        <f t="shared" si="3103"/>
        <v>742.3393347</v>
      </c>
      <c r="K3108" s="28">
        <f t="shared" si="7"/>
        <v>28.70242863</v>
      </c>
      <c r="L3108" s="28">
        <f t="shared" si="8"/>
        <v>23.08963321</v>
      </c>
      <c r="M3108" s="29">
        <f t="shared" si="9"/>
        <v>5.612795415</v>
      </c>
      <c r="N3108" s="29">
        <f t="shared" si="10"/>
        <v>51.79206184</v>
      </c>
      <c r="O3108" s="26">
        <f t="shared" si="11"/>
        <v>10.83717314</v>
      </c>
      <c r="P3108" s="26">
        <f t="shared" si="27"/>
        <v>16.7321686</v>
      </c>
      <c r="Q3108" s="34"/>
    </row>
    <row r="3109" ht="12.75" customHeight="1">
      <c r="A3109" s="22">
        <v>44753.0</v>
      </c>
      <c r="B3109" s="23">
        <v>16248.0</v>
      </c>
      <c r="C3109" s="23">
        <v>16116.0</v>
      </c>
      <c r="D3109" s="23">
        <v>16199.0</v>
      </c>
      <c r="E3109" s="13">
        <f t="shared" si="1"/>
        <v>132</v>
      </c>
      <c r="F3109" s="14">
        <f t="shared" si="2"/>
        <v>0</v>
      </c>
      <c r="G3109" s="21">
        <f t="shared" si="3"/>
        <v>42</v>
      </c>
      <c r="H3109" s="25">
        <f t="shared" ref="H3109:J3109" si="3104">H3108-(H3108/14)+E3109</f>
        <v>3117.387815</v>
      </c>
      <c r="I3109" s="31">
        <f t="shared" si="3104"/>
        <v>856.878807</v>
      </c>
      <c r="J3109" s="31">
        <f t="shared" si="3104"/>
        <v>731.3150965</v>
      </c>
      <c r="K3109" s="28">
        <f t="shared" si="7"/>
        <v>27.48707757</v>
      </c>
      <c r="L3109" s="28">
        <f t="shared" si="8"/>
        <v>23.4592274</v>
      </c>
      <c r="M3109" s="29">
        <f t="shared" si="9"/>
        <v>4.02785017</v>
      </c>
      <c r="N3109" s="29">
        <f t="shared" si="10"/>
        <v>50.94630497</v>
      </c>
      <c r="O3109" s="26">
        <f t="shared" si="11"/>
        <v>7.906069287</v>
      </c>
      <c r="P3109" s="26">
        <f t="shared" si="27"/>
        <v>16.10173294</v>
      </c>
      <c r="Q3109" s="34"/>
    </row>
    <row r="3110" ht="12.75" customHeight="1">
      <c r="A3110" s="22">
        <v>44754.0</v>
      </c>
      <c r="B3110" s="23">
        <v>16159.0</v>
      </c>
      <c r="C3110" s="23">
        <v>16031.0</v>
      </c>
      <c r="D3110" s="23">
        <v>16058.0</v>
      </c>
      <c r="E3110" s="13">
        <f t="shared" si="1"/>
        <v>168</v>
      </c>
      <c r="F3110" s="14">
        <f t="shared" si="2"/>
        <v>0</v>
      </c>
      <c r="G3110" s="21">
        <f t="shared" si="3"/>
        <v>85</v>
      </c>
      <c r="H3110" s="25">
        <f t="shared" ref="H3110:J3110" si="3105">H3109-(H3109/14)+E3110</f>
        <v>3062.717257</v>
      </c>
      <c r="I3110" s="31">
        <f t="shared" si="3105"/>
        <v>795.6731779</v>
      </c>
      <c r="J3110" s="31">
        <f t="shared" si="3105"/>
        <v>764.0783039</v>
      </c>
      <c r="K3110" s="28">
        <f t="shared" si="7"/>
        <v>25.97932199</v>
      </c>
      <c r="L3110" s="28">
        <f t="shared" si="8"/>
        <v>24.94772582</v>
      </c>
      <c r="M3110" s="29">
        <f t="shared" si="9"/>
        <v>1.031596171</v>
      </c>
      <c r="N3110" s="29">
        <f t="shared" si="10"/>
        <v>50.92704781</v>
      </c>
      <c r="O3110" s="26">
        <f t="shared" si="11"/>
        <v>2.025635131</v>
      </c>
      <c r="P3110" s="26">
        <f t="shared" si="27"/>
        <v>15.09629738</v>
      </c>
      <c r="Q3110" s="34"/>
    </row>
    <row r="3111" ht="12.75" customHeight="1">
      <c r="A3111" s="22">
        <v>44755.0</v>
      </c>
      <c r="B3111" s="23">
        <v>16140.0</v>
      </c>
      <c r="C3111" s="23">
        <v>15950.0</v>
      </c>
      <c r="D3111" s="23">
        <v>15967.0</v>
      </c>
      <c r="E3111" s="13">
        <f t="shared" si="1"/>
        <v>190</v>
      </c>
      <c r="F3111" s="14">
        <f t="shared" si="2"/>
        <v>0</v>
      </c>
      <c r="G3111" s="21">
        <f t="shared" si="3"/>
        <v>81</v>
      </c>
      <c r="H3111" s="25">
        <f t="shared" ref="H3111:J3111" si="3106">H3110-(H3110/14)+E3111</f>
        <v>3033.951739</v>
      </c>
      <c r="I3111" s="31">
        <f t="shared" si="3106"/>
        <v>738.8393795</v>
      </c>
      <c r="J3111" s="31">
        <f t="shared" si="3106"/>
        <v>790.5012822</v>
      </c>
      <c r="K3111" s="28">
        <f t="shared" si="7"/>
        <v>24.35237746</v>
      </c>
      <c r="L3111" s="28">
        <f t="shared" si="8"/>
        <v>26.05516997</v>
      </c>
      <c r="M3111" s="29">
        <f t="shared" si="9"/>
        <v>1.702792503</v>
      </c>
      <c r="N3111" s="29">
        <f t="shared" si="10"/>
        <v>50.40754743</v>
      </c>
      <c r="O3111" s="26">
        <f t="shared" si="11"/>
        <v>3.378050688</v>
      </c>
      <c r="P3111" s="26">
        <f t="shared" si="27"/>
        <v>14.25927976</v>
      </c>
      <c r="Q3111" s="34"/>
    </row>
    <row r="3112" ht="12.75" customHeight="1">
      <c r="A3112" s="22">
        <v>44756.0</v>
      </c>
      <c r="B3112" s="23">
        <v>16071.0</v>
      </c>
      <c r="C3112" s="23">
        <v>15858.0</v>
      </c>
      <c r="D3112" s="23">
        <v>15939.0</v>
      </c>
      <c r="E3112" s="13">
        <f t="shared" si="1"/>
        <v>213</v>
      </c>
      <c r="F3112" s="14">
        <f t="shared" si="2"/>
        <v>0</v>
      </c>
      <c r="G3112" s="21">
        <f t="shared" si="3"/>
        <v>92</v>
      </c>
      <c r="H3112" s="25">
        <f t="shared" ref="H3112:J3112" si="3107">H3111-(H3111/14)+E3112</f>
        <v>3030.2409</v>
      </c>
      <c r="I3112" s="31">
        <f t="shared" si="3107"/>
        <v>686.0651381</v>
      </c>
      <c r="J3112" s="31">
        <f t="shared" si="3107"/>
        <v>826.0369049</v>
      </c>
      <c r="K3112" s="28">
        <f t="shared" si="7"/>
        <v>22.64061376</v>
      </c>
      <c r="L3112" s="28">
        <f t="shared" si="8"/>
        <v>27.25977677</v>
      </c>
      <c r="M3112" s="29">
        <f t="shared" si="9"/>
        <v>4.619163012</v>
      </c>
      <c r="N3112" s="29">
        <f t="shared" si="10"/>
        <v>49.90039052</v>
      </c>
      <c r="O3112" s="26">
        <f t="shared" si="11"/>
        <v>9.256767259</v>
      </c>
      <c r="P3112" s="26">
        <f t="shared" si="27"/>
        <v>13.90195744</v>
      </c>
      <c r="Q3112" s="34"/>
    </row>
    <row r="3113" ht="12.75" customHeight="1">
      <c r="A3113" s="22">
        <v>44757.0</v>
      </c>
      <c r="B3113" s="23">
        <v>16067.0</v>
      </c>
      <c r="C3113" s="23">
        <v>15927.0</v>
      </c>
      <c r="D3113" s="23">
        <v>16049.0</v>
      </c>
      <c r="E3113" s="13">
        <f t="shared" si="1"/>
        <v>140</v>
      </c>
      <c r="F3113" s="21">
        <f t="shared" si="2"/>
        <v>0</v>
      </c>
      <c r="G3113" s="14">
        <f t="shared" si="3"/>
        <v>0</v>
      </c>
      <c r="H3113" s="25">
        <f t="shared" ref="H3113:J3113" si="3108">H3112-(H3112/14)+E3113</f>
        <v>2953.795122</v>
      </c>
      <c r="I3113" s="31">
        <f t="shared" si="3108"/>
        <v>637.0604854</v>
      </c>
      <c r="J3113" s="31">
        <f t="shared" si="3108"/>
        <v>767.0342689</v>
      </c>
      <c r="K3113" s="28">
        <f t="shared" si="7"/>
        <v>21.56752446</v>
      </c>
      <c r="L3113" s="28">
        <f t="shared" si="8"/>
        <v>25.96775461</v>
      </c>
      <c r="M3113" s="29">
        <f t="shared" si="9"/>
        <v>4.400230149</v>
      </c>
      <c r="N3113" s="29">
        <f t="shared" si="10"/>
        <v>47.53527907</v>
      </c>
      <c r="O3113" s="26">
        <f t="shared" si="11"/>
        <v>9.256767259</v>
      </c>
      <c r="P3113" s="26">
        <f t="shared" si="27"/>
        <v>13.57015814</v>
      </c>
      <c r="Q3113" s="34"/>
    </row>
    <row r="3114" ht="12.75" customHeight="1">
      <c r="A3114" s="22">
        <v>44760.0</v>
      </c>
      <c r="B3114" s="23">
        <v>16288.0</v>
      </c>
      <c r="C3114" s="23">
        <v>16142.0</v>
      </c>
      <c r="D3114" s="23">
        <v>16279.0</v>
      </c>
      <c r="E3114" s="13">
        <f t="shared" si="1"/>
        <v>239</v>
      </c>
      <c r="F3114" s="21">
        <f t="shared" si="2"/>
        <v>221</v>
      </c>
      <c r="G3114" s="14">
        <f t="shared" si="3"/>
        <v>0</v>
      </c>
      <c r="H3114" s="25">
        <f t="shared" ref="H3114:J3114" si="3109">H3113-(H3113/14)+E3114</f>
        <v>2981.809756</v>
      </c>
      <c r="I3114" s="31">
        <f t="shared" si="3109"/>
        <v>812.556165</v>
      </c>
      <c r="J3114" s="31">
        <f t="shared" si="3109"/>
        <v>712.2461068</v>
      </c>
      <c r="K3114" s="28">
        <f t="shared" si="7"/>
        <v>27.2504362</v>
      </c>
      <c r="L3114" s="28">
        <f t="shared" si="8"/>
        <v>23.88636986</v>
      </c>
      <c r="M3114" s="29">
        <f t="shared" si="9"/>
        <v>3.364066336</v>
      </c>
      <c r="N3114" s="29">
        <f t="shared" si="10"/>
        <v>51.13680605</v>
      </c>
      <c r="O3114" s="26">
        <f t="shared" si="11"/>
        <v>6.578561696</v>
      </c>
      <c r="P3114" s="26">
        <f t="shared" si="27"/>
        <v>13.07075839</v>
      </c>
      <c r="Q3114" s="34"/>
    </row>
    <row r="3115" ht="12.75" customHeight="1">
      <c r="A3115" s="22">
        <v>44761.0</v>
      </c>
      <c r="B3115" s="23">
        <v>16360.0</v>
      </c>
      <c r="C3115" s="23">
        <v>16187.0</v>
      </c>
      <c r="D3115" s="23">
        <v>16341.0</v>
      </c>
      <c r="E3115" s="13">
        <f t="shared" si="1"/>
        <v>173</v>
      </c>
      <c r="F3115" s="21">
        <f t="shared" si="2"/>
        <v>72</v>
      </c>
      <c r="G3115" s="14">
        <f t="shared" si="3"/>
        <v>0</v>
      </c>
      <c r="H3115" s="25">
        <f t="shared" ref="H3115:J3115" si="3110">H3114-(H3114/14)+E3115</f>
        <v>2941.823345</v>
      </c>
      <c r="I3115" s="31">
        <f t="shared" si="3110"/>
        <v>826.5164389</v>
      </c>
      <c r="J3115" s="31">
        <f t="shared" si="3110"/>
        <v>661.3713849</v>
      </c>
      <c r="K3115" s="28">
        <f t="shared" si="7"/>
        <v>28.0953797</v>
      </c>
      <c r="L3115" s="28">
        <f t="shared" si="8"/>
        <v>22.48168253</v>
      </c>
      <c r="M3115" s="29">
        <f t="shared" si="9"/>
        <v>5.613697176</v>
      </c>
      <c r="N3115" s="29">
        <f t="shared" si="10"/>
        <v>50.57706223</v>
      </c>
      <c r="O3115" s="26">
        <f t="shared" si="11"/>
        <v>11.09929468</v>
      </c>
      <c r="P3115" s="26">
        <f t="shared" si="27"/>
        <v>12.92993956</v>
      </c>
      <c r="Q3115" s="34"/>
    </row>
  </sheetData>
  <printOptions/>
  <pageMargins bottom="0.75" footer="0.0" header="0.0" left="0.7" right="0.7" top="0.75"/>
  <pageSetup orientation="landscape"/>
  <drawing r:id="rId2"/>
  <legacyDrawing r:id="rId3"/>
</worksheet>
</file>