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BkUp\New Lead\150498 - Event and Attendance Management - Deshana\"/>
    </mc:Choice>
  </mc:AlternateContent>
  <bookViews>
    <workbookView xWindow="0" yWindow="0" windowWidth="19155" windowHeight="6870" activeTab="3"/>
  </bookViews>
  <sheets>
    <sheet name="ContextDiagram" sheetId="8" r:id="rId1"/>
    <sheet name="Assump-Oos" sheetId="5" r:id="rId2"/>
    <sheet name="Clarifications" sheetId="4" r:id="rId3"/>
    <sheet name="Featurelist" sheetId="12" r:id="rId4"/>
    <sheet name="Technology" sheetId="9" r:id="rId5"/>
    <sheet name="Planning" sheetId="7" state="hidden" r:id="rId6"/>
    <sheet name="Project Planning" sheetId="10" r:id="rId7"/>
  </sheets>
  <definedNames>
    <definedName name="_xlnm._FilterDatabase" localSheetId="3" hidden="1">Featurelist!$A$8:$E$57</definedName>
  </definedNames>
  <calcPr calcId="162913"/>
</workbook>
</file>

<file path=xl/calcChain.xml><?xml version="1.0" encoding="utf-8"?>
<calcChain xmlns="http://schemas.openxmlformats.org/spreadsheetml/2006/main">
  <c r="D88" i="12" l="1"/>
  <c r="D64" i="12"/>
  <c r="D70" i="12" s="1"/>
  <c r="D57" i="12"/>
  <c r="D72" i="12" s="1"/>
  <c r="D76" i="12" l="1"/>
  <c r="E31" i="7"/>
  <c r="D31" i="7"/>
</calcChain>
</file>

<file path=xl/comments1.xml><?xml version="1.0" encoding="utf-8"?>
<comments xmlns="http://schemas.openxmlformats.org/spreadsheetml/2006/main">
  <authors>
    <author/>
  </authors>
  <commentList>
    <comment ref="C70" authorId="0" shapeId="0">
      <text>
        <r>
          <rPr>
            <b/>
            <sz val="9"/>
            <color indexed="8"/>
            <rFont val="Tahoma"/>
            <family val="2"/>
          </rPr>
          <t xml:space="preserve">kpuser:
</t>
        </r>
        <r>
          <rPr>
            <sz val="9"/>
            <color indexed="8"/>
            <rFont val="Tahoma"/>
            <family val="2"/>
          </rPr>
          <t>Only those hours which should be from Designing Team</t>
        </r>
      </text>
    </comment>
  </commentList>
</comments>
</file>

<file path=xl/comments2.xml><?xml version="1.0" encoding="utf-8"?>
<comments xmlns="http://schemas.openxmlformats.org/spreadsheetml/2006/main">
  <authors>
    <author>Deepa Patel</author>
  </authors>
  <commentList>
    <comment ref="B3" authorId="0" shapeId="0">
      <text>
        <r>
          <rPr>
            <b/>
            <sz val="9"/>
            <color indexed="81"/>
            <rFont val="Tahoma"/>
            <family val="2"/>
          </rPr>
          <t>Deepa Patel:</t>
        </r>
        <r>
          <rPr>
            <sz val="9"/>
            <color indexed="81"/>
            <rFont val="Tahoma"/>
            <family val="2"/>
          </rPr>
          <t xml:space="preserve">
Number of developers/manager/QA/Designed considered for the development.
Here is just example so update as required
</t>
        </r>
      </text>
    </comment>
  </commentList>
</comments>
</file>

<file path=xl/comments3.xml><?xml version="1.0" encoding="utf-8"?>
<comments xmlns="http://schemas.openxmlformats.org/spreadsheetml/2006/main">
  <authors>
    <author/>
  </authors>
  <commentList>
    <comment ref="B5" authorId="0" shapeId="0">
      <text>
        <r>
          <rPr>
            <b/>
            <sz val="9"/>
            <color indexed="8"/>
            <rFont val="Tahoma"/>
            <family val="2"/>
          </rPr>
          <t xml:space="preserve">Deepa Patel:
</t>
        </r>
        <r>
          <rPr>
            <sz val="9"/>
            <color indexed="8"/>
            <rFont val="Tahoma"/>
            <family val="2"/>
          </rPr>
          <t xml:space="preserve">Number of developers/manager/QA/Designed considered for the development.
Here is just example so update as required
</t>
        </r>
      </text>
    </comment>
  </commentList>
</comments>
</file>

<file path=xl/sharedStrings.xml><?xml version="1.0" encoding="utf-8"?>
<sst xmlns="http://schemas.openxmlformats.org/spreadsheetml/2006/main" count="244" uniqueCount="185">
  <si>
    <t>Description</t>
  </si>
  <si>
    <t>Development</t>
  </si>
  <si>
    <t>#</t>
  </si>
  <si>
    <t>No.</t>
  </si>
  <si>
    <t>Project Management</t>
  </si>
  <si>
    <t>Total Person Hours</t>
  </si>
  <si>
    <t>Assumptions</t>
  </si>
  <si>
    <t>Client Remarks</t>
  </si>
  <si>
    <t>Project Name</t>
  </si>
  <si>
    <t>Date</t>
  </si>
  <si>
    <t>Project Scope Brief</t>
  </si>
  <si>
    <t>Title</t>
  </si>
  <si>
    <t>Efforts</t>
  </si>
  <si>
    <t>Total Internal hours</t>
  </si>
  <si>
    <t>Client Queries</t>
  </si>
  <si>
    <t>Radix Remarks</t>
  </si>
  <si>
    <t>QA Testing</t>
  </si>
  <si>
    <t xml:space="preserve">Deployment </t>
  </si>
  <si>
    <t>Database Designing</t>
  </si>
  <si>
    <t>Client Name</t>
  </si>
  <si>
    <t>Features Listing By</t>
  </si>
  <si>
    <t>Software Stages</t>
  </si>
  <si>
    <t xml:space="preserve"> Radix Clarifications</t>
  </si>
  <si>
    <t>Public Holiday</t>
  </si>
  <si>
    <t>Project Execution Progress</t>
  </si>
  <si>
    <t>Team</t>
  </si>
  <si>
    <t>Milestones</t>
  </si>
  <si>
    <t>Module/Activity</t>
  </si>
  <si>
    <t>Hours Estimated</t>
  </si>
  <si>
    <t>Total</t>
  </si>
  <si>
    <t>Note:</t>
  </si>
  <si>
    <t xml:space="preserve">Above project plan is tentative as per the present available information and planning. It will be revised after completion of requirement gathering &amp; requirement analysis.   </t>
  </si>
  <si>
    <t>Development Efforts/Estimation By</t>
  </si>
  <si>
    <t>Deployment Environment</t>
  </si>
  <si>
    <t>Third Party Integration Details</t>
  </si>
  <si>
    <t>Staging Deployment &amp; Demo</t>
  </si>
  <si>
    <t>Live Deployment &amp; Demo</t>
  </si>
  <si>
    <t>Documentation/Help Manual</t>
  </si>
  <si>
    <t>No</t>
  </si>
  <si>
    <t>Remark</t>
  </si>
  <si>
    <t>Project Manager*</t>
  </si>
  <si>
    <t>Sr. Developer*</t>
  </si>
  <si>
    <t>Designer*</t>
  </si>
  <si>
    <t>Working Application</t>
  </si>
  <si>
    <t>User/Help Manual</t>
  </si>
  <si>
    <t>Use Cases/Test Cases</t>
  </si>
  <si>
    <t>Any kind of System Design Document (FRS, SRS, URS, FDS)</t>
  </si>
  <si>
    <t xml:space="preserve">Demo/Training </t>
  </si>
  <si>
    <t>Hosting Support</t>
  </si>
  <si>
    <t>Out of Scope</t>
  </si>
  <si>
    <t>Legacy Data migration</t>
  </si>
  <si>
    <t>Deliverables:</t>
  </si>
  <si>
    <t>Project Team</t>
  </si>
  <si>
    <t>Activities of Stackholders</t>
  </si>
  <si>
    <t>Title/Module</t>
  </si>
  <si>
    <t>It will be Provided by Default</t>
  </si>
  <si>
    <t>It will not be provided. Efforts will be estimated separately if client need it with brief overview</t>
  </si>
  <si>
    <t>One time demo/training will be given for overall system understanding. Efforts will be estimated separately if client need additional training session for system understanding.</t>
  </si>
  <si>
    <t>We have not considered legacy data migration in current scope. Efforts will be estimated separately if client need it with brief overview</t>
  </si>
  <si>
    <t>1 Month Support for UAT Issues and working System</t>
  </si>
  <si>
    <t>Approx. Cost of Assumption in Man hours</t>
  </si>
  <si>
    <t>We will be responsible to make deployment on provided shared/dedicated/cloud hosting only. Any support or consulting with hosting provider will be charged separately as time &amp; material basis</t>
  </si>
  <si>
    <t>Warranty</t>
  </si>
  <si>
    <t>Stakeholders (Use Case)</t>
  </si>
  <si>
    <t>Stakeholders</t>
  </si>
  <si>
    <t>Scope of Work</t>
  </si>
  <si>
    <t xml:space="preserve">Designing Features </t>
  </si>
  <si>
    <t xml:space="preserve">Milestone 1 
</t>
  </si>
  <si>
    <t xml:space="preserve">Milestone 2 
</t>
  </si>
  <si>
    <t xml:space="preserve">Milestone 3 
</t>
  </si>
  <si>
    <t>Total Weeks Required</t>
  </si>
  <si>
    <t>Design &amp; Theme Setup</t>
  </si>
  <si>
    <t>QA &amp; UAT</t>
  </si>
  <si>
    <t>Staging</t>
  </si>
  <si>
    <t>Need From Client</t>
  </si>
  <si>
    <t>Task ID</t>
  </si>
  <si>
    <t>Development Environment(Website)</t>
  </si>
  <si>
    <t>Requirement Study/ Understanding and team alignment</t>
  </si>
  <si>
    <t>Architecture Setup</t>
  </si>
  <si>
    <t>Designing (PSD + HTML) - Approx 5/7 Unique screens.</t>
  </si>
  <si>
    <t>QA</t>
  </si>
  <si>
    <t>BA</t>
  </si>
  <si>
    <t>Client</t>
  </si>
  <si>
    <t>Mobile Planning</t>
  </si>
  <si>
    <t>Hours Estimated ( 2 Dev  + 1 QA + Proj manager)</t>
  </si>
  <si>
    <t>W1</t>
  </si>
  <si>
    <t>W2</t>
  </si>
  <si>
    <t>W3</t>
  </si>
  <si>
    <t>W4</t>
  </si>
  <si>
    <t>W5</t>
  </si>
  <si>
    <t>W6</t>
  </si>
  <si>
    <t>W7</t>
  </si>
  <si>
    <t>Context Diagram</t>
  </si>
  <si>
    <t>Deshana Shah</t>
  </si>
  <si>
    <t>Admin</t>
  </si>
  <si>
    <t>Event management</t>
  </si>
  <si>
    <t>Guest Database</t>
  </si>
  <si>
    <t>Email Management</t>
  </si>
  <si>
    <t>Attendance</t>
  </si>
  <si>
    <t>Admin Staff</t>
  </si>
  <si>
    <t>Login</t>
  </si>
  <si>
    <r>
      <rPr>
        <b/>
        <sz val="12"/>
        <rFont val="Calibri"/>
        <family val="2"/>
        <scheme val="minor"/>
      </rPr>
      <t>Email for Table number:</t>
    </r>
    <r>
      <rPr>
        <sz val="12"/>
        <rFont val="Calibri"/>
        <family val="2"/>
        <scheme val="minor"/>
      </rPr>
      <t xml:space="preserve">
As soon as the QR Code is scanned or attendance is added manually, the system sends Email  / SMS to the attendees telling them about their table number and lucky draw number</t>
    </r>
  </si>
  <si>
    <t>Admin staff will be able to login to the portal using the login credentials passed by the admin</t>
  </si>
  <si>
    <t>Authentications</t>
  </si>
  <si>
    <t>Admin will be able to login to the system using the valid credentials</t>
  </si>
  <si>
    <t>Dharmendra Solanki</t>
  </si>
  <si>
    <t>Samson Sang</t>
  </si>
  <si>
    <t>WDC_EventManagementSystem</t>
  </si>
  <si>
    <t>We wull use the readymade theme.</t>
  </si>
  <si>
    <t>QR scan from the web will take the picture of the QR code and submit it to the server for QR reading process. If photo will not be captured properly then this process needs to repeat until QR code read properly by the backend system. A third party library needs to use for QR code reading which needs to purchase by the client.</t>
  </si>
  <si>
    <t>Theme Integration</t>
  </si>
  <si>
    <t>Design team will prepare the PSD for approval and then integrate the readymade theme into the site.</t>
  </si>
  <si>
    <t>W8</t>
  </si>
  <si>
    <t>Milestone 1 (W1-W4)</t>
  </si>
  <si>
    <t>Asp.Net Core 2 ,  Bootstrap 4, Angular, Entity Framework Core, Typescript, SQL Server 2017</t>
  </si>
  <si>
    <t>Windows Server, IIS</t>
  </si>
  <si>
    <t>Any Payment Processing</t>
  </si>
  <si>
    <t>Implementation of Survey platform</t>
  </si>
  <si>
    <t>User must need to provide the permission to access the camera on their mobile.</t>
  </si>
  <si>
    <t>We will perform QA/Testing on one of the platform/OS which is recommended by client.</t>
  </si>
  <si>
    <t>We will perform functional and cross-browser UI testing on IE9, IE10, IE 11, Mozilla Firefox (latest two versions) and Google Chrome (latest two versions) as per bootstrap framework support.</t>
  </si>
  <si>
    <t>Mobile application</t>
  </si>
  <si>
    <t xml:space="preserve">Logo will be provided by the client in PSD format, if Radix will assist in Logo design then it will be charged Additionaly. </t>
  </si>
  <si>
    <t>Any type of third party tool/API integration will be purchased by client and respective credentials will be provided to Radix to facilitate the development cycle.</t>
  </si>
  <si>
    <t>Third party libraries for QR scanner/Reading</t>
  </si>
  <si>
    <t>For import we have considered the .csv file with the speicified column in the scope of work only.</t>
  </si>
  <si>
    <t>Hosting server details.</t>
  </si>
  <si>
    <t>QR Code Scanner</t>
  </si>
  <si>
    <r>
      <rPr>
        <b/>
        <sz val="12"/>
        <rFont val="Calibri"/>
        <family val="2"/>
        <scheme val="minor"/>
      </rPr>
      <t xml:space="preserve">Add Event: </t>
    </r>
    <r>
      <rPr>
        <sz val="12"/>
        <rFont val="Calibri"/>
        <family val="2"/>
        <scheme val="minor"/>
      </rPr>
      <t>Admin will be able to create event and add details
Standard system Reminders are set before the date of the event</t>
    </r>
  </si>
  <si>
    <r>
      <rPr>
        <b/>
        <sz val="12"/>
        <rFont val="Calibri"/>
        <family val="2"/>
        <scheme val="minor"/>
      </rPr>
      <t>View List:</t>
    </r>
    <r>
      <rPr>
        <sz val="12"/>
        <rFont val="Calibri"/>
        <family val="2"/>
        <scheme val="minor"/>
      </rPr>
      <t xml:space="preserve"> Admin will be able to view the list and details of the events added</t>
    </r>
  </si>
  <si>
    <r>
      <rPr>
        <b/>
        <sz val="12"/>
        <rFont val="Calibri"/>
        <family val="2"/>
        <scheme val="minor"/>
      </rPr>
      <t xml:space="preserve">Edit: </t>
    </r>
    <r>
      <rPr>
        <sz val="12"/>
        <rFont val="Calibri"/>
        <family val="2"/>
        <scheme val="minor"/>
      </rPr>
      <t>Admin will be able to make changes to the information of the event added</t>
    </r>
  </si>
  <si>
    <r>
      <rPr>
        <b/>
        <sz val="12"/>
        <rFont val="Calibri"/>
        <family val="2"/>
        <scheme val="minor"/>
      </rPr>
      <t>Delete:</t>
    </r>
    <r>
      <rPr>
        <sz val="12"/>
        <rFont val="Calibri"/>
        <family val="2"/>
        <scheme val="minor"/>
      </rPr>
      <t xml:space="preserve"> Admin will also be able to remove the event added. This will also remove the reminders set respective to the event</t>
    </r>
  </si>
  <si>
    <r>
      <rPr>
        <b/>
        <sz val="12"/>
        <rFont val="Calibri"/>
        <family val="2"/>
        <scheme val="minor"/>
      </rPr>
      <t xml:space="preserve">QR Code Scanner: </t>
    </r>
    <r>
      <rPr>
        <sz val="12"/>
        <rFont val="Calibri"/>
        <family val="2"/>
        <scheme val="minor"/>
      </rPr>
      <t xml:space="preserve">The web application will have a QR Code scanner integrated to scan the QR code in the guest emails or the sms. This will help them mark the attendance at the time of the event.
</t>
    </r>
    <r>
      <rPr>
        <b/>
        <sz val="12"/>
        <rFont val="Calibri"/>
        <family val="2"/>
        <scheme val="minor"/>
      </rPr>
      <t xml:space="preserve">Note: </t>
    </r>
    <r>
      <rPr>
        <sz val="12"/>
        <rFont val="Calibri"/>
        <family val="2"/>
        <scheme val="minor"/>
      </rPr>
      <t>Multiple Admin staff users will be able to select and add details to a single event at a time but the database will be centrally updated allowing no duplicate information capturing</t>
    </r>
  </si>
  <si>
    <t>Third Party Survey Integration</t>
  </si>
  <si>
    <t>Reminder</t>
  </si>
  <si>
    <t>System will show reminder notification to the admin showing the event name, date and time.</t>
  </si>
  <si>
    <r>
      <rPr>
        <b/>
        <sz val="12"/>
        <rFont val="Calibri"/>
        <family val="2"/>
        <scheme val="minor"/>
      </rPr>
      <t>Set Reminder:</t>
    </r>
    <r>
      <rPr>
        <sz val="12"/>
        <rFont val="Calibri"/>
        <family val="2"/>
        <scheme val="minor"/>
      </rPr>
      <t xml:space="preserve"> Admin will be able to set reminders for specific date and time prior to the date and time of the event.</t>
    </r>
  </si>
  <si>
    <t>Report</t>
  </si>
  <si>
    <t>Event Organisers</t>
  </si>
  <si>
    <t>Event Organisers will be able to login to the system using the valid credentials as passed by the admin</t>
  </si>
  <si>
    <t>User Management</t>
  </si>
  <si>
    <r>
      <rPr>
        <b/>
        <sz val="12"/>
        <rFont val="Calibri"/>
        <family val="2"/>
        <scheme val="minor"/>
      </rPr>
      <t xml:space="preserve">Admin staff and Event Organisers: </t>
    </r>
    <r>
      <rPr>
        <sz val="12"/>
        <rFont val="Calibri"/>
        <family val="2"/>
        <scheme val="minor"/>
      </rPr>
      <t>Admin will be able to create and manage admin staff accounts. The login credentials as set by the admin will be externally passed to the admin staff.</t>
    </r>
  </si>
  <si>
    <r>
      <rPr>
        <b/>
        <sz val="12"/>
        <rFont val="Calibri"/>
        <family val="2"/>
        <scheme val="minor"/>
      </rPr>
      <t xml:space="preserve">Import CSV: </t>
    </r>
    <r>
      <rPr>
        <sz val="12"/>
        <rFont val="Calibri"/>
        <family val="2"/>
        <scheme val="minor"/>
      </rPr>
      <t>Event Organisers will be able to import guest database in a pre-defined format with pre-decided fields.</t>
    </r>
  </si>
  <si>
    <t>Event Organiser</t>
  </si>
  <si>
    <r>
      <rPr>
        <b/>
        <sz val="12"/>
        <rFont val="Calibri"/>
        <family val="2"/>
        <scheme val="minor"/>
      </rPr>
      <t>Note: S</t>
    </r>
    <r>
      <rPr>
        <sz val="12"/>
        <rFont val="Calibri"/>
        <family val="2"/>
        <scheme val="minor"/>
      </rPr>
      <t>tandard email template to be considered</t>
    </r>
  </si>
  <si>
    <r>
      <rPr>
        <b/>
        <sz val="12"/>
        <rFont val="Calibri"/>
        <family val="2"/>
        <scheme val="minor"/>
      </rPr>
      <t xml:space="preserve">Import CSV: </t>
    </r>
    <r>
      <rPr>
        <sz val="12"/>
        <rFont val="Calibri"/>
        <family val="2"/>
        <scheme val="minor"/>
      </rPr>
      <t>Event Organisers will be able to select their respective event and import guest database in a pre-defined format with pre-decided fields.</t>
    </r>
  </si>
  <si>
    <r>
      <rPr>
        <b/>
        <sz val="12"/>
        <rFont val="Calibri"/>
        <family val="2"/>
        <scheme val="minor"/>
      </rPr>
      <t xml:space="preserve">Automatic Notification: </t>
    </r>
    <r>
      <rPr>
        <sz val="12"/>
        <rFont val="Calibri"/>
        <family val="2"/>
        <scheme val="minor"/>
      </rPr>
      <t>Users will receive notification for the URL and login credentials</t>
    </r>
  </si>
  <si>
    <t>• Number and List of Guests ( Invited / attended / absent)
• Manually Registered Guests vs Scanned</t>
  </si>
  <si>
    <t>• Number of Events (Completed / Upcoming)
• Number of Guests ( Invited / attended / absent)
• Manually Registered Guests vs Scanned
• Registeres Event Organisers</t>
  </si>
  <si>
    <r>
      <rPr>
        <b/>
        <sz val="12"/>
        <rFont val="Calibri"/>
        <family val="2"/>
        <scheme val="minor"/>
      </rPr>
      <t xml:space="preserve">Add Event: </t>
    </r>
    <r>
      <rPr>
        <sz val="12"/>
        <rFont val="Calibri"/>
        <family val="2"/>
        <scheme val="minor"/>
      </rPr>
      <t>Admin will be able to create event and add details
Standard system Reminders are set before the date of the event
Events will not appear in the drop down list after the event date has passed</t>
    </r>
  </si>
  <si>
    <t xml:space="preserve">Admin will be able to perform all the event organisers functions + have a different dashboard and reports section.
The tasks of Event management, importing guest database and setting reminders, sending email blasts will be done by </t>
  </si>
  <si>
    <t>Along with the guest database, the event organiser will also be able to upload the URL for the survey that is to be mailed to the attendees of the events.</t>
  </si>
  <si>
    <t xml:space="preserve">The project is about building an event management system to send invitation to the guests and later mark attendance at the event venue. </t>
  </si>
  <si>
    <r>
      <rPr>
        <b/>
        <sz val="12"/>
        <rFont val="Calibri"/>
        <family val="2"/>
        <scheme val="minor"/>
      </rPr>
      <t>Email for Survey:</t>
    </r>
    <r>
      <rPr>
        <sz val="12"/>
        <rFont val="Calibri"/>
        <family val="2"/>
        <scheme val="minor"/>
      </rPr>
      <t xml:space="preserve">
After the event, the system will send an email with the survey form link.</t>
    </r>
  </si>
  <si>
    <r>
      <rPr>
        <b/>
        <sz val="12"/>
        <rFont val="Calibri"/>
        <family val="2"/>
        <scheme val="minor"/>
      </rPr>
      <t>Email for Survey:</t>
    </r>
    <r>
      <rPr>
        <sz val="12"/>
        <rFont val="Calibri"/>
        <family val="2"/>
        <scheme val="minor"/>
      </rPr>
      <t xml:space="preserve">
After the event, the system will send an email with the survey form link
This will be a scheduled email sending. The system will read the URL entered at the time of importing guest database and will automatically send the email to all the attendees after the event time has been crossed</t>
    </r>
  </si>
  <si>
    <t>I am not sure SMS can contain the QR code.</t>
  </si>
  <si>
    <r>
      <rPr>
        <b/>
        <sz val="12"/>
        <rFont val="Calibri"/>
        <family val="2"/>
        <scheme val="minor"/>
      </rPr>
      <t xml:space="preserve">Send Email / </t>
    </r>
    <r>
      <rPr>
        <b/>
        <sz val="12"/>
        <color rgb="FFFF0000"/>
        <rFont val="Calibri"/>
        <family val="2"/>
        <scheme val="minor"/>
      </rPr>
      <t>SMS Blast</t>
    </r>
    <r>
      <rPr>
        <b/>
        <sz val="12"/>
        <rFont val="Calibri"/>
        <family val="2"/>
        <scheme val="minor"/>
      </rPr>
      <t>:</t>
    </r>
    <r>
      <rPr>
        <sz val="12"/>
        <rFont val="Calibri"/>
        <family val="2"/>
        <scheme val="minor"/>
      </rPr>
      <t xml:space="preserve"> Admin will be able to send the system generated QR Code to all the guest users of the selected event</t>
    </r>
  </si>
  <si>
    <t>For Reminder, windows schedular runs every day and send as per the date matches with the current date. Reminder date always be current date or future date. Reminder will not be configure for time and it will be as per the date only.</t>
  </si>
  <si>
    <t>system will not have to consider or implement any validation which targets the physical location table mapping, table assignment or anything related to the arrangements at event place.</t>
  </si>
  <si>
    <t>Please split this into two sections</t>
  </si>
  <si>
    <t>Add Guest</t>
  </si>
  <si>
    <r>
      <rPr>
        <b/>
        <sz val="12"/>
        <rFont val="Calibri"/>
        <family val="2"/>
        <scheme val="minor"/>
      </rPr>
      <t xml:space="preserve">Mark Manual Attendance: </t>
    </r>
    <r>
      <rPr>
        <sz val="12"/>
        <rFont val="Calibri"/>
        <family val="2"/>
        <scheme val="minor"/>
      </rPr>
      <t xml:space="preserve">Admin staff will be able to manually mark the attendance of the guest users in case they do not have the QR Code email with them
</t>
    </r>
    <r>
      <rPr>
        <b/>
        <sz val="12"/>
        <rFont val="Calibri"/>
        <family val="2"/>
        <scheme val="minor"/>
      </rPr>
      <t/>
    </r>
  </si>
  <si>
    <r>
      <rPr>
        <b/>
        <sz val="12"/>
        <rFont val="Calibri"/>
        <family val="2"/>
        <scheme val="minor"/>
      </rPr>
      <t>Add guest:</t>
    </r>
    <r>
      <rPr>
        <sz val="12"/>
        <rFont val="Calibri"/>
        <family val="2"/>
        <scheme val="minor"/>
      </rPr>
      <t xml:space="preserve"> At the time of event attendance, if there are users who doesn't have a QR code to scan, the admin staff will be able to manually enter their details into the system. Details to be added can be: Name, Email ID, Contact Number, Table Number,</t>
    </r>
    <r>
      <rPr>
        <sz val="12"/>
        <color rgb="FFFF0000"/>
        <rFont val="Calibri"/>
        <family val="2"/>
        <scheme val="minor"/>
      </rPr>
      <t xml:space="preserve"> Lucky Draw Number will be added.</t>
    </r>
  </si>
  <si>
    <t>Lucky draw number is available here but not in the import CSV, I think it should be</t>
  </si>
  <si>
    <t xml:space="preserve">If User didn’t received the email or SMS, there should be a provision which shows the table number assigned. </t>
  </si>
  <si>
    <t>Event Details</t>
  </si>
  <si>
    <t xml:space="preserve">Admin staff can able to view the Particular event details which should show
1) Attendes Name 2) Attendes Email 3) Attendes Phone No. 4) Attendes Table No. </t>
  </si>
  <si>
    <r>
      <rPr>
        <b/>
        <sz val="12"/>
        <rFont val="Calibri"/>
        <family val="2"/>
        <scheme val="minor"/>
      </rPr>
      <t xml:space="preserve">Send Email / </t>
    </r>
    <r>
      <rPr>
        <b/>
        <sz val="12"/>
        <color rgb="FFFF0000"/>
        <rFont val="Calibri"/>
        <family val="2"/>
        <scheme val="minor"/>
      </rPr>
      <t>SMS Blast</t>
    </r>
    <r>
      <rPr>
        <b/>
        <sz val="12"/>
        <rFont val="Calibri"/>
        <family val="2"/>
        <scheme val="minor"/>
      </rPr>
      <t>:</t>
    </r>
    <r>
      <rPr>
        <sz val="12"/>
        <rFont val="Calibri"/>
        <family val="2"/>
        <scheme val="minor"/>
      </rPr>
      <t xml:space="preserve"> Admin will be able to send the system generated QR Code to all the guest users of the selected event. </t>
    </r>
    <r>
      <rPr>
        <sz val="12"/>
        <color rgb="FFFF0000"/>
        <rFont val="Calibri"/>
        <family val="2"/>
        <scheme val="minor"/>
      </rPr>
      <t>SMS will contains the QR code link.</t>
    </r>
  </si>
  <si>
    <r>
      <t xml:space="preserve">The details will include:
Number of guests,
Names
Table Number
Contact Number
</t>
    </r>
    <r>
      <rPr>
        <sz val="12"/>
        <color rgb="FFFF0000"/>
        <rFont val="Calibri"/>
        <family val="2"/>
        <scheme val="minor"/>
      </rPr>
      <t>Lucky Draw Number</t>
    </r>
    <r>
      <rPr>
        <sz val="12"/>
        <rFont val="Calibri"/>
        <family val="2"/>
        <scheme val="minor"/>
      </rPr>
      <t xml:space="preserve">
Note: There can be multiple guests against single table number 
Based on the guest details entered, the system will generate a QR Code.</t>
    </r>
  </si>
  <si>
    <t>System will have 2 types of role (1) Event Organizor and (2) Admin Staff with predefined permission in the database. Superadmin will have full access to entire site.</t>
  </si>
  <si>
    <t>Survey link will be sent next day of the event date automatically by the system without consideration whether actual event happened or not for active events.</t>
  </si>
  <si>
    <t>Front website or CMS pages.</t>
  </si>
  <si>
    <r>
      <t xml:space="preserve">The details will include:
Number of guests,
Names
Table Number
Contact Number
</t>
    </r>
    <r>
      <rPr>
        <sz val="12"/>
        <color rgb="FFFF0000"/>
        <rFont val="Calibri"/>
        <family val="2"/>
        <scheme val="minor"/>
      </rPr>
      <t>Lucky draw number</t>
    </r>
    <r>
      <rPr>
        <sz val="12"/>
        <rFont val="Calibri"/>
        <family val="2"/>
        <scheme val="minor"/>
      </rPr>
      <t xml:space="preserve">
Note: There can be multiple guests against single table number 
Based on the guest details entered, the system will generate a QR Code.</t>
    </r>
  </si>
  <si>
    <t>Offline sync or working without internet</t>
  </si>
  <si>
    <t>System will work when the online connectivity is available. System will not work without internet.</t>
  </si>
  <si>
    <t>push notification</t>
  </si>
  <si>
    <t>Milestone</t>
  </si>
  <si>
    <t>Requirement Understanding</t>
  </si>
  <si>
    <t>Designing</t>
  </si>
  <si>
    <t>Project Planning</t>
  </si>
  <si>
    <t>Event Organizor
-Event management
-Reminder
-Email Management
-Guest Database
Admin
Authentications
-User Management
-Event management
-Reminder
-Guest Database
-Email Management
Admin Staff
-Login</t>
  </si>
  <si>
    <t>Event Organizor
-Report
Admin
-Report
Event Staff
-Attendance
-Add Guest
-Email Management
-Event Details</t>
  </si>
  <si>
    <t>Client UAT</t>
  </si>
  <si>
    <t xml:space="preserve">Milestone 2 (W4-W7)
</t>
  </si>
  <si>
    <t>Milestone (W8)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</si>
</sst>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name val="Arial"/>
    </font>
    <font>
      <sz val="10"/>
      <name val="Arial"/>
      <family val="2"/>
    </font>
    <font>
      <u/>
      <sz val="10"/>
      <color indexed="12"/>
      <name val="Arial"/>
      <family val="2"/>
    </font>
    <font>
      <sz val="9"/>
      <color indexed="81"/>
      <name val="Tahoma"/>
      <family val="2"/>
    </font>
    <font>
      <b/>
      <sz val="9"/>
      <color indexed="81"/>
      <name val="Tahoma"/>
      <family val="2"/>
    </font>
    <font>
      <sz val="10"/>
      <name val="Calibri"/>
      <family val="2"/>
    </font>
    <font>
      <sz val="9"/>
      <name val="Arial"/>
      <family val="2"/>
    </font>
    <font>
      <b/>
      <sz val="10"/>
      <name val="Arial"/>
      <family val="2"/>
    </font>
    <font>
      <b/>
      <sz val="9"/>
      <name val="Arial"/>
      <family val="2"/>
    </font>
    <font>
      <b/>
      <sz val="10"/>
      <name val="Calibri"/>
      <family val="2"/>
    </font>
    <font>
      <sz val="10"/>
      <name val="Arial"/>
      <family val="2"/>
      <charset val="1"/>
    </font>
    <font>
      <b/>
      <sz val="9"/>
      <color indexed="8"/>
      <name val="Tahoma"/>
      <family val="2"/>
    </font>
    <font>
      <sz val="9"/>
      <color indexed="8"/>
      <name val="Tahoma"/>
      <family val="2"/>
    </font>
    <font>
      <sz val="9"/>
      <name val="Arial"/>
      <family val="2"/>
      <charset val="1"/>
    </font>
    <font>
      <b/>
      <sz val="11"/>
      <color theme="0"/>
      <name val="Calibri"/>
      <family val="2"/>
      <scheme val="minor"/>
    </font>
    <font>
      <b/>
      <sz val="12"/>
      <name val="Calibri"/>
      <family val="2"/>
      <scheme val="minor"/>
    </font>
    <font>
      <b/>
      <sz val="12"/>
      <color theme="0"/>
      <name val="Calibri"/>
      <family val="2"/>
      <scheme val="minor"/>
    </font>
    <font>
      <b/>
      <sz val="11"/>
      <name val="Calibri"/>
      <family val="2"/>
      <scheme val="minor"/>
    </font>
    <font>
      <sz val="11"/>
      <name val="Calibri"/>
      <family val="2"/>
      <scheme val="minor"/>
    </font>
    <font>
      <sz val="12"/>
      <name val="Calibri"/>
      <family val="2"/>
      <scheme val="minor"/>
    </font>
    <font>
      <sz val="12"/>
      <color indexed="8"/>
      <name val="Calibri"/>
      <family val="2"/>
      <scheme val="minor"/>
    </font>
    <font>
      <u/>
      <sz val="11"/>
      <color indexed="12"/>
      <name val="Calibri"/>
      <family val="2"/>
      <scheme val="minor"/>
    </font>
    <font>
      <u/>
      <sz val="12"/>
      <color indexed="12"/>
      <name val="Calibri"/>
      <family val="2"/>
      <scheme val="minor"/>
    </font>
    <font>
      <sz val="10"/>
      <color theme="0"/>
      <name val="Calibri"/>
      <family val="2"/>
    </font>
    <font>
      <b/>
      <sz val="12"/>
      <color indexed="8"/>
      <name val="Calibri"/>
      <family val="2"/>
      <scheme val="minor"/>
    </font>
    <font>
      <b/>
      <sz val="12"/>
      <color rgb="FFFF0000"/>
      <name val="Calibri"/>
      <family val="2"/>
      <scheme val="minor"/>
    </font>
    <font>
      <sz val="12"/>
      <color rgb="FFFF0000"/>
      <name val="Calibri"/>
      <family val="2"/>
      <scheme val="minor"/>
    </font>
  </fonts>
  <fills count="25">
    <fill>
      <patternFill patternType="none"/>
    </fill>
    <fill>
      <patternFill patternType="gray125"/>
    </fill>
    <fill>
      <patternFill patternType="solid">
        <fgColor indexed="50"/>
        <bgColor indexed="51"/>
      </patternFill>
    </fill>
    <fill>
      <patternFill patternType="solid">
        <fgColor indexed="40"/>
        <bgColor indexed="49"/>
      </patternFill>
    </fill>
    <fill>
      <patternFill patternType="solid">
        <fgColor indexed="31"/>
        <bgColor indexed="22"/>
      </patternFill>
    </fill>
    <fill>
      <patternFill patternType="solid">
        <fgColor indexed="53"/>
        <bgColor indexed="52"/>
      </patternFill>
    </fill>
    <fill>
      <patternFill patternType="solid">
        <fgColor indexed="51"/>
        <bgColor indexed="13"/>
      </patternFill>
    </fill>
    <fill>
      <patternFill patternType="solid">
        <fgColor indexed="44"/>
        <bgColor indexed="31"/>
      </patternFill>
    </fill>
    <fill>
      <patternFill patternType="solid">
        <fgColor indexed="43"/>
        <bgColor indexed="26"/>
      </patternFill>
    </fill>
    <fill>
      <patternFill patternType="solid">
        <fgColor indexed="22"/>
        <bgColor indexed="31"/>
      </patternFill>
    </fill>
    <fill>
      <patternFill patternType="solid">
        <fgColor rgb="FF00B0F0"/>
        <bgColor indexed="64"/>
      </patternFill>
    </fill>
    <fill>
      <patternFill patternType="solid">
        <fgColor theme="7"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9" tint="0.39997558519241921"/>
        <bgColor indexed="21"/>
      </patternFill>
    </fill>
    <fill>
      <patternFill patternType="solid">
        <fgColor theme="8" tint="-0.249977111117893"/>
        <bgColor indexed="59"/>
      </patternFill>
    </fill>
    <fill>
      <patternFill patternType="solid">
        <fgColor rgb="FFFFFF00"/>
        <bgColor indexed="64"/>
      </patternFill>
    </fill>
    <fill>
      <patternFill patternType="solid">
        <fgColor theme="5" tint="0.79998168889431442"/>
        <bgColor indexed="64"/>
      </patternFill>
    </fill>
    <fill>
      <patternFill patternType="solid">
        <fgColor theme="0"/>
        <bgColor indexed="31"/>
      </patternFill>
    </fill>
    <fill>
      <patternFill patternType="solid">
        <fgColor theme="0"/>
        <bgColor indexed="26"/>
      </patternFill>
    </fill>
    <fill>
      <patternFill patternType="solid">
        <fgColor theme="3" tint="0.59999389629810485"/>
        <bgColor indexed="41"/>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8"/>
      </left>
      <right/>
      <top style="thin">
        <color indexed="8"/>
      </top>
      <bottom style="thin">
        <color indexed="8"/>
      </bottom>
      <diagonal/>
    </border>
    <border>
      <left style="thin">
        <color indexed="59"/>
      </left>
      <right style="thin">
        <color indexed="59"/>
      </right>
      <top style="thin">
        <color indexed="59"/>
      </top>
      <bottom style="thin">
        <color indexed="59"/>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59"/>
      </left>
      <right style="thin">
        <color indexed="59"/>
      </right>
      <top style="thin">
        <color indexed="59"/>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10" fillId="0" borderId="0"/>
    <xf numFmtId="0" fontId="2" fillId="0" borderId="0" applyNumberFormat="0" applyFill="0" applyBorder="0" applyAlignment="0" applyProtection="0">
      <alignment vertical="top"/>
      <protection locked="0"/>
    </xf>
    <xf numFmtId="0" fontId="1" fillId="0" borderId="0"/>
  </cellStyleXfs>
  <cellXfs count="143">
    <xf numFmtId="0" fontId="0" fillId="0" borderId="0" xfId="0"/>
    <xf numFmtId="0" fontId="15" fillId="0" borderId="0" xfId="0" applyFont="1" applyBorder="1" applyAlignment="1">
      <alignment vertical="top" wrapText="1"/>
    </xf>
    <xf numFmtId="0" fontId="15" fillId="0" borderId="0" xfId="0" applyFont="1" applyBorder="1" applyAlignment="1">
      <alignment horizontal="center" vertical="center" wrapText="1"/>
    </xf>
    <xf numFmtId="0" fontId="1" fillId="0" borderId="0" xfId="0" applyFont="1"/>
    <xf numFmtId="0" fontId="15" fillId="0" borderId="0" xfId="0" applyFont="1" applyProtection="1">
      <protection locked="0"/>
    </xf>
    <xf numFmtId="0" fontId="16" fillId="10" borderId="1" xfId="0" applyFont="1" applyFill="1" applyBorder="1" applyAlignment="1">
      <alignment vertical="top" wrapText="1"/>
    </xf>
    <xf numFmtId="0" fontId="15" fillId="0" borderId="1" xfId="0" applyFont="1" applyBorder="1" applyAlignment="1">
      <alignment vertical="top" wrapText="1"/>
    </xf>
    <xf numFmtId="0" fontId="5" fillId="0" borderId="2" xfId="0" applyFont="1" applyFill="1" applyBorder="1" applyAlignment="1" applyProtection="1">
      <alignment horizontal="left" vertical="top" wrapText="1"/>
      <protection locked="0"/>
    </xf>
    <xf numFmtId="0" fontId="17" fillId="10" borderId="1" xfId="0" applyFont="1" applyFill="1" applyBorder="1" applyAlignment="1">
      <alignment horizontal="center" vertical="top" wrapText="1"/>
    </xf>
    <xf numFmtId="0" fontId="18" fillId="0" borderId="0" xfId="0" applyFont="1" applyFill="1" applyBorder="1" applyAlignment="1">
      <alignment vertical="top" wrapText="1"/>
    </xf>
    <xf numFmtId="0" fontId="18" fillId="0" borderId="0" xfId="0" applyFont="1" applyBorder="1" applyAlignment="1">
      <alignment vertical="top" wrapText="1"/>
    </xf>
    <xf numFmtId="0" fontId="18" fillId="0" borderId="1" xfId="0" applyFont="1" applyBorder="1" applyAlignment="1">
      <alignment vertical="top" wrapText="1"/>
    </xf>
    <xf numFmtId="0" fontId="17" fillId="0" borderId="1" xfId="0" applyFont="1" applyBorder="1" applyAlignment="1">
      <alignment vertical="top" wrapText="1"/>
    </xf>
    <xf numFmtId="0" fontId="18" fillId="0" borderId="1" xfId="0" applyFont="1" applyBorder="1" applyAlignment="1">
      <alignment horizontal="center" vertical="top" wrapText="1"/>
    </xf>
    <xf numFmtId="0" fontId="18" fillId="0" borderId="1" xfId="0" applyFont="1" applyBorder="1"/>
    <xf numFmtId="0" fontId="18" fillId="0" borderId="0" xfId="0" applyFont="1"/>
    <xf numFmtId="0" fontId="18" fillId="0" borderId="0" xfId="0" applyFont="1" applyProtection="1">
      <protection locked="0"/>
    </xf>
    <xf numFmtId="0" fontId="18" fillId="0" borderId="0" xfId="0" applyFont="1" applyAlignment="1" applyProtection="1">
      <protection locked="0"/>
    </xf>
    <xf numFmtId="0" fontId="17" fillId="2" borderId="2" xfId="0" applyFont="1" applyFill="1" applyBorder="1" applyAlignment="1" applyProtection="1">
      <alignment horizontal="left" vertical="top"/>
      <protection locked="0"/>
    </xf>
    <xf numFmtId="0" fontId="18" fillId="0" borderId="2" xfId="0" applyFont="1" applyFill="1" applyBorder="1" applyAlignment="1" applyProtection="1">
      <alignment horizontal="left" vertical="top" wrapText="1"/>
      <protection locked="0"/>
    </xf>
    <xf numFmtId="0" fontId="18" fillId="0" borderId="0" xfId="0" applyFont="1" applyFill="1" applyBorder="1" applyAlignment="1" applyProtection="1">
      <alignment vertical="top"/>
      <protection locked="0"/>
    </xf>
    <xf numFmtId="0" fontId="18" fillId="0" borderId="2" xfId="0" applyFont="1" applyFill="1" applyBorder="1" applyAlignment="1" applyProtection="1">
      <alignment horizontal="left" vertical="top"/>
      <protection locked="0"/>
    </xf>
    <xf numFmtId="0" fontId="18" fillId="0" borderId="2" xfId="0" applyFont="1" applyFill="1" applyBorder="1" applyAlignment="1" applyProtection="1">
      <alignment vertical="top"/>
      <protection locked="0"/>
    </xf>
    <xf numFmtId="0" fontId="18" fillId="0" borderId="0" xfId="1" applyFont="1" applyAlignment="1" applyProtection="1">
      <protection locked="0"/>
    </xf>
    <xf numFmtId="0" fontId="17" fillId="2" borderId="1" xfId="0" applyFont="1" applyFill="1" applyBorder="1" applyAlignment="1" applyProtection="1">
      <alignment horizontal="left" vertical="top"/>
      <protection locked="0"/>
    </xf>
    <xf numFmtId="0" fontId="18" fillId="0" borderId="0" xfId="1" applyFont="1" applyProtection="1">
      <protection locked="0"/>
    </xf>
    <xf numFmtId="0" fontId="18" fillId="0" borderId="0" xfId="0" applyFont="1" applyBorder="1" applyAlignment="1">
      <alignment horizontal="center" vertical="top" wrapText="1"/>
    </xf>
    <xf numFmtId="0" fontId="18" fillId="0" borderId="1" xfId="0" applyFont="1" applyFill="1" applyBorder="1" applyAlignment="1">
      <alignment vertical="top" wrapText="1"/>
    </xf>
    <xf numFmtId="0" fontId="18" fillId="0" borderId="1" xfId="0" applyFont="1" applyBorder="1" applyAlignment="1">
      <alignment wrapText="1"/>
    </xf>
    <xf numFmtId="0" fontId="18" fillId="0" borderId="0" xfId="0" applyFont="1" applyAlignment="1">
      <alignment wrapText="1"/>
    </xf>
    <xf numFmtId="0" fontId="14" fillId="11" borderId="1" xfId="0" applyFont="1" applyFill="1" applyBorder="1" applyAlignment="1">
      <alignment horizontal="center" vertical="top" wrapText="1"/>
    </xf>
    <xf numFmtId="0" fontId="14" fillId="12" borderId="1" xfId="0" applyFont="1" applyFill="1" applyBorder="1" applyAlignment="1">
      <alignment horizontal="center" vertical="top" wrapText="1"/>
    </xf>
    <xf numFmtId="0" fontId="19" fillId="0" borderId="0" xfId="0" applyFont="1" applyBorder="1" applyAlignment="1">
      <alignment vertical="top" wrapText="1"/>
    </xf>
    <xf numFmtId="0" fontId="19" fillId="0" borderId="0" xfId="0" applyFont="1" applyBorder="1" applyAlignment="1">
      <alignment horizontal="center" vertical="center" wrapText="1"/>
    </xf>
    <xf numFmtId="0" fontId="15" fillId="0" borderId="1" xfId="0" applyFont="1" applyFill="1" applyBorder="1" applyAlignment="1">
      <alignment horizontal="right" vertical="top" wrapText="1"/>
    </xf>
    <xf numFmtId="0" fontId="19" fillId="0" borderId="1" xfId="0" applyFont="1" applyFill="1" applyBorder="1" applyAlignment="1">
      <alignment horizontal="left" vertical="top" wrapText="1"/>
    </xf>
    <xf numFmtId="0" fontId="20" fillId="0" borderId="1" xfId="0" applyFont="1" applyBorder="1" applyAlignment="1">
      <alignment horizontal="center" vertical="center" wrapText="1"/>
    </xf>
    <xf numFmtId="0" fontId="19" fillId="0" borderId="1" xfId="0" applyFont="1" applyBorder="1" applyAlignment="1">
      <alignment vertical="top" wrapText="1"/>
    </xf>
    <xf numFmtId="0" fontId="15" fillId="13" borderId="1" xfId="0" applyFont="1" applyFill="1" applyBorder="1" applyAlignment="1">
      <alignment vertical="top" wrapText="1"/>
    </xf>
    <xf numFmtId="0" fontId="15" fillId="13"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9" fillId="0" borderId="0" xfId="0" applyFont="1" applyProtection="1">
      <protection locked="0"/>
    </xf>
    <xf numFmtId="0" fontId="19" fillId="0" borderId="1" xfId="0" applyFont="1" applyBorder="1" applyAlignment="1" applyProtection="1">
      <alignment wrapText="1"/>
      <protection locked="0"/>
    </xf>
    <xf numFmtId="0" fontId="21" fillId="0" borderId="1" xfId="2" applyFont="1" applyBorder="1" applyAlignment="1" applyProtection="1"/>
    <xf numFmtId="0" fontId="21" fillId="0" borderId="0" xfId="2" applyFont="1" applyAlignment="1" applyProtection="1"/>
    <xf numFmtId="0" fontId="18" fillId="0" borderId="0" xfId="0" applyFont="1" applyBorder="1"/>
    <xf numFmtId="0" fontId="17" fillId="14" borderId="1" xfId="0" applyFont="1" applyFill="1" applyBorder="1" applyAlignment="1" applyProtection="1">
      <protection locked="0"/>
    </xf>
    <xf numFmtId="0" fontId="18" fillId="0" borderId="1" xfId="0" applyFont="1" applyFill="1" applyBorder="1" applyAlignment="1" applyProtection="1">
      <protection locked="0"/>
    </xf>
    <xf numFmtId="0" fontId="18" fillId="0" borderId="1" xfId="0" applyFont="1" applyFill="1" applyBorder="1" applyProtection="1">
      <protection locked="0"/>
    </xf>
    <xf numFmtId="0" fontId="17" fillId="15" borderId="1" xfId="0" applyFont="1" applyFill="1" applyBorder="1"/>
    <xf numFmtId="0" fontId="17" fillId="15" borderId="3" xfId="0" applyFont="1" applyFill="1" applyBorder="1"/>
    <xf numFmtId="0" fontId="17" fillId="15" borderId="4" xfId="0" applyFont="1" applyFill="1" applyBorder="1"/>
    <xf numFmtId="1" fontId="18" fillId="0" borderId="1" xfId="3" applyNumberFormat="1" applyFont="1" applyBorder="1" applyAlignment="1">
      <alignment horizontal="right" vertical="top" wrapText="1"/>
    </xf>
    <xf numFmtId="0" fontId="18" fillId="0" borderId="1" xfId="0" applyFont="1" applyFill="1" applyBorder="1"/>
    <xf numFmtId="0" fontId="18" fillId="0" borderId="1" xfId="0" applyFont="1" applyFill="1" applyBorder="1" applyAlignment="1">
      <alignment vertical="center"/>
    </xf>
    <xf numFmtId="0" fontId="18" fillId="0" borderId="4" xfId="0" applyFont="1" applyBorder="1" applyAlignment="1">
      <alignment horizontal="left" vertical="center"/>
    </xf>
    <xf numFmtId="9" fontId="18" fillId="0" borderId="0" xfId="0" applyNumberFormat="1" applyFont="1"/>
    <xf numFmtId="0" fontId="17" fillId="0" borderId="1" xfId="0" applyFont="1" applyBorder="1" applyAlignment="1">
      <alignment vertical="center"/>
    </xf>
    <xf numFmtId="1" fontId="18" fillId="0" borderId="1" xfId="3" applyNumberFormat="1" applyFont="1" applyFill="1" applyBorder="1" applyAlignment="1">
      <alignment horizontal="right" vertical="top" wrapText="1"/>
    </xf>
    <xf numFmtId="0" fontId="18" fillId="16" borderId="1" xfId="0" applyFont="1" applyFill="1" applyBorder="1"/>
    <xf numFmtId="0" fontId="17" fillId="16" borderId="1" xfId="0" applyFont="1" applyFill="1" applyBorder="1" applyAlignment="1">
      <alignment vertical="center"/>
    </xf>
    <xf numFmtId="1" fontId="18" fillId="16" borderId="1" xfId="0" applyNumberFormat="1" applyFont="1" applyFill="1" applyBorder="1"/>
    <xf numFmtId="0" fontId="18" fillId="0" borderId="0" xfId="0" applyFont="1" applyFill="1" applyBorder="1" applyAlignment="1">
      <alignment vertical="center"/>
    </xf>
    <xf numFmtId="0" fontId="17" fillId="0" borderId="0" xfId="0" applyFont="1"/>
    <xf numFmtId="0" fontId="18" fillId="0" borderId="0" xfId="0" applyFont="1" applyFill="1" applyBorder="1"/>
    <xf numFmtId="0" fontId="15" fillId="3" borderId="2" xfId="0" applyFont="1" applyFill="1" applyBorder="1" applyAlignment="1" applyProtection="1">
      <alignment horizontal="center" vertical="top"/>
      <protection locked="0"/>
    </xf>
    <xf numFmtId="0" fontId="15" fillId="3" borderId="5" xfId="0" applyFont="1" applyFill="1" applyBorder="1" applyAlignment="1" applyProtection="1">
      <alignment horizontal="center" vertical="top" wrapText="1"/>
      <protection locked="0"/>
    </xf>
    <xf numFmtId="0" fontId="15" fillId="3" borderId="6" xfId="0" applyFont="1" applyFill="1" applyBorder="1" applyAlignment="1" applyProtection="1">
      <alignment vertical="top" wrapText="1"/>
      <protection locked="0"/>
    </xf>
    <xf numFmtId="0" fontId="15" fillId="0" borderId="2" xfId="0" applyFont="1" applyFill="1" applyBorder="1" applyAlignment="1" applyProtection="1">
      <alignment vertical="top"/>
      <protection locked="0"/>
    </xf>
    <xf numFmtId="0" fontId="19" fillId="0" borderId="5" xfId="0" applyFont="1" applyFill="1" applyBorder="1" applyAlignment="1" applyProtection="1">
      <alignment vertical="top" wrapText="1"/>
      <protection locked="0"/>
    </xf>
    <xf numFmtId="0" fontId="19" fillId="0" borderId="6" xfId="0" applyFont="1" applyFill="1" applyBorder="1" applyAlignment="1" applyProtection="1">
      <alignment vertical="top"/>
      <protection locked="0"/>
    </xf>
    <xf numFmtId="0" fontId="22" fillId="0" borderId="5" xfId="2" applyNumberFormat="1" applyFont="1" applyFill="1" applyBorder="1" applyAlignment="1" applyProtection="1">
      <alignment vertical="top" wrapText="1"/>
      <protection locked="0"/>
    </xf>
    <xf numFmtId="0" fontId="19" fillId="0" borderId="6" xfId="0" applyFont="1" applyFill="1" applyBorder="1" applyAlignment="1" applyProtection="1">
      <alignment vertical="top"/>
    </xf>
    <xf numFmtId="0" fontId="15" fillId="4" borderId="7" xfId="0" applyFont="1" applyFill="1" applyBorder="1" applyAlignment="1" applyProtection="1">
      <alignment vertical="top"/>
      <protection locked="0"/>
    </xf>
    <xf numFmtId="0" fontId="15" fillId="4" borderId="8" xfId="0" applyFont="1" applyFill="1" applyBorder="1" applyAlignment="1" applyProtection="1">
      <alignment vertical="top" wrapText="1"/>
      <protection locked="0"/>
    </xf>
    <xf numFmtId="0" fontId="15" fillId="4" borderId="9" xfId="0" applyFont="1" applyFill="1" applyBorder="1" applyAlignment="1" applyProtection="1">
      <alignment vertical="top"/>
      <protection locked="0"/>
    </xf>
    <xf numFmtId="0" fontId="15" fillId="0" borderId="10" xfId="0" applyFont="1" applyFill="1" applyBorder="1" applyAlignment="1">
      <alignment vertical="top" wrapText="1"/>
    </xf>
    <xf numFmtId="0" fontId="15" fillId="0" borderId="11" xfId="0" applyFont="1" applyFill="1" applyBorder="1" applyAlignment="1">
      <alignment vertical="top" wrapText="1"/>
    </xf>
    <xf numFmtId="0" fontId="15" fillId="0" borderId="12" xfId="0" applyFont="1" applyFill="1" applyBorder="1" applyAlignment="1">
      <alignment vertical="top" wrapText="1"/>
    </xf>
    <xf numFmtId="0" fontId="18" fillId="0" borderId="1" xfId="0" applyFont="1" applyBorder="1" applyAlignment="1">
      <alignment horizontal="left" vertical="top" wrapText="1"/>
    </xf>
    <xf numFmtId="0" fontId="0" fillId="0" borderId="0" xfId="0" applyAlignment="1">
      <alignment horizontal="left" vertical="top" wrapText="1"/>
    </xf>
    <xf numFmtId="0" fontId="2" fillId="0" borderId="2" xfId="2" applyNumberFormat="1" applyFont="1" applyFill="1" applyBorder="1" applyAlignment="1" applyProtection="1">
      <alignment horizontal="left" vertical="top" wrapText="1"/>
    </xf>
    <xf numFmtId="0" fontId="2" fillId="0" borderId="0" xfId="2" applyAlignment="1" applyProtection="1">
      <alignment horizontal="left" vertical="top" wrapText="1"/>
    </xf>
    <xf numFmtId="0" fontId="0" fillId="0" borderId="2" xfId="0" applyFont="1" applyBorder="1" applyAlignment="1">
      <alignment horizontal="left" vertical="top" wrapText="1"/>
    </xf>
    <xf numFmtId="0" fontId="0" fillId="2" borderId="2" xfId="0" applyFill="1" applyBorder="1" applyAlignment="1">
      <alignment horizontal="left" vertical="top" wrapText="1"/>
    </xf>
    <xf numFmtId="0" fontId="0" fillId="0" borderId="0" xfId="0" applyFont="1" applyBorder="1" applyAlignment="1">
      <alignment horizontal="left" vertical="top" wrapText="1"/>
    </xf>
    <xf numFmtId="0" fontId="9" fillId="4" borderId="2" xfId="0" applyFont="1" applyFill="1" applyBorder="1" applyAlignment="1" applyProtection="1">
      <alignment horizontal="left" vertical="top" wrapText="1"/>
      <protection locked="0"/>
    </xf>
    <xf numFmtId="0" fontId="5" fillId="5" borderId="2" xfId="0" applyFont="1" applyFill="1" applyBorder="1" applyAlignment="1" applyProtection="1">
      <alignment horizontal="left" vertical="top" wrapText="1"/>
      <protection locked="0"/>
    </xf>
    <xf numFmtId="0" fontId="5" fillId="17" borderId="2" xfId="0" applyFont="1" applyFill="1" applyBorder="1" applyAlignment="1" applyProtection="1">
      <alignment horizontal="left" vertical="top" wrapText="1"/>
      <protection locked="0"/>
    </xf>
    <xf numFmtId="0" fontId="23" fillId="18" borderId="2" xfId="0" applyFont="1" applyFill="1" applyBorder="1" applyAlignment="1" applyProtection="1">
      <alignment horizontal="left" vertical="top" wrapText="1"/>
      <protection locked="0"/>
    </xf>
    <xf numFmtId="0" fontId="5" fillId="6" borderId="2" xfId="0" applyFont="1" applyFill="1" applyBorder="1" applyAlignment="1" applyProtection="1">
      <alignment horizontal="left" vertical="top" wrapText="1"/>
      <protection locked="0"/>
    </xf>
    <xf numFmtId="0" fontId="5" fillId="19" borderId="2" xfId="0" applyFont="1" applyFill="1" applyBorder="1" applyAlignment="1" applyProtection="1">
      <alignment horizontal="left" vertical="top" wrapText="1"/>
      <protection locked="0"/>
    </xf>
    <xf numFmtId="0" fontId="7" fillId="0" borderId="0" xfId="0" applyFont="1" applyAlignment="1">
      <alignment horizontal="left" vertical="top" wrapText="1"/>
    </xf>
    <xf numFmtId="0" fontId="8" fillId="7" borderId="1" xfId="0" applyFont="1" applyFill="1" applyBorder="1" applyAlignment="1">
      <alignment horizontal="left" vertical="top" wrapText="1"/>
    </xf>
    <xf numFmtId="0" fontId="7" fillId="20" borderId="13" xfId="0" applyFont="1" applyFill="1" applyBorder="1" applyAlignment="1">
      <alignment horizontal="left" vertical="top" wrapText="1"/>
    </xf>
    <xf numFmtId="0" fontId="7" fillId="20" borderId="14" xfId="0" applyFont="1" applyFill="1" applyBorder="1" applyAlignment="1">
      <alignment horizontal="left" vertical="top" wrapText="1"/>
    </xf>
    <xf numFmtId="0" fontId="13" fillId="0" borderId="1" xfId="1" applyFont="1" applyFill="1" applyBorder="1" applyAlignment="1">
      <alignment horizontal="left" vertical="top" wrapText="1"/>
    </xf>
    <xf numFmtId="0" fontId="6" fillId="21"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0" fillId="0" borderId="1" xfId="0" applyBorder="1" applyAlignment="1">
      <alignment horizontal="left" vertical="top" wrapText="1"/>
    </xf>
    <xf numFmtId="0" fontId="7" fillId="0" borderId="1" xfId="0" applyFont="1" applyBorder="1" applyAlignment="1">
      <alignment horizontal="left" vertical="top" wrapText="1"/>
    </xf>
    <xf numFmtId="0" fontId="8" fillId="22" borderId="1" xfId="0" applyFont="1" applyFill="1" applyBorder="1" applyAlignment="1">
      <alignment horizontal="left" vertical="top" wrapText="1"/>
    </xf>
    <xf numFmtId="0" fontId="8" fillId="0" borderId="1" xfId="0" applyFont="1" applyBorder="1" applyAlignment="1">
      <alignment horizontal="left" vertical="top" wrapText="1"/>
    </xf>
    <xf numFmtId="0" fontId="6" fillId="0" borderId="1" xfId="0" applyFont="1" applyBorder="1" applyAlignment="1">
      <alignment horizontal="left" vertical="top" wrapText="1"/>
    </xf>
    <xf numFmtId="1" fontId="6" fillId="0" borderId="1" xfId="3" applyNumberFormat="1" applyFont="1" applyBorder="1" applyAlignment="1">
      <alignment horizontal="left" vertical="top" wrapText="1"/>
    </xf>
    <xf numFmtId="0" fontId="0" fillId="8" borderId="1" xfId="0" applyFill="1" applyBorder="1" applyAlignment="1">
      <alignment horizontal="left" vertical="top" wrapText="1"/>
    </xf>
    <xf numFmtId="0" fontId="8" fillId="8" borderId="1" xfId="0" applyFont="1" applyFill="1" applyBorder="1" applyAlignment="1">
      <alignment horizontal="left" vertical="top" wrapText="1"/>
    </xf>
    <xf numFmtId="1" fontId="0" fillId="8" borderId="1" xfId="0" applyNumberFormat="1" applyFill="1" applyBorder="1" applyAlignment="1">
      <alignment horizontal="left" vertical="top" wrapText="1"/>
    </xf>
    <xf numFmtId="0" fontId="0" fillId="22" borderId="1" xfId="0" applyFill="1" applyBorder="1" applyAlignment="1">
      <alignment horizontal="left" vertical="top" wrapText="1"/>
    </xf>
    <xf numFmtId="1" fontId="6" fillId="0" borderId="1" xfId="3" applyNumberFormat="1" applyFont="1" applyFill="1" applyBorder="1" applyAlignment="1">
      <alignment horizontal="left" vertical="top" wrapText="1"/>
    </xf>
    <xf numFmtId="0" fontId="6" fillId="0" borderId="0" xfId="0" applyFont="1" applyFill="1" applyBorder="1" applyAlignment="1">
      <alignment horizontal="left" vertical="top" wrapText="1"/>
    </xf>
    <xf numFmtId="0" fontId="15" fillId="0" borderId="1" xfId="0" applyFont="1" applyFill="1" applyBorder="1" applyAlignment="1">
      <alignment horizontal="left" vertical="top" wrapText="1"/>
    </xf>
    <xf numFmtId="0" fontId="6" fillId="21" borderId="1" xfId="0" applyFont="1" applyFill="1" applyBorder="1" applyAlignment="1">
      <alignment horizontal="left" vertical="top" wrapText="1"/>
    </xf>
    <xf numFmtId="0" fontId="19" fillId="0" borderId="1" xfId="0" applyFont="1" applyFill="1" applyBorder="1" applyAlignment="1">
      <alignment vertical="top" wrapText="1"/>
    </xf>
    <xf numFmtId="0" fontId="20" fillId="0" borderId="1" xfId="0" applyFont="1" applyFill="1" applyBorder="1" applyAlignment="1">
      <alignment horizontal="center" vertical="center" wrapText="1"/>
    </xf>
    <xf numFmtId="0" fontId="10" fillId="0" borderId="0" xfId="1"/>
    <xf numFmtId="0" fontId="6" fillId="0" borderId="1" xfId="0" applyFont="1" applyBorder="1" applyAlignment="1">
      <alignment horizontal="left" vertical="top" wrapText="1"/>
    </xf>
    <xf numFmtId="0" fontId="18" fillId="19" borderId="1" xfId="0" applyFont="1" applyFill="1" applyBorder="1" applyAlignment="1">
      <alignment vertical="top" wrapText="1"/>
    </xf>
    <xf numFmtId="0" fontId="15" fillId="19" borderId="1" xfId="0" applyFont="1" applyFill="1" applyBorder="1" applyAlignment="1">
      <alignment horizontal="left" vertical="top" wrapText="1"/>
    </xf>
    <xf numFmtId="0" fontId="19" fillId="19" borderId="0" xfId="0" applyFont="1" applyFill="1" applyBorder="1" applyAlignment="1">
      <alignment vertical="top" wrapText="1"/>
    </xf>
    <xf numFmtId="0" fontId="7" fillId="0" borderId="0" xfId="0" applyFont="1" applyAlignment="1">
      <alignment horizontal="center"/>
    </xf>
    <xf numFmtId="0" fontId="15" fillId="13" borderId="1" xfId="0" applyFont="1" applyFill="1" applyBorder="1" applyAlignment="1">
      <alignment horizontal="center" vertical="top" wrapText="1"/>
    </xf>
    <xf numFmtId="0" fontId="15" fillId="0" borderId="10" xfId="0" applyFont="1" applyFill="1" applyBorder="1" applyAlignment="1">
      <alignment horizontal="left" vertical="top" wrapText="1"/>
    </xf>
    <xf numFmtId="0" fontId="15" fillId="0" borderId="12" xfId="0" applyFont="1" applyFill="1" applyBorder="1" applyAlignment="1">
      <alignment horizontal="left" vertical="top" wrapText="1"/>
    </xf>
    <xf numFmtId="0" fontId="24" fillId="23" borderId="1" xfId="0" applyFont="1" applyFill="1" applyBorder="1" applyAlignment="1">
      <alignment horizontal="left" vertical="top" wrapText="1"/>
    </xf>
    <xf numFmtId="0" fontId="15" fillId="13" borderId="10" xfId="0" applyFont="1" applyFill="1" applyBorder="1" applyAlignment="1">
      <alignment horizontal="center" vertical="top" wrapText="1"/>
    </xf>
    <xf numFmtId="0" fontId="15" fillId="13" borderId="12" xfId="0" applyFont="1" applyFill="1" applyBorder="1" applyAlignment="1">
      <alignment horizontal="center" vertical="top"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xf>
    <xf numFmtId="0" fontId="17" fillId="0" borderId="15" xfId="0" applyFont="1" applyBorder="1" applyAlignment="1">
      <alignment horizontal="center" vertical="center"/>
    </xf>
    <xf numFmtId="0" fontId="18" fillId="24" borderId="0" xfId="0" applyFont="1" applyFill="1" applyAlignment="1">
      <alignment horizontal="left" vertical="top" wrapText="1"/>
    </xf>
    <xf numFmtId="0" fontId="18" fillId="0" borderId="1" xfId="0" applyFont="1" applyBorder="1" applyAlignment="1">
      <alignment horizontal="center"/>
    </xf>
    <xf numFmtId="0" fontId="6" fillId="21" borderId="1" xfId="0" applyFont="1" applyFill="1" applyBorder="1" applyAlignment="1">
      <alignment horizontal="left" vertical="top" wrapText="1"/>
    </xf>
    <xf numFmtId="0" fontId="6" fillId="0" borderId="1" xfId="0" applyFont="1" applyBorder="1" applyAlignment="1">
      <alignment horizontal="left" vertical="top" wrapText="1"/>
    </xf>
    <xf numFmtId="0" fontId="8" fillId="21" borderId="3" xfId="0" applyFont="1" applyFill="1" applyBorder="1" applyAlignment="1">
      <alignment horizontal="left" vertical="top" wrapText="1"/>
    </xf>
    <xf numFmtId="0" fontId="8" fillId="21" borderId="4" xfId="0" applyFont="1" applyFill="1" applyBorder="1" applyAlignment="1">
      <alignment horizontal="left" vertical="top" wrapText="1"/>
    </xf>
    <xf numFmtId="0" fontId="8" fillId="21" borderId="15" xfId="0" applyFont="1" applyFill="1" applyBorder="1" applyAlignment="1">
      <alignment horizontal="left" vertical="top" wrapText="1"/>
    </xf>
    <xf numFmtId="0" fontId="8" fillId="0" borderId="3" xfId="0" applyFont="1" applyBorder="1" applyAlignment="1">
      <alignment horizontal="center" vertical="top" wrapText="1"/>
    </xf>
    <xf numFmtId="0" fontId="8" fillId="0" borderId="4" xfId="0" applyFont="1" applyBorder="1" applyAlignment="1">
      <alignment horizontal="center" vertical="top" wrapText="1"/>
    </xf>
    <xf numFmtId="0" fontId="8" fillId="0" borderId="15" xfId="0" applyFont="1" applyBorder="1" applyAlignment="1">
      <alignment horizontal="center" vertical="top" wrapText="1"/>
    </xf>
    <xf numFmtId="0" fontId="0" fillId="9" borderId="1" xfId="0" applyFont="1" applyFill="1" applyBorder="1" applyAlignment="1">
      <alignment horizontal="left" vertical="top" wrapText="1"/>
    </xf>
    <xf numFmtId="0" fontId="8" fillId="0" borderId="1" xfId="0" applyFont="1" applyBorder="1" applyAlignment="1">
      <alignment horizontal="left" vertical="top" wrapText="1"/>
    </xf>
    <xf numFmtId="1" fontId="0" fillId="22" borderId="1" xfId="0" applyNumberFormat="1" applyFill="1" applyBorder="1" applyAlignment="1">
      <alignment horizontal="left" vertical="top" wrapText="1"/>
    </xf>
  </cellXfs>
  <cellStyles count="4">
    <cellStyle name="Excel Built-in Normal" xfId="1"/>
    <cellStyle name="Hyperlink" xfId="2" builtinId="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85725</xdr:colOff>
      <xdr:row>4</xdr:row>
      <xdr:rowOff>104775</xdr:rowOff>
    </xdr:from>
    <xdr:to>
      <xdr:col>19</xdr:col>
      <xdr:colOff>142875</xdr:colOff>
      <xdr:row>25</xdr:row>
      <xdr:rowOff>123825</xdr:rowOff>
    </xdr:to>
    <xdr:pic>
      <xdr:nvPicPr>
        <xdr:cNvPr id="3" name="Picture 2"/>
        <xdr:cNvPicPr>
          <a:picLocks noChangeAspect="1"/>
        </xdr:cNvPicPr>
      </xdr:nvPicPr>
      <xdr:blipFill rotWithShape="1">
        <a:blip xmlns:r="http://schemas.openxmlformats.org/officeDocument/2006/relationships" r:embed="rId1">
          <a:extLst>
            <a:ext uri="{BEBA8EAE-BF5A-486C-A8C5-ECC9F3942E4B}">
              <a14:imgProps xmlns:a14="http://schemas.microsoft.com/office/drawing/2010/main">
                <a14:imgLayer r:embed="rId2">
                  <a14:imgEffect>
                    <a14:sharpenSoften amount="25000"/>
                  </a14:imgEffect>
                </a14:imgLayer>
              </a14:imgProps>
            </a:ext>
            <a:ext uri="{28A0092B-C50C-407E-A947-70E740481C1C}">
              <a14:useLocalDpi xmlns:a14="http://schemas.microsoft.com/office/drawing/2010/main" val="0"/>
            </a:ext>
          </a:extLst>
        </a:blip>
        <a:srcRect l="2011" t="4950" r="2376" b="6188"/>
        <a:stretch/>
      </xdr:blipFill>
      <xdr:spPr>
        <a:xfrm>
          <a:off x="1304925" y="752475"/>
          <a:ext cx="10420350" cy="3419475"/>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welcome.radixoffice.com/Holiday_list_2015.jpg"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welcome.radixoffice.com/Holiday_list_201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J37" sqref="J37"/>
    </sheetView>
  </sheetViews>
  <sheetFormatPr defaultRowHeight="12.75" x14ac:dyDescent="0.2"/>
  <sheetData>
    <row r="1" spans="1:12" x14ac:dyDescent="0.2">
      <c r="A1" s="3"/>
    </row>
    <row r="2" spans="1:12" x14ac:dyDescent="0.2">
      <c r="H2" s="120" t="s">
        <v>92</v>
      </c>
      <c r="I2" s="120"/>
      <c r="J2" s="120"/>
      <c r="K2" s="120"/>
      <c r="L2" s="120"/>
    </row>
  </sheetData>
  <mergeCells count="1">
    <mergeCell ref="H2:L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13" zoomScaleNormal="100" workbookViewId="0">
      <selection activeCell="B37" sqref="B37"/>
    </sheetView>
  </sheetViews>
  <sheetFormatPr defaultRowHeight="15" x14ac:dyDescent="0.25"/>
  <cols>
    <col min="1" max="1" width="5" style="29" customWidth="1"/>
    <col min="2" max="2" width="73.5703125" style="29" customWidth="1"/>
    <col min="3" max="3" width="9.140625" style="29"/>
    <col min="4" max="4" width="20.85546875" style="29" customWidth="1"/>
    <col min="5" max="16384" width="9.140625" style="29"/>
  </cols>
  <sheetData>
    <row r="1" spans="1:5" s="10" customFormat="1" ht="28.5" customHeight="1" x14ac:dyDescent="0.2">
      <c r="A1" s="8" t="s">
        <v>2</v>
      </c>
      <c r="B1" s="8" t="s">
        <v>6</v>
      </c>
      <c r="C1" s="8" t="s">
        <v>7</v>
      </c>
      <c r="D1" s="8" t="s">
        <v>60</v>
      </c>
      <c r="E1" s="26"/>
    </row>
    <row r="2" spans="1:5" s="10" customFormat="1" x14ac:dyDescent="0.2">
      <c r="A2" s="12"/>
      <c r="B2" s="11" t="s">
        <v>108</v>
      </c>
      <c r="C2" s="11"/>
      <c r="D2" s="27"/>
      <c r="E2" s="26"/>
    </row>
    <row r="3" spans="1:5" s="10" customFormat="1" ht="75" x14ac:dyDescent="0.2">
      <c r="A3" s="12"/>
      <c r="B3" s="11" t="s">
        <v>109</v>
      </c>
      <c r="C3" s="11"/>
      <c r="D3" s="27"/>
      <c r="E3" s="26"/>
    </row>
    <row r="4" spans="1:5" s="10" customFormat="1" x14ac:dyDescent="0.2">
      <c r="A4" s="12"/>
      <c r="B4" s="11" t="s">
        <v>118</v>
      </c>
      <c r="C4" s="11"/>
      <c r="D4" s="27"/>
      <c r="E4" s="26"/>
    </row>
    <row r="5" spans="1:5" s="10" customFormat="1" ht="30" x14ac:dyDescent="0.2">
      <c r="A5" s="12"/>
      <c r="B5" s="11" t="s">
        <v>119</v>
      </c>
      <c r="C5" s="11"/>
      <c r="D5" s="27"/>
      <c r="E5" s="26"/>
    </row>
    <row r="6" spans="1:5" s="10" customFormat="1" ht="45" x14ac:dyDescent="0.2">
      <c r="A6" s="12"/>
      <c r="B6" s="11" t="s">
        <v>120</v>
      </c>
      <c r="C6" s="11"/>
      <c r="D6" s="27"/>
      <c r="E6" s="26"/>
    </row>
    <row r="7" spans="1:5" s="10" customFormat="1" ht="30" x14ac:dyDescent="0.2">
      <c r="A7" s="12"/>
      <c r="B7" s="11" t="s">
        <v>122</v>
      </c>
      <c r="C7" s="11"/>
      <c r="D7" s="27"/>
      <c r="E7" s="26"/>
    </row>
    <row r="8" spans="1:5" s="10" customFormat="1" ht="45" x14ac:dyDescent="0.2">
      <c r="A8" s="12"/>
      <c r="B8" s="11" t="s">
        <v>123</v>
      </c>
      <c r="C8" s="11"/>
      <c r="D8" s="27"/>
      <c r="E8" s="26"/>
    </row>
    <row r="9" spans="1:5" s="10" customFormat="1" ht="30" x14ac:dyDescent="0.2">
      <c r="A9" s="12"/>
      <c r="B9" s="27" t="s">
        <v>125</v>
      </c>
      <c r="C9" s="11"/>
      <c r="D9" s="27"/>
      <c r="E9" s="26"/>
    </row>
    <row r="10" spans="1:5" x14ac:dyDescent="0.25">
      <c r="A10" s="28"/>
      <c r="B10" s="117"/>
      <c r="C10" s="28"/>
      <c r="D10" s="28"/>
    </row>
    <row r="11" spans="1:5" ht="45" x14ac:dyDescent="0.25">
      <c r="B11" s="29" t="s">
        <v>157</v>
      </c>
    </row>
    <row r="12" spans="1:5" ht="45" x14ac:dyDescent="0.25">
      <c r="B12" s="29" t="s">
        <v>158</v>
      </c>
    </row>
    <row r="13" spans="1:5" ht="45" x14ac:dyDescent="0.25">
      <c r="B13" s="29" t="s">
        <v>169</v>
      </c>
    </row>
    <row r="14" spans="1:5" ht="30" x14ac:dyDescent="0.25">
      <c r="B14" s="29" t="s">
        <v>170</v>
      </c>
    </row>
    <row r="15" spans="1:5" ht="30" x14ac:dyDescent="0.25">
      <c r="B15" s="29" t="s">
        <v>174</v>
      </c>
    </row>
    <row r="19" spans="1:4" ht="28.5" customHeight="1" x14ac:dyDescent="0.25">
      <c r="A19" s="30" t="s">
        <v>2</v>
      </c>
      <c r="B19" s="30" t="s">
        <v>74</v>
      </c>
      <c r="C19" s="30" t="s">
        <v>7</v>
      </c>
      <c r="D19" s="30" t="s">
        <v>60</v>
      </c>
    </row>
    <row r="20" spans="1:4" x14ac:dyDescent="0.25">
      <c r="A20" s="12"/>
      <c r="B20" s="11" t="s">
        <v>124</v>
      </c>
      <c r="C20" s="11"/>
      <c r="D20" s="27"/>
    </row>
    <row r="21" spans="1:4" x14ac:dyDescent="0.25">
      <c r="A21" s="12"/>
      <c r="B21" s="11" t="s">
        <v>126</v>
      </c>
      <c r="C21" s="11"/>
      <c r="D21" s="27"/>
    </row>
    <row r="22" spans="1:4" x14ac:dyDescent="0.25">
      <c r="A22" s="12"/>
      <c r="C22" s="11"/>
      <c r="D22" s="27"/>
    </row>
    <row r="24" spans="1:4" ht="28.5" customHeight="1" x14ac:dyDescent="0.25">
      <c r="A24" s="31" t="s">
        <v>2</v>
      </c>
      <c r="B24" s="31" t="s">
        <v>49</v>
      </c>
      <c r="C24" s="31" t="s">
        <v>7</v>
      </c>
      <c r="D24" s="31" t="s">
        <v>60</v>
      </c>
    </row>
    <row r="25" spans="1:4" x14ac:dyDescent="0.25">
      <c r="A25" s="12"/>
      <c r="B25" s="11" t="s">
        <v>116</v>
      </c>
      <c r="C25" s="11"/>
      <c r="D25" s="27"/>
    </row>
    <row r="26" spans="1:4" x14ac:dyDescent="0.25">
      <c r="A26" s="12"/>
      <c r="B26" s="11" t="s">
        <v>117</v>
      </c>
      <c r="C26" s="11"/>
      <c r="D26" s="27"/>
    </row>
    <row r="27" spans="1:4" x14ac:dyDescent="0.25">
      <c r="A27" s="12"/>
      <c r="B27" s="11" t="s">
        <v>121</v>
      </c>
      <c r="C27" s="11"/>
      <c r="D27" s="27"/>
    </row>
    <row r="28" spans="1:4" x14ac:dyDescent="0.25">
      <c r="A28" s="12"/>
      <c r="B28" s="11" t="s">
        <v>133</v>
      </c>
      <c r="C28" s="11"/>
      <c r="D28" s="27"/>
    </row>
    <row r="29" spans="1:4" x14ac:dyDescent="0.25">
      <c r="A29" s="12"/>
      <c r="B29" s="11" t="s">
        <v>171</v>
      </c>
      <c r="C29" s="11"/>
      <c r="D29" s="27"/>
    </row>
    <row r="30" spans="1:4" x14ac:dyDescent="0.25">
      <c r="B30" s="28" t="s">
        <v>173</v>
      </c>
    </row>
    <row r="31" spans="1:4" x14ac:dyDescent="0.25">
      <c r="B31" s="28" t="s">
        <v>175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zoomScaleNormal="100" workbookViewId="0">
      <pane ySplit="1" topLeftCell="A2" activePane="bottomLeft" state="frozen"/>
      <selection pane="bottomLeft" activeCell="D21" sqref="D21"/>
    </sheetView>
  </sheetViews>
  <sheetFormatPr defaultRowHeight="15" x14ac:dyDescent="0.25"/>
  <cols>
    <col min="1" max="1" width="9.140625" style="15"/>
    <col min="2" max="2" width="1.85546875" style="15" bestFit="1" customWidth="1"/>
    <col min="3" max="3" width="45.42578125" style="15" customWidth="1"/>
    <col min="4" max="4" width="46.85546875" style="15" customWidth="1"/>
    <col min="5" max="5" width="5.42578125" style="15" customWidth="1"/>
    <col min="6" max="6" width="9.140625" style="15"/>
    <col min="7" max="7" width="1.85546875" style="15" bestFit="1" customWidth="1"/>
    <col min="8" max="8" width="20.28515625" style="15" customWidth="1"/>
    <col min="9" max="9" width="24.42578125" style="15" customWidth="1"/>
    <col min="10" max="16384" width="9.140625" style="15"/>
  </cols>
  <sheetData>
    <row r="1" spans="1:9" s="10" customFormat="1" x14ac:dyDescent="0.2">
      <c r="A1" s="8" t="s">
        <v>9</v>
      </c>
      <c r="B1" s="8" t="s">
        <v>2</v>
      </c>
      <c r="C1" s="8" t="s">
        <v>22</v>
      </c>
      <c r="D1" s="8" t="s">
        <v>7</v>
      </c>
      <c r="E1" s="9"/>
      <c r="F1" s="8" t="s">
        <v>9</v>
      </c>
      <c r="G1" s="8" t="s">
        <v>2</v>
      </c>
      <c r="H1" s="8" t="s">
        <v>14</v>
      </c>
      <c r="I1" s="8" t="s">
        <v>15</v>
      </c>
    </row>
    <row r="2" spans="1:9" s="10" customFormat="1" x14ac:dyDescent="0.2">
      <c r="A2" s="11"/>
      <c r="B2" s="12"/>
      <c r="C2" s="11"/>
      <c r="D2" s="11"/>
      <c r="E2" s="9"/>
      <c r="F2" s="11"/>
      <c r="G2" s="11"/>
      <c r="H2" s="11"/>
      <c r="I2" s="11"/>
    </row>
    <row r="3" spans="1:9" s="10" customFormat="1" x14ac:dyDescent="0.2">
      <c r="A3" s="11"/>
      <c r="B3" s="12"/>
      <c r="C3" s="11"/>
      <c r="D3" s="11"/>
      <c r="E3" s="9"/>
      <c r="F3" s="11"/>
      <c r="G3" s="11"/>
      <c r="H3" s="11"/>
      <c r="I3" s="11"/>
    </row>
    <row r="4" spans="1:9" s="10" customFormat="1" x14ac:dyDescent="0.2">
      <c r="A4" s="11"/>
      <c r="B4" s="12"/>
      <c r="C4" s="11"/>
      <c r="D4" s="11"/>
      <c r="F4" s="11"/>
      <c r="G4" s="12"/>
      <c r="H4" s="11"/>
      <c r="I4" s="11"/>
    </row>
    <row r="5" spans="1:9" s="10" customFormat="1" x14ac:dyDescent="0.2">
      <c r="A5" s="11"/>
      <c r="B5" s="12"/>
      <c r="C5" s="11"/>
      <c r="D5" s="11"/>
      <c r="F5" s="13"/>
      <c r="G5" s="11"/>
      <c r="H5" s="11"/>
      <c r="I5" s="11"/>
    </row>
    <row r="6" spans="1:9" s="10" customFormat="1" x14ac:dyDescent="0.2">
      <c r="A6" s="11"/>
      <c r="B6" s="12"/>
      <c r="C6" s="11"/>
      <c r="D6" s="11"/>
      <c r="F6" s="13"/>
      <c r="G6" s="11"/>
      <c r="H6" s="11"/>
      <c r="I6" s="11"/>
    </row>
    <row r="7" spans="1:9" s="10" customFormat="1" x14ac:dyDescent="0.2">
      <c r="A7" s="11"/>
      <c r="B7" s="12"/>
      <c r="C7" s="11"/>
      <c r="D7" s="11"/>
      <c r="F7" s="13"/>
      <c r="G7" s="11"/>
      <c r="H7" s="11"/>
      <c r="I7" s="11"/>
    </row>
    <row r="8" spans="1:9" s="10" customFormat="1" x14ac:dyDescent="0.2">
      <c r="A8" s="11"/>
      <c r="B8" s="12"/>
      <c r="C8" s="11"/>
      <c r="D8" s="11"/>
      <c r="F8" s="13"/>
      <c r="G8" s="11"/>
      <c r="H8" s="11"/>
      <c r="I8" s="11"/>
    </row>
    <row r="9" spans="1:9" s="10" customFormat="1" x14ac:dyDescent="0.2">
      <c r="A9" s="11"/>
      <c r="B9" s="12"/>
      <c r="C9" s="11"/>
      <c r="D9" s="11"/>
      <c r="F9" s="13"/>
      <c r="G9" s="11"/>
      <c r="H9" s="11"/>
      <c r="I9" s="11"/>
    </row>
    <row r="10" spans="1:9" s="10" customFormat="1" x14ac:dyDescent="0.2">
      <c r="A10" s="11"/>
      <c r="B10" s="12"/>
      <c r="C10" s="11"/>
      <c r="D10" s="11"/>
      <c r="F10" s="13"/>
      <c r="G10" s="11"/>
      <c r="H10" s="11"/>
      <c r="I10" s="11"/>
    </row>
    <row r="11" spans="1:9" s="10" customFormat="1" x14ac:dyDescent="0.2">
      <c r="A11" s="11"/>
      <c r="B11" s="12"/>
      <c r="C11" s="11"/>
      <c r="D11" s="11"/>
      <c r="F11" s="13"/>
      <c r="G11" s="11"/>
      <c r="H11" s="11"/>
      <c r="I11" s="11"/>
    </row>
    <row r="12" spans="1:9" s="10" customFormat="1" ht="11.25" customHeight="1" x14ac:dyDescent="0.2">
      <c r="A12" s="11"/>
      <c r="B12" s="12"/>
      <c r="C12" s="11"/>
      <c r="D12" s="11"/>
      <c r="F12" s="13"/>
      <c r="G12" s="11"/>
      <c r="H12" s="11"/>
      <c r="I12" s="11"/>
    </row>
    <row r="13" spans="1:9" s="10" customFormat="1" ht="11.25" customHeight="1" x14ac:dyDescent="0.2">
      <c r="A13" s="11"/>
      <c r="B13" s="12"/>
      <c r="C13" s="11"/>
      <c r="D13" s="11"/>
      <c r="F13" s="13"/>
      <c r="G13" s="11"/>
      <c r="H13" s="11"/>
      <c r="I13" s="11"/>
    </row>
    <row r="14" spans="1:9" s="10" customFormat="1" ht="11.25" customHeight="1" x14ac:dyDescent="0.2">
      <c r="A14" s="11"/>
      <c r="B14" s="12"/>
      <c r="C14" s="11"/>
      <c r="D14" s="11"/>
      <c r="F14" s="13"/>
      <c r="G14" s="11"/>
      <c r="H14" s="11"/>
      <c r="I14" s="11"/>
    </row>
    <row r="15" spans="1:9" s="10" customFormat="1" ht="11.25" customHeight="1" x14ac:dyDescent="0.2">
      <c r="A15" s="11"/>
      <c r="B15" s="11"/>
      <c r="C15" s="11"/>
      <c r="D15" s="11"/>
      <c r="F15" s="13"/>
      <c r="G15" s="11"/>
      <c r="H15" s="11"/>
      <c r="I15" s="11"/>
    </row>
    <row r="16" spans="1:9" s="10" customFormat="1" x14ac:dyDescent="0.2">
      <c r="A16" s="11"/>
      <c r="B16" s="11"/>
      <c r="C16" s="11"/>
      <c r="D16" s="11"/>
      <c r="F16" s="13"/>
      <c r="G16" s="11"/>
      <c r="H16" s="11"/>
      <c r="I16" s="11"/>
    </row>
    <row r="17" spans="1:9" s="10" customFormat="1" x14ac:dyDescent="0.2">
      <c r="A17" s="11"/>
      <c r="B17" s="11"/>
      <c r="C17" s="11"/>
      <c r="D17" s="11"/>
      <c r="F17" s="13"/>
      <c r="G17" s="11"/>
      <c r="H17" s="11"/>
      <c r="I17" s="11"/>
    </row>
    <row r="18" spans="1:9" s="10" customFormat="1" ht="11.25" customHeight="1" x14ac:dyDescent="0.2">
      <c r="A18" s="11"/>
      <c r="B18" s="11"/>
      <c r="C18" s="11"/>
      <c r="D18" s="11"/>
      <c r="F18" s="13"/>
      <c r="G18" s="11"/>
      <c r="H18" s="11"/>
      <c r="I18" s="11"/>
    </row>
    <row r="19" spans="1:9" x14ac:dyDescent="0.25">
      <c r="A19" s="14"/>
      <c r="B19" s="14"/>
      <c r="C19" s="14"/>
      <c r="D19" s="14"/>
      <c r="F19" s="14"/>
      <c r="G19" s="14"/>
      <c r="H19" s="14"/>
      <c r="I19" s="14"/>
    </row>
    <row r="20" spans="1:9" x14ac:dyDescent="0.25">
      <c r="A20" s="14"/>
      <c r="B20" s="14"/>
      <c r="C20" s="14"/>
      <c r="D20" s="14"/>
      <c r="F20" s="14"/>
      <c r="G20" s="14"/>
      <c r="H20" s="14"/>
      <c r="I20" s="14"/>
    </row>
    <row r="21" spans="1:9" x14ac:dyDescent="0.25">
      <c r="A21" s="14"/>
      <c r="B21" s="14"/>
      <c r="C21" s="14"/>
      <c r="D21" s="14"/>
      <c r="F21" s="14"/>
      <c r="G21" s="14"/>
      <c r="H21" s="14"/>
      <c r="I21" s="14"/>
    </row>
    <row r="22" spans="1:9" x14ac:dyDescent="0.25">
      <c r="A22" s="14"/>
      <c r="B22" s="14"/>
      <c r="C22" s="14"/>
      <c r="D22" s="14"/>
      <c r="F22" s="14"/>
      <c r="G22" s="14"/>
      <c r="H22" s="14"/>
      <c r="I22" s="14"/>
    </row>
    <row r="23" spans="1:9" x14ac:dyDescent="0.25">
      <c r="A23" s="14"/>
      <c r="B23" s="14"/>
      <c r="C23" s="14"/>
      <c r="D23" s="14"/>
      <c r="F23" s="14"/>
      <c r="G23" s="14"/>
      <c r="H23" s="14"/>
      <c r="I23" s="14"/>
    </row>
    <row r="24" spans="1:9" x14ac:dyDescent="0.25">
      <c r="A24" s="14"/>
      <c r="B24" s="14"/>
      <c r="C24" s="14"/>
      <c r="D24" s="14"/>
      <c r="F24" s="14"/>
      <c r="G24" s="14"/>
      <c r="H24" s="14"/>
      <c r="I24" s="14"/>
    </row>
    <row r="25" spans="1:9" x14ac:dyDescent="0.25">
      <c r="A25" s="14"/>
      <c r="B25" s="14"/>
      <c r="C25" s="14"/>
      <c r="D25" s="14"/>
      <c r="F25" s="14"/>
      <c r="G25" s="14"/>
      <c r="H25" s="14"/>
      <c r="I25" s="14"/>
    </row>
    <row r="26" spans="1:9" x14ac:dyDescent="0.25">
      <c r="A26" s="14"/>
      <c r="B26" s="14"/>
      <c r="C26" s="14"/>
      <c r="D26" s="14"/>
      <c r="F26" s="14"/>
      <c r="G26" s="14"/>
      <c r="H26" s="14"/>
      <c r="I26" s="14"/>
    </row>
    <row r="27" spans="1:9" x14ac:dyDescent="0.25">
      <c r="A27" s="14"/>
      <c r="B27" s="14"/>
      <c r="C27" s="14"/>
      <c r="D27" s="14"/>
      <c r="F27" s="14"/>
      <c r="G27" s="14"/>
      <c r="H27" s="14"/>
      <c r="I27" s="14"/>
    </row>
    <row r="28" spans="1:9" x14ac:dyDescent="0.25">
      <c r="A28" s="14"/>
      <c r="B28" s="14"/>
      <c r="C28" s="14"/>
      <c r="D28" s="14"/>
      <c r="F28" s="14"/>
      <c r="G28" s="14"/>
      <c r="H28" s="14"/>
      <c r="I28" s="14"/>
    </row>
    <row r="29" spans="1:9" x14ac:dyDescent="0.25">
      <c r="A29" s="14"/>
      <c r="B29" s="14"/>
      <c r="C29" s="14"/>
      <c r="D29" s="14"/>
      <c r="F29" s="14"/>
      <c r="G29" s="14"/>
      <c r="H29" s="14"/>
      <c r="I29" s="14"/>
    </row>
    <row r="30" spans="1:9" x14ac:dyDescent="0.25">
      <c r="A30" s="14"/>
      <c r="B30" s="14"/>
      <c r="C30" s="14"/>
      <c r="D30" s="14"/>
      <c r="F30" s="14"/>
      <c r="G30" s="14"/>
      <c r="H30" s="14"/>
      <c r="I30" s="14"/>
    </row>
    <row r="31" spans="1:9" x14ac:dyDescent="0.25">
      <c r="A31" s="14"/>
      <c r="B31" s="14"/>
      <c r="C31" s="14"/>
      <c r="D31" s="14"/>
      <c r="F31" s="14"/>
      <c r="G31" s="14"/>
      <c r="H31" s="14"/>
      <c r="I31" s="14"/>
    </row>
    <row r="32" spans="1:9" x14ac:dyDescent="0.25">
      <c r="A32" s="14"/>
      <c r="B32" s="14"/>
      <c r="C32" s="14"/>
      <c r="D32" s="14"/>
      <c r="F32" s="14"/>
      <c r="G32" s="14"/>
      <c r="H32" s="14"/>
      <c r="I32" s="14"/>
    </row>
    <row r="33" spans="1:9" x14ac:dyDescent="0.25">
      <c r="A33" s="14"/>
      <c r="B33" s="14"/>
      <c r="C33" s="14"/>
      <c r="D33" s="14"/>
      <c r="F33" s="14"/>
      <c r="G33" s="14"/>
      <c r="H33" s="14"/>
      <c r="I33" s="14"/>
    </row>
    <row r="34" spans="1:9" x14ac:dyDescent="0.25">
      <c r="A34" s="14"/>
      <c r="B34" s="14"/>
      <c r="C34" s="14"/>
      <c r="D34" s="14"/>
      <c r="F34" s="14"/>
      <c r="G34" s="14"/>
      <c r="H34" s="14"/>
      <c r="I34" s="14"/>
    </row>
    <row r="35" spans="1:9" x14ac:dyDescent="0.25">
      <c r="A35" s="14"/>
      <c r="B35" s="14"/>
      <c r="C35" s="14"/>
      <c r="D35" s="14"/>
      <c r="F35" s="14"/>
      <c r="G35" s="14"/>
      <c r="H35" s="14"/>
      <c r="I35" s="14"/>
    </row>
    <row r="36" spans="1:9" x14ac:dyDescent="0.25">
      <c r="A36" s="14"/>
      <c r="B36" s="14"/>
      <c r="C36" s="14"/>
      <c r="D36" s="14"/>
      <c r="F36" s="14"/>
      <c r="G36" s="14"/>
      <c r="H36" s="14"/>
      <c r="I36" s="14"/>
    </row>
    <row r="37" spans="1:9" x14ac:dyDescent="0.25">
      <c r="A37" s="14"/>
      <c r="B37" s="14"/>
      <c r="C37" s="14"/>
      <c r="D37" s="14"/>
      <c r="F37" s="14"/>
      <c r="G37" s="14"/>
      <c r="H37" s="14"/>
      <c r="I37" s="14"/>
    </row>
    <row r="38" spans="1:9" x14ac:dyDescent="0.25">
      <c r="A38" s="14"/>
      <c r="B38" s="14"/>
      <c r="C38" s="14"/>
      <c r="D38" s="14"/>
      <c r="F38" s="14"/>
      <c r="G38" s="14"/>
      <c r="H38" s="14"/>
      <c r="I38" s="14"/>
    </row>
    <row r="39" spans="1:9" x14ac:dyDescent="0.25">
      <c r="A39" s="14"/>
      <c r="B39" s="14"/>
      <c r="C39" s="14"/>
      <c r="D39" s="14"/>
      <c r="F39" s="14"/>
      <c r="G39" s="14"/>
      <c r="H39" s="14"/>
      <c r="I39" s="14"/>
    </row>
    <row r="40" spans="1:9" x14ac:dyDescent="0.25">
      <c r="A40" s="14"/>
      <c r="B40" s="14"/>
      <c r="C40" s="14"/>
      <c r="D40" s="14"/>
      <c r="F40" s="14"/>
      <c r="G40" s="14"/>
      <c r="H40" s="14"/>
      <c r="I40" s="14"/>
    </row>
    <row r="41" spans="1:9" x14ac:dyDescent="0.25">
      <c r="A41" s="14"/>
      <c r="B41" s="14"/>
      <c r="C41" s="14"/>
      <c r="D41" s="14"/>
      <c r="F41" s="14"/>
      <c r="G41" s="14"/>
      <c r="H41" s="14"/>
      <c r="I41" s="14"/>
    </row>
    <row r="42" spans="1:9" x14ac:dyDescent="0.25">
      <c r="A42" s="14"/>
      <c r="B42" s="14"/>
      <c r="C42" s="14"/>
      <c r="D42" s="14"/>
      <c r="F42" s="14"/>
      <c r="G42" s="14"/>
      <c r="H42" s="14"/>
      <c r="I42" s="14"/>
    </row>
    <row r="43" spans="1:9" x14ac:dyDescent="0.25">
      <c r="A43" s="14"/>
      <c r="B43" s="14"/>
      <c r="C43" s="14"/>
      <c r="D43" s="14"/>
      <c r="F43" s="14"/>
      <c r="G43" s="14"/>
      <c r="H43" s="14"/>
      <c r="I43" s="14"/>
    </row>
    <row r="44" spans="1:9" x14ac:dyDescent="0.25">
      <c r="A44" s="14"/>
      <c r="B44" s="14"/>
      <c r="C44" s="14"/>
      <c r="D44" s="14"/>
      <c r="F44" s="14"/>
      <c r="G44" s="14"/>
      <c r="H44" s="14"/>
      <c r="I44" s="14"/>
    </row>
    <row r="45" spans="1:9" x14ac:dyDescent="0.25">
      <c r="A45" s="14"/>
      <c r="B45" s="14"/>
      <c r="C45" s="14"/>
      <c r="D45" s="14"/>
      <c r="F45" s="14"/>
      <c r="G45" s="14"/>
      <c r="H45" s="14"/>
      <c r="I45" s="14"/>
    </row>
    <row r="46" spans="1:9" x14ac:dyDescent="0.25">
      <c r="A46" s="14"/>
      <c r="B46" s="14"/>
      <c r="C46" s="14"/>
      <c r="D46" s="14"/>
      <c r="F46" s="14"/>
      <c r="G46" s="14"/>
      <c r="H46" s="14"/>
      <c r="I46" s="14"/>
    </row>
    <row r="47" spans="1:9" x14ac:dyDescent="0.25">
      <c r="A47" s="14"/>
      <c r="B47" s="14"/>
      <c r="C47" s="14"/>
      <c r="D47" s="14"/>
      <c r="F47" s="14"/>
      <c r="G47" s="14"/>
      <c r="H47" s="14"/>
      <c r="I47" s="14"/>
    </row>
    <row r="48" spans="1:9" x14ac:dyDescent="0.25">
      <c r="A48" s="14"/>
      <c r="B48" s="14"/>
      <c r="C48" s="14"/>
      <c r="D48" s="14"/>
      <c r="F48" s="14"/>
      <c r="G48" s="14"/>
      <c r="H48" s="14"/>
      <c r="I48" s="14"/>
    </row>
    <row r="49" spans="1:9" x14ac:dyDescent="0.25">
      <c r="A49" s="14"/>
      <c r="B49" s="14"/>
      <c r="C49" s="14"/>
      <c r="D49" s="14"/>
      <c r="F49" s="14"/>
      <c r="G49" s="14"/>
      <c r="H49" s="14"/>
      <c r="I49" s="14"/>
    </row>
    <row r="50" spans="1:9" x14ac:dyDescent="0.25">
      <c r="A50" s="14"/>
      <c r="B50" s="14"/>
      <c r="C50" s="14"/>
      <c r="D50" s="14"/>
      <c r="F50" s="14"/>
      <c r="G50" s="14"/>
      <c r="H50" s="14"/>
      <c r="I50" s="14"/>
    </row>
    <row r="51" spans="1:9" x14ac:dyDescent="0.25">
      <c r="A51" s="14"/>
      <c r="B51" s="14"/>
      <c r="C51" s="14"/>
      <c r="D51" s="14"/>
      <c r="F51" s="14"/>
      <c r="G51" s="14"/>
      <c r="H51" s="14"/>
      <c r="I51" s="14"/>
    </row>
    <row r="52" spans="1:9" x14ac:dyDescent="0.25">
      <c r="A52" s="14"/>
      <c r="B52" s="14"/>
      <c r="C52" s="14"/>
      <c r="D52" s="14"/>
      <c r="F52" s="14"/>
      <c r="G52" s="14"/>
      <c r="H52" s="14"/>
      <c r="I52" s="14"/>
    </row>
    <row r="53" spans="1:9" x14ac:dyDescent="0.25">
      <c r="A53" s="14"/>
      <c r="B53" s="14"/>
      <c r="C53" s="14"/>
      <c r="D53" s="14"/>
      <c r="F53" s="14"/>
      <c r="G53" s="14"/>
      <c r="H53" s="14"/>
      <c r="I53" s="14"/>
    </row>
    <row r="54" spans="1:9" x14ac:dyDescent="0.25">
      <c r="A54" s="14"/>
      <c r="B54" s="14"/>
      <c r="C54" s="14"/>
      <c r="D54" s="14"/>
      <c r="F54" s="14"/>
      <c r="G54" s="14"/>
      <c r="H54" s="14"/>
      <c r="I54" s="14"/>
    </row>
    <row r="55" spans="1:9" x14ac:dyDescent="0.25">
      <c r="A55" s="14"/>
      <c r="B55" s="14"/>
      <c r="C55" s="14"/>
      <c r="D55" s="14"/>
      <c r="F55" s="14"/>
      <c r="G55" s="14"/>
      <c r="H55" s="14"/>
      <c r="I55" s="14"/>
    </row>
    <row r="56" spans="1:9" x14ac:dyDescent="0.25">
      <c r="A56" s="14"/>
      <c r="B56" s="14"/>
      <c r="C56" s="14"/>
      <c r="D56" s="14"/>
      <c r="F56" s="14"/>
      <c r="G56" s="14"/>
      <c r="H56" s="14"/>
      <c r="I56" s="14"/>
    </row>
    <row r="57" spans="1:9" x14ac:dyDescent="0.25">
      <c r="A57" s="14"/>
      <c r="B57" s="14"/>
      <c r="C57" s="14"/>
      <c r="D57" s="14"/>
      <c r="F57" s="14"/>
      <c r="G57" s="14"/>
      <c r="H57" s="14"/>
      <c r="I57"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88"/>
  <sheetViews>
    <sheetView tabSelected="1" topLeftCell="A54" zoomScaleNormal="100" workbookViewId="0">
      <selection activeCell="C62" sqref="C62"/>
    </sheetView>
  </sheetViews>
  <sheetFormatPr defaultRowHeight="15.75" x14ac:dyDescent="0.2"/>
  <cols>
    <col min="1" max="1" width="5.28515625" style="1" bestFit="1" customWidth="1"/>
    <col min="2" max="2" width="46.28515625" style="32" bestFit="1" customWidth="1"/>
    <col min="3" max="3" width="75.5703125" style="32" customWidth="1"/>
    <col min="4" max="4" width="7.85546875" style="33" customWidth="1"/>
    <col min="5" max="5" width="13.85546875" style="32" customWidth="1"/>
    <col min="6" max="6" width="3.42578125" style="32" bestFit="1" customWidth="1"/>
    <col min="7" max="7" width="14.7109375" style="32" customWidth="1"/>
    <col min="8" max="8" width="46.28515625" style="32" customWidth="1"/>
    <col min="9" max="9" width="5.7109375" style="32" bestFit="1" customWidth="1"/>
    <col min="10" max="16384" width="9.140625" style="32"/>
  </cols>
  <sheetData>
    <row r="1" spans="1:5" x14ac:dyDescent="0.2">
      <c r="A1" s="1">
        <v>1</v>
      </c>
      <c r="B1" s="1" t="s">
        <v>63</v>
      </c>
    </row>
    <row r="2" spans="1:5" x14ac:dyDescent="0.2">
      <c r="A2" s="5" t="s">
        <v>3</v>
      </c>
      <c r="B2" s="5" t="s">
        <v>64</v>
      </c>
      <c r="C2" s="5" t="s">
        <v>53</v>
      </c>
      <c r="D2" s="32"/>
    </row>
    <row r="3" spans="1:5" x14ac:dyDescent="0.2">
      <c r="A3" s="34"/>
      <c r="B3" s="111" t="s">
        <v>143</v>
      </c>
      <c r="C3" s="35"/>
      <c r="D3" s="32"/>
    </row>
    <row r="4" spans="1:5" x14ac:dyDescent="0.2">
      <c r="A4" s="34"/>
      <c r="B4" s="111" t="s">
        <v>94</v>
      </c>
      <c r="C4" s="35"/>
      <c r="D4" s="32"/>
    </row>
    <row r="5" spans="1:5" x14ac:dyDescent="0.2">
      <c r="A5" s="34"/>
      <c r="B5" s="111" t="s">
        <v>99</v>
      </c>
      <c r="C5" s="35"/>
      <c r="D5" s="32"/>
    </row>
    <row r="7" spans="1:5" s="1" customFormat="1" x14ac:dyDescent="0.2">
      <c r="A7" s="1">
        <v>2</v>
      </c>
      <c r="B7" s="1" t="s">
        <v>65</v>
      </c>
      <c r="D7" s="2"/>
    </row>
    <row r="8" spans="1:5" x14ac:dyDescent="0.2">
      <c r="A8" s="5" t="s">
        <v>3</v>
      </c>
      <c r="B8" s="5" t="s">
        <v>54</v>
      </c>
      <c r="C8" s="5" t="s">
        <v>0</v>
      </c>
      <c r="D8" s="5" t="s">
        <v>12</v>
      </c>
      <c r="E8" s="32" t="s">
        <v>176</v>
      </c>
    </row>
    <row r="9" spans="1:5" x14ac:dyDescent="0.2">
      <c r="A9" s="124" t="s">
        <v>138</v>
      </c>
      <c r="B9" s="124"/>
      <c r="C9" s="124"/>
      <c r="D9" s="36"/>
    </row>
    <row r="10" spans="1:5" ht="31.5" x14ac:dyDescent="0.2">
      <c r="A10" s="34">
        <v>1.1000000000000001</v>
      </c>
      <c r="B10" s="111" t="s">
        <v>103</v>
      </c>
      <c r="C10" s="37" t="s">
        <v>139</v>
      </c>
      <c r="D10" s="36">
        <v>1</v>
      </c>
      <c r="E10" s="32">
        <v>1</v>
      </c>
    </row>
    <row r="11" spans="1:5" x14ac:dyDescent="0.2">
      <c r="A11" s="34"/>
      <c r="B11" s="111" t="s">
        <v>95</v>
      </c>
      <c r="C11" s="37"/>
      <c r="D11" s="36">
        <v>4</v>
      </c>
      <c r="E11" s="32">
        <v>1</v>
      </c>
    </row>
    <row r="12" spans="1:5" ht="47.25" x14ac:dyDescent="0.2">
      <c r="A12" s="34"/>
      <c r="C12" s="37" t="s">
        <v>128</v>
      </c>
      <c r="D12" s="36"/>
      <c r="E12" s="32">
        <v>1</v>
      </c>
    </row>
    <row r="13" spans="1:5" x14ac:dyDescent="0.2">
      <c r="A13" s="34"/>
      <c r="B13" s="111"/>
      <c r="C13" s="37" t="s">
        <v>129</v>
      </c>
      <c r="D13" s="36"/>
      <c r="E13" s="32">
        <v>1</v>
      </c>
    </row>
    <row r="14" spans="1:5" ht="31.5" x14ac:dyDescent="0.2">
      <c r="A14" s="34"/>
      <c r="B14" s="111"/>
      <c r="C14" s="37" t="s">
        <v>130</v>
      </c>
      <c r="D14" s="36"/>
      <c r="E14" s="32">
        <v>1</v>
      </c>
    </row>
    <row r="15" spans="1:5" ht="31.5" x14ac:dyDescent="0.2">
      <c r="A15" s="34"/>
      <c r="B15" s="111"/>
      <c r="C15" s="37" t="s">
        <v>131</v>
      </c>
      <c r="D15" s="36"/>
      <c r="E15" s="32">
        <v>1</v>
      </c>
    </row>
    <row r="16" spans="1:5" ht="31.5" x14ac:dyDescent="0.2">
      <c r="A16" s="34"/>
      <c r="B16" s="111" t="s">
        <v>134</v>
      </c>
      <c r="C16" s="37" t="s">
        <v>136</v>
      </c>
      <c r="D16" s="36">
        <v>0</v>
      </c>
      <c r="E16" s="32">
        <v>1</v>
      </c>
    </row>
    <row r="17" spans="1:8" ht="31.5" x14ac:dyDescent="0.2">
      <c r="A17" s="34"/>
      <c r="B17" s="111"/>
      <c r="C17" s="37" t="s">
        <v>135</v>
      </c>
      <c r="D17" s="36">
        <v>1</v>
      </c>
      <c r="E17" s="32">
        <v>1</v>
      </c>
    </row>
    <row r="18" spans="1:8" ht="47.25" x14ac:dyDescent="0.2">
      <c r="A18" s="34"/>
      <c r="B18" s="111" t="s">
        <v>97</v>
      </c>
      <c r="C18" s="37" t="s">
        <v>167</v>
      </c>
      <c r="D18" s="36">
        <v>0</v>
      </c>
      <c r="E18" s="32">
        <v>1</v>
      </c>
      <c r="H18" s="32" t="s">
        <v>155</v>
      </c>
    </row>
    <row r="19" spans="1:8" x14ac:dyDescent="0.2">
      <c r="A19" s="34"/>
      <c r="B19" s="111"/>
      <c r="C19" s="37" t="s">
        <v>144</v>
      </c>
      <c r="D19" s="36"/>
      <c r="E19" s="32">
        <v>1</v>
      </c>
    </row>
    <row r="20" spans="1:8" ht="78.75" x14ac:dyDescent="0.2">
      <c r="A20" s="34"/>
      <c r="B20" s="111"/>
      <c r="C20" s="113" t="s">
        <v>154</v>
      </c>
      <c r="D20" s="36">
        <v>4</v>
      </c>
      <c r="E20" s="32">
        <v>1</v>
      </c>
    </row>
    <row r="21" spans="1:8" ht="31.5" x14ac:dyDescent="0.2">
      <c r="A21" s="34">
        <v>1.2</v>
      </c>
      <c r="B21" s="111" t="s">
        <v>96</v>
      </c>
      <c r="C21" s="113" t="s">
        <v>145</v>
      </c>
      <c r="D21" s="36">
        <v>2</v>
      </c>
      <c r="E21" s="32">
        <v>1</v>
      </c>
    </row>
    <row r="22" spans="1:8" ht="141.75" x14ac:dyDescent="0.2">
      <c r="A22" s="34"/>
      <c r="B22" s="111"/>
      <c r="C22" s="113" t="s">
        <v>172</v>
      </c>
      <c r="D22" s="36"/>
      <c r="E22" s="32">
        <v>1</v>
      </c>
    </row>
    <row r="23" spans="1:8" ht="47.25" x14ac:dyDescent="0.2">
      <c r="A23" s="34"/>
      <c r="B23" s="111"/>
      <c r="C23" s="113" t="s">
        <v>151</v>
      </c>
      <c r="D23" s="36">
        <v>6</v>
      </c>
      <c r="E23" s="32">
        <v>1</v>
      </c>
    </row>
    <row r="24" spans="1:8" ht="31.5" x14ac:dyDescent="0.2">
      <c r="A24" s="34">
        <v>1.3</v>
      </c>
      <c r="B24" s="111" t="s">
        <v>137</v>
      </c>
      <c r="C24" s="113" t="s">
        <v>147</v>
      </c>
      <c r="D24" s="36">
        <v>4</v>
      </c>
      <c r="E24" s="32">
        <v>2</v>
      </c>
    </row>
    <row r="25" spans="1:8" x14ac:dyDescent="0.2">
      <c r="A25" s="34"/>
      <c r="B25" s="111"/>
      <c r="C25" s="113"/>
      <c r="D25" s="36"/>
    </row>
    <row r="26" spans="1:8" x14ac:dyDescent="0.2">
      <c r="A26" s="34"/>
      <c r="B26" s="111"/>
      <c r="C26" s="113"/>
      <c r="D26" s="36"/>
    </row>
    <row r="27" spans="1:8" x14ac:dyDescent="0.2">
      <c r="A27" s="34"/>
      <c r="B27" s="111"/>
      <c r="C27" s="37"/>
      <c r="D27" s="36"/>
    </row>
    <row r="28" spans="1:8" x14ac:dyDescent="0.2">
      <c r="A28" s="124" t="s">
        <v>94</v>
      </c>
      <c r="B28" s="124"/>
      <c r="C28" s="124"/>
      <c r="D28" s="36"/>
    </row>
    <row r="29" spans="1:8" ht="37.5" customHeight="1" x14ac:dyDescent="0.2">
      <c r="A29" s="115"/>
      <c r="B29" s="122" t="s">
        <v>150</v>
      </c>
      <c r="C29" s="123"/>
      <c r="D29" s="36"/>
    </row>
    <row r="30" spans="1:8" x14ac:dyDescent="0.2">
      <c r="A30" s="34">
        <v>2.1</v>
      </c>
      <c r="B30" s="111" t="s">
        <v>103</v>
      </c>
      <c r="C30" s="37" t="s">
        <v>104</v>
      </c>
      <c r="D30" s="36">
        <v>8</v>
      </c>
      <c r="E30" s="32">
        <v>1</v>
      </c>
    </row>
    <row r="31" spans="1:8" ht="47.25" x14ac:dyDescent="0.2">
      <c r="A31" s="34">
        <v>2.2000000000000002</v>
      </c>
      <c r="B31" s="111" t="s">
        <v>140</v>
      </c>
      <c r="C31" s="37" t="s">
        <v>141</v>
      </c>
      <c r="D31" s="36">
        <v>32</v>
      </c>
      <c r="E31" s="32">
        <v>1</v>
      </c>
    </row>
    <row r="32" spans="1:8" ht="31.5" x14ac:dyDescent="0.2">
      <c r="A32" s="34"/>
      <c r="B32" s="111"/>
      <c r="C32" s="113" t="s">
        <v>146</v>
      </c>
      <c r="D32" s="114">
        <v>4</v>
      </c>
      <c r="E32" s="32">
        <v>1</v>
      </c>
    </row>
    <row r="33" spans="1:5" x14ac:dyDescent="0.2">
      <c r="A33" s="34"/>
      <c r="B33" s="111"/>
      <c r="C33" s="113"/>
      <c r="D33" s="114"/>
    </row>
    <row r="34" spans="1:5" ht="63" x14ac:dyDescent="0.2">
      <c r="A34" s="34">
        <v>2.2999999999999998</v>
      </c>
      <c r="B34" s="111" t="s">
        <v>95</v>
      </c>
      <c r="C34" s="37" t="s">
        <v>149</v>
      </c>
      <c r="D34" s="36">
        <v>10</v>
      </c>
      <c r="E34" s="32">
        <v>1</v>
      </c>
    </row>
    <row r="35" spans="1:5" x14ac:dyDescent="0.2">
      <c r="A35" s="34"/>
      <c r="B35" s="111"/>
      <c r="C35" s="37" t="s">
        <v>129</v>
      </c>
      <c r="D35" s="36">
        <v>8</v>
      </c>
      <c r="E35" s="32">
        <v>1</v>
      </c>
    </row>
    <row r="36" spans="1:5" ht="31.5" x14ac:dyDescent="0.2">
      <c r="A36" s="34"/>
      <c r="B36" s="111"/>
      <c r="C36" s="37" t="s">
        <v>130</v>
      </c>
      <c r="D36" s="36">
        <v>6</v>
      </c>
      <c r="E36" s="32">
        <v>1</v>
      </c>
    </row>
    <row r="37" spans="1:5" ht="31.5" x14ac:dyDescent="0.2">
      <c r="A37" s="34"/>
      <c r="B37" s="111"/>
      <c r="C37" s="37" t="s">
        <v>131</v>
      </c>
      <c r="D37" s="36">
        <v>4</v>
      </c>
      <c r="E37" s="32">
        <v>1</v>
      </c>
    </row>
    <row r="38" spans="1:5" x14ac:dyDescent="0.2">
      <c r="A38" s="34"/>
      <c r="B38" s="111"/>
      <c r="C38" s="37"/>
      <c r="D38" s="36"/>
    </row>
    <row r="39" spans="1:5" ht="31.5" x14ac:dyDescent="0.2">
      <c r="A39" s="34"/>
      <c r="B39" s="111" t="s">
        <v>134</v>
      </c>
      <c r="C39" s="37" t="s">
        <v>136</v>
      </c>
      <c r="D39" s="36">
        <v>24</v>
      </c>
      <c r="E39" s="32">
        <v>1</v>
      </c>
    </row>
    <row r="40" spans="1:5" ht="31.5" x14ac:dyDescent="0.2">
      <c r="A40" s="34"/>
      <c r="B40" s="111"/>
      <c r="C40" s="37" t="s">
        <v>135</v>
      </c>
      <c r="D40" s="36">
        <v>10</v>
      </c>
      <c r="E40" s="32">
        <v>1</v>
      </c>
    </row>
    <row r="41" spans="1:5" ht="31.5" x14ac:dyDescent="0.2">
      <c r="A41" s="34"/>
      <c r="B41" s="111" t="s">
        <v>96</v>
      </c>
      <c r="C41" s="113" t="s">
        <v>142</v>
      </c>
      <c r="D41" s="36">
        <v>32</v>
      </c>
      <c r="E41" s="32">
        <v>1</v>
      </c>
    </row>
    <row r="42" spans="1:5" ht="141.75" x14ac:dyDescent="0.2">
      <c r="A42" s="34"/>
      <c r="B42" s="111"/>
      <c r="C42" s="113" t="s">
        <v>168</v>
      </c>
      <c r="D42" s="36"/>
      <c r="E42" s="32">
        <v>1</v>
      </c>
    </row>
    <row r="43" spans="1:5" ht="31.5" x14ac:dyDescent="0.2">
      <c r="A43" s="34">
        <v>2.4</v>
      </c>
      <c r="B43" s="111" t="s">
        <v>97</v>
      </c>
      <c r="C43" s="37" t="s">
        <v>156</v>
      </c>
      <c r="D43" s="36">
        <v>24</v>
      </c>
      <c r="E43" s="32">
        <v>1</v>
      </c>
    </row>
    <row r="44" spans="1:5" x14ac:dyDescent="0.2">
      <c r="A44" s="34"/>
      <c r="B44" s="111"/>
      <c r="C44" s="37" t="s">
        <v>144</v>
      </c>
      <c r="D44" s="36"/>
    </row>
    <row r="45" spans="1:5" x14ac:dyDescent="0.2">
      <c r="A45" s="34"/>
      <c r="B45" s="111"/>
      <c r="C45" s="37"/>
      <c r="D45" s="36"/>
    </row>
    <row r="46" spans="1:5" ht="63" x14ac:dyDescent="0.2">
      <c r="A46" s="34">
        <v>2.5</v>
      </c>
      <c r="B46" s="111" t="s">
        <v>137</v>
      </c>
      <c r="C46" s="113" t="s">
        <v>148</v>
      </c>
      <c r="D46" s="36">
        <v>24</v>
      </c>
      <c r="E46" s="32">
        <v>2</v>
      </c>
    </row>
    <row r="47" spans="1:5" x14ac:dyDescent="0.2">
      <c r="A47" s="34"/>
      <c r="B47" s="111"/>
      <c r="C47" s="37"/>
      <c r="D47" s="36"/>
    </row>
    <row r="48" spans="1:5" x14ac:dyDescent="0.2">
      <c r="A48" s="124" t="s">
        <v>99</v>
      </c>
      <c r="B48" s="124"/>
      <c r="C48" s="124"/>
      <c r="D48" s="36"/>
    </row>
    <row r="49" spans="1:8" x14ac:dyDescent="0.2">
      <c r="A49" s="34"/>
      <c r="B49" s="111"/>
      <c r="C49" s="37"/>
      <c r="D49" s="36"/>
    </row>
    <row r="50" spans="1:8" ht="31.5" x14ac:dyDescent="0.2">
      <c r="A50" s="34">
        <v>3.1</v>
      </c>
      <c r="B50" s="111" t="s">
        <v>100</v>
      </c>
      <c r="C50" s="37" t="s">
        <v>102</v>
      </c>
      <c r="D50" s="36">
        <v>1</v>
      </c>
      <c r="E50" s="32">
        <v>1</v>
      </c>
    </row>
    <row r="51" spans="1:8" ht="110.25" x14ac:dyDescent="0.2">
      <c r="A51" s="34">
        <v>3.2</v>
      </c>
      <c r="B51" s="111" t="s">
        <v>98</v>
      </c>
      <c r="C51" s="37" t="s">
        <v>132</v>
      </c>
      <c r="D51" s="36">
        <v>40</v>
      </c>
      <c r="E51" s="32">
        <v>2</v>
      </c>
    </row>
    <row r="52" spans="1:8" ht="78.75" x14ac:dyDescent="0.2">
      <c r="A52" s="34"/>
      <c r="B52" s="111"/>
      <c r="C52" s="37" t="s">
        <v>161</v>
      </c>
      <c r="D52" s="36">
        <v>12</v>
      </c>
      <c r="E52" s="32">
        <v>2</v>
      </c>
      <c r="H52" s="32" t="s">
        <v>159</v>
      </c>
    </row>
    <row r="53" spans="1:8" ht="63" x14ac:dyDescent="0.2">
      <c r="A53" s="34"/>
      <c r="B53" s="111" t="s">
        <v>160</v>
      </c>
      <c r="C53" s="37" t="s">
        <v>162</v>
      </c>
      <c r="D53" s="36">
        <v>20</v>
      </c>
      <c r="E53" s="32">
        <v>2</v>
      </c>
      <c r="H53" s="32" t="s">
        <v>163</v>
      </c>
    </row>
    <row r="54" spans="1:8" ht="63" x14ac:dyDescent="0.2">
      <c r="A54" s="34">
        <v>3.3</v>
      </c>
      <c r="B54" s="111" t="s">
        <v>97</v>
      </c>
      <c r="C54" s="37" t="s">
        <v>101</v>
      </c>
      <c r="D54" s="36">
        <v>16</v>
      </c>
      <c r="E54" s="32">
        <v>2</v>
      </c>
      <c r="H54" s="32" t="s">
        <v>164</v>
      </c>
    </row>
    <row r="55" spans="1:8" ht="31.5" x14ac:dyDescent="0.2">
      <c r="A55" s="34"/>
      <c r="C55" s="113" t="s">
        <v>153</v>
      </c>
      <c r="D55" s="114">
        <v>20</v>
      </c>
      <c r="E55" s="32">
        <v>2</v>
      </c>
    </row>
    <row r="56" spans="1:8" ht="47.25" x14ac:dyDescent="0.2">
      <c r="A56" s="34"/>
      <c r="B56" s="118" t="s">
        <v>165</v>
      </c>
      <c r="C56" s="119" t="s">
        <v>166</v>
      </c>
      <c r="D56" s="36">
        <v>12</v>
      </c>
      <c r="E56" s="32">
        <v>2</v>
      </c>
    </row>
    <row r="57" spans="1:8" x14ac:dyDescent="0.2">
      <c r="A57" s="38"/>
      <c r="B57" s="125" t="s">
        <v>13</v>
      </c>
      <c r="C57" s="126"/>
      <c r="D57" s="39">
        <f>SUM(D9:D56)</f>
        <v>329</v>
      </c>
    </row>
    <row r="59" spans="1:8" x14ac:dyDescent="0.2">
      <c r="A59" s="1">
        <v>3</v>
      </c>
      <c r="B59" s="1" t="s">
        <v>66</v>
      </c>
      <c r="D59" s="2"/>
    </row>
    <row r="60" spans="1:8" x14ac:dyDescent="0.2">
      <c r="A60" s="5" t="s">
        <v>3</v>
      </c>
      <c r="B60" s="5" t="s">
        <v>11</v>
      </c>
      <c r="C60" s="5" t="s">
        <v>0</v>
      </c>
      <c r="D60" s="5" t="s">
        <v>12</v>
      </c>
    </row>
    <row r="61" spans="1:8" ht="31.5" x14ac:dyDescent="0.2">
      <c r="A61" s="34"/>
      <c r="B61" s="35" t="s">
        <v>110</v>
      </c>
      <c r="C61" s="6" t="s">
        <v>111</v>
      </c>
      <c r="D61" s="36">
        <v>40</v>
      </c>
    </row>
    <row r="62" spans="1:8" x14ac:dyDescent="0.2">
      <c r="A62" s="34"/>
      <c r="B62" s="37"/>
      <c r="D62" s="40"/>
    </row>
    <row r="63" spans="1:8" x14ac:dyDescent="0.2">
      <c r="A63" s="34"/>
      <c r="B63" s="37"/>
      <c r="C63" s="37"/>
      <c r="D63" s="40"/>
    </row>
    <row r="64" spans="1:8" x14ac:dyDescent="0.2">
      <c r="A64" s="38"/>
      <c r="B64" s="125" t="s">
        <v>13</v>
      </c>
      <c r="C64" s="126"/>
      <c r="D64" s="39">
        <f>SUM(D61:D63)</f>
        <v>40</v>
      </c>
    </row>
    <row r="67" spans="1:4" x14ac:dyDescent="0.2">
      <c r="B67" s="65" t="s">
        <v>3</v>
      </c>
      <c r="C67" s="66" t="s">
        <v>21</v>
      </c>
      <c r="D67" s="67"/>
    </row>
    <row r="68" spans="1:4" x14ac:dyDescent="0.2">
      <c r="B68" s="68">
        <v>1</v>
      </c>
      <c r="C68" s="69" t="s">
        <v>77</v>
      </c>
      <c r="D68" s="70">
        <v>16</v>
      </c>
    </row>
    <row r="69" spans="1:4" x14ac:dyDescent="0.2">
      <c r="B69" s="68">
        <v>2</v>
      </c>
      <c r="C69" s="69" t="s">
        <v>78</v>
      </c>
      <c r="D69" s="70">
        <v>8</v>
      </c>
    </row>
    <row r="70" spans="1:4" x14ac:dyDescent="0.2">
      <c r="B70" s="68">
        <v>3</v>
      </c>
      <c r="C70" s="71" t="s">
        <v>79</v>
      </c>
      <c r="D70" s="72">
        <f>D64</f>
        <v>40</v>
      </c>
    </row>
    <row r="71" spans="1:4" x14ac:dyDescent="0.2">
      <c r="B71" s="68">
        <v>4</v>
      </c>
      <c r="C71" s="69" t="s">
        <v>18</v>
      </c>
      <c r="D71" s="70">
        <v>8</v>
      </c>
    </row>
    <row r="72" spans="1:4" x14ac:dyDescent="0.2">
      <c r="B72" s="68">
        <v>5</v>
      </c>
      <c r="C72" s="71" t="s">
        <v>1</v>
      </c>
      <c r="D72" s="72">
        <f>D57</f>
        <v>329</v>
      </c>
    </row>
    <row r="73" spans="1:4" x14ac:dyDescent="0.2">
      <c r="B73" s="68">
        <v>6</v>
      </c>
      <c r="C73" s="69" t="s">
        <v>16</v>
      </c>
      <c r="D73" s="70">
        <v>40</v>
      </c>
    </row>
    <row r="74" spans="1:4" x14ac:dyDescent="0.2">
      <c r="B74" s="68">
        <v>7</v>
      </c>
      <c r="C74" s="69" t="s">
        <v>17</v>
      </c>
      <c r="D74" s="70">
        <v>16</v>
      </c>
    </row>
    <row r="75" spans="1:4" x14ac:dyDescent="0.2">
      <c r="B75" s="68">
        <v>8</v>
      </c>
      <c r="C75" s="69" t="s">
        <v>4</v>
      </c>
      <c r="D75" s="70">
        <v>40</v>
      </c>
    </row>
    <row r="76" spans="1:4" x14ac:dyDescent="0.2">
      <c r="B76" s="73"/>
      <c r="C76" s="74" t="s">
        <v>5</v>
      </c>
      <c r="D76" s="75">
        <f>SUM(D68:D75)</f>
        <v>497</v>
      </c>
    </row>
    <row r="77" spans="1:4" s="1" customFormat="1" x14ac:dyDescent="0.2">
      <c r="B77" s="76"/>
      <c r="C77" s="77"/>
      <c r="D77" s="78"/>
    </row>
    <row r="78" spans="1:4" x14ac:dyDescent="0.25">
      <c r="A78" s="1">
        <v>4</v>
      </c>
      <c r="B78" s="4" t="s">
        <v>51</v>
      </c>
      <c r="C78" s="41"/>
    </row>
    <row r="79" spans="1:4" x14ac:dyDescent="0.2">
      <c r="A79" s="5" t="s">
        <v>3</v>
      </c>
      <c r="B79" s="5" t="s">
        <v>11</v>
      </c>
      <c r="C79" s="5" t="s">
        <v>0</v>
      </c>
      <c r="D79" s="5" t="s">
        <v>12</v>
      </c>
    </row>
    <row r="80" spans="1:4" x14ac:dyDescent="0.25">
      <c r="A80" s="34">
        <v>1</v>
      </c>
      <c r="B80" s="42" t="s">
        <v>43</v>
      </c>
      <c r="C80" s="42" t="s">
        <v>55</v>
      </c>
      <c r="D80" s="36"/>
    </row>
    <row r="81" spans="1:4" ht="13.5" customHeight="1" x14ac:dyDescent="0.25">
      <c r="A81" s="34">
        <v>2</v>
      </c>
      <c r="B81" s="42" t="s">
        <v>44</v>
      </c>
      <c r="C81" s="42" t="s">
        <v>56</v>
      </c>
      <c r="D81" s="36">
        <v>0</v>
      </c>
    </row>
    <row r="82" spans="1:4" ht="14.25" customHeight="1" x14ac:dyDescent="0.25">
      <c r="A82" s="34">
        <v>3</v>
      </c>
      <c r="B82" s="42" t="s">
        <v>46</v>
      </c>
      <c r="C82" s="42" t="s">
        <v>56</v>
      </c>
      <c r="D82" s="36">
        <v>0</v>
      </c>
    </row>
    <row r="83" spans="1:4" ht="14.25" customHeight="1" x14ac:dyDescent="0.25">
      <c r="A83" s="34">
        <v>4</v>
      </c>
      <c r="B83" s="42" t="s">
        <v>45</v>
      </c>
      <c r="C83" s="42" t="s">
        <v>56</v>
      </c>
      <c r="D83" s="36">
        <v>0</v>
      </c>
    </row>
    <row r="84" spans="1:4" ht="47.25" x14ac:dyDescent="0.25">
      <c r="A84" s="34">
        <v>5</v>
      </c>
      <c r="B84" s="42" t="s">
        <v>47</v>
      </c>
      <c r="C84" s="42" t="s">
        <v>57</v>
      </c>
      <c r="D84" s="36">
        <v>0</v>
      </c>
    </row>
    <row r="85" spans="1:4" ht="47.25" x14ac:dyDescent="0.25">
      <c r="A85" s="34">
        <v>6</v>
      </c>
      <c r="B85" s="42" t="s">
        <v>48</v>
      </c>
      <c r="C85" s="42" t="s">
        <v>61</v>
      </c>
      <c r="D85" s="36">
        <v>0</v>
      </c>
    </row>
    <row r="86" spans="1:4" x14ac:dyDescent="0.25">
      <c r="A86" s="34">
        <v>7</v>
      </c>
      <c r="B86" s="42" t="s">
        <v>62</v>
      </c>
      <c r="C86" s="42" t="s">
        <v>59</v>
      </c>
      <c r="D86" s="36">
        <v>0</v>
      </c>
    </row>
    <row r="87" spans="1:4" ht="31.5" x14ac:dyDescent="0.25">
      <c r="A87" s="34">
        <v>8</v>
      </c>
      <c r="B87" s="42" t="s">
        <v>50</v>
      </c>
      <c r="C87" s="42" t="s">
        <v>58</v>
      </c>
      <c r="D87" s="36">
        <v>0</v>
      </c>
    </row>
    <row r="88" spans="1:4" x14ac:dyDescent="0.2">
      <c r="A88" s="6"/>
      <c r="B88" s="121" t="s">
        <v>13</v>
      </c>
      <c r="C88" s="121"/>
      <c r="D88" s="38">
        <f>SUM(D81:D87)</f>
        <v>0</v>
      </c>
    </row>
  </sheetData>
  <autoFilter ref="A8:E57"/>
  <mergeCells count="7">
    <mergeCell ref="B88:C88"/>
    <mergeCell ref="B29:C29"/>
    <mergeCell ref="A9:C9"/>
    <mergeCell ref="A28:C28"/>
    <mergeCell ref="A48:C48"/>
    <mergeCell ref="B57:C57"/>
    <mergeCell ref="B64:C64"/>
  </mergeCells>
  <hyperlinks>
    <hyperlink ref="C70" location="Featurelist!A1" display="Designing"/>
    <hyperlink ref="C72" location="Featurelist!A1" display="Development"/>
  </hyperlinks>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23" sqref="C23"/>
    </sheetView>
  </sheetViews>
  <sheetFormatPr defaultRowHeight="15" x14ac:dyDescent="0.25"/>
  <cols>
    <col min="1" max="1" width="9.140625" style="15"/>
    <col min="2" max="2" width="34.85546875" style="15" bestFit="1" customWidth="1"/>
    <col min="3" max="3" width="50.7109375" style="15" customWidth="1"/>
    <col min="4" max="16384" width="9.140625" style="15"/>
  </cols>
  <sheetData>
    <row r="1" spans="1:4" x14ac:dyDescent="0.25">
      <c r="A1" s="17"/>
      <c r="B1" s="17"/>
      <c r="C1" s="17"/>
      <c r="D1" s="17"/>
    </row>
    <row r="2" spans="1:4" x14ac:dyDescent="0.25">
      <c r="A2" s="17"/>
      <c r="B2" s="18" t="s">
        <v>8</v>
      </c>
      <c r="C2" s="19" t="s">
        <v>107</v>
      </c>
      <c r="D2" s="20"/>
    </row>
    <row r="3" spans="1:4" x14ac:dyDescent="0.25">
      <c r="A3" s="17"/>
      <c r="B3" s="18" t="s">
        <v>75</v>
      </c>
      <c r="C3" s="21">
        <v>150498</v>
      </c>
      <c r="D3" s="20"/>
    </row>
    <row r="4" spans="1:4" x14ac:dyDescent="0.25">
      <c r="A4" s="17"/>
      <c r="B4" s="18" t="s">
        <v>19</v>
      </c>
      <c r="C4" s="21" t="s">
        <v>106</v>
      </c>
      <c r="D4" s="20"/>
    </row>
    <row r="5" spans="1:4" ht="45" x14ac:dyDescent="0.25">
      <c r="A5" s="17"/>
      <c r="B5" s="18" t="s">
        <v>10</v>
      </c>
      <c r="C5" s="19" t="s">
        <v>152</v>
      </c>
      <c r="D5" s="20"/>
    </row>
    <row r="6" spans="1:4" x14ac:dyDescent="0.25">
      <c r="A6" s="17"/>
      <c r="B6" s="18" t="s">
        <v>20</v>
      </c>
      <c r="C6" s="21" t="s">
        <v>93</v>
      </c>
      <c r="D6" s="17"/>
    </row>
    <row r="7" spans="1:4" x14ac:dyDescent="0.25">
      <c r="A7" s="17"/>
      <c r="B7" s="18" t="s">
        <v>32</v>
      </c>
      <c r="C7" s="22" t="s">
        <v>105</v>
      </c>
      <c r="D7" s="17"/>
    </row>
    <row r="8" spans="1:4" x14ac:dyDescent="0.25">
      <c r="A8" s="17"/>
      <c r="B8" s="17"/>
      <c r="C8" s="17"/>
      <c r="D8" s="17"/>
    </row>
    <row r="9" spans="1:4" x14ac:dyDescent="0.25">
      <c r="A9" s="16"/>
      <c r="B9" s="16"/>
      <c r="C9" s="16"/>
      <c r="D9" s="16"/>
    </row>
    <row r="10" spans="1:4" ht="30" x14ac:dyDescent="0.25">
      <c r="A10" s="23"/>
      <c r="B10" s="24" t="s">
        <v>76</v>
      </c>
      <c r="C10" s="19" t="s">
        <v>114</v>
      </c>
      <c r="D10" s="23"/>
    </row>
    <row r="11" spans="1:4" x14ac:dyDescent="0.25">
      <c r="A11" s="25"/>
      <c r="B11" s="24" t="s">
        <v>33</v>
      </c>
      <c r="C11" s="21" t="s">
        <v>115</v>
      </c>
      <c r="D11" s="23"/>
    </row>
    <row r="12" spans="1:4" x14ac:dyDescent="0.25">
      <c r="A12" s="25"/>
      <c r="B12" s="24" t="s">
        <v>34</v>
      </c>
      <c r="C12" s="21" t="s">
        <v>127</v>
      </c>
      <c r="D12"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7"/>
  <sheetViews>
    <sheetView zoomScaleNormal="100" workbookViewId="0">
      <selection activeCell="H37" sqref="H37"/>
    </sheetView>
  </sheetViews>
  <sheetFormatPr defaultRowHeight="15" x14ac:dyDescent="0.25"/>
  <cols>
    <col min="1" max="1" width="11.5703125" style="15" bestFit="1" customWidth="1"/>
    <col min="2" max="2" width="27.28515625" style="15" bestFit="1" customWidth="1"/>
    <col min="3" max="3" width="5.85546875" style="15" bestFit="1" customWidth="1"/>
    <col min="4" max="4" width="15.5703125" style="15" bestFit="1" customWidth="1"/>
    <col min="5" max="5" width="20.85546875" style="15" bestFit="1" customWidth="1"/>
    <col min="6" max="16384" width="9.140625" style="15"/>
  </cols>
  <sheetData>
    <row r="1" spans="1:5" x14ac:dyDescent="0.25">
      <c r="B1" s="43" t="s">
        <v>23</v>
      </c>
      <c r="C1" s="44"/>
    </row>
    <row r="3" spans="1:5" x14ac:dyDescent="0.25">
      <c r="B3" s="46" t="s">
        <v>52</v>
      </c>
      <c r="C3" s="46" t="s">
        <v>38</v>
      </c>
      <c r="D3" s="46" t="s">
        <v>39</v>
      </c>
    </row>
    <row r="4" spans="1:5" x14ac:dyDescent="0.25">
      <c r="B4" s="47" t="s">
        <v>40</v>
      </c>
      <c r="C4" s="48"/>
      <c r="D4" s="48"/>
    </row>
    <row r="5" spans="1:5" x14ac:dyDescent="0.25">
      <c r="B5" s="48" t="s">
        <v>41</v>
      </c>
      <c r="C5" s="47"/>
      <c r="D5" s="48"/>
    </row>
    <row r="6" spans="1:5" x14ac:dyDescent="0.25">
      <c r="B6" s="48" t="s">
        <v>42</v>
      </c>
      <c r="C6" s="47"/>
      <c r="D6" s="48"/>
    </row>
    <row r="7" spans="1:5" x14ac:dyDescent="0.25">
      <c r="B7" s="48"/>
      <c r="C7" s="47"/>
      <c r="D7" s="48"/>
    </row>
    <row r="8" spans="1:5" x14ac:dyDescent="0.25">
      <c r="B8" s="48"/>
      <c r="C8" s="47"/>
      <c r="D8" s="48"/>
    </row>
    <row r="10" spans="1:5" x14ac:dyDescent="0.25">
      <c r="A10" s="49" t="s">
        <v>26</v>
      </c>
      <c r="B10" s="49" t="s">
        <v>27</v>
      </c>
      <c r="C10" s="49" t="s">
        <v>25</v>
      </c>
      <c r="D10" s="50" t="s">
        <v>28</v>
      </c>
      <c r="E10" s="51" t="s">
        <v>70</v>
      </c>
    </row>
    <row r="11" spans="1:5" x14ac:dyDescent="0.25">
      <c r="A11" s="127" t="s">
        <v>67</v>
      </c>
      <c r="B11" s="15" t="s">
        <v>71</v>
      </c>
      <c r="C11" s="14"/>
      <c r="D11" s="52"/>
      <c r="E11" s="131"/>
    </row>
    <row r="12" spans="1:5" x14ac:dyDescent="0.25">
      <c r="A12" s="128"/>
      <c r="C12" s="14"/>
      <c r="D12" s="14"/>
      <c r="E12" s="131"/>
    </row>
    <row r="13" spans="1:5" x14ac:dyDescent="0.25">
      <c r="A13" s="128"/>
      <c r="C13" s="14"/>
      <c r="D13" s="52"/>
      <c r="E13" s="131"/>
    </row>
    <row r="14" spans="1:5" x14ac:dyDescent="0.25">
      <c r="A14" s="128"/>
      <c r="C14" s="14"/>
      <c r="D14" s="52"/>
      <c r="E14" s="131"/>
    </row>
    <row r="15" spans="1:5" x14ac:dyDescent="0.25">
      <c r="A15" s="128"/>
      <c r="B15" s="15" t="s">
        <v>72</v>
      </c>
      <c r="C15" s="14"/>
      <c r="D15" s="52"/>
      <c r="E15" s="131"/>
    </row>
    <row r="16" spans="1:5" x14ac:dyDescent="0.25">
      <c r="A16" s="129"/>
      <c r="B16" s="15" t="s">
        <v>73</v>
      </c>
      <c r="C16" s="14"/>
      <c r="D16" s="52"/>
      <c r="E16" s="131"/>
    </row>
    <row r="17" spans="1:16" x14ac:dyDescent="0.25">
      <c r="A17" s="127" t="s">
        <v>68</v>
      </c>
      <c r="B17" s="53"/>
      <c r="C17" s="14"/>
      <c r="D17" s="52"/>
      <c r="E17" s="131"/>
    </row>
    <row r="18" spans="1:16" x14ac:dyDescent="0.25">
      <c r="A18" s="128"/>
      <c r="B18" s="54"/>
      <c r="C18" s="14"/>
      <c r="D18" s="52"/>
      <c r="E18" s="131"/>
    </row>
    <row r="19" spans="1:16" x14ac:dyDescent="0.25">
      <c r="A19" s="128"/>
      <c r="B19" s="54"/>
      <c r="C19" s="14"/>
      <c r="D19" s="52"/>
      <c r="E19" s="131"/>
    </row>
    <row r="20" spans="1:16" x14ac:dyDescent="0.25">
      <c r="A20" s="128"/>
      <c r="B20" s="54"/>
      <c r="C20" s="14"/>
      <c r="D20" s="52"/>
      <c r="E20" s="131"/>
    </row>
    <row r="21" spans="1:16" x14ac:dyDescent="0.25">
      <c r="A21" s="128"/>
      <c r="B21" s="53"/>
      <c r="C21" s="55"/>
      <c r="D21" s="52"/>
      <c r="E21" s="131"/>
    </row>
    <row r="22" spans="1:16" x14ac:dyDescent="0.25">
      <c r="A22" s="128"/>
      <c r="B22" s="54"/>
      <c r="C22" s="14"/>
      <c r="D22" s="52"/>
      <c r="E22" s="131"/>
    </row>
    <row r="23" spans="1:16" x14ac:dyDescent="0.25">
      <c r="A23" s="129"/>
      <c r="B23" s="54" t="s">
        <v>35</v>
      </c>
      <c r="C23" s="14"/>
      <c r="D23" s="52"/>
      <c r="E23" s="131"/>
    </row>
    <row r="24" spans="1:16" x14ac:dyDescent="0.25">
      <c r="A24" s="127" t="s">
        <v>69</v>
      </c>
      <c r="B24" s="53"/>
      <c r="C24" s="14"/>
      <c r="D24" s="52"/>
      <c r="E24" s="131"/>
    </row>
    <row r="25" spans="1:16" x14ac:dyDescent="0.25">
      <c r="A25" s="128"/>
      <c r="B25" s="54"/>
      <c r="C25" s="14"/>
      <c r="D25" s="52"/>
      <c r="E25" s="131"/>
    </row>
    <row r="26" spans="1:16" x14ac:dyDescent="0.25">
      <c r="A26" s="128"/>
      <c r="B26" s="54"/>
      <c r="C26" s="14"/>
      <c r="D26" s="52"/>
      <c r="E26" s="131"/>
    </row>
    <row r="27" spans="1:16" x14ac:dyDescent="0.25">
      <c r="A27" s="128"/>
      <c r="B27" s="54"/>
      <c r="C27" s="14"/>
      <c r="D27" s="52"/>
      <c r="E27" s="131"/>
    </row>
    <row r="28" spans="1:16" x14ac:dyDescent="0.25">
      <c r="A28" s="128"/>
      <c r="B28" s="54" t="s">
        <v>36</v>
      </c>
      <c r="C28" s="14"/>
      <c r="D28" s="52"/>
      <c r="E28" s="131"/>
      <c r="P28" s="56"/>
    </row>
    <row r="29" spans="1:16" x14ac:dyDescent="0.25">
      <c r="A29" s="129"/>
      <c r="B29" s="54" t="s">
        <v>37</v>
      </c>
      <c r="C29" s="14"/>
      <c r="D29" s="52"/>
      <c r="E29" s="131"/>
    </row>
    <row r="30" spans="1:16" x14ac:dyDescent="0.25">
      <c r="A30" s="57"/>
      <c r="B30" s="53"/>
      <c r="C30" s="14"/>
      <c r="D30" s="58"/>
      <c r="E30" s="14"/>
    </row>
    <row r="31" spans="1:16" x14ac:dyDescent="0.25">
      <c r="A31" s="59"/>
      <c r="B31" s="60" t="s">
        <v>29</v>
      </c>
      <c r="C31" s="59"/>
      <c r="D31" s="61">
        <f>SUM(D11:D30)</f>
        <v>0</v>
      </c>
      <c r="E31" s="61">
        <f>SUM(E11:E29)</f>
        <v>0</v>
      </c>
    </row>
    <row r="32" spans="1:16" x14ac:dyDescent="0.25">
      <c r="B32" s="62"/>
    </row>
    <row r="33" spans="1:4" ht="12.75" customHeight="1" x14ac:dyDescent="0.25">
      <c r="A33" s="63" t="s">
        <v>30</v>
      </c>
      <c r="B33" s="130" t="s">
        <v>31</v>
      </c>
      <c r="C33" s="130"/>
    </row>
    <row r="34" spans="1:4" x14ac:dyDescent="0.25">
      <c r="B34" s="130"/>
      <c r="C34" s="130"/>
    </row>
    <row r="35" spans="1:4" ht="12.75" customHeight="1" x14ac:dyDescent="0.25">
      <c r="B35" s="130"/>
      <c r="C35" s="130"/>
    </row>
    <row r="36" spans="1:4" x14ac:dyDescent="0.25">
      <c r="B36" s="130"/>
      <c r="C36" s="130"/>
    </row>
    <row r="37" spans="1:4" x14ac:dyDescent="0.25">
      <c r="B37" s="130"/>
      <c r="C37" s="130"/>
    </row>
    <row r="38" spans="1:4" x14ac:dyDescent="0.25">
      <c r="B38" s="130"/>
      <c r="C38" s="130"/>
    </row>
    <row r="42" spans="1:4" x14ac:dyDescent="0.25">
      <c r="D42" s="45"/>
    </row>
    <row r="43" spans="1:4" x14ac:dyDescent="0.25">
      <c r="D43" s="45"/>
    </row>
    <row r="44" spans="1:4" x14ac:dyDescent="0.25">
      <c r="D44" s="45"/>
    </row>
    <row r="45" spans="1:4" x14ac:dyDescent="0.25">
      <c r="D45" s="64"/>
    </row>
    <row r="46" spans="1:4" x14ac:dyDescent="0.25">
      <c r="D46" s="45"/>
    </row>
    <row r="47" spans="1:4" x14ac:dyDescent="0.25">
      <c r="D47" s="45"/>
    </row>
  </sheetData>
  <mergeCells count="7">
    <mergeCell ref="A11:A16"/>
    <mergeCell ref="A17:A23"/>
    <mergeCell ref="A24:A29"/>
    <mergeCell ref="B33:C38"/>
    <mergeCell ref="E11:E16"/>
    <mergeCell ref="E17:E23"/>
    <mergeCell ref="E24:E29"/>
  </mergeCells>
  <hyperlinks>
    <hyperlink ref="B1" r:id="rId1"/>
  </hyperlinks>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44"/>
  <sheetViews>
    <sheetView topLeftCell="A19" workbookViewId="0">
      <selection activeCell="A34" sqref="A34"/>
    </sheetView>
  </sheetViews>
  <sheetFormatPr defaultRowHeight="12.75" x14ac:dyDescent="0.2"/>
  <cols>
    <col min="1" max="1" width="16" bestFit="1" customWidth="1"/>
    <col min="2" max="2" width="42.42578125" bestFit="1" customWidth="1"/>
    <col min="3" max="3" width="20.140625" bestFit="1" customWidth="1"/>
    <col min="4" max="4" width="20.28515625" customWidth="1"/>
    <col min="5" max="5" width="14.42578125" customWidth="1"/>
    <col min="8" max="15" width="3.85546875" bestFit="1" customWidth="1"/>
  </cols>
  <sheetData>
    <row r="1" spans="1:18" x14ac:dyDescent="0.2">
      <c r="A1" s="80"/>
      <c r="B1" s="81" t="s">
        <v>23</v>
      </c>
      <c r="C1" s="82"/>
      <c r="D1" s="80"/>
      <c r="E1" s="80"/>
      <c r="F1" s="80"/>
      <c r="G1" s="80"/>
      <c r="H1" s="80"/>
      <c r="I1" s="80"/>
      <c r="J1" s="80"/>
      <c r="K1" s="80"/>
      <c r="L1" s="80"/>
      <c r="M1" s="80"/>
      <c r="N1" s="80"/>
      <c r="O1" s="80"/>
    </row>
    <row r="2" spans="1:18" x14ac:dyDescent="0.2">
      <c r="A2" s="80"/>
      <c r="B2" s="83" t="s">
        <v>24</v>
      </c>
      <c r="C2" s="84"/>
      <c r="D2" s="80"/>
      <c r="E2" s="80"/>
      <c r="F2" s="80"/>
      <c r="G2" s="80"/>
      <c r="H2" s="80"/>
      <c r="I2" s="80"/>
      <c r="J2" s="80"/>
      <c r="K2" s="80"/>
      <c r="L2" s="80"/>
      <c r="M2" s="80"/>
      <c r="N2" s="80"/>
      <c r="O2" s="80"/>
    </row>
    <row r="3" spans="1:18" x14ac:dyDescent="0.2">
      <c r="A3" s="80"/>
      <c r="B3" s="85"/>
      <c r="C3" s="80"/>
      <c r="D3" s="80"/>
      <c r="E3" s="80"/>
      <c r="F3" s="80"/>
      <c r="G3" s="80"/>
      <c r="H3" s="80"/>
      <c r="I3" s="80"/>
      <c r="J3" s="80"/>
      <c r="K3" s="80"/>
      <c r="L3" s="80"/>
      <c r="M3" s="80"/>
      <c r="N3" s="80"/>
      <c r="O3" s="80"/>
    </row>
    <row r="4" spans="1:18" x14ac:dyDescent="0.2">
      <c r="A4" s="80"/>
      <c r="B4" s="80"/>
      <c r="C4" s="80"/>
      <c r="D4" s="80"/>
      <c r="E4" s="80"/>
      <c r="F4" s="80"/>
      <c r="G4" s="80"/>
      <c r="H4" s="80"/>
      <c r="I4" s="80"/>
      <c r="J4" s="80"/>
      <c r="K4" s="80"/>
      <c r="L4" s="80"/>
      <c r="M4" s="80"/>
      <c r="N4" s="80"/>
      <c r="O4" s="80"/>
    </row>
    <row r="5" spans="1:18" x14ac:dyDescent="0.2">
      <c r="A5" s="80"/>
      <c r="B5" s="86" t="s">
        <v>52</v>
      </c>
      <c r="C5" s="86" t="s">
        <v>38</v>
      </c>
      <c r="D5" s="86" t="s">
        <v>39</v>
      </c>
      <c r="E5" s="80"/>
      <c r="F5" s="80"/>
      <c r="G5" s="80"/>
      <c r="H5" s="80"/>
      <c r="I5" s="80"/>
      <c r="J5" s="80"/>
      <c r="K5" s="80"/>
      <c r="L5" s="80"/>
      <c r="M5" s="80"/>
      <c r="N5" s="80"/>
      <c r="O5" s="80"/>
    </row>
    <row r="6" spans="1:18" x14ac:dyDescent="0.2">
      <c r="A6" s="80"/>
      <c r="B6" s="87" t="s">
        <v>40</v>
      </c>
      <c r="C6" s="7">
        <v>1</v>
      </c>
      <c r="D6" s="7"/>
      <c r="E6" s="80"/>
      <c r="F6" s="80"/>
      <c r="G6" s="80"/>
      <c r="H6" s="80"/>
      <c r="I6" s="80"/>
      <c r="J6" s="80"/>
      <c r="K6" s="80"/>
      <c r="L6" s="80"/>
      <c r="M6" s="80"/>
      <c r="N6" s="80"/>
      <c r="O6" s="80"/>
    </row>
    <row r="7" spans="1:18" x14ac:dyDescent="0.2">
      <c r="A7" s="80"/>
      <c r="B7" s="88" t="s">
        <v>41</v>
      </c>
      <c r="C7" s="7">
        <v>2</v>
      </c>
      <c r="D7" s="7"/>
      <c r="E7" s="80"/>
      <c r="F7" s="80"/>
      <c r="G7" s="80"/>
      <c r="H7" s="80"/>
      <c r="I7" s="80"/>
      <c r="J7" s="80"/>
      <c r="K7" s="80"/>
      <c r="L7" s="80"/>
      <c r="M7" s="80"/>
      <c r="N7" s="80"/>
      <c r="O7" s="80"/>
    </row>
    <row r="8" spans="1:18" x14ac:dyDescent="0.2">
      <c r="A8" s="80"/>
      <c r="B8" s="89" t="s">
        <v>42</v>
      </c>
      <c r="C8" s="7">
        <v>1</v>
      </c>
      <c r="D8" s="7"/>
      <c r="E8" s="80"/>
      <c r="F8" s="80"/>
      <c r="G8" s="80"/>
      <c r="H8" s="80"/>
      <c r="I8" s="80"/>
      <c r="J8" s="80"/>
      <c r="K8" s="80"/>
      <c r="L8" s="80"/>
      <c r="M8" s="80"/>
      <c r="N8" s="80"/>
      <c r="O8" s="80"/>
    </row>
    <row r="9" spans="1:18" x14ac:dyDescent="0.2">
      <c r="A9" s="80"/>
      <c r="B9" s="90" t="s">
        <v>80</v>
      </c>
      <c r="C9" s="7">
        <v>1</v>
      </c>
      <c r="D9" s="7"/>
      <c r="E9" s="80"/>
      <c r="F9" s="80"/>
      <c r="G9" s="80"/>
      <c r="H9" s="80"/>
      <c r="I9" s="80"/>
      <c r="J9" s="80"/>
      <c r="K9" s="80"/>
      <c r="L9" s="80"/>
      <c r="M9" s="80"/>
      <c r="N9" s="80"/>
      <c r="O9" s="80"/>
    </row>
    <row r="10" spans="1:18" x14ac:dyDescent="0.2">
      <c r="A10" s="80"/>
      <c r="B10" s="87" t="s">
        <v>81</v>
      </c>
      <c r="C10" s="7">
        <v>1</v>
      </c>
      <c r="D10" s="7"/>
      <c r="E10" s="80"/>
      <c r="F10" s="80"/>
      <c r="G10" s="80"/>
      <c r="H10" s="80"/>
      <c r="I10" s="80"/>
      <c r="J10" s="80"/>
      <c r="K10" s="80"/>
      <c r="L10" s="80"/>
      <c r="M10" s="80"/>
      <c r="N10" s="80"/>
      <c r="O10" s="80"/>
    </row>
    <row r="11" spans="1:18" x14ac:dyDescent="0.2">
      <c r="A11" s="80"/>
      <c r="B11" s="91" t="s">
        <v>82</v>
      </c>
      <c r="C11" s="7">
        <v>1</v>
      </c>
      <c r="D11" s="7"/>
      <c r="E11" s="80"/>
      <c r="F11" s="80"/>
      <c r="G11" s="80"/>
      <c r="H11" s="80"/>
      <c r="I11" s="80"/>
      <c r="J11" s="80"/>
      <c r="K11" s="80"/>
      <c r="L11" s="80"/>
      <c r="M11" s="80"/>
      <c r="N11" s="80"/>
      <c r="O11" s="80"/>
    </row>
    <row r="12" spans="1:18" x14ac:dyDescent="0.2">
      <c r="A12" s="80"/>
      <c r="B12" s="80"/>
      <c r="C12" s="80"/>
      <c r="D12" s="80"/>
      <c r="E12" s="80"/>
      <c r="F12" s="80"/>
      <c r="G12" s="80"/>
      <c r="H12" s="80"/>
      <c r="I12" s="80"/>
      <c r="J12" s="80"/>
      <c r="K12" s="80"/>
      <c r="L12" s="80"/>
      <c r="M12" s="80"/>
      <c r="N12" s="80"/>
      <c r="O12" s="80"/>
      <c r="R12">
        <v>181</v>
      </c>
    </row>
    <row r="13" spans="1:18" x14ac:dyDescent="0.2">
      <c r="A13" s="92" t="s">
        <v>83</v>
      </c>
      <c r="B13" s="80"/>
      <c r="C13" s="80"/>
      <c r="D13" s="80"/>
      <c r="E13" s="80"/>
      <c r="F13" s="80"/>
      <c r="G13" s="80"/>
      <c r="H13" s="80"/>
      <c r="I13" s="80"/>
      <c r="J13" s="80"/>
      <c r="K13" s="80"/>
      <c r="L13" s="80"/>
      <c r="M13" s="80"/>
      <c r="N13" s="80"/>
      <c r="O13" s="80"/>
      <c r="R13">
        <v>148</v>
      </c>
    </row>
    <row r="14" spans="1:18" ht="13.5" thickBot="1" x14ac:dyDescent="0.25">
      <c r="A14" s="80"/>
      <c r="B14" s="80"/>
      <c r="C14" s="80"/>
      <c r="D14" s="80"/>
      <c r="E14" s="80"/>
      <c r="F14" s="80"/>
      <c r="G14" s="80"/>
      <c r="H14" s="80"/>
      <c r="I14" s="80"/>
      <c r="J14" s="80"/>
      <c r="K14" s="80"/>
      <c r="L14" s="80"/>
      <c r="M14" s="80"/>
      <c r="N14" s="80"/>
      <c r="O14" s="80"/>
    </row>
    <row r="15" spans="1:18" ht="25.5" customHeight="1" thickBot="1" x14ac:dyDescent="0.25">
      <c r="A15" s="93" t="s">
        <v>26</v>
      </c>
      <c r="B15" s="93" t="s">
        <v>27</v>
      </c>
      <c r="C15" s="93" t="s">
        <v>25</v>
      </c>
      <c r="D15" s="93" t="s">
        <v>84</v>
      </c>
      <c r="E15" s="93" t="s">
        <v>70</v>
      </c>
      <c r="F15" s="80"/>
      <c r="G15" s="80"/>
      <c r="H15" s="94" t="s">
        <v>85</v>
      </c>
      <c r="I15" s="95" t="s">
        <v>86</v>
      </c>
      <c r="J15" s="95" t="s">
        <v>87</v>
      </c>
      <c r="K15" s="95" t="s">
        <v>88</v>
      </c>
      <c r="L15" s="95" t="s">
        <v>89</v>
      </c>
      <c r="M15" s="95" t="s">
        <v>90</v>
      </c>
      <c r="N15" s="95" t="s">
        <v>91</v>
      </c>
      <c r="O15" s="95" t="s">
        <v>112</v>
      </c>
    </row>
    <row r="16" spans="1:18" x14ac:dyDescent="0.2">
      <c r="A16" s="134" t="s">
        <v>113</v>
      </c>
      <c r="B16" s="96" t="s">
        <v>177</v>
      </c>
      <c r="C16" s="132"/>
      <c r="D16" s="97">
        <v>16</v>
      </c>
      <c r="E16" s="132"/>
      <c r="F16" s="80"/>
      <c r="G16" s="80"/>
      <c r="H16" s="87"/>
    </row>
    <row r="17" spans="1:15" x14ac:dyDescent="0.2">
      <c r="A17" s="135"/>
      <c r="B17" s="98" t="s">
        <v>178</v>
      </c>
      <c r="C17" s="132"/>
      <c r="D17" s="97">
        <v>40</v>
      </c>
      <c r="E17" s="132"/>
      <c r="F17" s="80"/>
      <c r="G17" s="80"/>
      <c r="H17" s="87"/>
    </row>
    <row r="18" spans="1:15" x14ac:dyDescent="0.2">
      <c r="A18" s="135"/>
      <c r="B18" s="98" t="s">
        <v>78</v>
      </c>
      <c r="C18" s="132"/>
      <c r="D18" s="97">
        <v>8</v>
      </c>
      <c r="E18" s="132"/>
      <c r="F18" s="80"/>
      <c r="G18" s="80"/>
      <c r="H18" s="87"/>
    </row>
    <row r="19" spans="1:15" x14ac:dyDescent="0.2">
      <c r="A19" s="135"/>
      <c r="B19" s="98" t="s">
        <v>18</v>
      </c>
      <c r="C19" s="132"/>
      <c r="D19" s="97">
        <v>8</v>
      </c>
      <c r="E19" s="132"/>
      <c r="F19" s="80"/>
      <c r="G19" s="80"/>
      <c r="H19" s="87"/>
    </row>
    <row r="20" spans="1:15" x14ac:dyDescent="0.2">
      <c r="A20" s="135"/>
      <c r="B20" s="98" t="s">
        <v>179</v>
      </c>
      <c r="C20" s="132"/>
      <c r="D20" s="97">
        <v>40</v>
      </c>
      <c r="E20" s="132"/>
      <c r="F20" s="80"/>
      <c r="G20" s="80"/>
      <c r="H20" s="87"/>
    </row>
    <row r="21" spans="1:15" x14ac:dyDescent="0.2">
      <c r="A21" s="135"/>
      <c r="B21" s="98" t="s">
        <v>1</v>
      </c>
      <c r="C21" s="132"/>
      <c r="D21" s="97">
        <v>181</v>
      </c>
      <c r="E21" s="132"/>
      <c r="F21" s="80"/>
      <c r="G21" s="80"/>
    </row>
    <row r="22" spans="1:15" ht="168" x14ac:dyDescent="0.2">
      <c r="A22" s="135"/>
      <c r="B22" s="98" t="s">
        <v>180</v>
      </c>
      <c r="C22" s="132"/>
      <c r="D22" s="97"/>
      <c r="E22" s="132"/>
      <c r="F22" s="80"/>
      <c r="G22" s="80"/>
      <c r="H22" s="88"/>
      <c r="I22" s="88"/>
      <c r="J22" s="88"/>
    </row>
    <row r="23" spans="1:15" ht="15" x14ac:dyDescent="0.2">
      <c r="A23" s="135"/>
      <c r="B23" s="79" t="s">
        <v>80</v>
      </c>
      <c r="C23" s="132"/>
      <c r="D23" s="97"/>
      <c r="E23" s="132"/>
      <c r="F23" s="80"/>
      <c r="G23" s="80"/>
      <c r="J23" s="90"/>
      <c r="K23" s="90"/>
    </row>
    <row r="24" spans="1:15" x14ac:dyDescent="0.2">
      <c r="A24" s="135"/>
      <c r="B24" s="98" t="s">
        <v>182</v>
      </c>
      <c r="C24" s="132"/>
      <c r="D24" s="97"/>
      <c r="E24" s="132"/>
      <c r="F24" s="80"/>
      <c r="G24" s="80"/>
      <c r="K24" s="91"/>
      <c r="L24" s="91"/>
    </row>
    <row r="25" spans="1:15" x14ac:dyDescent="0.2">
      <c r="A25" s="136"/>
      <c r="B25" s="98"/>
      <c r="C25" s="112"/>
      <c r="D25" s="112"/>
      <c r="E25" s="112"/>
      <c r="F25" s="80"/>
      <c r="G25" s="80"/>
    </row>
    <row r="26" spans="1:15" ht="12.75" customHeight="1" x14ac:dyDescent="0.2">
      <c r="A26" s="137" t="s">
        <v>183</v>
      </c>
      <c r="B26" s="98" t="s">
        <v>1</v>
      </c>
      <c r="C26" s="133"/>
      <c r="D26" s="104"/>
      <c r="E26" s="133"/>
      <c r="F26" s="80"/>
      <c r="G26" s="80"/>
    </row>
    <row r="27" spans="1:15" ht="108" x14ac:dyDescent="0.2">
      <c r="A27" s="138"/>
      <c r="B27" s="98" t="s">
        <v>181</v>
      </c>
      <c r="C27" s="133"/>
      <c r="D27" s="104"/>
      <c r="E27" s="133"/>
      <c r="F27" s="80"/>
      <c r="G27" s="80"/>
      <c r="K27" s="88"/>
      <c r="L27" s="88"/>
      <c r="M27" s="88"/>
    </row>
    <row r="28" spans="1:15" x14ac:dyDescent="0.2">
      <c r="A28" s="138"/>
      <c r="B28" s="98" t="s">
        <v>80</v>
      </c>
      <c r="C28" s="133"/>
      <c r="D28" s="104"/>
      <c r="E28" s="133"/>
      <c r="F28" s="80"/>
      <c r="G28" s="80"/>
      <c r="M28" s="90"/>
      <c r="N28" s="90"/>
    </row>
    <row r="29" spans="1:15" x14ac:dyDescent="0.2">
      <c r="A29" s="139"/>
      <c r="B29" s="98" t="s">
        <v>182</v>
      </c>
      <c r="C29" s="116"/>
      <c r="D29" s="104"/>
      <c r="E29" s="116"/>
      <c r="F29" s="80"/>
      <c r="G29" s="80"/>
    </row>
    <row r="30" spans="1:15" x14ac:dyDescent="0.2">
      <c r="A30" s="141" t="s">
        <v>184</v>
      </c>
      <c r="B30" s="98" t="s">
        <v>182</v>
      </c>
      <c r="C30" s="133"/>
      <c r="D30" s="104"/>
      <c r="E30" s="133"/>
      <c r="F30" s="80"/>
      <c r="G30" s="80"/>
      <c r="N30" s="91"/>
      <c r="O30" s="91"/>
    </row>
    <row r="31" spans="1:15" x14ac:dyDescent="0.2">
      <c r="A31" s="141"/>
      <c r="B31" s="101"/>
      <c r="C31" s="133"/>
      <c r="D31" s="104"/>
      <c r="E31" s="133"/>
      <c r="F31" s="80"/>
      <c r="G31" s="80"/>
    </row>
    <row r="32" spans="1:15" x14ac:dyDescent="0.2">
      <c r="A32" s="105"/>
      <c r="B32" s="106"/>
      <c r="C32" s="105"/>
      <c r="D32" s="107"/>
      <c r="E32" s="107"/>
      <c r="F32" s="80"/>
      <c r="G32" s="80"/>
    </row>
    <row r="33" spans="1:15" x14ac:dyDescent="0.2">
      <c r="A33" s="102"/>
      <c r="B33" s="101"/>
      <c r="C33" s="108"/>
      <c r="D33" s="109"/>
      <c r="E33" s="142"/>
      <c r="F33" s="80"/>
      <c r="G33" s="80"/>
    </row>
    <row r="34" spans="1:15" x14ac:dyDescent="0.2">
      <c r="A34" s="99"/>
      <c r="B34" s="99"/>
      <c r="C34" s="103"/>
      <c r="D34" s="109"/>
      <c r="E34" s="142"/>
      <c r="F34" s="80"/>
      <c r="G34" s="80"/>
    </row>
    <row r="35" spans="1:15" x14ac:dyDescent="0.2">
      <c r="A35" s="105"/>
      <c r="B35" s="105"/>
      <c r="C35" s="105"/>
      <c r="D35" s="107"/>
      <c r="E35" s="107"/>
      <c r="F35" s="80"/>
      <c r="G35" s="80"/>
    </row>
    <row r="36" spans="1:15" x14ac:dyDescent="0.2">
      <c r="A36" s="80"/>
      <c r="B36" s="80"/>
      <c r="C36" s="80"/>
      <c r="D36" s="80"/>
      <c r="E36" s="80"/>
      <c r="F36" s="80"/>
      <c r="G36" s="80"/>
    </row>
    <row r="37" spans="1:15" x14ac:dyDescent="0.2">
      <c r="A37" s="80"/>
      <c r="B37" s="110"/>
      <c r="C37" s="80"/>
      <c r="D37" s="80"/>
      <c r="E37" s="80"/>
      <c r="F37" s="80"/>
      <c r="G37" s="80"/>
    </row>
    <row r="38" spans="1:15" x14ac:dyDescent="0.2">
      <c r="A38" s="100" t="s">
        <v>30</v>
      </c>
      <c r="B38" s="140" t="s">
        <v>31</v>
      </c>
      <c r="C38" s="140"/>
      <c r="D38" s="80"/>
      <c r="E38" s="80"/>
      <c r="F38" s="80"/>
      <c r="G38" s="80"/>
    </row>
    <row r="39" spans="1:15" x14ac:dyDescent="0.2">
      <c r="A39" s="80"/>
      <c r="B39" s="140"/>
      <c r="C39" s="140"/>
      <c r="D39" s="80"/>
      <c r="E39" s="80"/>
      <c r="F39" s="80"/>
      <c r="G39" s="80"/>
      <c r="H39" s="80"/>
      <c r="I39" s="80"/>
      <c r="J39" s="80"/>
      <c r="K39" s="80"/>
      <c r="L39" s="80"/>
      <c r="M39" s="80"/>
      <c r="N39" s="80"/>
      <c r="O39" s="80"/>
    </row>
    <row r="40" spans="1:15" x14ac:dyDescent="0.2">
      <c r="A40" s="80"/>
      <c r="B40" s="140"/>
      <c r="C40" s="140"/>
      <c r="D40" s="80"/>
      <c r="E40" s="80"/>
      <c r="F40" s="80"/>
      <c r="G40" s="80"/>
      <c r="H40" s="80"/>
      <c r="I40" s="80"/>
      <c r="J40" s="80"/>
      <c r="K40" s="80"/>
      <c r="L40" s="80"/>
      <c r="M40" s="80"/>
      <c r="N40" s="80"/>
      <c r="O40" s="80"/>
    </row>
    <row r="41" spans="1:15" x14ac:dyDescent="0.2">
      <c r="A41" s="80"/>
      <c r="B41" s="80"/>
      <c r="C41" s="80"/>
      <c r="D41" s="80"/>
      <c r="E41" s="80"/>
      <c r="F41" s="80"/>
      <c r="G41" s="80"/>
      <c r="H41" s="80"/>
      <c r="I41" s="80"/>
      <c r="J41" s="80"/>
      <c r="K41" s="80"/>
      <c r="L41" s="80"/>
      <c r="M41" s="80"/>
      <c r="N41" s="80"/>
      <c r="O41" s="80"/>
    </row>
    <row r="42" spans="1:15" x14ac:dyDescent="0.2">
      <c r="A42" s="80"/>
      <c r="B42" s="80"/>
      <c r="C42" s="80"/>
      <c r="D42" s="80"/>
      <c r="E42" s="80"/>
      <c r="F42" s="80"/>
      <c r="G42" s="80"/>
      <c r="H42" s="80"/>
      <c r="I42" s="80"/>
      <c r="J42" s="80"/>
      <c r="K42" s="80"/>
      <c r="L42" s="80"/>
      <c r="M42" s="80"/>
      <c r="N42" s="80"/>
      <c r="O42" s="80"/>
    </row>
    <row r="43" spans="1:15" x14ac:dyDescent="0.2">
      <c r="A43" s="80"/>
      <c r="B43" s="80"/>
      <c r="C43" s="80"/>
      <c r="D43" s="80"/>
      <c r="E43" s="80"/>
      <c r="F43" s="80"/>
      <c r="G43" s="80"/>
      <c r="H43" s="80"/>
      <c r="I43" s="80"/>
      <c r="J43" s="80"/>
      <c r="K43" s="80"/>
      <c r="L43" s="80"/>
      <c r="M43" s="80"/>
      <c r="N43" s="80"/>
      <c r="O43" s="80"/>
    </row>
    <row r="44" spans="1:15" x14ac:dyDescent="0.2">
      <c r="A44" s="80"/>
      <c r="B44" s="80"/>
      <c r="C44" s="80"/>
      <c r="D44" s="80"/>
      <c r="E44" s="80"/>
      <c r="F44" s="80"/>
      <c r="G44" s="80"/>
      <c r="H44" s="80"/>
      <c r="I44" s="80"/>
      <c r="J44" s="80"/>
      <c r="K44" s="80"/>
      <c r="L44" s="80"/>
      <c r="M44" s="80"/>
      <c r="N44" s="80"/>
      <c r="O44" s="80"/>
    </row>
  </sheetData>
  <mergeCells count="11">
    <mergeCell ref="B38:C40"/>
    <mergeCell ref="A30:A31"/>
    <mergeCell ref="C30:C31"/>
    <mergeCell ref="E30:E31"/>
    <mergeCell ref="E33:E34"/>
    <mergeCell ref="C16:C24"/>
    <mergeCell ref="E16:E24"/>
    <mergeCell ref="C26:C28"/>
    <mergeCell ref="E26:E28"/>
    <mergeCell ref="A16:A25"/>
    <mergeCell ref="A26:A29"/>
  </mergeCells>
  <hyperlinks>
    <hyperlink ref="B1" r:id="rId1"/>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ContextDiagram</vt:lpstr>
      <vt:lpstr>Assump-Oos</vt:lpstr>
      <vt:lpstr>Clarifications</vt:lpstr>
      <vt:lpstr>Featurelist</vt:lpstr>
      <vt:lpstr>Technology</vt:lpstr>
      <vt:lpstr>Planning</vt:lpstr>
      <vt:lpstr>Project Planning</vt:lpstr>
    </vt:vector>
  </TitlesOfParts>
  <Company>Gateway Technolabs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varix</dc:creator>
  <cp:lastModifiedBy>Dharmendra Solanki</cp:lastModifiedBy>
  <dcterms:created xsi:type="dcterms:W3CDTF">2009-07-09T10:43:42Z</dcterms:created>
  <dcterms:modified xsi:type="dcterms:W3CDTF">2019-05-23T10:02:19Z</dcterms:modified>
</cp:coreProperties>
</file>