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UTURES" sheetId="1" r:id="rId1"/>
    <sheet name="OP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9" i="2" l="1"/>
  <c r="N25" i="1" l="1"/>
</calcChain>
</file>

<file path=xl/sharedStrings.xml><?xml version="1.0" encoding="utf-8"?>
<sst xmlns="http://schemas.openxmlformats.org/spreadsheetml/2006/main" count="141" uniqueCount="92">
  <si>
    <t>SR.NO</t>
  </si>
  <si>
    <t>STOCK</t>
  </si>
  <si>
    <t>LOT SIZE</t>
  </si>
  <si>
    <t>BUY PRIZE</t>
  </si>
  <si>
    <t>PROFIT&amp;LOSS</t>
  </si>
  <si>
    <t>DATE</t>
  </si>
  <si>
    <t>27.04.18</t>
  </si>
  <si>
    <t>HAVELLS MAY FUTURES</t>
  </si>
  <si>
    <t>SELL PRIZE</t>
  </si>
  <si>
    <t>CALL</t>
  </si>
  <si>
    <t>BUY</t>
  </si>
  <si>
    <t>30.04.18</t>
  </si>
  <si>
    <t xml:space="preserve">BUY </t>
  </si>
  <si>
    <t>VEDL MAY FUTURES</t>
  </si>
  <si>
    <t>20.04.18</t>
  </si>
  <si>
    <t>TATA MOTORS MAY FUTURES</t>
  </si>
  <si>
    <t>3.05.18</t>
  </si>
  <si>
    <t>TATA STEEL MAY FUTURES</t>
  </si>
  <si>
    <t>4.05.18</t>
  </si>
  <si>
    <t>HUL MAY FUTURES</t>
  </si>
  <si>
    <t>SHORT</t>
  </si>
  <si>
    <t>TVS MOTORS MAY FUTURES</t>
  </si>
  <si>
    <t>7.05.18</t>
  </si>
  <si>
    <t>SUNTV MAY FUTURES</t>
  </si>
  <si>
    <t>APOLLO TYRES MAY FUTURES</t>
  </si>
  <si>
    <t>8.05.18</t>
  </si>
  <si>
    <t>HPCL MAY FUTURES</t>
  </si>
  <si>
    <t>LICHSGFIN MAY FUTURES</t>
  </si>
  <si>
    <t>11.05.18</t>
  </si>
  <si>
    <t>ICICI PRU LI MAY FUTURES</t>
  </si>
  <si>
    <t>14.05.18</t>
  </si>
  <si>
    <t>DCB MAY FUTURES</t>
  </si>
  <si>
    <t>JUST DIAL MAY FUTURES</t>
  </si>
  <si>
    <t>15.05.18</t>
  </si>
  <si>
    <t>TATA ELEXSI MAY FUTURES</t>
  </si>
  <si>
    <t>16.05.18</t>
  </si>
  <si>
    <t>21.05.18</t>
  </si>
  <si>
    <t>ZEEL MAY FUTURES</t>
  </si>
  <si>
    <t>25.05.18</t>
  </si>
  <si>
    <t>L&amp;T FIN MAY FUTURES</t>
  </si>
  <si>
    <t>29.05.18</t>
  </si>
  <si>
    <t>CAPITALFIRST MAY FUTURES</t>
  </si>
  <si>
    <t>TARGET</t>
  </si>
  <si>
    <t>STOP LOSS</t>
  </si>
  <si>
    <t>May Series Futures Performance</t>
  </si>
  <si>
    <t>NET TOTAL PROFITS MAY SERIES.</t>
  </si>
  <si>
    <t>TATA CHEM</t>
  </si>
  <si>
    <t>TATA GLOBAL</t>
  </si>
  <si>
    <t>300 CE</t>
  </si>
  <si>
    <t xml:space="preserve"> 760 CE</t>
  </si>
  <si>
    <t>STRIKE</t>
  </si>
  <si>
    <t>TATAMOTORS</t>
  </si>
  <si>
    <t>350CE</t>
  </si>
  <si>
    <t>TATASTEEL</t>
  </si>
  <si>
    <t>600 CE</t>
  </si>
  <si>
    <t xml:space="preserve">L&amp;TFH </t>
  </si>
  <si>
    <t>190 CE</t>
  </si>
  <si>
    <t>DCB BANK</t>
  </si>
  <si>
    <t>205CE</t>
  </si>
  <si>
    <t>RELIANCE</t>
  </si>
  <si>
    <t>1000 CE</t>
  </si>
  <si>
    <t>DR.REDDY</t>
  </si>
  <si>
    <t>1950 PE</t>
  </si>
  <si>
    <t>BHARATFORGE</t>
  </si>
  <si>
    <t>740 CE</t>
  </si>
  <si>
    <t>DLF</t>
  </si>
  <si>
    <t>200 PE</t>
  </si>
  <si>
    <t>200 CE</t>
  </si>
  <si>
    <t xml:space="preserve">HUL </t>
  </si>
  <si>
    <t>1540 CE</t>
  </si>
  <si>
    <t>17.05.18</t>
  </si>
  <si>
    <t xml:space="preserve">MARUTI </t>
  </si>
  <si>
    <t>8500 PE</t>
  </si>
  <si>
    <t>AUROPHARM</t>
  </si>
  <si>
    <t>ASHOK LEY</t>
  </si>
  <si>
    <t>145 CE</t>
  </si>
  <si>
    <t>22.05.18</t>
  </si>
  <si>
    <t>ZEEL</t>
  </si>
  <si>
    <t>560 CE</t>
  </si>
  <si>
    <t>23.05.18</t>
  </si>
  <si>
    <t>24.05.18</t>
  </si>
  <si>
    <t>BANK OF BARODA</t>
  </si>
  <si>
    <t>130 PE</t>
  </si>
  <si>
    <t>190 PE</t>
  </si>
  <si>
    <t xml:space="preserve">DLF </t>
  </si>
  <si>
    <t>TATA ELXSI</t>
  </si>
  <si>
    <t>1260 CE</t>
  </si>
  <si>
    <t>28.05.18</t>
  </si>
  <si>
    <t xml:space="preserve">REC </t>
  </si>
  <si>
    <t>120 CE</t>
  </si>
  <si>
    <t>OPTIONS PERFORMANCE MAY SERIES</t>
  </si>
  <si>
    <t>NET PROFITS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</si>
</sst>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25"/>
  <sheetViews>
    <sheetView tabSelected="1" workbookViewId="0">
      <selection activeCell="P7" sqref="P7"/>
    </sheetView>
  </sheetViews>
  <sheetFormatPr defaultRowHeight="15" x14ac:dyDescent="0.25"/>
  <cols>
    <col min="1" max="4" width="9.140625" style="1"/>
    <col min="5" max="5" width="6.5703125" style="1" bestFit="1" customWidth="1"/>
    <col min="6" max="6" width="8.140625" style="1" bestFit="1" customWidth="1"/>
    <col min="7" max="7" width="8.140625" style="1" customWidth="1"/>
    <col min="8" max="8" width="26.85546875" style="1" bestFit="1" customWidth="1"/>
    <col min="9" max="9" width="8.28515625" style="1" bestFit="1" customWidth="1"/>
    <col min="10" max="10" width="9.7109375" style="1" bestFit="1" customWidth="1"/>
    <col min="11" max="11" width="10" style="1" bestFit="1" customWidth="1"/>
    <col min="12" max="13" width="10" style="1" customWidth="1"/>
    <col min="14" max="14" width="13.140625" style="1" bestFit="1" customWidth="1"/>
    <col min="15" max="16384" width="9.140625" style="1"/>
  </cols>
  <sheetData>
    <row r="2" spans="5:14" ht="31.5" x14ac:dyDescent="0.5">
      <c r="H2" s="2" t="s">
        <v>44</v>
      </c>
    </row>
    <row r="4" spans="5:14" ht="15.75" thickBot="1" x14ac:dyDescent="0.3"/>
    <row r="5" spans="5:14" ht="15.75" thickBot="1" x14ac:dyDescent="0.3">
      <c r="E5" s="5" t="s">
        <v>0</v>
      </c>
      <c r="F5" s="6" t="s">
        <v>5</v>
      </c>
      <c r="G5" s="6" t="s">
        <v>9</v>
      </c>
      <c r="H5" s="6" t="s">
        <v>1</v>
      </c>
      <c r="I5" s="6" t="s">
        <v>2</v>
      </c>
      <c r="J5" s="6" t="s">
        <v>3</v>
      </c>
      <c r="K5" s="6" t="s">
        <v>8</v>
      </c>
      <c r="L5" s="6" t="s">
        <v>42</v>
      </c>
      <c r="M5" s="6" t="s">
        <v>43</v>
      </c>
      <c r="N5" s="7" t="s">
        <v>4</v>
      </c>
    </row>
    <row r="6" spans="5:14" x14ac:dyDescent="0.25">
      <c r="E6" s="4">
        <v>1</v>
      </c>
      <c r="F6" s="4" t="s">
        <v>14</v>
      </c>
      <c r="G6" s="4" t="s">
        <v>10</v>
      </c>
      <c r="H6" s="4" t="s">
        <v>15</v>
      </c>
      <c r="I6" s="4">
        <v>1500</v>
      </c>
      <c r="J6" s="4">
        <v>341</v>
      </c>
      <c r="K6" s="4">
        <v>349</v>
      </c>
      <c r="L6" s="4">
        <v>350</v>
      </c>
      <c r="M6" s="4">
        <v>335</v>
      </c>
      <c r="N6" s="8">
        <v>12000</v>
      </c>
    </row>
    <row r="7" spans="5:14" x14ac:dyDescent="0.25">
      <c r="E7" s="3">
        <v>2</v>
      </c>
      <c r="F7" s="3" t="s">
        <v>6</v>
      </c>
      <c r="G7" s="3" t="s">
        <v>10</v>
      </c>
      <c r="H7" s="3" t="s">
        <v>7</v>
      </c>
      <c r="I7" s="3">
        <v>1000</v>
      </c>
      <c r="J7" s="3">
        <v>554</v>
      </c>
      <c r="K7" s="3">
        <v>561</v>
      </c>
      <c r="L7" s="3">
        <v>565</v>
      </c>
      <c r="M7" s="3">
        <v>546</v>
      </c>
      <c r="N7" s="9">
        <v>7000</v>
      </c>
    </row>
    <row r="8" spans="5:14" x14ac:dyDescent="0.25">
      <c r="E8" s="3">
        <v>3</v>
      </c>
      <c r="F8" s="3" t="s">
        <v>11</v>
      </c>
      <c r="G8" s="3" t="s">
        <v>12</v>
      </c>
      <c r="H8" s="3" t="s">
        <v>13</v>
      </c>
      <c r="I8" s="3">
        <v>1750</v>
      </c>
      <c r="J8" s="3">
        <v>301.5</v>
      </c>
      <c r="K8" s="3">
        <v>303.5</v>
      </c>
      <c r="L8" s="3">
        <v>306</v>
      </c>
      <c r="M8" s="3">
        <v>295</v>
      </c>
      <c r="N8" s="9">
        <v>3500</v>
      </c>
    </row>
    <row r="9" spans="5:14" x14ac:dyDescent="0.25">
      <c r="E9" s="3">
        <v>4</v>
      </c>
      <c r="F9" s="3" t="s">
        <v>16</v>
      </c>
      <c r="G9" s="3" t="s">
        <v>12</v>
      </c>
      <c r="H9" s="3" t="s">
        <v>17</v>
      </c>
      <c r="I9" s="3">
        <v>1061</v>
      </c>
      <c r="J9" s="3">
        <v>578</v>
      </c>
      <c r="K9" s="3">
        <v>586</v>
      </c>
      <c r="L9" s="3">
        <v>590</v>
      </c>
      <c r="M9" s="3">
        <v>570</v>
      </c>
      <c r="N9" s="9">
        <v>8488</v>
      </c>
    </row>
    <row r="10" spans="5:14" x14ac:dyDescent="0.25">
      <c r="E10" s="3">
        <v>5</v>
      </c>
      <c r="F10" s="3" t="s">
        <v>18</v>
      </c>
      <c r="G10" s="3" t="s">
        <v>10</v>
      </c>
      <c r="H10" s="3" t="s">
        <v>19</v>
      </c>
      <c r="I10" s="3">
        <v>600</v>
      </c>
      <c r="J10" s="3">
        <v>1473</v>
      </c>
      <c r="K10" s="3">
        <v>1498</v>
      </c>
      <c r="L10" s="3">
        <v>1500</v>
      </c>
      <c r="M10" s="3">
        <v>1450</v>
      </c>
      <c r="N10" s="9">
        <v>15000</v>
      </c>
    </row>
    <row r="11" spans="5:14" x14ac:dyDescent="0.25">
      <c r="E11" s="3">
        <v>6</v>
      </c>
      <c r="F11" s="3" t="s">
        <v>18</v>
      </c>
      <c r="G11" s="3" t="s">
        <v>20</v>
      </c>
      <c r="H11" s="3" t="s">
        <v>21</v>
      </c>
      <c r="I11" s="3">
        <v>1000</v>
      </c>
      <c r="J11" s="3">
        <v>613</v>
      </c>
      <c r="K11" s="3">
        <v>632</v>
      </c>
      <c r="L11" s="3">
        <v>610</v>
      </c>
      <c r="M11" s="3">
        <v>645</v>
      </c>
      <c r="N11" s="9">
        <v>19000</v>
      </c>
    </row>
    <row r="12" spans="5:14" x14ac:dyDescent="0.25">
      <c r="E12" s="3">
        <v>7</v>
      </c>
      <c r="F12" s="3" t="s">
        <v>22</v>
      </c>
      <c r="G12" s="3" t="s">
        <v>10</v>
      </c>
      <c r="H12" s="3" t="s">
        <v>23</v>
      </c>
      <c r="I12" s="3">
        <v>1000</v>
      </c>
      <c r="J12" s="3">
        <v>876</v>
      </c>
      <c r="K12" s="3">
        <v>883</v>
      </c>
      <c r="L12" s="3">
        <v>885</v>
      </c>
      <c r="M12" s="3">
        <v>870</v>
      </c>
      <c r="N12" s="9">
        <v>7000</v>
      </c>
    </row>
    <row r="13" spans="5:14" x14ac:dyDescent="0.25">
      <c r="E13" s="3">
        <v>8</v>
      </c>
      <c r="F13" s="3" t="s">
        <v>22</v>
      </c>
      <c r="G13" s="3" t="s">
        <v>12</v>
      </c>
      <c r="H13" s="3" t="s">
        <v>24</v>
      </c>
      <c r="I13" s="3">
        <v>3000</v>
      </c>
      <c r="J13" s="3">
        <v>292</v>
      </c>
      <c r="K13" s="3">
        <v>291</v>
      </c>
      <c r="L13" s="3">
        <v>305</v>
      </c>
      <c r="M13" s="3">
        <v>286</v>
      </c>
      <c r="N13" s="10">
        <v>-3000</v>
      </c>
    </row>
    <row r="14" spans="5:14" x14ac:dyDescent="0.25">
      <c r="E14" s="3">
        <v>9</v>
      </c>
      <c r="F14" s="3" t="s">
        <v>25</v>
      </c>
      <c r="G14" s="3" t="s">
        <v>20</v>
      </c>
      <c r="H14" s="3" t="s">
        <v>27</v>
      </c>
      <c r="I14" s="3">
        <v>1100</v>
      </c>
      <c r="J14" s="3">
        <v>511</v>
      </c>
      <c r="K14" s="3">
        <v>514</v>
      </c>
      <c r="L14" s="3">
        <v>510</v>
      </c>
      <c r="M14" s="3">
        <v>518</v>
      </c>
      <c r="N14" s="9">
        <v>3300</v>
      </c>
    </row>
    <row r="15" spans="5:14" x14ac:dyDescent="0.25">
      <c r="E15" s="3">
        <v>10</v>
      </c>
      <c r="F15" s="3" t="s">
        <v>25</v>
      </c>
      <c r="G15" s="3" t="s">
        <v>10</v>
      </c>
      <c r="H15" s="3" t="s">
        <v>26</v>
      </c>
      <c r="I15" s="3">
        <v>1575</v>
      </c>
      <c r="J15" s="3">
        <v>318.5</v>
      </c>
      <c r="K15" s="3">
        <v>319.5</v>
      </c>
      <c r="L15" s="3">
        <v>325</v>
      </c>
      <c r="M15" s="3">
        <v>313</v>
      </c>
      <c r="N15" s="9">
        <v>1575</v>
      </c>
    </row>
    <row r="16" spans="5:14" x14ac:dyDescent="0.25">
      <c r="E16" s="3">
        <v>11</v>
      </c>
      <c r="F16" s="3" t="s">
        <v>28</v>
      </c>
      <c r="G16" s="3" t="s">
        <v>12</v>
      </c>
      <c r="H16" s="3" t="s">
        <v>29</v>
      </c>
      <c r="I16" s="3">
        <v>1300</v>
      </c>
      <c r="J16" s="3">
        <v>462</v>
      </c>
      <c r="K16" s="3">
        <v>448</v>
      </c>
      <c r="L16" s="3">
        <v>470</v>
      </c>
      <c r="M16" s="3">
        <v>454</v>
      </c>
      <c r="N16" s="10">
        <v>-18200</v>
      </c>
    </row>
    <row r="17" spans="5:14" x14ac:dyDescent="0.25">
      <c r="E17" s="3">
        <v>12</v>
      </c>
      <c r="F17" s="3" t="s">
        <v>30</v>
      </c>
      <c r="G17" s="3" t="s">
        <v>10</v>
      </c>
      <c r="H17" s="3" t="s">
        <v>31</v>
      </c>
      <c r="I17" s="3">
        <v>4500</v>
      </c>
      <c r="J17" s="3">
        <v>190.7</v>
      </c>
      <c r="K17" s="3">
        <v>192</v>
      </c>
      <c r="L17" s="3">
        <v>198</v>
      </c>
      <c r="M17" s="3">
        <v>187</v>
      </c>
      <c r="N17" s="9">
        <v>5850</v>
      </c>
    </row>
    <row r="18" spans="5:14" x14ac:dyDescent="0.25">
      <c r="E18" s="3">
        <v>13</v>
      </c>
      <c r="F18" s="3" t="s">
        <v>30</v>
      </c>
      <c r="G18" s="3" t="s">
        <v>20</v>
      </c>
      <c r="H18" s="3" t="s">
        <v>32</v>
      </c>
      <c r="I18" s="3">
        <v>1400</v>
      </c>
      <c r="J18" s="3">
        <v>411</v>
      </c>
      <c r="K18" s="3">
        <v>413</v>
      </c>
      <c r="L18" s="3">
        <v>390</v>
      </c>
      <c r="M18" s="3">
        <v>420</v>
      </c>
      <c r="N18" s="9">
        <v>2800</v>
      </c>
    </row>
    <row r="19" spans="5:14" x14ac:dyDescent="0.25">
      <c r="E19" s="3">
        <v>14</v>
      </c>
      <c r="F19" s="3" t="s">
        <v>33</v>
      </c>
      <c r="G19" s="3" t="s">
        <v>10</v>
      </c>
      <c r="H19" s="3" t="s">
        <v>34</v>
      </c>
      <c r="I19" s="3">
        <v>800</v>
      </c>
      <c r="J19" s="3">
        <v>1180</v>
      </c>
      <c r="K19" s="3">
        <v>1160</v>
      </c>
      <c r="L19" s="3">
        <v>1220</v>
      </c>
      <c r="M19" s="3">
        <v>1160</v>
      </c>
      <c r="N19" s="10">
        <v>-16000</v>
      </c>
    </row>
    <row r="20" spans="5:14" x14ac:dyDescent="0.25">
      <c r="E20" s="3">
        <v>15</v>
      </c>
      <c r="F20" s="3" t="s">
        <v>35</v>
      </c>
      <c r="G20" s="3" t="s">
        <v>10</v>
      </c>
      <c r="H20" s="3" t="s">
        <v>13</v>
      </c>
      <c r="I20" s="3">
        <v>1750</v>
      </c>
      <c r="J20" s="3">
        <v>283</v>
      </c>
      <c r="K20" s="3">
        <v>280</v>
      </c>
      <c r="L20" s="3">
        <v>290</v>
      </c>
      <c r="M20" s="3">
        <v>277</v>
      </c>
      <c r="N20" s="9">
        <v>5250</v>
      </c>
    </row>
    <row r="21" spans="5:14" x14ac:dyDescent="0.25">
      <c r="E21" s="3">
        <v>16</v>
      </c>
      <c r="F21" s="3" t="s">
        <v>36</v>
      </c>
      <c r="G21" s="3" t="s">
        <v>10</v>
      </c>
      <c r="H21" s="3" t="s">
        <v>37</v>
      </c>
      <c r="I21" s="3">
        <v>1300</v>
      </c>
      <c r="J21" s="3">
        <v>557</v>
      </c>
      <c r="K21" s="3">
        <v>559</v>
      </c>
      <c r="L21" s="3">
        <v>570</v>
      </c>
      <c r="M21" s="3">
        <v>548</v>
      </c>
      <c r="N21" s="9">
        <v>2600</v>
      </c>
    </row>
    <row r="22" spans="5:14" x14ac:dyDescent="0.25">
      <c r="E22" s="3">
        <v>17</v>
      </c>
      <c r="F22" s="3" t="s">
        <v>38</v>
      </c>
      <c r="G22" s="3" t="s">
        <v>10</v>
      </c>
      <c r="H22" s="3" t="s">
        <v>39</v>
      </c>
      <c r="I22" s="3">
        <v>4500</v>
      </c>
      <c r="J22" s="3">
        <v>166.4</v>
      </c>
      <c r="K22" s="3">
        <v>167.55</v>
      </c>
      <c r="L22" s="3">
        <v>172</v>
      </c>
      <c r="M22" s="3">
        <v>163</v>
      </c>
      <c r="N22" s="9">
        <v>5175</v>
      </c>
    </row>
    <row r="23" spans="5:14" x14ac:dyDescent="0.25">
      <c r="E23" s="3">
        <v>18</v>
      </c>
      <c r="F23" s="3" t="s">
        <v>40</v>
      </c>
      <c r="G23" s="3" t="s">
        <v>20</v>
      </c>
      <c r="H23" s="3" t="s">
        <v>41</v>
      </c>
      <c r="I23" s="3">
        <v>800</v>
      </c>
      <c r="J23" s="3">
        <v>565</v>
      </c>
      <c r="K23" s="3">
        <v>558</v>
      </c>
      <c r="L23" s="3">
        <v>545</v>
      </c>
      <c r="M23" s="3">
        <v>575</v>
      </c>
      <c r="N23" s="9">
        <v>5600</v>
      </c>
    </row>
    <row r="25" spans="5:14" ht="21" x14ac:dyDescent="0.35">
      <c r="K25" s="12" t="s">
        <v>45</v>
      </c>
      <c r="M25" s="11"/>
      <c r="N25" s="13">
        <f>SUM(N6:N23)</f>
        <v>66938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9"/>
  <sheetViews>
    <sheetView topLeftCell="A5" workbookViewId="0">
      <selection activeCell="H15" sqref="H15"/>
    </sheetView>
  </sheetViews>
  <sheetFormatPr defaultRowHeight="15" x14ac:dyDescent="0.25"/>
  <cols>
    <col min="1" max="2" width="9.140625" style="1"/>
    <col min="3" max="3" width="6.5703125" style="1" bestFit="1" customWidth="1"/>
    <col min="4" max="4" width="9.140625" style="1"/>
    <col min="5" max="5" width="17" style="1" bestFit="1" customWidth="1"/>
    <col min="6" max="6" width="9.140625" style="1"/>
    <col min="7" max="7" width="9.5703125" style="1" customWidth="1"/>
    <col min="8" max="8" width="13.85546875" style="1" customWidth="1"/>
    <col min="9" max="9" width="10" style="1" customWidth="1"/>
    <col min="10" max="10" width="9.7109375" style="1" customWidth="1"/>
    <col min="11" max="11" width="12" style="1" customWidth="1"/>
    <col min="12" max="12" width="16.28515625" style="1" customWidth="1"/>
    <col min="13" max="16384" width="9.140625" style="1"/>
  </cols>
  <sheetData>
    <row r="2" spans="3:12" ht="23.25" x14ac:dyDescent="0.35">
      <c r="F2" s="21" t="s">
        <v>90</v>
      </c>
    </row>
    <row r="5" spans="3:12" ht="15.75" thickBot="1" x14ac:dyDescent="0.3"/>
    <row r="6" spans="3:12" x14ac:dyDescent="0.25">
      <c r="C6" s="14" t="s">
        <v>0</v>
      </c>
      <c r="D6" s="15" t="s">
        <v>5</v>
      </c>
      <c r="E6" s="16" t="s">
        <v>1</v>
      </c>
      <c r="F6" s="17" t="s">
        <v>50</v>
      </c>
      <c r="G6" s="18" t="s">
        <v>2</v>
      </c>
      <c r="H6" s="15" t="s">
        <v>3</v>
      </c>
      <c r="I6" s="15" t="s">
        <v>8</v>
      </c>
      <c r="J6" s="15" t="s">
        <v>42</v>
      </c>
      <c r="K6" s="15" t="s">
        <v>43</v>
      </c>
      <c r="L6" s="19" t="s">
        <v>4</v>
      </c>
    </row>
    <row r="7" spans="3:12" x14ac:dyDescent="0.25">
      <c r="C7" s="3">
        <v>1</v>
      </c>
      <c r="D7" s="3" t="s">
        <v>6</v>
      </c>
      <c r="E7" s="3" t="s">
        <v>46</v>
      </c>
      <c r="F7" s="3" t="s">
        <v>49</v>
      </c>
      <c r="G7" s="3">
        <v>750</v>
      </c>
      <c r="H7" s="3">
        <v>14.9</v>
      </c>
      <c r="I7" s="3">
        <v>16.7</v>
      </c>
      <c r="J7" s="3">
        <v>20</v>
      </c>
      <c r="K7" s="3">
        <v>10</v>
      </c>
      <c r="L7" s="9">
        <v>1350</v>
      </c>
    </row>
    <row r="8" spans="3:12" x14ac:dyDescent="0.25">
      <c r="C8" s="3">
        <v>2</v>
      </c>
      <c r="D8" s="3" t="s">
        <v>11</v>
      </c>
      <c r="E8" s="3" t="s">
        <v>47</v>
      </c>
      <c r="F8" s="3" t="s">
        <v>48</v>
      </c>
      <c r="G8" s="3">
        <v>2250</v>
      </c>
      <c r="H8" s="3">
        <v>9.1999999999999993</v>
      </c>
      <c r="I8" s="3">
        <v>10.199999999999999</v>
      </c>
      <c r="J8" s="3">
        <v>15</v>
      </c>
      <c r="K8" s="3">
        <v>6</v>
      </c>
      <c r="L8" s="9">
        <v>2250</v>
      </c>
    </row>
    <row r="9" spans="3:12" x14ac:dyDescent="0.25">
      <c r="C9" s="3">
        <v>3</v>
      </c>
      <c r="D9" s="3" t="s">
        <v>11</v>
      </c>
      <c r="E9" s="3" t="s">
        <v>51</v>
      </c>
      <c r="F9" s="3" t="s">
        <v>52</v>
      </c>
      <c r="G9" s="3">
        <v>1500</v>
      </c>
      <c r="H9" s="3">
        <v>11</v>
      </c>
      <c r="I9" s="3">
        <v>12.5</v>
      </c>
      <c r="J9" s="3">
        <v>17</v>
      </c>
      <c r="K9" s="3">
        <v>6</v>
      </c>
      <c r="L9" s="9">
        <v>2250</v>
      </c>
    </row>
    <row r="10" spans="3:12" x14ac:dyDescent="0.25">
      <c r="C10" s="3">
        <v>4</v>
      </c>
      <c r="D10" s="3" t="s">
        <v>16</v>
      </c>
      <c r="E10" s="3" t="s">
        <v>53</v>
      </c>
      <c r="F10" s="3" t="s">
        <v>54</v>
      </c>
      <c r="G10" s="3">
        <v>1061</v>
      </c>
      <c r="H10" s="3">
        <v>13</v>
      </c>
      <c r="I10" s="3">
        <v>15.3</v>
      </c>
      <c r="J10" s="3">
        <v>20</v>
      </c>
      <c r="K10" s="3">
        <v>10</v>
      </c>
      <c r="L10" s="9">
        <v>2440</v>
      </c>
    </row>
    <row r="11" spans="3:12" x14ac:dyDescent="0.25">
      <c r="C11" s="3">
        <v>5</v>
      </c>
      <c r="D11" s="3" t="s">
        <v>18</v>
      </c>
      <c r="E11" s="3" t="s">
        <v>55</v>
      </c>
      <c r="F11" s="3" t="s">
        <v>56</v>
      </c>
      <c r="G11" s="3">
        <v>4500</v>
      </c>
      <c r="H11" s="3">
        <v>2.9</v>
      </c>
      <c r="I11" s="3">
        <v>2.2999999999999998</v>
      </c>
      <c r="J11" s="3">
        <v>7</v>
      </c>
      <c r="K11" s="3">
        <v>1</v>
      </c>
      <c r="L11" s="22">
        <v>-2700</v>
      </c>
    </row>
    <row r="12" spans="3:12" x14ac:dyDescent="0.25">
      <c r="C12" s="3">
        <v>6</v>
      </c>
      <c r="D12" s="3" t="s">
        <v>22</v>
      </c>
      <c r="E12" s="3" t="s">
        <v>57</v>
      </c>
      <c r="F12" s="3" t="s">
        <v>58</v>
      </c>
      <c r="G12" s="3">
        <v>4500</v>
      </c>
      <c r="H12" s="3">
        <v>4</v>
      </c>
      <c r="I12" s="3">
        <v>5</v>
      </c>
      <c r="J12" s="3">
        <v>6</v>
      </c>
      <c r="K12" s="3">
        <v>2</v>
      </c>
      <c r="L12" s="9">
        <v>4500</v>
      </c>
    </row>
    <row r="13" spans="3:12" x14ac:dyDescent="0.25">
      <c r="C13" s="3">
        <v>7</v>
      </c>
      <c r="D13" s="3" t="s">
        <v>28</v>
      </c>
      <c r="E13" s="3" t="s">
        <v>59</v>
      </c>
      <c r="F13" s="3" t="s">
        <v>60</v>
      </c>
      <c r="G13" s="3">
        <v>1000</v>
      </c>
      <c r="H13" s="3">
        <v>16</v>
      </c>
      <c r="I13" s="3">
        <v>18</v>
      </c>
      <c r="J13" s="3">
        <v>25</v>
      </c>
      <c r="K13" s="3">
        <v>10</v>
      </c>
      <c r="L13" s="9">
        <v>3000</v>
      </c>
    </row>
    <row r="14" spans="3:12" x14ac:dyDescent="0.25">
      <c r="C14" s="3">
        <v>8</v>
      </c>
      <c r="D14" s="3" t="s">
        <v>28</v>
      </c>
      <c r="E14" s="3" t="s">
        <v>61</v>
      </c>
      <c r="F14" s="3" t="s">
        <v>62</v>
      </c>
      <c r="G14" s="3">
        <v>250</v>
      </c>
      <c r="H14" s="3">
        <v>50</v>
      </c>
      <c r="I14" s="3">
        <v>60</v>
      </c>
      <c r="J14" s="3">
        <v>80</v>
      </c>
      <c r="K14" s="3">
        <v>35</v>
      </c>
      <c r="L14" s="9">
        <v>2500</v>
      </c>
    </row>
    <row r="15" spans="3:12" x14ac:dyDescent="0.25">
      <c r="C15" s="3">
        <v>9</v>
      </c>
      <c r="D15" s="3" t="s">
        <v>30</v>
      </c>
      <c r="E15" s="3" t="s">
        <v>63</v>
      </c>
      <c r="F15" s="3" t="s">
        <v>64</v>
      </c>
      <c r="G15" s="3">
        <v>1200</v>
      </c>
      <c r="H15" s="3">
        <v>18.5</v>
      </c>
      <c r="I15" s="3">
        <v>21</v>
      </c>
      <c r="J15" s="3">
        <v>36</v>
      </c>
      <c r="K15" s="3">
        <v>12</v>
      </c>
      <c r="L15" s="9">
        <v>3000</v>
      </c>
    </row>
    <row r="16" spans="3:12" x14ac:dyDescent="0.25">
      <c r="C16" s="3">
        <v>10</v>
      </c>
      <c r="D16" s="3" t="s">
        <v>30</v>
      </c>
      <c r="E16" s="3" t="s">
        <v>65</v>
      </c>
      <c r="F16" s="3" t="s">
        <v>66</v>
      </c>
      <c r="G16" s="3">
        <v>2500</v>
      </c>
      <c r="H16" s="3">
        <v>5</v>
      </c>
      <c r="I16" s="3">
        <v>6.7</v>
      </c>
      <c r="J16" s="3">
        <v>10</v>
      </c>
      <c r="K16" s="3">
        <v>2.5</v>
      </c>
      <c r="L16" s="9">
        <v>4250</v>
      </c>
    </row>
    <row r="17" spans="3:12" x14ac:dyDescent="0.25">
      <c r="C17" s="3">
        <v>11</v>
      </c>
      <c r="D17" s="3" t="s">
        <v>33</v>
      </c>
      <c r="E17" s="3" t="s">
        <v>57</v>
      </c>
      <c r="F17" s="3" t="s">
        <v>67</v>
      </c>
      <c r="G17" s="3">
        <v>4500</v>
      </c>
      <c r="H17" s="3">
        <v>2.6</v>
      </c>
      <c r="I17" s="3">
        <v>1.5</v>
      </c>
      <c r="J17" s="3">
        <v>6</v>
      </c>
      <c r="K17" s="3">
        <v>1.5</v>
      </c>
      <c r="L17" s="22">
        <v>-4950</v>
      </c>
    </row>
    <row r="18" spans="3:12" x14ac:dyDescent="0.25">
      <c r="C18" s="3">
        <v>12</v>
      </c>
      <c r="D18" s="3" t="s">
        <v>33</v>
      </c>
      <c r="E18" s="3" t="s">
        <v>68</v>
      </c>
      <c r="F18" s="3" t="s">
        <v>69</v>
      </c>
      <c r="G18" s="3">
        <v>600</v>
      </c>
      <c r="H18" s="3">
        <v>22.8</v>
      </c>
      <c r="I18" s="3">
        <v>48</v>
      </c>
      <c r="J18" s="3">
        <v>50</v>
      </c>
      <c r="K18" s="3">
        <v>12</v>
      </c>
      <c r="L18" s="9">
        <v>15720</v>
      </c>
    </row>
    <row r="19" spans="3:12" x14ac:dyDescent="0.25">
      <c r="C19" s="3">
        <v>13</v>
      </c>
      <c r="D19" s="3" t="s">
        <v>70</v>
      </c>
      <c r="E19" s="3" t="s">
        <v>71</v>
      </c>
      <c r="F19" s="3" t="s">
        <v>72</v>
      </c>
      <c r="G19" s="3">
        <v>75</v>
      </c>
      <c r="H19" s="3">
        <v>68</v>
      </c>
      <c r="I19" s="3">
        <v>105</v>
      </c>
      <c r="J19" s="3">
        <v>120</v>
      </c>
      <c r="K19" s="3">
        <v>40</v>
      </c>
      <c r="L19" s="9">
        <v>3500</v>
      </c>
    </row>
    <row r="20" spans="3:12" x14ac:dyDescent="0.25">
      <c r="C20" s="3">
        <v>14</v>
      </c>
      <c r="D20" s="3" t="s">
        <v>70</v>
      </c>
      <c r="E20" s="3" t="s">
        <v>73</v>
      </c>
      <c r="F20" s="3" t="s">
        <v>54</v>
      </c>
      <c r="G20" s="3">
        <v>800</v>
      </c>
      <c r="H20" s="3">
        <v>13.75</v>
      </c>
      <c r="I20" s="3">
        <v>12</v>
      </c>
      <c r="J20" s="3">
        <v>22</v>
      </c>
      <c r="K20" s="3">
        <v>10</v>
      </c>
      <c r="L20" s="10">
        <v>-1400</v>
      </c>
    </row>
    <row r="21" spans="3:12" x14ac:dyDescent="0.25">
      <c r="C21" s="3">
        <v>15</v>
      </c>
      <c r="D21" s="3" t="s">
        <v>36</v>
      </c>
      <c r="E21" s="3" t="s">
        <v>74</v>
      </c>
      <c r="F21" s="3" t="s">
        <v>75</v>
      </c>
      <c r="G21" s="3">
        <v>7000</v>
      </c>
      <c r="H21" s="3">
        <v>1.4</v>
      </c>
      <c r="I21" s="3">
        <v>2.5</v>
      </c>
      <c r="J21" s="3">
        <v>3</v>
      </c>
      <c r="K21" s="3">
        <v>0.6</v>
      </c>
      <c r="L21" s="9">
        <v>7700</v>
      </c>
    </row>
    <row r="22" spans="3:12" x14ac:dyDescent="0.25">
      <c r="C22" s="3">
        <v>16</v>
      </c>
      <c r="D22" s="3" t="s">
        <v>76</v>
      </c>
      <c r="E22" s="3" t="s">
        <v>77</v>
      </c>
      <c r="F22" s="3" t="s">
        <v>78</v>
      </c>
      <c r="G22" s="3">
        <v>1300</v>
      </c>
      <c r="H22" s="3">
        <v>8.1999999999999993</v>
      </c>
      <c r="I22" s="3">
        <v>12</v>
      </c>
      <c r="J22" s="3">
        <v>15</v>
      </c>
      <c r="K22" s="3">
        <v>5</v>
      </c>
      <c r="L22" s="9">
        <v>5000</v>
      </c>
    </row>
    <row r="23" spans="3:12" x14ac:dyDescent="0.25">
      <c r="C23" s="3">
        <v>18</v>
      </c>
      <c r="D23" s="3" t="s">
        <v>79</v>
      </c>
      <c r="E23" s="3" t="s">
        <v>77</v>
      </c>
      <c r="F23" s="3" t="s">
        <v>78</v>
      </c>
      <c r="G23" s="3">
        <v>1300</v>
      </c>
      <c r="H23" s="3">
        <v>6.5</v>
      </c>
      <c r="I23" s="3">
        <v>7.2</v>
      </c>
      <c r="J23" s="3">
        <v>12</v>
      </c>
      <c r="K23" s="3">
        <v>4</v>
      </c>
      <c r="L23" s="9">
        <v>910</v>
      </c>
    </row>
    <row r="24" spans="3:12" x14ac:dyDescent="0.25">
      <c r="C24" s="3">
        <v>19</v>
      </c>
      <c r="D24" s="3" t="s">
        <v>80</v>
      </c>
      <c r="E24" s="3" t="s">
        <v>81</v>
      </c>
      <c r="F24" s="3" t="s">
        <v>82</v>
      </c>
      <c r="G24" s="3">
        <v>4000</v>
      </c>
      <c r="H24" s="3">
        <v>2.6</v>
      </c>
      <c r="I24" s="3">
        <v>3</v>
      </c>
      <c r="J24" s="3">
        <v>6</v>
      </c>
      <c r="K24" s="3">
        <v>1</v>
      </c>
      <c r="L24" s="9">
        <v>1600</v>
      </c>
    </row>
    <row r="25" spans="3:12" x14ac:dyDescent="0.25">
      <c r="C25" s="3">
        <v>20</v>
      </c>
      <c r="D25" s="3" t="s">
        <v>38</v>
      </c>
      <c r="E25" s="3" t="s">
        <v>84</v>
      </c>
      <c r="F25" s="3" t="s">
        <v>83</v>
      </c>
      <c r="G25" s="3">
        <v>2500</v>
      </c>
      <c r="H25" s="3">
        <v>3.7</v>
      </c>
      <c r="I25" s="3">
        <v>3.3</v>
      </c>
      <c r="J25" s="3">
        <v>7</v>
      </c>
      <c r="K25" s="3">
        <v>1.5</v>
      </c>
      <c r="L25" s="9">
        <v>1000</v>
      </c>
    </row>
    <row r="26" spans="3:12" x14ac:dyDescent="0.25">
      <c r="C26" s="3">
        <v>21</v>
      </c>
      <c r="D26" s="3" t="s">
        <v>38</v>
      </c>
      <c r="E26" s="3" t="s">
        <v>85</v>
      </c>
      <c r="F26" s="3" t="s">
        <v>86</v>
      </c>
      <c r="G26" s="3">
        <v>800</v>
      </c>
      <c r="H26" s="3">
        <v>14</v>
      </c>
      <c r="I26" s="3">
        <v>18</v>
      </c>
      <c r="J26" s="3">
        <v>25</v>
      </c>
      <c r="K26" s="3">
        <v>9</v>
      </c>
      <c r="L26" s="9">
        <v>2400</v>
      </c>
    </row>
    <row r="27" spans="3:12" x14ac:dyDescent="0.25">
      <c r="C27" s="3">
        <v>22</v>
      </c>
      <c r="D27" s="3" t="s">
        <v>87</v>
      </c>
      <c r="E27" s="3" t="s">
        <v>88</v>
      </c>
      <c r="F27" s="3" t="s">
        <v>89</v>
      </c>
      <c r="G27" s="3">
        <v>6000</v>
      </c>
      <c r="H27" s="3">
        <v>2</v>
      </c>
      <c r="I27" s="3">
        <v>1.5</v>
      </c>
      <c r="J27" s="3">
        <v>6</v>
      </c>
      <c r="K27" s="3">
        <v>1</v>
      </c>
      <c r="L27" s="22">
        <v>-3000</v>
      </c>
    </row>
    <row r="29" spans="3:12" x14ac:dyDescent="0.25">
      <c r="J29" s="20" t="s">
        <v>91</v>
      </c>
      <c r="L29" s="20">
        <f>SUM(L7:L27)</f>
        <v>51320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FUTURES</vt:lpstr>
      <vt:lpstr>OPTIONS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2018-06-05T12:15:45Z</dcterms:created>
  <dcterms:modified xsi:type="dcterms:W3CDTF">2018-06-09T09:45:46Z</dcterms:modified>
</cp:coreProperties>
</file>