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m\OneDrive\Documents\NetBeansProjects\Assignment 3\"/>
    </mc:Choice>
  </mc:AlternateContent>
  <xr:revisionPtr revIDLastSave="0" documentId="8_{493DD9F0-2C6C-4619-A743-1E7FA27C7BAA}" xr6:coauthVersionLast="41" xr6:coauthVersionMax="41" xr10:uidLastSave="{00000000-0000-0000-0000-000000000000}"/>
  <bookViews>
    <workbookView xWindow="-108" yWindow="-108" windowWidth="23256" windowHeight="12576" xr2:uid="{C839C224-386E-4E4D-A9E3-80F5B1AC72C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4" i="1"/>
  <c r="L19" i="1"/>
  <c r="L20" i="1"/>
  <c r="L21" i="1"/>
  <c r="L22" i="1"/>
  <c r="L23" i="1"/>
  <c r="O5" i="1"/>
  <c r="O6" i="1"/>
  <c r="O7" i="1"/>
  <c r="O8" i="1"/>
  <c r="O4" i="1"/>
  <c r="L11" i="1" l="1"/>
  <c r="L12" i="1"/>
  <c r="L13" i="1"/>
  <c r="L14" i="1"/>
  <c r="L15" i="1"/>
  <c r="L5" i="1" l="1"/>
  <c r="L6" i="1"/>
  <c r="L7" i="1"/>
  <c r="L8" i="1"/>
  <c r="L4" i="1"/>
</calcChain>
</file>

<file path=xl/sharedStrings.xml><?xml version="1.0" encoding="utf-8"?>
<sst xmlns="http://schemas.openxmlformats.org/spreadsheetml/2006/main" count="9" uniqueCount="9">
  <si>
    <t>Input File</t>
  </si>
  <si>
    <t>Size</t>
  </si>
  <si>
    <t>Dim</t>
  </si>
  <si>
    <t>Parallel</t>
  </si>
  <si>
    <t>Sequential Cutoff</t>
  </si>
  <si>
    <t>Average</t>
  </si>
  <si>
    <t>Sequential 1</t>
  </si>
  <si>
    <t>Sequential 2</t>
  </si>
  <si>
    <t>Sequential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</si>
</sst>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Sequential</a:t>
            </a:r>
            <a:r>
              <a:rPr lang="en-ZA" baseline="0"/>
              <a:t> Programming on 2 different Architectures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 Architecture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6.6000000000000003E-2</c:v>
                </c:pt>
                <c:pt idx="1">
                  <c:v>0.66600000000000004</c:v>
                </c:pt>
                <c:pt idx="2">
                  <c:v>1.5289999999999999</c:v>
                </c:pt>
                <c:pt idx="3">
                  <c:v>2.1720000000000002</c:v>
                </c:pt>
                <c:pt idx="4">
                  <c:v>3.2330000000000001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7-4CB6-9118-6F5C8D260C88}"/>
            </c:ext>
          </c:extLst>
        </c:ser>
        <c:ser>
          <c:idx val="2"/>
          <c:order val="1"/>
          <c:tx>
            <c:v>Sequential Architecture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0.32400000000000001</c:v>
                </c:pt>
                <c:pt idx="2">
                  <c:v>0.78700000000000003</c:v>
                </c:pt>
                <c:pt idx="3">
                  <c:v>0.97299999999999998</c:v>
                </c:pt>
                <c:pt idx="4">
                  <c:v>1.462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7-4CB6-9118-6F5C8D26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8960"/>
        <c:axId val="219413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Parallel Average Architecture 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0.10049999999999999</c:v>
                      </c:pt>
                      <c:pt idx="1">
                        <c:v>0.27400000000000002</c:v>
                      </c:pt>
                      <c:pt idx="2">
                        <c:v>0.35366666666666663</c:v>
                      </c:pt>
                      <c:pt idx="3">
                        <c:v>0.44566666666666666</c:v>
                      </c:pt>
                      <c:pt idx="4">
                        <c:v>0.5571666666666667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217-4CB6-9118-6F5C8D260C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Parallel Architecture 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17-4CB6-9118-6F5C8D260C88}"/>
                  </c:ext>
                </c:extLst>
              </c15:ser>
            </c15:filteredScatterSeries>
          </c:ext>
        </c:extLst>
      </c:scatterChart>
      <c:valAx>
        <c:axId val="4236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File Size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3488"/>
        <c:crosses val="autoZero"/>
        <c:crossBetween val="midCat"/>
      </c:valAx>
      <c:valAx>
        <c:axId val="219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2176383934926"/>
          <c:y val="0.39464403820705191"/>
          <c:w val="0.29198820767062239"/>
          <c:h val="0.1153347529936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</a:t>
            </a:r>
            <a:r>
              <a:rPr lang="en-ZA" baseline="0"/>
              <a:t> Programming Run time graph with different Sequential Cutoffs (Architecture 1)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Cutoff =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0.153</c:v>
                </c:pt>
                <c:pt idx="1">
                  <c:v>0.313</c:v>
                </c:pt>
                <c:pt idx="2">
                  <c:v>0.373</c:v>
                </c:pt>
                <c:pt idx="3">
                  <c:v>0.625</c:v>
                </c:pt>
                <c:pt idx="4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B-4F7E-8D27-98288C237A32}"/>
            </c:ext>
          </c:extLst>
        </c:ser>
        <c:ser>
          <c:idx val="1"/>
          <c:order val="1"/>
          <c:tx>
            <c:v>Cutoff =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0.22700000000000001</c:v>
                </c:pt>
                <c:pt idx="2">
                  <c:v>0.35199999999999998</c:v>
                </c:pt>
                <c:pt idx="3">
                  <c:v>0.35399999999999998</c:v>
                </c:pt>
                <c:pt idx="4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B-4F7E-8D27-98288C237A32}"/>
            </c:ext>
          </c:extLst>
        </c:ser>
        <c:ser>
          <c:idx val="2"/>
          <c:order val="2"/>
          <c:tx>
            <c:v>Cutoff =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0.127</c:v>
                </c:pt>
                <c:pt idx="1">
                  <c:v>0.30299999999999999</c:v>
                </c:pt>
                <c:pt idx="2">
                  <c:v>0.43</c:v>
                </c:pt>
                <c:pt idx="3">
                  <c:v>0.45600000000000002</c:v>
                </c:pt>
                <c:pt idx="4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B-4F7E-8D27-98288C237A32}"/>
            </c:ext>
          </c:extLst>
        </c:ser>
        <c:ser>
          <c:idx val="3"/>
          <c:order val="3"/>
          <c:tx>
            <c:v>Cutoff = 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0.113</c:v>
                </c:pt>
                <c:pt idx="1">
                  <c:v>0.25700000000000001</c:v>
                </c:pt>
                <c:pt idx="2">
                  <c:v>0.26200000000000001</c:v>
                </c:pt>
                <c:pt idx="3">
                  <c:v>0.35399999999999998</c:v>
                </c:pt>
                <c:pt idx="4">
                  <c:v>0.49099999999999999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CB-4F7E-8D27-98288C237A32}"/>
            </c:ext>
          </c:extLst>
        </c:ser>
        <c:ser>
          <c:idx val="4"/>
          <c:order val="4"/>
          <c:tx>
            <c:v>Cutoff = 10000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6.9000000000000006E-2</c:v>
                </c:pt>
                <c:pt idx="1">
                  <c:v>0.25</c:v>
                </c:pt>
                <c:pt idx="2">
                  <c:v>0.30299999999999999</c:v>
                </c:pt>
                <c:pt idx="3">
                  <c:v>0.44500000000000001</c:v>
                </c:pt>
                <c:pt idx="4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CB-4F7E-8D27-98288C237A32}"/>
            </c:ext>
          </c:extLst>
        </c:ser>
        <c:ser>
          <c:idx val="5"/>
          <c:order val="5"/>
          <c:tx>
            <c:v>Cutoff = 50000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6.2E-2</c:v>
                </c:pt>
                <c:pt idx="1">
                  <c:v>0.29399999999999998</c:v>
                </c:pt>
                <c:pt idx="2">
                  <c:v>0.40200000000000002</c:v>
                </c:pt>
                <c:pt idx="3">
                  <c:v>0.44</c:v>
                </c:pt>
                <c:pt idx="4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CB-4F7E-8D27-98288C23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08160"/>
        <c:axId val="16083376"/>
      </c:scatterChart>
      <c:valAx>
        <c:axId val="3430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File Size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376"/>
        <c:crosses val="autoZero"/>
        <c:crossBetween val="midCat"/>
      </c:valAx>
      <c:valAx>
        <c:axId val="160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Run time</a:t>
                </a:r>
                <a:r>
                  <a:rPr lang="en-ZA" baseline="0"/>
                  <a:t> (seconds)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 Programming on 2 different Architectures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Parallel Architecture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  <c:extLst xmlns:c15="http://schemas.microsoft.com/office/drawing/2012/chart"/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0.10049999999999999</c:v>
                </c:pt>
                <c:pt idx="1">
                  <c:v>0.27400000000000002</c:v>
                </c:pt>
                <c:pt idx="2">
                  <c:v>0.35366666666666663</c:v>
                </c:pt>
                <c:pt idx="3">
                  <c:v>0.44566666666666666</c:v>
                </c:pt>
                <c:pt idx="4">
                  <c:v>0.5571666666666667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4591-49BD-A3D5-7B1D6C0E10EC}"/>
            </c:ext>
          </c:extLst>
        </c:ser>
        <c:ser>
          <c:idx val="3"/>
          <c:order val="3"/>
          <c:tx>
            <c:v>Parallel Architecture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  <c:extLst xmlns:c15="http://schemas.microsoft.com/office/drawing/2012/chart"/>
            </c:numRef>
          </c:xVal>
          <c:yVal>
            <c:numRef>
              <c:f>Sheet1!$L$11:$L$15</c:f>
              <c:numCache>
                <c:formatCode>General</c:formatCode>
                <c:ptCount val="5"/>
                <c:pt idx="0">
                  <c:v>7.4333333333333335E-2</c:v>
                </c:pt>
                <c:pt idx="1">
                  <c:v>0.26316666666666672</c:v>
                </c:pt>
                <c:pt idx="2">
                  <c:v>0.43050000000000005</c:v>
                </c:pt>
                <c:pt idx="3">
                  <c:v>0.4446666666666666</c:v>
                </c:pt>
                <c:pt idx="4">
                  <c:v>0.60483333333333344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1-49BD-A3D5-7B1D6C0E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8960"/>
        <c:axId val="21941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Sequential Architecture 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6.6000000000000003E-2</c:v>
                      </c:pt>
                      <c:pt idx="1">
                        <c:v>0.66600000000000004</c:v>
                      </c:pt>
                      <c:pt idx="2">
                        <c:v>1.5289999999999999</c:v>
                      </c:pt>
                      <c:pt idx="3">
                        <c:v>2.1720000000000002</c:v>
                      </c:pt>
                      <c:pt idx="4">
                        <c:v>3.2330000000000001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591-49BD-A3D5-7B1D6C0E10EC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Sequential Architecture 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1.7999999999999999E-2</c:v>
                      </c:pt>
                      <c:pt idx="1">
                        <c:v>0.32400000000000001</c:v>
                      </c:pt>
                      <c:pt idx="2">
                        <c:v>0.78700000000000003</c:v>
                      </c:pt>
                      <c:pt idx="3">
                        <c:v>0.97299999999999998</c:v>
                      </c:pt>
                      <c:pt idx="4">
                        <c:v>1.462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91-49BD-A3D5-7B1D6C0E10EC}"/>
                  </c:ext>
                </c:extLst>
              </c15:ser>
            </c15:filteredScatterSeries>
          </c:ext>
        </c:extLst>
      </c:scatterChart>
      <c:valAx>
        <c:axId val="4236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File Size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3488"/>
        <c:crosses val="autoZero"/>
        <c:crossBetween val="midCat"/>
      </c:valAx>
      <c:valAx>
        <c:axId val="219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Sequential vs Parallel Programming</a:t>
            </a:r>
            <a:r>
              <a:rPr lang="en-ZA" baseline="0"/>
              <a:t> Running Timing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Average Sequential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Sheet1!$O$4:$O$8</c:f>
              <c:numCache>
                <c:formatCode>General</c:formatCode>
                <c:ptCount val="5"/>
                <c:pt idx="0">
                  <c:v>3.8333333333333337E-2</c:v>
                </c:pt>
                <c:pt idx="1">
                  <c:v>0.48633333333333334</c:v>
                </c:pt>
                <c:pt idx="2">
                  <c:v>1.1989999999999998</c:v>
                </c:pt>
                <c:pt idx="3">
                  <c:v>1.4589999999999999</c:v>
                </c:pt>
                <c:pt idx="4">
                  <c:v>2.3200000000000003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6A-4A96-A954-FFB380150074}"/>
            </c:ext>
          </c:extLst>
        </c:ser>
        <c:ser>
          <c:idx val="5"/>
          <c:order val="5"/>
          <c:tx>
            <c:v>Average Parallel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Sheet1!$P$4:$P$8</c:f>
              <c:numCache>
                <c:formatCode>General</c:formatCode>
                <c:ptCount val="5"/>
                <c:pt idx="0">
                  <c:v>8.3055555555555563E-2</c:v>
                </c:pt>
                <c:pt idx="1">
                  <c:v>0.26677777777777784</c:v>
                </c:pt>
                <c:pt idx="2">
                  <c:v>0.40488888888888891</c:v>
                </c:pt>
                <c:pt idx="3">
                  <c:v>0.4449999999999999</c:v>
                </c:pt>
                <c:pt idx="4">
                  <c:v>0.58894444444444449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A-4A96-A954-FFB38015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8960"/>
        <c:axId val="21941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Sequential Architecture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6.6000000000000003E-2</c:v>
                      </c:pt>
                      <c:pt idx="1">
                        <c:v>0.66600000000000004</c:v>
                      </c:pt>
                      <c:pt idx="2">
                        <c:v>1.5289999999999999</c:v>
                      </c:pt>
                      <c:pt idx="3">
                        <c:v>2.1720000000000002</c:v>
                      </c:pt>
                      <c:pt idx="4">
                        <c:v>3.2330000000000001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D6A-4A96-A954-FFB38015007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Sequential Architecture 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1.7999999999999999E-2</c:v>
                      </c:pt>
                      <c:pt idx="1">
                        <c:v>0.32400000000000001</c:v>
                      </c:pt>
                      <c:pt idx="2">
                        <c:v>0.78700000000000003</c:v>
                      </c:pt>
                      <c:pt idx="3">
                        <c:v>0.97299999999999998</c:v>
                      </c:pt>
                      <c:pt idx="4">
                        <c:v>1.462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6A-4A96-A954-FFB380150074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Parallel Average Architecture 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0.10049999999999999</c:v>
                      </c:pt>
                      <c:pt idx="1">
                        <c:v>0.27400000000000002</c:v>
                      </c:pt>
                      <c:pt idx="2">
                        <c:v>0.35366666666666663</c:v>
                      </c:pt>
                      <c:pt idx="3">
                        <c:v>0.44566666666666666</c:v>
                      </c:pt>
                      <c:pt idx="4">
                        <c:v>0.5571666666666667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6A-4A96-A954-FFB3801500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Parallel Architecture 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2.7839999999999998</c:v>
                      </c:pt>
                      <c:pt idx="1">
                        <c:v>146.435</c:v>
                      </c:pt>
                      <c:pt idx="2">
                        <c:v>347.90199999999999</c:v>
                      </c:pt>
                      <c:pt idx="3">
                        <c:v>434.87900000000002</c:v>
                      </c:pt>
                      <c:pt idx="4">
                        <c:v>695.80499999999995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6A-4A96-A954-FFB380150074}"/>
                  </c:ext>
                </c:extLst>
              </c15:ser>
            </c15:filteredScatterSeries>
          </c:ext>
        </c:extLst>
      </c:scatterChart>
      <c:valAx>
        <c:axId val="4236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File Size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3488"/>
        <c:crosses val="autoZero"/>
        <c:crossBetween val="midCat"/>
      </c:valAx>
      <c:valAx>
        <c:axId val="219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</a:t>
            </a:r>
            <a:r>
              <a:rPr lang="en-ZA" baseline="0"/>
              <a:t> Programming Run time graph with different Sequential Cutoffs (Architecture 2)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Cutoff =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Sheet1!$F$11:$F$15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0.4</c:v>
                </c:pt>
                <c:pt idx="2">
                  <c:v>0.52100000000000002</c:v>
                </c:pt>
                <c:pt idx="3">
                  <c:v>0.52800000000000002</c:v>
                </c:pt>
                <c:pt idx="4">
                  <c:v>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05-470B-AA5A-5E5D641F5345}"/>
            </c:ext>
          </c:extLst>
        </c:ser>
        <c:ser>
          <c:idx val="1"/>
          <c:order val="1"/>
          <c:tx>
            <c:v>Cutoff =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Sheet1!$G$11:$G$15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0.24</c:v>
                </c:pt>
                <c:pt idx="2">
                  <c:v>0.38</c:v>
                </c:pt>
                <c:pt idx="3">
                  <c:v>0.41499999999999998</c:v>
                </c:pt>
                <c:pt idx="4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05-470B-AA5A-5E5D641F5345}"/>
            </c:ext>
          </c:extLst>
        </c:ser>
        <c:ser>
          <c:idx val="2"/>
          <c:order val="2"/>
          <c:tx>
            <c:v>Cutoff =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Sheet1!$H$11:$H$15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0.26900000000000002</c:v>
                </c:pt>
                <c:pt idx="2">
                  <c:v>0.44600000000000001</c:v>
                </c:pt>
                <c:pt idx="3">
                  <c:v>0.47599999999999998</c:v>
                </c:pt>
                <c:pt idx="4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05-470B-AA5A-5E5D641F5345}"/>
            </c:ext>
          </c:extLst>
        </c:ser>
        <c:ser>
          <c:idx val="3"/>
          <c:order val="3"/>
          <c:tx>
            <c:v>Cutoff = 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Sheet1!$I$11:$I$15</c:f>
              <c:numCache>
                <c:formatCode>General</c:formatCode>
                <c:ptCount val="5"/>
                <c:pt idx="0">
                  <c:v>7.3999999999999996E-2</c:v>
                </c:pt>
                <c:pt idx="1">
                  <c:v>0.20100000000000001</c:v>
                </c:pt>
                <c:pt idx="2">
                  <c:v>0.432</c:v>
                </c:pt>
                <c:pt idx="3">
                  <c:v>0.44800000000000001</c:v>
                </c:pt>
                <c:pt idx="4">
                  <c:v>0.49399999999999999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05-470B-AA5A-5E5D641F5345}"/>
            </c:ext>
          </c:extLst>
        </c:ser>
        <c:ser>
          <c:idx val="4"/>
          <c:order val="4"/>
          <c:tx>
            <c:v>Cutoff = 10000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Sheet1!$J$11:$J$15</c:f>
              <c:numCache>
                <c:formatCode>General</c:formatCode>
                <c:ptCount val="5"/>
                <c:pt idx="0">
                  <c:v>0.06</c:v>
                </c:pt>
                <c:pt idx="1">
                  <c:v>0.20100000000000001</c:v>
                </c:pt>
                <c:pt idx="2">
                  <c:v>0.40300000000000002</c:v>
                </c:pt>
                <c:pt idx="3">
                  <c:v>0.376</c:v>
                </c:pt>
                <c:pt idx="4">
                  <c:v>0.51100000000000001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05-470B-AA5A-5E5D641F5345}"/>
            </c:ext>
          </c:extLst>
        </c:ser>
        <c:ser>
          <c:idx val="5"/>
          <c:order val="5"/>
          <c:tx>
            <c:v>Cutoff = 50000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2.7839999999999998</c:v>
                </c:pt>
                <c:pt idx="1">
                  <c:v>146.435</c:v>
                </c:pt>
                <c:pt idx="2">
                  <c:v>347.90199999999999</c:v>
                </c:pt>
                <c:pt idx="3">
                  <c:v>434.87900000000002</c:v>
                </c:pt>
                <c:pt idx="4">
                  <c:v>695.80499999999995</c:v>
                </c:pt>
              </c:numCache>
            </c:numRef>
          </c:xVal>
          <c:yVal>
            <c:numRef>
              <c:f>Sheet1!$K$11:$K$15</c:f>
              <c:numCache>
                <c:formatCode>General</c:formatCode>
                <c:ptCount val="5"/>
                <c:pt idx="0">
                  <c:v>7.1999999999999995E-2</c:v>
                </c:pt>
                <c:pt idx="1">
                  <c:v>0.26800000000000002</c:v>
                </c:pt>
                <c:pt idx="2">
                  <c:v>0.40100000000000002</c:v>
                </c:pt>
                <c:pt idx="3">
                  <c:v>0.42499999999999999</c:v>
                </c:pt>
                <c:pt idx="4">
                  <c:v>0.59599999999999997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05-470B-AA5A-5E5D641F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08160"/>
        <c:axId val="16083376"/>
      </c:scatterChart>
      <c:valAx>
        <c:axId val="3430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File Size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376"/>
        <c:crosses val="autoZero"/>
        <c:crossBetween val="midCat"/>
      </c:valAx>
      <c:valAx>
        <c:axId val="160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Run time</a:t>
                </a:r>
                <a:r>
                  <a:rPr lang="en-ZA" baseline="0"/>
                  <a:t> (seconds)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559656</xdr:colOff>
      <xdr:row>9</xdr:row>
      <xdr:rowOff>112826</xdr:rowOff>
    </xdr:from>
    <xdr:to>
      <xdr:col>22</xdr:col>
      <xdr:colOff>422496</xdr:colOff>
      <xdr:row>29</xdr:row>
      <xdr:rowOff>128066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915552-EFB9-4252-BE03-71A7F2291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563336</xdr:colOff>
      <xdr:row>31</xdr:row>
      <xdr:rowOff>48986</xdr:rowOff>
    </xdr:from>
    <xdr:to>
      <xdr:col>38</xdr:col>
      <xdr:colOff>4899</xdr:colOff>
      <xdr:row>52</xdr:row>
      <xdr:rowOff>41366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364DE4-77CC-412E-A91B-2AD2CA850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26125</xdr:colOff>
      <xdr:row>0</xdr:row>
      <xdr:rowOff>182879</xdr:rowOff>
    </xdr:from>
    <xdr:to>
      <xdr:col>31</xdr:col>
      <xdr:colOff>498565</xdr:colOff>
      <xdr:row>21</xdr:row>
      <xdr:rowOff>13062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95D86D-354C-4E9A-83F9-F81DD50BE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364671</xdr:colOff>
      <xdr:row>1</xdr:row>
      <xdr:rowOff>111579</xdr:rowOff>
    </xdr:from>
    <xdr:to>
      <xdr:col>47</xdr:col>
      <xdr:colOff>31568</xdr:colOff>
      <xdr:row>29</xdr:row>
      <xdr:rowOff>148589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155DBB-D72D-42B9-B784-5672CA5D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489857</xdr:colOff>
      <xdr:row>30</xdr:row>
      <xdr:rowOff>68036</xdr:rowOff>
    </xdr:from>
    <xdr:to>
      <xdr:col>23</xdr:col>
      <xdr:colOff>541020</xdr:colOff>
      <xdr:row>51</xdr:row>
      <xdr:rowOff>60416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06BAAE-F70A-4073-BDD5-D19D2E07E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B2A1-211F-48D4-A9D2-F533EFC506AC}">
  <dimension ref="A1:P23"/>
  <sheetViews>
    <sheetView tabSelected="1" zoomScale="85" zoomScaleNormal="85" workbookViewId="0">
      <selection activeCell="E7" sqref="E7"/>
    </sheetView>
  </sheetViews>
  <sheetFormatPr defaultRowHeight="14.4" x14ac:dyDescent="0.3"/>
  <cols>
    <col min="2" max="3" width="10.77734375" customWidth="1"/>
    <col min="4" max="5" width="11.33203125" customWidth="1"/>
  </cols>
  <sheetData>
    <row r="1" spans="1:16" x14ac:dyDescent="0.3">
      <c r="A1" s="25" t="s">
        <v>0</v>
      </c>
      <c r="B1" s="26"/>
      <c r="C1" s="22" t="s">
        <v>6</v>
      </c>
      <c r="D1" s="22" t="s">
        <v>7</v>
      </c>
      <c r="E1" s="32" t="s">
        <v>8</v>
      </c>
      <c r="F1" s="25" t="s">
        <v>3</v>
      </c>
      <c r="G1" s="26"/>
      <c r="H1" s="26"/>
      <c r="I1" s="26"/>
      <c r="J1" s="26"/>
      <c r="K1" s="26"/>
      <c r="L1" s="29"/>
    </row>
    <row r="2" spans="1:16" x14ac:dyDescent="0.3">
      <c r="A2" s="27"/>
      <c r="B2" s="28"/>
      <c r="C2" s="23"/>
      <c r="D2" s="23"/>
      <c r="E2" s="33"/>
      <c r="F2" s="27" t="s">
        <v>4</v>
      </c>
      <c r="G2" s="28"/>
      <c r="H2" s="28"/>
      <c r="I2" s="28"/>
      <c r="J2" s="28"/>
      <c r="K2" s="28"/>
      <c r="L2" s="30" t="s">
        <v>5</v>
      </c>
    </row>
    <row r="3" spans="1:16" x14ac:dyDescent="0.3">
      <c r="A3" s="9" t="s">
        <v>1</v>
      </c>
      <c r="B3" s="10" t="s">
        <v>2</v>
      </c>
      <c r="C3" s="24"/>
      <c r="D3" s="24"/>
      <c r="E3" s="34"/>
      <c r="F3" s="10">
        <v>100</v>
      </c>
      <c r="G3" s="10">
        <v>500</v>
      </c>
      <c r="H3" s="10">
        <v>1000</v>
      </c>
      <c r="I3" s="10">
        <v>5000</v>
      </c>
      <c r="J3" s="10">
        <v>10000</v>
      </c>
      <c r="K3" s="10">
        <v>50000</v>
      </c>
      <c r="L3" s="31"/>
    </row>
    <row r="4" spans="1:16" x14ac:dyDescent="0.3">
      <c r="A4" s="15">
        <v>2.7839999999999998</v>
      </c>
      <c r="B4" s="16">
        <v>100000</v>
      </c>
      <c r="C4" s="15">
        <v>6.6000000000000003E-2</v>
      </c>
      <c r="D4" s="17">
        <v>1.7999999999999999E-2</v>
      </c>
      <c r="E4" s="20">
        <v>3.1E-2</v>
      </c>
      <c r="F4" s="3">
        <v>0.153</v>
      </c>
      <c r="G4" s="3">
        <v>7.9000000000000001E-2</v>
      </c>
      <c r="H4" s="3">
        <v>0.127</v>
      </c>
      <c r="I4" s="3">
        <v>0.113</v>
      </c>
      <c r="J4" s="3">
        <v>6.9000000000000006E-2</v>
      </c>
      <c r="K4" s="4">
        <v>6.2E-2</v>
      </c>
      <c r="L4" s="7">
        <f>AVERAGE(F4:K4)</f>
        <v>0.10049999999999999</v>
      </c>
      <c r="M4" s="19"/>
      <c r="O4">
        <f>AVERAGE(C4:E4)</f>
        <v>3.8333333333333337E-2</v>
      </c>
      <c r="P4">
        <f>AVERAGE(L4,L11,L19)</f>
        <v>8.3055555555555563E-2</v>
      </c>
    </row>
    <row r="5" spans="1:16" x14ac:dyDescent="0.3">
      <c r="A5" s="12">
        <v>146.435</v>
      </c>
      <c r="B5" s="13">
        <v>5242880</v>
      </c>
      <c r="C5" s="12">
        <v>0.66600000000000004</v>
      </c>
      <c r="D5" s="14">
        <v>0.32400000000000001</v>
      </c>
      <c r="E5" s="21">
        <v>0.46899999999999997</v>
      </c>
      <c r="F5" s="5">
        <v>0.313</v>
      </c>
      <c r="G5" s="5">
        <v>0.22700000000000001</v>
      </c>
      <c r="H5" s="5">
        <v>0.30299999999999999</v>
      </c>
      <c r="I5" s="5">
        <v>0.25700000000000001</v>
      </c>
      <c r="J5" s="5">
        <v>0.25</v>
      </c>
      <c r="K5" s="6">
        <v>0.29399999999999998</v>
      </c>
      <c r="L5" s="7">
        <f>AVERAGE(F5:K5)</f>
        <v>0.27400000000000002</v>
      </c>
      <c r="M5" s="19"/>
      <c r="O5">
        <f t="shared" ref="O5:O8" si="0">AVERAGE(C5:E5)</f>
        <v>0.48633333333333334</v>
      </c>
      <c r="P5">
        <f t="shared" ref="P5:P8" si="1">AVERAGE(L5,L12,L20)</f>
        <v>0.26677777777777784</v>
      </c>
    </row>
    <row r="6" spans="1:16" x14ac:dyDescent="0.3">
      <c r="A6" s="12">
        <v>347.90199999999999</v>
      </c>
      <c r="B6" s="13">
        <v>12500000</v>
      </c>
      <c r="C6" s="12">
        <v>1.5289999999999999</v>
      </c>
      <c r="D6" s="14">
        <v>0.78700000000000003</v>
      </c>
      <c r="E6" s="21">
        <v>1.2809999999999999</v>
      </c>
      <c r="F6" s="5">
        <v>0.373</v>
      </c>
      <c r="G6" s="5">
        <v>0.35199999999999998</v>
      </c>
      <c r="H6" s="5">
        <v>0.43</v>
      </c>
      <c r="I6" s="5">
        <v>0.26200000000000001</v>
      </c>
      <c r="J6" s="5">
        <v>0.30299999999999999</v>
      </c>
      <c r="K6" s="6">
        <v>0.40200000000000002</v>
      </c>
      <c r="L6" s="7">
        <f>AVERAGE(F6:K6)</f>
        <v>0.35366666666666663</v>
      </c>
      <c r="M6" s="19"/>
      <c r="O6">
        <f t="shared" si="0"/>
        <v>1.1989999999999998</v>
      </c>
      <c r="P6">
        <f t="shared" si="1"/>
        <v>0.40488888888888891</v>
      </c>
    </row>
    <row r="7" spans="1:16" x14ac:dyDescent="0.3">
      <c r="A7" s="12">
        <v>434.87900000000002</v>
      </c>
      <c r="B7" s="13">
        <v>15625000</v>
      </c>
      <c r="C7" s="12">
        <v>2.1720000000000002</v>
      </c>
      <c r="D7" s="14">
        <v>0.97299999999999998</v>
      </c>
      <c r="E7" s="21">
        <v>1.232</v>
      </c>
      <c r="F7" s="5">
        <v>0.625</v>
      </c>
      <c r="G7" s="5">
        <v>0.35399999999999998</v>
      </c>
      <c r="H7" s="5">
        <v>0.45600000000000002</v>
      </c>
      <c r="I7" s="5">
        <v>0.35399999999999998</v>
      </c>
      <c r="J7" s="5">
        <v>0.44500000000000001</v>
      </c>
      <c r="K7" s="6">
        <v>0.44</v>
      </c>
      <c r="L7" s="7">
        <f>AVERAGE(F7:K7)</f>
        <v>0.44566666666666666</v>
      </c>
      <c r="M7" s="19"/>
      <c r="O7">
        <f t="shared" si="0"/>
        <v>1.4589999999999999</v>
      </c>
      <c r="P7">
        <f t="shared" si="1"/>
        <v>0.4449999999999999</v>
      </c>
    </row>
    <row r="8" spans="1:16" x14ac:dyDescent="0.3">
      <c r="A8" s="9">
        <v>695.80499999999995</v>
      </c>
      <c r="B8" s="10">
        <v>25000000</v>
      </c>
      <c r="C8" s="9">
        <v>3.2330000000000001</v>
      </c>
      <c r="D8" s="11">
        <v>1.462</v>
      </c>
      <c r="E8" s="10">
        <v>2.2650000000000001</v>
      </c>
      <c r="F8" s="1">
        <v>0.623</v>
      </c>
      <c r="G8" s="1">
        <v>0.47199999999999998</v>
      </c>
      <c r="H8" s="1">
        <v>0.67500000000000004</v>
      </c>
      <c r="I8" s="1">
        <v>0.49099999999999999</v>
      </c>
      <c r="J8" s="1">
        <v>0.51500000000000001</v>
      </c>
      <c r="K8" s="2">
        <v>0.56699999999999995</v>
      </c>
      <c r="L8" s="8">
        <f>AVERAGE(F8:K8)</f>
        <v>0.5571666666666667</v>
      </c>
      <c r="M8" s="19"/>
      <c r="O8">
        <f t="shared" si="0"/>
        <v>2.3200000000000003</v>
      </c>
      <c r="P8">
        <f t="shared" si="1"/>
        <v>0.58894444444444449</v>
      </c>
    </row>
    <row r="9" spans="1:16" x14ac:dyDescent="0.3">
      <c r="L9" s="8"/>
    </row>
    <row r="10" spans="1:16" x14ac:dyDescent="0.3">
      <c r="L10" s="8"/>
    </row>
    <row r="11" spans="1:16" x14ac:dyDescent="0.3">
      <c r="F11" s="3">
        <v>8.6999999999999994E-2</v>
      </c>
      <c r="G11" s="3">
        <v>7.5999999999999998E-2</v>
      </c>
      <c r="H11" s="3">
        <v>7.6999999999999999E-2</v>
      </c>
      <c r="I11" s="3">
        <v>7.3999999999999996E-2</v>
      </c>
      <c r="J11" s="3">
        <v>0.06</v>
      </c>
      <c r="K11" s="4">
        <v>7.1999999999999995E-2</v>
      </c>
      <c r="L11" s="8">
        <f t="shared" ref="L11:L23" si="2">AVERAGE(F11:K11)</f>
        <v>7.4333333333333335E-2</v>
      </c>
    </row>
    <row r="12" spans="1:16" x14ac:dyDescent="0.3">
      <c r="A12" s="13"/>
      <c r="B12" s="18"/>
      <c r="C12" s="18"/>
      <c r="F12" s="5">
        <v>0.4</v>
      </c>
      <c r="G12" s="5">
        <v>0.24</v>
      </c>
      <c r="H12" s="5">
        <v>0.26900000000000002</v>
      </c>
      <c r="I12" s="5">
        <v>0.20100000000000001</v>
      </c>
      <c r="J12" s="5">
        <v>0.20100000000000001</v>
      </c>
      <c r="K12" s="6">
        <v>0.26800000000000002</v>
      </c>
      <c r="L12" s="8">
        <f t="shared" si="2"/>
        <v>0.26316666666666672</v>
      </c>
    </row>
    <row r="13" spans="1:16" x14ac:dyDescent="0.3">
      <c r="A13" s="13"/>
      <c r="B13" s="13"/>
      <c r="C13" s="13"/>
      <c r="F13" s="5">
        <v>0.52100000000000002</v>
      </c>
      <c r="G13" s="5">
        <v>0.38</v>
      </c>
      <c r="H13" s="5">
        <v>0.44600000000000001</v>
      </c>
      <c r="I13" s="5">
        <v>0.432</v>
      </c>
      <c r="J13" s="5">
        <v>0.40300000000000002</v>
      </c>
      <c r="K13" s="6">
        <v>0.40100000000000002</v>
      </c>
      <c r="L13" s="8">
        <f t="shared" si="2"/>
        <v>0.43050000000000005</v>
      </c>
    </row>
    <row r="14" spans="1:16" x14ac:dyDescent="0.3">
      <c r="A14" s="13"/>
      <c r="B14" s="13"/>
      <c r="C14" s="13"/>
      <c r="F14" s="5">
        <v>0.52800000000000002</v>
      </c>
      <c r="G14" s="5">
        <v>0.41499999999999998</v>
      </c>
      <c r="H14" s="5">
        <v>0.47599999999999998</v>
      </c>
      <c r="I14" s="5">
        <v>0.44800000000000001</v>
      </c>
      <c r="J14" s="5">
        <v>0.376</v>
      </c>
      <c r="K14" s="6">
        <v>0.42499999999999999</v>
      </c>
      <c r="L14" s="8">
        <f t="shared" si="2"/>
        <v>0.4446666666666666</v>
      </c>
    </row>
    <row r="15" spans="1:16" x14ac:dyDescent="0.3">
      <c r="A15" s="13"/>
      <c r="B15" s="13"/>
      <c r="C15" s="13"/>
      <c r="F15" s="1">
        <v>0.82899999999999996</v>
      </c>
      <c r="G15" s="1">
        <v>0.54100000000000004</v>
      </c>
      <c r="H15" s="1">
        <v>0.65800000000000003</v>
      </c>
      <c r="I15" s="1">
        <v>0.49399999999999999</v>
      </c>
      <c r="J15" s="1">
        <v>0.51100000000000001</v>
      </c>
      <c r="K15" s="2">
        <v>0.59599999999999997</v>
      </c>
      <c r="L15" s="8">
        <f t="shared" si="2"/>
        <v>0.60483333333333344</v>
      </c>
    </row>
    <row r="16" spans="1:16" x14ac:dyDescent="0.3">
      <c r="A16" s="13"/>
      <c r="B16" s="13"/>
      <c r="C16" s="13"/>
      <c r="L16" s="8"/>
    </row>
    <row r="17" spans="6:12" x14ac:dyDescent="0.3">
      <c r="L17" s="8"/>
    </row>
    <row r="18" spans="6:12" x14ac:dyDescent="0.3">
      <c r="L18" s="8"/>
    </row>
    <row r="19" spans="6:12" x14ac:dyDescent="0.3">
      <c r="F19" s="3">
        <v>8.6999999999999994E-2</v>
      </c>
      <c r="G19" s="3">
        <v>7.5999999999999998E-2</v>
      </c>
      <c r="H19" s="3">
        <v>7.6999999999999999E-2</v>
      </c>
      <c r="I19" s="3">
        <v>7.3999999999999996E-2</v>
      </c>
      <c r="J19" s="3">
        <v>0.06</v>
      </c>
      <c r="K19" s="4">
        <v>7.1999999999999995E-2</v>
      </c>
      <c r="L19" s="8">
        <f t="shared" si="2"/>
        <v>7.4333333333333335E-2</v>
      </c>
    </row>
    <row r="20" spans="6:12" x14ac:dyDescent="0.3">
      <c r="F20" s="5">
        <v>0.4</v>
      </c>
      <c r="G20" s="5">
        <v>0.24</v>
      </c>
      <c r="H20" s="5">
        <v>0.26900000000000002</v>
      </c>
      <c r="I20" s="5">
        <v>0.20100000000000001</v>
      </c>
      <c r="J20" s="5">
        <v>0.20100000000000001</v>
      </c>
      <c r="K20" s="6">
        <v>0.26800000000000002</v>
      </c>
      <c r="L20" s="8">
        <f t="shared" si="2"/>
        <v>0.26316666666666672</v>
      </c>
    </row>
    <row r="21" spans="6:12" x14ac:dyDescent="0.3">
      <c r="F21" s="5">
        <v>0.52100000000000002</v>
      </c>
      <c r="G21" s="5">
        <v>0.38</v>
      </c>
      <c r="H21" s="5">
        <v>0.44600000000000001</v>
      </c>
      <c r="I21" s="5">
        <v>0.432</v>
      </c>
      <c r="J21" s="5">
        <v>0.40300000000000002</v>
      </c>
      <c r="K21" s="6">
        <v>0.40100000000000002</v>
      </c>
      <c r="L21" s="8">
        <f t="shared" si="2"/>
        <v>0.43050000000000005</v>
      </c>
    </row>
    <row r="22" spans="6:12" x14ac:dyDescent="0.3">
      <c r="F22" s="5">
        <v>0.52800000000000002</v>
      </c>
      <c r="G22" s="5">
        <v>0.41499999999999998</v>
      </c>
      <c r="H22" s="5">
        <v>0.47599999999999998</v>
      </c>
      <c r="I22" s="5">
        <v>0.44800000000000001</v>
      </c>
      <c r="J22" s="5">
        <v>0.376</v>
      </c>
      <c r="K22" s="6">
        <v>0.42499999999999999</v>
      </c>
      <c r="L22" s="8">
        <f t="shared" si="2"/>
        <v>0.4446666666666666</v>
      </c>
    </row>
    <row r="23" spans="6:12" x14ac:dyDescent="0.3">
      <c r="F23" s="1">
        <v>0.82899999999999996</v>
      </c>
      <c r="G23" s="1">
        <v>0.54100000000000004</v>
      </c>
      <c r="H23" s="1">
        <v>0.65800000000000003</v>
      </c>
      <c r="I23" s="1">
        <v>0.49399999999999999</v>
      </c>
      <c r="J23" s="1">
        <v>0.51100000000000001</v>
      </c>
      <c r="K23" s="2">
        <v>0.59599999999999997</v>
      </c>
      <c r="L23" s="8">
        <f t="shared" si="2"/>
        <v>0.60483333333333344</v>
      </c>
    </row>
  </sheetData>
  <mergeCells count="7">
    <mergeCell ref="C1:C3"/>
    <mergeCell ref="D1:D3"/>
    <mergeCell ref="A1:B2"/>
    <mergeCell ref="F2:K2"/>
    <mergeCell ref="F1:L1"/>
    <mergeCell ref="L2:L3"/>
    <mergeCell ref="E1:E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Bhavish Mohee</dc:creator>
  <cp:lastModifiedBy>Bhavish Mohee</cp:lastModifiedBy>
  <dcterms:created xsi:type="dcterms:W3CDTF">2019-09-09T14:24:52Z</dcterms:created>
  <dcterms:modified xsi:type="dcterms:W3CDTF">2019-09-13T03:42:17Z</dcterms:modified>
</cp:coreProperties>
</file>