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PSY310 Final Submissions\data\"/>
    </mc:Choice>
  </mc:AlternateContent>
  <xr:revisionPtr revIDLastSave="0" documentId="13_ncr:1_{8E4A0D64-22FB-44E3-AA41-8FE18C19A0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delay_discoun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E2" i="2"/>
  <c r="E83" i="2"/>
  <c r="E63" i="2"/>
  <c r="E85" i="2"/>
  <c r="E31" i="2"/>
  <c r="E82" i="2"/>
  <c r="E24" i="2"/>
  <c r="E52" i="2"/>
  <c r="E68" i="2"/>
  <c r="E72" i="2"/>
  <c r="E43" i="2"/>
  <c r="E30" i="2"/>
  <c r="E36" i="2"/>
  <c r="E16" i="2"/>
  <c r="E84" i="2"/>
  <c r="E21" i="2"/>
  <c r="E17" i="2"/>
  <c r="E73" i="2"/>
  <c r="E5" i="2"/>
  <c r="E3" i="2"/>
  <c r="E96" i="2"/>
  <c r="E47" i="2"/>
  <c r="E20" i="2"/>
  <c r="E48" i="2"/>
  <c r="E22" i="2"/>
  <c r="E15" i="2"/>
  <c r="E44" i="2"/>
  <c r="E89" i="2"/>
  <c r="E74" i="2"/>
  <c r="E66" i="2"/>
  <c r="E7" i="2"/>
  <c r="E35" i="2"/>
  <c r="E56" i="2"/>
  <c r="E87" i="2"/>
  <c r="E95" i="2"/>
  <c r="E93" i="2"/>
  <c r="E14" i="2"/>
  <c r="E41" i="2"/>
  <c r="E25" i="2"/>
  <c r="E28" i="2"/>
  <c r="E62" i="2"/>
  <c r="E53" i="2"/>
  <c r="E34" i="2"/>
  <c r="E90" i="2"/>
  <c r="E23" i="2"/>
  <c r="E10" i="2"/>
  <c r="E55" i="2"/>
  <c r="E42" i="2"/>
  <c r="E77" i="2"/>
  <c r="E50" i="2"/>
  <c r="E88" i="2"/>
  <c r="E86" i="2"/>
  <c r="E26" i="2"/>
  <c r="E49" i="2"/>
  <c r="E65" i="2"/>
  <c r="E81" i="2"/>
  <c r="E79" i="2"/>
  <c r="E39" i="2"/>
  <c r="E27" i="2"/>
  <c r="E45" i="2"/>
  <c r="E46" i="2"/>
  <c r="E71" i="2"/>
  <c r="E4" i="2"/>
  <c r="E80" i="2"/>
  <c r="E67" i="2"/>
  <c r="E70" i="2"/>
  <c r="E100" i="2"/>
  <c r="E51" i="2"/>
  <c r="E8" i="2"/>
  <c r="E59" i="2"/>
  <c r="E54" i="2"/>
  <c r="E37" i="2"/>
  <c r="E29" i="2"/>
  <c r="E99" i="2"/>
  <c r="E97" i="2"/>
  <c r="E92" i="2"/>
  <c r="E18" i="2"/>
  <c r="E6" i="2"/>
  <c r="E33" i="2"/>
  <c r="E12" i="2"/>
  <c r="E9" i="2"/>
  <c r="E75" i="2"/>
  <c r="E60" i="2"/>
  <c r="E57" i="2"/>
  <c r="E69" i="2"/>
  <c r="E61" i="2"/>
  <c r="E40" i="2"/>
  <c r="E11" i="2"/>
  <c r="E91" i="2"/>
  <c r="E64" i="2"/>
  <c r="E94" i="2"/>
  <c r="E58" i="2"/>
  <c r="E19" i="2"/>
  <c r="E101" i="2"/>
  <c r="E13" i="2"/>
  <c r="E78" i="2"/>
  <c r="E76" i="2"/>
  <c r="E98" i="2"/>
  <c r="E38" i="2"/>
  <c r="E32" i="2"/>
</calcChain>
</file>

<file path=xl/sharedStrings.xml><?xml version="1.0" encoding="utf-8"?>
<sst xmlns="http://schemas.openxmlformats.org/spreadsheetml/2006/main" count="627" uniqueCount="29">
  <si>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</si>
  <si>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</si>
  <si>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</si>
  <si>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</si>
  <si>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</si>
  <si>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</si>
  <si>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</si>
  <si>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</si>
  <si>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</si>
  <si>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</si>
  <si>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</si>
  <si>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</si>
  <si>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</si>
  <si>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</si>
  <si>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</si>
  <si>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</si>
  <si>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</si>
  <si>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</si>
  <si>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</si>
  <si>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</si>
  <si>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</si>
  <si>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</si>
  <si>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2023-11-21_19h21.38.432</t>
  </si>
  <si>
    <t>delay_discounting</t>
  </si>
  <si>
    <t>2023.1.3</t>
  </si>
  <si>
    <t>l</t>
  </si>
  <si>
    <t>k</t>
  </si>
  <si>
    <t>Transition Points</t>
  </si>
  <si>
    <t>geometric 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</si>
</sst>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activeCell="K11" sqref="K11"/>
    </sheetView>
  </sheetViews>
  <sheetFormatPr defaultRowHeight="14.4" x14ac:dyDescent="0.3"/>
  <cols>
    <col min="2000" max="2000" width="2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646</v>
      </c>
      <c r="B2">
        <v>847</v>
      </c>
      <c r="C2">
        <v>1903</v>
      </c>
      <c r="D2">
        <v>0</v>
      </c>
      <c r="E2">
        <v>0</v>
      </c>
      <c r="F2">
        <v>0</v>
      </c>
      <c r="G2">
        <v>72</v>
      </c>
      <c r="H2">
        <v>19.251398200009099</v>
      </c>
      <c r="I2">
        <v>19.967954500010801</v>
      </c>
      <c r="J2">
        <v>19.967954500010801</v>
      </c>
      <c r="K2">
        <v>20.2513821000029</v>
      </c>
      <c r="L2" t="s">
        <v>20</v>
      </c>
      <c r="M2">
        <v>2.4274253000039598</v>
      </c>
      <c r="N2" t="s">
        <v>21</v>
      </c>
      <c r="O2">
        <v>511346</v>
      </c>
      <c r="P2">
        <v>1</v>
      </c>
      <c r="Q2" t="s">
        <v>22</v>
      </c>
      <c r="R2" t="s">
        <v>23</v>
      </c>
      <c r="S2" t="s">
        <v>24</v>
      </c>
      <c r="T2">
        <v>60.058364719278103</v>
      </c>
    </row>
    <row r="3" spans="1:20" x14ac:dyDescent="0.3">
      <c r="A3">
        <v>132</v>
      </c>
      <c r="B3">
        <v>146</v>
      </c>
      <c r="C3">
        <v>307</v>
      </c>
      <c r="D3">
        <v>0</v>
      </c>
      <c r="E3">
        <v>1</v>
      </c>
      <c r="F3">
        <v>1</v>
      </c>
      <c r="G3">
        <v>12</v>
      </c>
      <c r="H3">
        <v>22.434260800000601</v>
      </c>
      <c r="I3">
        <v>23.417349399998699</v>
      </c>
      <c r="J3">
        <v>23.417349399998699</v>
      </c>
      <c r="K3">
        <v>23.433945700002301</v>
      </c>
      <c r="L3" t="s">
        <v>20</v>
      </c>
      <c r="M3">
        <v>1.27417219999188</v>
      </c>
      <c r="N3" t="s">
        <v>21</v>
      </c>
      <c r="O3">
        <v>511346</v>
      </c>
      <c r="P3">
        <v>1</v>
      </c>
      <c r="Q3" t="s">
        <v>22</v>
      </c>
      <c r="R3" t="s">
        <v>23</v>
      </c>
      <c r="S3" t="s">
        <v>24</v>
      </c>
      <c r="T3">
        <v>60.058364719278103</v>
      </c>
    </row>
    <row r="4" spans="1:20" x14ac:dyDescent="0.3">
      <c r="A4">
        <v>389</v>
      </c>
      <c r="B4">
        <v>496</v>
      </c>
      <c r="C4">
        <v>1105</v>
      </c>
      <c r="D4">
        <v>0</v>
      </c>
      <c r="E4">
        <v>2</v>
      </c>
      <c r="F4">
        <v>2</v>
      </c>
      <c r="G4">
        <v>42</v>
      </c>
      <c r="H4">
        <v>24.716954400006198</v>
      </c>
      <c r="I4">
        <v>25.7173879000038</v>
      </c>
      <c r="J4">
        <v>25.7173879000038</v>
      </c>
      <c r="K4">
        <v>25.7173879000038</v>
      </c>
      <c r="L4" t="s">
        <v>20</v>
      </c>
      <c r="M4">
        <v>1.4259611000015799</v>
      </c>
      <c r="N4" t="s">
        <v>21</v>
      </c>
      <c r="O4">
        <v>511346</v>
      </c>
      <c r="P4">
        <v>1</v>
      </c>
      <c r="Q4" t="s">
        <v>22</v>
      </c>
      <c r="R4" t="s">
        <v>23</v>
      </c>
      <c r="S4" t="s">
        <v>24</v>
      </c>
      <c r="T4">
        <v>60.058364719278103</v>
      </c>
    </row>
    <row r="5" spans="1:20" x14ac:dyDescent="0.3">
      <c r="A5">
        <v>218</v>
      </c>
      <c r="B5">
        <v>263</v>
      </c>
      <c r="C5">
        <v>573</v>
      </c>
      <c r="D5">
        <v>0</v>
      </c>
      <c r="E5">
        <v>3</v>
      </c>
      <c r="F5">
        <v>3</v>
      </c>
      <c r="G5">
        <v>22</v>
      </c>
      <c r="H5">
        <v>27.166790400005901</v>
      </c>
      <c r="I5">
        <v>28.150174900001701</v>
      </c>
      <c r="J5">
        <v>28.150174900001701</v>
      </c>
      <c r="K5">
        <v>28.166926200006799</v>
      </c>
      <c r="L5" t="s">
        <v>20</v>
      </c>
      <c r="M5">
        <v>1.5182496999914199</v>
      </c>
      <c r="N5" t="s">
        <v>21</v>
      </c>
      <c r="O5">
        <v>511346</v>
      </c>
      <c r="P5">
        <v>1</v>
      </c>
      <c r="Q5" t="s">
        <v>22</v>
      </c>
      <c r="R5" t="s">
        <v>23</v>
      </c>
      <c r="S5" t="s">
        <v>24</v>
      </c>
      <c r="T5">
        <v>60.058364719278103</v>
      </c>
    </row>
    <row r="6" spans="1:20" x14ac:dyDescent="0.3">
      <c r="A6">
        <v>655</v>
      </c>
      <c r="B6">
        <v>859</v>
      </c>
      <c r="C6">
        <v>1930</v>
      </c>
      <c r="D6">
        <v>0</v>
      </c>
      <c r="E6">
        <v>4</v>
      </c>
      <c r="F6">
        <v>4</v>
      </c>
      <c r="G6">
        <v>73</v>
      </c>
      <c r="H6">
        <v>29.7001352000079</v>
      </c>
      <c r="I6">
        <v>30.699965600011598</v>
      </c>
      <c r="J6">
        <v>30.699965600011598</v>
      </c>
      <c r="K6">
        <v>30.699965600011598</v>
      </c>
      <c r="L6" t="s">
        <v>25</v>
      </c>
      <c r="M6">
        <v>1.12574580000364</v>
      </c>
      <c r="N6" t="s">
        <v>21</v>
      </c>
      <c r="O6">
        <v>511346</v>
      </c>
      <c r="P6">
        <v>1</v>
      </c>
      <c r="Q6" t="s">
        <v>22</v>
      </c>
      <c r="R6" t="s">
        <v>23</v>
      </c>
      <c r="S6" t="s">
        <v>24</v>
      </c>
      <c r="T6">
        <v>60.058364719278103</v>
      </c>
    </row>
    <row r="7" spans="1:20" x14ac:dyDescent="0.3">
      <c r="A7">
        <v>244</v>
      </c>
      <c r="B7">
        <v>298</v>
      </c>
      <c r="C7">
        <v>653</v>
      </c>
      <c r="D7">
        <v>0</v>
      </c>
      <c r="E7">
        <v>5</v>
      </c>
      <c r="F7">
        <v>5</v>
      </c>
      <c r="G7">
        <v>25</v>
      </c>
      <c r="H7">
        <v>31.849443300001401</v>
      </c>
      <c r="I7">
        <v>32.849476400006097</v>
      </c>
      <c r="J7">
        <v>32.849476400006097</v>
      </c>
      <c r="K7">
        <v>32.849476400006097</v>
      </c>
      <c r="L7" t="s">
        <v>20</v>
      </c>
      <c r="M7">
        <v>1.0640940000012</v>
      </c>
      <c r="N7" t="s">
        <v>21</v>
      </c>
      <c r="O7">
        <v>511346</v>
      </c>
      <c r="P7">
        <v>1</v>
      </c>
      <c r="Q7" t="s">
        <v>22</v>
      </c>
      <c r="R7" t="s">
        <v>23</v>
      </c>
      <c r="S7" t="s">
        <v>24</v>
      </c>
      <c r="T7">
        <v>60.058364719278103</v>
      </c>
    </row>
    <row r="8" spans="1:20" x14ac:dyDescent="0.3">
      <c r="A8">
        <v>706</v>
      </c>
      <c r="B8">
        <v>929</v>
      </c>
      <c r="C8">
        <v>2090</v>
      </c>
      <c r="D8">
        <v>0</v>
      </c>
      <c r="E8">
        <v>6</v>
      </c>
      <c r="F8">
        <v>6</v>
      </c>
      <c r="G8">
        <v>79</v>
      </c>
      <c r="H8">
        <v>33.932890500000198</v>
      </c>
      <c r="I8">
        <v>34.932677700009599</v>
      </c>
      <c r="J8">
        <v>34.932677700009599</v>
      </c>
      <c r="K8">
        <v>34.932677700009599</v>
      </c>
      <c r="L8" t="s">
        <v>20</v>
      </c>
      <c r="M8">
        <v>1.76138110000465</v>
      </c>
      <c r="N8" t="s">
        <v>21</v>
      </c>
      <c r="O8">
        <v>511346</v>
      </c>
      <c r="P8">
        <v>1</v>
      </c>
      <c r="Q8" t="s">
        <v>22</v>
      </c>
      <c r="R8" t="s">
        <v>23</v>
      </c>
      <c r="S8" t="s">
        <v>24</v>
      </c>
      <c r="T8">
        <v>60.058364719278103</v>
      </c>
    </row>
    <row r="9" spans="1:20" x14ac:dyDescent="0.3">
      <c r="A9">
        <v>484</v>
      </c>
      <c r="B9">
        <v>625</v>
      </c>
      <c r="C9">
        <v>1398</v>
      </c>
      <c r="D9">
        <v>0</v>
      </c>
      <c r="E9">
        <v>7</v>
      </c>
      <c r="F9">
        <v>7</v>
      </c>
      <c r="G9">
        <v>53</v>
      </c>
      <c r="H9">
        <v>36.715679700006099</v>
      </c>
      <c r="I9">
        <v>37.7155050000001</v>
      </c>
      <c r="J9">
        <v>37.7155050000001</v>
      </c>
      <c r="K9">
        <v>37.7155050000001</v>
      </c>
      <c r="L9" t="s">
        <v>25</v>
      </c>
      <c r="M9">
        <v>0.80616789999476102</v>
      </c>
      <c r="N9" t="s">
        <v>21</v>
      </c>
      <c r="O9">
        <v>511346</v>
      </c>
      <c r="P9">
        <v>1</v>
      </c>
      <c r="Q9" t="s">
        <v>22</v>
      </c>
      <c r="R9" t="s">
        <v>23</v>
      </c>
      <c r="S9" t="s">
        <v>24</v>
      </c>
      <c r="T9">
        <v>60.058364719278103</v>
      </c>
    </row>
    <row r="10" spans="1:20" x14ac:dyDescent="0.3">
      <c r="A10">
        <v>346</v>
      </c>
      <c r="B10">
        <v>438</v>
      </c>
      <c r="C10">
        <v>972</v>
      </c>
      <c r="D10">
        <v>0</v>
      </c>
      <c r="E10">
        <v>8</v>
      </c>
      <c r="F10">
        <v>8</v>
      </c>
      <c r="G10">
        <v>37</v>
      </c>
      <c r="H10">
        <v>38.548719099999197</v>
      </c>
      <c r="I10">
        <v>39.548581300012302</v>
      </c>
      <c r="J10">
        <v>39.548581300012302</v>
      </c>
      <c r="K10">
        <v>39.548581300012302</v>
      </c>
      <c r="L10" t="s">
        <v>25</v>
      </c>
      <c r="M10">
        <v>1.1503700000030199</v>
      </c>
      <c r="N10" t="s">
        <v>21</v>
      </c>
      <c r="O10">
        <v>511346</v>
      </c>
      <c r="P10">
        <v>1</v>
      </c>
      <c r="Q10" t="s">
        <v>22</v>
      </c>
      <c r="R10" t="s">
        <v>23</v>
      </c>
      <c r="S10" t="s">
        <v>24</v>
      </c>
      <c r="T10">
        <v>60.058364719278103</v>
      </c>
    </row>
    <row r="11" spans="1:20" x14ac:dyDescent="0.3">
      <c r="A11">
        <v>321</v>
      </c>
      <c r="B11">
        <v>403</v>
      </c>
      <c r="C11">
        <v>892</v>
      </c>
      <c r="D11">
        <v>0</v>
      </c>
      <c r="E11">
        <v>9</v>
      </c>
      <c r="F11">
        <v>9</v>
      </c>
      <c r="G11">
        <v>34</v>
      </c>
      <c r="H11">
        <v>40.7152713000105</v>
      </c>
      <c r="I11">
        <v>41.715024600009201</v>
      </c>
      <c r="J11">
        <v>41.715024600009201</v>
      </c>
      <c r="K11">
        <v>41.715024600009201</v>
      </c>
      <c r="L11" t="s">
        <v>20</v>
      </c>
      <c r="M11">
        <v>1.49605479999445</v>
      </c>
      <c r="N11" t="s">
        <v>21</v>
      </c>
      <c r="O11">
        <v>511346</v>
      </c>
      <c r="P11">
        <v>1</v>
      </c>
      <c r="Q11" t="s">
        <v>22</v>
      </c>
      <c r="R11" t="s">
        <v>23</v>
      </c>
      <c r="S11" t="s">
        <v>24</v>
      </c>
      <c r="T11">
        <v>60.058364719278103</v>
      </c>
    </row>
    <row r="12" spans="1:20" x14ac:dyDescent="0.3">
      <c r="A12">
        <v>552</v>
      </c>
      <c r="B12">
        <v>718</v>
      </c>
      <c r="C12">
        <v>1611</v>
      </c>
      <c r="D12">
        <v>0</v>
      </c>
      <c r="E12">
        <v>10</v>
      </c>
      <c r="F12">
        <v>10</v>
      </c>
      <c r="G12">
        <v>61</v>
      </c>
      <c r="H12">
        <v>43.231407099999998</v>
      </c>
      <c r="I12">
        <v>44.231501500005798</v>
      </c>
      <c r="J12">
        <v>44.231501500005798</v>
      </c>
      <c r="K12">
        <v>44.231501500005798</v>
      </c>
      <c r="L12" t="s">
        <v>25</v>
      </c>
      <c r="M12">
        <v>0.88195339999219802</v>
      </c>
      <c r="N12" t="s">
        <v>21</v>
      </c>
      <c r="O12">
        <v>511346</v>
      </c>
      <c r="P12">
        <v>1</v>
      </c>
      <c r="Q12" t="s">
        <v>22</v>
      </c>
      <c r="R12" t="s">
        <v>23</v>
      </c>
      <c r="S12" t="s">
        <v>24</v>
      </c>
      <c r="T12">
        <v>60.058364719278103</v>
      </c>
    </row>
    <row r="13" spans="1:20" x14ac:dyDescent="0.3">
      <c r="A13">
        <v>664</v>
      </c>
      <c r="B13">
        <v>870</v>
      </c>
      <c r="C13">
        <v>1957</v>
      </c>
      <c r="D13">
        <v>0</v>
      </c>
      <c r="E13">
        <v>11</v>
      </c>
      <c r="F13">
        <v>11</v>
      </c>
      <c r="G13">
        <v>74</v>
      </c>
      <c r="H13">
        <v>45.1319520000106</v>
      </c>
      <c r="I13">
        <v>46.130952999999799</v>
      </c>
      <c r="J13">
        <v>46.130952999999799</v>
      </c>
      <c r="K13">
        <v>46.130952999999799</v>
      </c>
      <c r="L13" t="s">
        <v>25</v>
      </c>
      <c r="M13">
        <v>0.88173280000046295</v>
      </c>
      <c r="N13" t="s">
        <v>21</v>
      </c>
      <c r="O13">
        <v>511346</v>
      </c>
      <c r="P13">
        <v>1</v>
      </c>
      <c r="Q13" t="s">
        <v>22</v>
      </c>
      <c r="R13" t="s">
        <v>23</v>
      </c>
      <c r="S13" t="s">
        <v>24</v>
      </c>
      <c r="T13">
        <v>60.058364719278103</v>
      </c>
    </row>
    <row r="14" spans="1:20" x14ac:dyDescent="0.3">
      <c r="A14">
        <v>612</v>
      </c>
      <c r="B14">
        <v>800</v>
      </c>
      <c r="C14">
        <v>1797</v>
      </c>
      <c r="D14">
        <v>0</v>
      </c>
      <c r="E14">
        <v>12</v>
      </c>
      <c r="F14">
        <v>12</v>
      </c>
      <c r="G14">
        <v>68</v>
      </c>
      <c r="H14">
        <v>47.031067100004201</v>
      </c>
      <c r="I14">
        <v>48.030944400001303</v>
      </c>
      <c r="J14">
        <v>48.030944400001303</v>
      </c>
      <c r="K14">
        <v>48.030944400001303</v>
      </c>
      <c r="L14" t="s">
        <v>25</v>
      </c>
      <c r="M14">
        <v>0.87251319999631904</v>
      </c>
      <c r="N14" t="s">
        <v>21</v>
      </c>
      <c r="O14">
        <v>511346</v>
      </c>
      <c r="P14">
        <v>1</v>
      </c>
      <c r="Q14" t="s">
        <v>22</v>
      </c>
      <c r="R14" t="s">
        <v>23</v>
      </c>
      <c r="S14" t="s">
        <v>24</v>
      </c>
      <c r="T14">
        <v>60.058364719278103</v>
      </c>
    </row>
    <row r="15" spans="1:20" x14ac:dyDescent="0.3">
      <c r="A15">
        <v>98</v>
      </c>
      <c r="B15">
        <v>99</v>
      </c>
      <c r="C15">
        <v>201</v>
      </c>
      <c r="D15">
        <v>0</v>
      </c>
      <c r="E15">
        <v>13</v>
      </c>
      <c r="F15">
        <v>13</v>
      </c>
      <c r="G15">
        <v>8</v>
      </c>
      <c r="H15">
        <v>48.930644000007298</v>
      </c>
      <c r="I15">
        <v>49.930642400009603</v>
      </c>
      <c r="J15">
        <v>49.930642400009603</v>
      </c>
      <c r="K15">
        <v>49.930642400009603</v>
      </c>
      <c r="L15" t="s">
        <v>20</v>
      </c>
      <c r="M15">
        <v>0.95411640001111597</v>
      </c>
      <c r="N15" t="s">
        <v>21</v>
      </c>
      <c r="O15">
        <v>511346</v>
      </c>
      <c r="P15">
        <v>1</v>
      </c>
      <c r="Q15" t="s">
        <v>22</v>
      </c>
      <c r="R15" t="s">
        <v>23</v>
      </c>
      <c r="S15" t="s">
        <v>24</v>
      </c>
      <c r="T15">
        <v>60.058364719278103</v>
      </c>
    </row>
    <row r="16" spans="1:20" x14ac:dyDescent="0.3">
      <c r="A16">
        <v>775</v>
      </c>
      <c r="B16">
        <v>1022</v>
      </c>
      <c r="C16">
        <v>2303</v>
      </c>
      <c r="D16">
        <v>0</v>
      </c>
      <c r="E16">
        <v>14</v>
      </c>
      <c r="F16">
        <v>14</v>
      </c>
      <c r="G16">
        <v>87</v>
      </c>
      <c r="H16">
        <v>50.913895800011197</v>
      </c>
      <c r="I16">
        <v>51.913260200002597</v>
      </c>
      <c r="J16">
        <v>51.913260200002597</v>
      </c>
      <c r="K16">
        <v>51.913260200002597</v>
      </c>
      <c r="L16" t="s">
        <v>25</v>
      </c>
      <c r="M16">
        <v>1.3182938999961999</v>
      </c>
      <c r="N16" t="s">
        <v>21</v>
      </c>
      <c r="O16">
        <v>511346</v>
      </c>
      <c r="P16">
        <v>1</v>
      </c>
      <c r="Q16" t="s">
        <v>22</v>
      </c>
      <c r="R16" t="s">
        <v>23</v>
      </c>
      <c r="S16" t="s">
        <v>24</v>
      </c>
      <c r="T16">
        <v>60.058364719278103</v>
      </c>
    </row>
    <row r="17" spans="1:20" x14ac:dyDescent="0.3">
      <c r="A17">
        <v>235</v>
      </c>
      <c r="B17">
        <v>286</v>
      </c>
      <c r="C17">
        <v>626</v>
      </c>
      <c r="D17">
        <v>0</v>
      </c>
      <c r="E17">
        <v>15</v>
      </c>
      <c r="F17">
        <v>15</v>
      </c>
      <c r="G17">
        <v>24</v>
      </c>
      <c r="H17">
        <v>53.2636035000032</v>
      </c>
      <c r="I17">
        <v>54.2633050000004</v>
      </c>
      <c r="J17">
        <v>54.2633050000004</v>
      </c>
      <c r="K17">
        <v>54.2633050000004</v>
      </c>
      <c r="L17" t="s">
        <v>20</v>
      </c>
      <c r="M17">
        <v>1.1551189000019799</v>
      </c>
      <c r="N17" t="s">
        <v>21</v>
      </c>
      <c r="O17">
        <v>511346</v>
      </c>
      <c r="P17">
        <v>1</v>
      </c>
      <c r="Q17" t="s">
        <v>22</v>
      </c>
      <c r="R17" t="s">
        <v>23</v>
      </c>
      <c r="S17" t="s">
        <v>24</v>
      </c>
      <c r="T17">
        <v>60.058364719278103</v>
      </c>
    </row>
    <row r="18" spans="1:20" x14ac:dyDescent="0.3">
      <c r="A18">
        <v>732</v>
      </c>
      <c r="B18">
        <v>964</v>
      </c>
      <c r="C18">
        <v>2170</v>
      </c>
      <c r="D18">
        <v>0</v>
      </c>
      <c r="E18">
        <v>16</v>
      </c>
      <c r="F18">
        <v>16</v>
      </c>
      <c r="G18">
        <v>82</v>
      </c>
      <c r="H18">
        <v>55.446750700008103</v>
      </c>
      <c r="I18">
        <v>56.446491000009701</v>
      </c>
      <c r="J18">
        <v>56.446491000009701</v>
      </c>
      <c r="K18">
        <v>56.446491000009701</v>
      </c>
      <c r="L18" t="s">
        <v>25</v>
      </c>
      <c r="M18">
        <v>0.79889639999601003</v>
      </c>
      <c r="N18" t="s">
        <v>21</v>
      </c>
      <c r="O18">
        <v>511346</v>
      </c>
      <c r="P18">
        <v>1</v>
      </c>
      <c r="Q18" t="s">
        <v>22</v>
      </c>
      <c r="R18" t="s">
        <v>23</v>
      </c>
      <c r="S18" t="s">
        <v>24</v>
      </c>
      <c r="T18">
        <v>60.058364719278103</v>
      </c>
    </row>
    <row r="19" spans="1:20" x14ac:dyDescent="0.3">
      <c r="A19">
        <v>766</v>
      </c>
      <c r="B19">
        <v>1010</v>
      </c>
      <c r="C19">
        <v>2276</v>
      </c>
      <c r="D19">
        <v>0</v>
      </c>
      <c r="E19">
        <v>17</v>
      </c>
      <c r="F19">
        <v>17</v>
      </c>
      <c r="G19">
        <v>86</v>
      </c>
      <c r="H19">
        <v>57.2627522000111</v>
      </c>
      <c r="I19">
        <v>58.263010900001902</v>
      </c>
      <c r="J19">
        <v>58.263010900001902</v>
      </c>
      <c r="K19">
        <v>58.263010900001902</v>
      </c>
      <c r="L19" t="s">
        <v>25</v>
      </c>
      <c r="M19">
        <v>0.87635069999669202</v>
      </c>
      <c r="N19" t="s">
        <v>21</v>
      </c>
      <c r="O19">
        <v>511346</v>
      </c>
      <c r="P19">
        <v>1</v>
      </c>
      <c r="Q19" t="s">
        <v>22</v>
      </c>
      <c r="R19" t="s">
        <v>23</v>
      </c>
      <c r="S19" t="s">
        <v>24</v>
      </c>
      <c r="T19">
        <v>60.058364719278103</v>
      </c>
    </row>
    <row r="20" spans="1:20" x14ac:dyDescent="0.3">
      <c r="A20">
        <v>124</v>
      </c>
      <c r="B20">
        <v>134</v>
      </c>
      <c r="C20">
        <v>280</v>
      </c>
      <c r="D20">
        <v>0</v>
      </c>
      <c r="E20">
        <v>18</v>
      </c>
      <c r="F20">
        <v>18</v>
      </c>
      <c r="G20">
        <v>11</v>
      </c>
      <c r="H20">
        <v>59.162833900001701</v>
      </c>
      <c r="I20">
        <v>60.162686800002099</v>
      </c>
      <c r="J20">
        <v>60.162686800002099</v>
      </c>
      <c r="K20">
        <v>60.162686800002099</v>
      </c>
      <c r="L20" t="s">
        <v>20</v>
      </c>
      <c r="M20">
        <v>0.917685200009145</v>
      </c>
      <c r="N20" t="s">
        <v>21</v>
      </c>
      <c r="O20">
        <v>511346</v>
      </c>
      <c r="P20">
        <v>1</v>
      </c>
      <c r="Q20" t="s">
        <v>22</v>
      </c>
      <c r="R20" t="s">
        <v>23</v>
      </c>
      <c r="S20" t="s">
        <v>24</v>
      </c>
      <c r="T20">
        <v>60.058364719278103</v>
      </c>
    </row>
    <row r="21" spans="1:20" x14ac:dyDescent="0.3">
      <c r="A21">
        <v>869</v>
      </c>
      <c r="B21">
        <v>1150</v>
      </c>
      <c r="C21">
        <v>2595</v>
      </c>
      <c r="D21">
        <v>0</v>
      </c>
      <c r="E21">
        <v>19</v>
      </c>
      <c r="F21">
        <v>19</v>
      </c>
      <c r="G21">
        <v>98</v>
      </c>
      <c r="H21">
        <v>61.112359700011403</v>
      </c>
      <c r="I21">
        <v>62.112337800004703</v>
      </c>
      <c r="J21">
        <v>62.112337800004703</v>
      </c>
      <c r="K21">
        <v>62.112337800004703</v>
      </c>
      <c r="L21" t="s">
        <v>25</v>
      </c>
      <c r="M21">
        <v>1.1565487000043499</v>
      </c>
      <c r="N21" t="s">
        <v>21</v>
      </c>
      <c r="O21">
        <v>511346</v>
      </c>
      <c r="P21">
        <v>1</v>
      </c>
      <c r="Q21" t="s">
        <v>22</v>
      </c>
      <c r="R21" t="s">
        <v>23</v>
      </c>
      <c r="S21" t="s">
        <v>24</v>
      </c>
      <c r="T21">
        <v>60.058364719278103</v>
      </c>
    </row>
    <row r="22" spans="1:20" x14ac:dyDescent="0.3">
      <c r="A22">
        <v>88</v>
      </c>
      <c r="B22">
        <v>89</v>
      </c>
      <c r="C22">
        <v>174</v>
      </c>
      <c r="D22">
        <v>0</v>
      </c>
      <c r="E22">
        <v>20</v>
      </c>
      <c r="F22">
        <v>20</v>
      </c>
      <c r="G22">
        <v>7</v>
      </c>
      <c r="H22">
        <v>63.295376599999102</v>
      </c>
      <c r="I22">
        <v>64.295288400011401</v>
      </c>
      <c r="J22">
        <v>64.295288400011401</v>
      </c>
      <c r="K22">
        <v>64.295288400011401</v>
      </c>
      <c r="L22" t="s">
        <v>20</v>
      </c>
      <c r="M22">
        <v>0.94086880001122997</v>
      </c>
      <c r="N22" t="s">
        <v>21</v>
      </c>
      <c r="O22">
        <v>511346</v>
      </c>
      <c r="P22">
        <v>1</v>
      </c>
      <c r="Q22" t="s">
        <v>22</v>
      </c>
      <c r="R22" t="s">
        <v>23</v>
      </c>
      <c r="S22" t="s">
        <v>24</v>
      </c>
      <c r="T22">
        <v>60.058364719278103</v>
      </c>
    </row>
    <row r="23" spans="1:20" x14ac:dyDescent="0.3">
      <c r="A23">
        <v>67</v>
      </c>
      <c r="B23">
        <v>75</v>
      </c>
      <c r="C23">
        <v>119</v>
      </c>
      <c r="D23">
        <v>0</v>
      </c>
      <c r="E23">
        <v>21</v>
      </c>
      <c r="F23">
        <v>21</v>
      </c>
      <c r="G23">
        <v>5</v>
      </c>
      <c r="H23">
        <v>65.261815800011306</v>
      </c>
      <c r="I23">
        <v>66.261649100008</v>
      </c>
      <c r="J23">
        <v>66.261649100008</v>
      </c>
      <c r="K23">
        <v>66.261649100008</v>
      </c>
      <c r="L23" t="s">
        <v>20</v>
      </c>
      <c r="M23">
        <v>1.4107963000133099</v>
      </c>
      <c r="N23" t="s">
        <v>21</v>
      </c>
      <c r="O23">
        <v>511346</v>
      </c>
      <c r="P23">
        <v>1</v>
      </c>
      <c r="Q23" t="s">
        <v>22</v>
      </c>
      <c r="R23" t="s">
        <v>23</v>
      </c>
      <c r="S23" t="s">
        <v>24</v>
      </c>
      <c r="T23">
        <v>60.058364719278103</v>
      </c>
    </row>
    <row r="24" spans="1:20" x14ac:dyDescent="0.3">
      <c r="A24">
        <v>518</v>
      </c>
      <c r="B24">
        <v>672</v>
      </c>
      <c r="C24">
        <v>1504</v>
      </c>
      <c r="D24">
        <v>0</v>
      </c>
      <c r="E24">
        <v>22</v>
      </c>
      <c r="F24">
        <v>22</v>
      </c>
      <c r="G24">
        <v>57</v>
      </c>
      <c r="H24">
        <v>67.694788500011697</v>
      </c>
      <c r="I24">
        <v>68.694657900006803</v>
      </c>
      <c r="J24">
        <v>68.694657900006803</v>
      </c>
      <c r="K24">
        <v>68.694657900006803</v>
      </c>
      <c r="L24" t="s">
        <v>25</v>
      </c>
      <c r="M24">
        <v>0.91872060000605404</v>
      </c>
      <c r="N24" t="s">
        <v>21</v>
      </c>
      <c r="O24">
        <v>511346</v>
      </c>
      <c r="P24">
        <v>1</v>
      </c>
      <c r="Q24" t="s">
        <v>22</v>
      </c>
      <c r="R24" t="s">
        <v>23</v>
      </c>
      <c r="S24" t="s">
        <v>24</v>
      </c>
      <c r="T24">
        <v>60.058364719278103</v>
      </c>
    </row>
    <row r="25" spans="1:20" x14ac:dyDescent="0.3">
      <c r="A25">
        <v>741</v>
      </c>
      <c r="B25">
        <v>975</v>
      </c>
      <c r="C25">
        <v>2196</v>
      </c>
      <c r="D25">
        <v>0</v>
      </c>
      <c r="E25">
        <v>23</v>
      </c>
      <c r="F25">
        <v>23</v>
      </c>
      <c r="G25">
        <v>83</v>
      </c>
      <c r="H25">
        <v>69.644669800007193</v>
      </c>
      <c r="I25">
        <v>70.644451900006899</v>
      </c>
      <c r="J25">
        <v>70.644451900006899</v>
      </c>
      <c r="K25">
        <v>70.644451900006899</v>
      </c>
      <c r="L25" t="s">
        <v>25</v>
      </c>
      <c r="M25">
        <v>1.0116861999995299</v>
      </c>
      <c r="N25" t="s">
        <v>21</v>
      </c>
      <c r="O25">
        <v>511346</v>
      </c>
      <c r="P25">
        <v>1</v>
      </c>
      <c r="Q25" t="s">
        <v>22</v>
      </c>
      <c r="R25" t="s">
        <v>23</v>
      </c>
      <c r="S25" t="s">
        <v>24</v>
      </c>
      <c r="T25">
        <v>60.058364719278103</v>
      </c>
    </row>
    <row r="26" spans="1:20" x14ac:dyDescent="0.3">
      <c r="A26">
        <v>509</v>
      </c>
      <c r="B26">
        <v>660</v>
      </c>
      <c r="C26">
        <v>1478</v>
      </c>
      <c r="D26">
        <v>0</v>
      </c>
      <c r="E26">
        <v>24</v>
      </c>
      <c r="F26">
        <v>24</v>
      </c>
      <c r="G26">
        <v>56</v>
      </c>
      <c r="H26">
        <v>71.677565700010703</v>
      </c>
      <c r="I26">
        <v>72.677385900009497</v>
      </c>
      <c r="J26">
        <v>72.677385900009497</v>
      </c>
      <c r="K26">
        <v>72.677385900009497</v>
      </c>
      <c r="L26" t="s">
        <v>25</v>
      </c>
      <c r="M26">
        <v>1.2511427999997899</v>
      </c>
      <c r="N26" t="s">
        <v>21</v>
      </c>
      <c r="O26">
        <v>511346</v>
      </c>
      <c r="P26">
        <v>1</v>
      </c>
      <c r="Q26" t="s">
        <v>22</v>
      </c>
      <c r="R26" t="s">
        <v>23</v>
      </c>
      <c r="S26" t="s">
        <v>24</v>
      </c>
      <c r="T26">
        <v>60.058364719278103</v>
      </c>
    </row>
    <row r="27" spans="1:20" x14ac:dyDescent="0.3">
      <c r="A27">
        <v>724</v>
      </c>
      <c r="B27">
        <v>952</v>
      </c>
      <c r="C27">
        <v>2143</v>
      </c>
      <c r="D27">
        <v>0</v>
      </c>
      <c r="E27">
        <v>25</v>
      </c>
      <c r="F27">
        <v>25</v>
      </c>
      <c r="G27">
        <v>81</v>
      </c>
      <c r="H27">
        <v>73.9606094000046</v>
      </c>
      <c r="I27">
        <v>74.960579800011999</v>
      </c>
      <c r="J27">
        <v>74.960579800011999</v>
      </c>
      <c r="K27">
        <v>74.960579800011999</v>
      </c>
      <c r="L27" t="s">
        <v>25</v>
      </c>
      <c r="M27">
        <v>1.0013050000124999</v>
      </c>
      <c r="N27" t="s">
        <v>21</v>
      </c>
      <c r="O27">
        <v>511346</v>
      </c>
      <c r="P27">
        <v>1</v>
      </c>
      <c r="Q27" t="s">
        <v>22</v>
      </c>
      <c r="R27" t="s">
        <v>23</v>
      </c>
      <c r="S27" t="s">
        <v>24</v>
      </c>
      <c r="T27">
        <v>60.058364719278103</v>
      </c>
    </row>
    <row r="28" spans="1:20" x14ac:dyDescent="0.3">
      <c r="A28">
        <v>784</v>
      </c>
      <c r="B28">
        <v>1034</v>
      </c>
      <c r="C28">
        <v>2329</v>
      </c>
      <c r="D28">
        <v>0</v>
      </c>
      <c r="E28">
        <v>26</v>
      </c>
      <c r="F28">
        <v>26</v>
      </c>
      <c r="G28">
        <v>88</v>
      </c>
      <c r="H28">
        <v>75.993747200001906</v>
      </c>
      <c r="I28">
        <v>76.993690600007497</v>
      </c>
      <c r="J28">
        <v>76.993690600007497</v>
      </c>
      <c r="K28">
        <v>76.993690600007497</v>
      </c>
      <c r="L28" t="s">
        <v>25</v>
      </c>
      <c r="M28">
        <v>1.0431202000036099</v>
      </c>
      <c r="N28" t="s">
        <v>21</v>
      </c>
      <c r="O28">
        <v>511346</v>
      </c>
      <c r="P28">
        <v>1</v>
      </c>
      <c r="Q28" t="s">
        <v>22</v>
      </c>
      <c r="R28" t="s">
        <v>23</v>
      </c>
      <c r="S28" t="s">
        <v>24</v>
      </c>
      <c r="T28">
        <v>60.058364719278103</v>
      </c>
    </row>
    <row r="29" spans="1:20" x14ac:dyDescent="0.3">
      <c r="A29">
        <v>544</v>
      </c>
      <c r="B29">
        <v>707</v>
      </c>
      <c r="C29">
        <v>1584</v>
      </c>
      <c r="D29">
        <v>0</v>
      </c>
      <c r="E29">
        <v>27</v>
      </c>
      <c r="F29">
        <v>27</v>
      </c>
      <c r="G29">
        <v>60</v>
      </c>
      <c r="H29">
        <v>78.059775600006105</v>
      </c>
      <c r="I29">
        <v>79.043143900009397</v>
      </c>
      <c r="J29">
        <v>79.043143900009397</v>
      </c>
      <c r="K29">
        <v>79.059866299998205</v>
      </c>
      <c r="L29" t="s">
        <v>25</v>
      </c>
      <c r="M29">
        <v>1.1470625999936599</v>
      </c>
      <c r="N29" t="s">
        <v>21</v>
      </c>
      <c r="O29">
        <v>511346</v>
      </c>
      <c r="P29">
        <v>1</v>
      </c>
      <c r="Q29" t="s">
        <v>22</v>
      </c>
      <c r="R29" t="s">
        <v>23</v>
      </c>
      <c r="S29" t="s">
        <v>24</v>
      </c>
      <c r="T29">
        <v>60.058364719278103</v>
      </c>
    </row>
    <row r="30" spans="1:20" x14ac:dyDescent="0.3">
      <c r="A30">
        <v>184</v>
      </c>
      <c r="B30">
        <v>216</v>
      </c>
      <c r="C30">
        <v>467</v>
      </c>
      <c r="D30">
        <v>0</v>
      </c>
      <c r="E30">
        <v>28</v>
      </c>
      <c r="F30">
        <v>28</v>
      </c>
      <c r="G30">
        <v>18</v>
      </c>
      <c r="H30">
        <v>80.209899000008505</v>
      </c>
      <c r="I30">
        <v>81.209738400008007</v>
      </c>
      <c r="J30">
        <v>81.209738400008007</v>
      </c>
      <c r="K30">
        <v>81.209738400008007</v>
      </c>
      <c r="L30" t="s">
        <v>20</v>
      </c>
      <c r="M30">
        <v>0.76391320000402596</v>
      </c>
      <c r="N30" t="s">
        <v>21</v>
      </c>
      <c r="O30">
        <v>511346</v>
      </c>
      <c r="P30">
        <v>1</v>
      </c>
      <c r="Q30" t="s">
        <v>22</v>
      </c>
      <c r="R30" t="s">
        <v>23</v>
      </c>
      <c r="S30" t="s">
        <v>24</v>
      </c>
      <c r="T30">
        <v>60.058364719278103</v>
      </c>
    </row>
    <row r="31" spans="1:20" x14ac:dyDescent="0.3">
      <c r="A31">
        <v>312</v>
      </c>
      <c r="B31">
        <v>391</v>
      </c>
      <c r="C31">
        <v>866</v>
      </c>
      <c r="D31">
        <v>0</v>
      </c>
      <c r="E31">
        <v>29</v>
      </c>
      <c r="F31">
        <v>29</v>
      </c>
      <c r="G31">
        <v>33</v>
      </c>
      <c r="H31">
        <v>81.992839900005393</v>
      </c>
      <c r="I31">
        <v>82.992779300009701</v>
      </c>
      <c r="J31">
        <v>82.992779300009701</v>
      </c>
      <c r="K31">
        <v>82.992779300009701</v>
      </c>
      <c r="L31" t="s">
        <v>20</v>
      </c>
      <c r="M31">
        <v>1.22939690000202</v>
      </c>
      <c r="N31" t="s">
        <v>21</v>
      </c>
      <c r="O31">
        <v>511346</v>
      </c>
      <c r="P31">
        <v>1</v>
      </c>
      <c r="Q31" t="s">
        <v>22</v>
      </c>
      <c r="R31" t="s">
        <v>23</v>
      </c>
      <c r="S31" t="s">
        <v>24</v>
      </c>
      <c r="T31">
        <v>60.058364719278103</v>
      </c>
    </row>
    <row r="32" spans="1:20" x14ac:dyDescent="0.3">
      <c r="A32">
        <v>364</v>
      </c>
      <c r="B32">
        <v>461</v>
      </c>
      <c r="C32">
        <v>1025</v>
      </c>
      <c r="D32">
        <v>0</v>
      </c>
      <c r="E32">
        <v>30</v>
      </c>
      <c r="F32">
        <v>30</v>
      </c>
      <c r="G32">
        <v>39</v>
      </c>
      <c r="H32">
        <v>84.242541400002594</v>
      </c>
      <c r="I32">
        <v>85.242149700003196</v>
      </c>
      <c r="J32">
        <v>85.242149700003196</v>
      </c>
      <c r="K32">
        <v>85.242149700003196</v>
      </c>
      <c r="L32" t="s">
        <v>20</v>
      </c>
      <c r="M32">
        <v>0.80064100000890903</v>
      </c>
      <c r="N32" t="s">
        <v>21</v>
      </c>
      <c r="O32">
        <v>511346</v>
      </c>
      <c r="P32">
        <v>1</v>
      </c>
      <c r="Q32" t="s">
        <v>22</v>
      </c>
      <c r="R32" t="s">
        <v>23</v>
      </c>
      <c r="S32" t="s">
        <v>24</v>
      </c>
      <c r="T32">
        <v>60.058364719278103</v>
      </c>
    </row>
    <row r="33" spans="1:20" x14ac:dyDescent="0.3">
      <c r="A33">
        <v>852</v>
      </c>
      <c r="B33">
        <v>1127</v>
      </c>
      <c r="C33">
        <v>2542</v>
      </c>
      <c r="D33">
        <v>0</v>
      </c>
      <c r="E33">
        <v>31</v>
      </c>
      <c r="F33">
        <v>31</v>
      </c>
      <c r="G33">
        <v>96</v>
      </c>
      <c r="H33">
        <v>86.075597300005001</v>
      </c>
      <c r="I33">
        <v>87.075477899998006</v>
      </c>
      <c r="J33">
        <v>87.075477899998006</v>
      </c>
      <c r="K33">
        <v>87.075477899998006</v>
      </c>
      <c r="L33" t="s">
        <v>25</v>
      </c>
      <c r="M33">
        <v>0.76440210000146103</v>
      </c>
      <c r="N33" t="s">
        <v>21</v>
      </c>
      <c r="O33">
        <v>511346</v>
      </c>
      <c r="P33">
        <v>1</v>
      </c>
      <c r="Q33" t="s">
        <v>22</v>
      </c>
      <c r="R33" t="s">
        <v>23</v>
      </c>
      <c r="S33" t="s">
        <v>24</v>
      </c>
      <c r="T33">
        <v>60.058364719278103</v>
      </c>
    </row>
    <row r="34" spans="1:20" x14ac:dyDescent="0.3">
      <c r="A34">
        <v>621</v>
      </c>
      <c r="B34">
        <v>812</v>
      </c>
      <c r="C34">
        <v>1824</v>
      </c>
      <c r="D34">
        <v>0</v>
      </c>
      <c r="E34">
        <v>32</v>
      </c>
      <c r="F34">
        <v>32</v>
      </c>
      <c r="G34">
        <v>69</v>
      </c>
      <c r="H34">
        <v>87.858714300003996</v>
      </c>
      <c r="I34">
        <v>88.858679500001003</v>
      </c>
      <c r="J34">
        <v>88.858679500001003</v>
      </c>
      <c r="K34">
        <v>88.858679500001003</v>
      </c>
      <c r="L34" t="s">
        <v>25</v>
      </c>
      <c r="M34">
        <v>1.0644037000019999</v>
      </c>
      <c r="N34" t="s">
        <v>21</v>
      </c>
      <c r="O34">
        <v>511346</v>
      </c>
      <c r="P34">
        <v>1</v>
      </c>
      <c r="Q34" t="s">
        <v>22</v>
      </c>
      <c r="R34" t="s">
        <v>23</v>
      </c>
      <c r="S34" t="s">
        <v>24</v>
      </c>
      <c r="T34">
        <v>60.058364719278103</v>
      </c>
    </row>
    <row r="35" spans="1:20" x14ac:dyDescent="0.3">
      <c r="A35">
        <v>449</v>
      </c>
      <c r="B35">
        <v>578</v>
      </c>
      <c r="C35">
        <v>1292</v>
      </c>
      <c r="D35">
        <v>0</v>
      </c>
      <c r="E35">
        <v>33</v>
      </c>
      <c r="F35">
        <v>33</v>
      </c>
      <c r="G35">
        <v>49</v>
      </c>
      <c r="H35">
        <v>89.941908400011002</v>
      </c>
      <c r="I35">
        <v>90.941747300006597</v>
      </c>
      <c r="J35">
        <v>90.941747300006597</v>
      </c>
      <c r="K35">
        <v>90.941747300006597</v>
      </c>
      <c r="L35" t="s">
        <v>25</v>
      </c>
      <c r="M35">
        <v>0.98900539999885895</v>
      </c>
      <c r="N35" t="s">
        <v>21</v>
      </c>
      <c r="O35">
        <v>511346</v>
      </c>
      <c r="P35">
        <v>1</v>
      </c>
      <c r="Q35" t="s">
        <v>22</v>
      </c>
      <c r="R35" t="s">
        <v>23</v>
      </c>
      <c r="S35" t="s">
        <v>24</v>
      </c>
      <c r="T35">
        <v>60.058364719278103</v>
      </c>
    </row>
    <row r="36" spans="1:20" x14ac:dyDescent="0.3">
      <c r="A36">
        <v>226</v>
      </c>
      <c r="B36">
        <v>275</v>
      </c>
      <c r="C36">
        <v>600</v>
      </c>
      <c r="D36">
        <v>0</v>
      </c>
      <c r="E36">
        <v>34</v>
      </c>
      <c r="F36">
        <v>34</v>
      </c>
      <c r="G36">
        <v>23</v>
      </c>
      <c r="H36">
        <v>91.958330100009306</v>
      </c>
      <c r="I36">
        <v>92.958105900004696</v>
      </c>
      <c r="J36">
        <v>92.958105900004696</v>
      </c>
      <c r="K36">
        <v>92.958105900004696</v>
      </c>
      <c r="L36" t="s">
        <v>20</v>
      </c>
      <c r="M36">
        <v>0.90121840000210796</v>
      </c>
      <c r="N36" t="s">
        <v>21</v>
      </c>
      <c r="O36">
        <v>511346</v>
      </c>
      <c r="P36">
        <v>1</v>
      </c>
      <c r="Q36" t="s">
        <v>22</v>
      </c>
      <c r="R36" t="s">
        <v>23</v>
      </c>
      <c r="S36" t="s">
        <v>24</v>
      </c>
      <c r="T36">
        <v>60.058364719278103</v>
      </c>
    </row>
    <row r="37" spans="1:20" x14ac:dyDescent="0.3">
      <c r="A37">
        <v>166</v>
      </c>
      <c r="B37">
        <v>193</v>
      </c>
      <c r="C37">
        <v>413</v>
      </c>
      <c r="D37">
        <v>0</v>
      </c>
      <c r="E37">
        <v>35</v>
      </c>
      <c r="F37">
        <v>35</v>
      </c>
      <c r="G37">
        <v>16</v>
      </c>
      <c r="H37">
        <v>93.891325800010193</v>
      </c>
      <c r="I37">
        <v>94.891135500001795</v>
      </c>
      <c r="J37">
        <v>94.891135500001795</v>
      </c>
      <c r="K37">
        <v>94.891135500001795</v>
      </c>
      <c r="L37" t="s">
        <v>25</v>
      </c>
      <c r="M37">
        <v>1.4691660000098601</v>
      </c>
      <c r="N37" t="s">
        <v>21</v>
      </c>
      <c r="O37">
        <v>511346</v>
      </c>
      <c r="P37">
        <v>1</v>
      </c>
      <c r="Q37" t="s">
        <v>22</v>
      </c>
      <c r="R37" t="s">
        <v>23</v>
      </c>
      <c r="S37" t="s">
        <v>24</v>
      </c>
      <c r="T37">
        <v>60.058364719278103</v>
      </c>
    </row>
    <row r="38" spans="1:20" x14ac:dyDescent="0.3">
      <c r="A38">
        <v>192</v>
      </c>
      <c r="B38">
        <v>228</v>
      </c>
      <c r="C38">
        <v>493</v>
      </c>
      <c r="D38">
        <v>0</v>
      </c>
      <c r="E38">
        <v>36</v>
      </c>
      <c r="F38">
        <v>36</v>
      </c>
      <c r="G38">
        <v>19</v>
      </c>
      <c r="H38">
        <v>96.390816900006001</v>
      </c>
      <c r="I38">
        <v>97.390781400012202</v>
      </c>
      <c r="J38">
        <v>97.390781400012202</v>
      </c>
      <c r="K38">
        <v>97.390781400012202</v>
      </c>
      <c r="L38" t="s">
        <v>25</v>
      </c>
      <c r="M38">
        <v>1.4743011999962601</v>
      </c>
      <c r="N38" t="s">
        <v>21</v>
      </c>
      <c r="O38">
        <v>511346</v>
      </c>
      <c r="P38">
        <v>1</v>
      </c>
      <c r="Q38" t="s">
        <v>22</v>
      </c>
      <c r="R38" t="s">
        <v>23</v>
      </c>
      <c r="S38" t="s">
        <v>24</v>
      </c>
      <c r="T38">
        <v>60.058364719278103</v>
      </c>
    </row>
    <row r="39" spans="1:20" x14ac:dyDescent="0.3">
      <c r="A39">
        <v>792</v>
      </c>
      <c r="B39">
        <v>1045</v>
      </c>
      <c r="C39">
        <v>2356</v>
      </c>
      <c r="D39">
        <v>0</v>
      </c>
      <c r="E39">
        <v>37</v>
      </c>
      <c r="F39">
        <v>37</v>
      </c>
      <c r="G39">
        <v>89</v>
      </c>
      <c r="H39">
        <v>98.890660100005306</v>
      </c>
      <c r="I39">
        <v>99.890421600008196</v>
      </c>
      <c r="J39">
        <v>99.890421600008196</v>
      </c>
      <c r="K39">
        <v>99.890421600008196</v>
      </c>
      <c r="L39" t="s">
        <v>25</v>
      </c>
      <c r="M39">
        <v>0.856554700003471</v>
      </c>
      <c r="N39" t="s">
        <v>21</v>
      </c>
      <c r="O39">
        <v>511346</v>
      </c>
      <c r="P39">
        <v>1</v>
      </c>
      <c r="Q39" t="s">
        <v>22</v>
      </c>
      <c r="R39" t="s">
        <v>23</v>
      </c>
      <c r="S39" t="s">
        <v>24</v>
      </c>
      <c r="T39">
        <v>60.058364719278103</v>
      </c>
    </row>
    <row r="40" spans="1:20" x14ac:dyDescent="0.3">
      <c r="A40">
        <v>569</v>
      </c>
      <c r="B40">
        <v>742</v>
      </c>
      <c r="C40">
        <v>1664</v>
      </c>
      <c r="D40">
        <v>0</v>
      </c>
      <c r="E40">
        <v>38</v>
      </c>
      <c r="F40">
        <v>38</v>
      </c>
      <c r="G40">
        <v>63</v>
      </c>
      <c r="H40">
        <v>100.77355389999801</v>
      </c>
      <c r="I40">
        <v>101.77356460000701</v>
      </c>
      <c r="J40">
        <v>101.77356460000701</v>
      </c>
      <c r="K40">
        <v>101.77356460000701</v>
      </c>
      <c r="L40" t="s">
        <v>25</v>
      </c>
      <c r="M40">
        <v>1.8305247000098399</v>
      </c>
      <c r="N40" t="s">
        <v>21</v>
      </c>
      <c r="O40">
        <v>511346</v>
      </c>
      <c r="P40">
        <v>1</v>
      </c>
      <c r="Q40" t="s">
        <v>22</v>
      </c>
      <c r="R40" t="s">
        <v>23</v>
      </c>
      <c r="S40" t="s">
        <v>24</v>
      </c>
      <c r="T40">
        <v>60.058364719278103</v>
      </c>
    </row>
    <row r="41" spans="1:20" x14ac:dyDescent="0.3">
      <c r="A41">
        <v>698</v>
      </c>
      <c r="B41">
        <v>917</v>
      </c>
      <c r="C41">
        <v>2063</v>
      </c>
      <c r="D41">
        <v>0</v>
      </c>
      <c r="E41">
        <v>39</v>
      </c>
      <c r="F41">
        <v>39</v>
      </c>
      <c r="G41">
        <v>78</v>
      </c>
      <c r="H41">
        <v>103.62321070001001</v>
      </c>
      <c r="I41">
        <v>104.623249900003</v>
      </c>
      <c r="J41">
        <v>104.623249900003</v>
      </c>
      <c r="K41">
        <v>104.623249900003</v>
      </c>
      <c r="L41" t="s">
        <v>20</v>
      </c>
      <c r="M41">
        <v>1.9708137999987201</v>
      </c>
      <c r="N41" t="s">
        <v>21</v>
      </c>
      <c r="O41">
        <v>511346</v>
      </c>
      <c r="P41">
        <v>1</v>
      </c>
      <c r="Q41" t="s">
        <v>22</v>
      </c>
      <c r="R41" t="s">
        <v>23</v>
      </c>
      <c r="S41" t="s">
        <v>24</v>
      </c>
      <c r="T41">
        <v>60.058364719278103</v>
      </c>
    </row>
    <row r="42" spans="1:20" x14ac:dyDescent="0.3">
      <c r="A42">
        <v>672</v>
      </c>
      <c r="B42">
        <v>882</v>
      </c>
      <c r="C42">
        <v>1983</v>
      </c>
      <c r="D42">
        <v>0</v>
      </c>
      <c r="E42">
        <v>40</v>
      </c>
      <c r="F42">
        <v>40</v>
      </c>
      <c r="G42">
        <v>75</v>
      </c>
      <c r="H42">
        <v>106.62280360001</v>
      </c>
      <c r="I42">
        <v>107.622679899999</v>
      </c>
      <c r="J42">
        <v>107.622679899999</v>
      </c>
      <c r="K42">
        <v>107.622679899999</v>
      </c>
      <c r="L42" t="s">
        <v>25</v>
      </c>
      <c r="M42">
        <v>0.93223659999785002</v>
      </c>
      <c r="N42" t="s">
        <v>21</v>
      </c>
      <c r="O42">
        <v>511346</v>
      </c>
      <c r="P42">
        <v>1</v>
      </c>
      <c r="Q42" t="s">
        <v>22</v>
      </c>
      <c r="R42" t="s">
        <v>23</v>
      </c>
      <c r="S42" t="s">
        <v>24</v>
      </c>
      <c r="T42">
        <v>60.058364719278103</v>
      </c>
    </row>
    <row r="43" spans="1:20" x14ac:dyDescent="0.3">
      <c r="A43">
        <v>398</v>
      </c>
      <c r="B43">
        <v>508</v>
      </c>
      <c r="C43">
        <v>1132</v>
      </c>
      <c r="D43">
        <v>0</v>
      </c>
      <c r="E43">
        <v>41</v>
      </c>
      <c r="F43">
        <v>41</v>
      </c>
      <c r="G43">
        <v>43</v>
      </c>
      <c r="H43">
        <v>108.5724491</v>
      </c>
      <c r="I43">
        <v>109.57238170001</v>
      </c>
      <c r="J43">
        <v>109.57238170001</v>
      </c>
      <c r="K43">
        <v>109.57238170001</v>
      </c>
      <c r="L43" t="s">
        <v>20</v>
      </c>
      <c r="M43">
        <v>2.2546530000108702</v>
      </c>
      <c r="N43" t="s">
        <v>21</v>
      </c>
      <c r="O43">
        <v>511346</v>
      </c>
      <c r="P43">
        <v>1</v>
      </c>
      <c r="Q43" t="s">
        <v>22</v>
      </c>
      <c r="R43" t="s">
        <v>23</v>
      </c>
      <c r="S43" t="s">
        <v>24</v>
      </c>
      <c r="T43">
        <v>60.058364719278103</v>
      </c>
    </row>
    <row r="44" spans="1:20" x14ac:dyDescent="0.3">
      <c r="A44">
        <v>475</v>
      </c>
      <c r="B44">
        <v>613</v>
      </c>
      <c r="C44">
        <v>1371</v>
      </c>
      <c r="D44">
        <v>0</v>
      </c>
      <c r="E44">
        <v>42</v>
      </c>
      <c r="F44">
        <v>42</v>
      </c>
      <c r="G44">
        <v>52</v>
      </c>
      <c r="H44">
        <v>111.855206600012</v>
      </c>
      <c r="I44">
        <v>112.85548019999899</v>
      </c>
      <c r="J44">
        <v>112.85548019999899</v>
      </c>
      <c r="K44">
        <v>112.85548019999899</v>
      </c>
      <c r="L44" t="s">
        <v>25</v>
      </c>
      <c r="M44">
        <v>1.2148459000018099</v>
      </c>
      <c r="N44" t="s">
        <v>21</v>
      </c>
      <c r="O44">
        <v>511346</v>
      </c>
      <c r="P44">
        <v>1</v>
      </c>
      <c r="Q44" t="s">
        <v>22</v>
      </c>
      <c r="R44" t="s">
        <v>23</v>
      </c>
      <c r="S44" t="s">
        <v>24</v>
      </c>
      <c r="T44">
        <v>60.058364719278103</v>
      </c>
    </row>
    <row r="45" spans="1:20" x14ac:dyDescent="0.3">
      <c r="A45">
        <v>629</v>
      </c>
      <c r="B45">
        <v>823</v>
      </c>
      <c r="C45">
        <v>1850</v>
      </c>
      <c r="D45">
        <v>0</v>
      </c>
      <c r="E45">
        <v>43</v>
      </c>
      <c r="F45">
        <v>43</v>
      </c>
      <c r="G45">
        <v>70</v>
      </c>
      <c r="H45">
        <v>114.088452700001</v>
      </c>
      <c r="I45">
        <v>115.0884774</v>
      </c>
      <c r="J45">
        <v>115.0884774</v>
      </c>
      <c r="K45">
        <v>115.0884774</v>
      </c>
      <c r="L45" t="s">
        <v>25</v>
      </c>
      <c r="M45">
        <v>1.1047385999991</v>
      </c>
      <c r="N45" t="s">
        <v>21</v>
      </c>
      <c r="O45">
        <v>511346</v>
      </c>
      <c r="P45">
        <v>1</v>
      </c>
      <c r="Q45" t="s">
        <v>22</v>
      </c>
      <c r="R45" t="s">
        <v>23</v>
      </c>
      <c r="S45" t="s">
        <v>24</v>
      </c>
      <c r="T45">
        <v>60.058364719278103</v>
      </c>
    </row>
    <row r="46" spans="1:20" x14ac:dyDescent="0.3">
      <c r="A46">
        <v>149</v>
      </c>
      <c r="B46">
        <v>169</v>
      </c>
      <c r="C46">
        <v>360</v>
      </c>
      <c r="D46">
        <v>0</v>
      </c>
      <c r="E46">
        <v>44</v>
      </c>
      <c r="F46">
        <v>44</v>
      </c>
      <c r="G46">
        <v>14</v>
      </c>
      <c r="H46">
        <v>116.221516900011</v>
      </c>
      <c r="I46">
        <v>117.221355100002</v>
      </c>
      <c r="J46">
        <v>117.221355100002</v>
      </c>
      <c r="K46">
        <v>117.221355100002</v>
      </c>
      <c r="L46" t="s">
        <v>20</v>
      </c>
      <c r="M46">
        <v>1.0759300000063301</v>
      </c>
      <c r="N46" t="s">
        <v>21</v>
      </c>
      <c r="O46">
        <v>511346</v>
      </c>
      <c r="P46">
        <v>1</v>
      </c>
      <c r="Q46" t="s">
        <v>22</v>
      </c>
      <c r="R46" t="s">
        <v>23</v>
      </c>
      <c r="S46" t="s">
        <v>24</v>
      </c>
      <c r="T46">
        <v>60.058364719278103</v>
      </c>
    </row>
    <row r="47" spans="1:20" x14ac:dyDescent="0.3">
      <c r="A47">
        <v>715</v>
      </c>
      <c r="B47">
        <v>940</v>
      </c>
      <c r="C47">
        <v>2116</v>
      </c>
      <c r="D47">
        <v>0</v>
      </c>
      <c r="E47">
        <v>45</v>
      </c>
      <c r="F47">
        <v>45</v>
      </c>
      <c r="G47">
        <v>80</v>
      </c>
      <c r="H47">
        <v>118.321550200009</v>
      </c>
      <c r="I47">
        <v>119.320984500009</v>
      </c>
      <c r="J47">
        <v>119.320984500009</v>
      </c>
      <c r="K47">
        <v>119.320984500009</v>
      </c>
      <c r="L47" t="s">
        <v>25</v>
      </c>
      <c r="M47">
        <v>0.98861889999534402</v>
      </c>
      <c r="N47" t="s">
        <v>21</v>
      </c>
      <c r="O47">
        <v>511346</v>
      </c>
      <c r="P47">
        <v>1</v>
      </c>
      <c r="Q47" t="s">
        <v>22</v>
      </c>
      <c r="R47" t="s">
        <v>23</v>
      </c>
      <c r="S47" t="s">
        <v>24</v>
      </c>
      <c r="T47">
        <v>60.058364719278103</v>
      </c>
    </row>
    <row r="48" spans="1:20" x14ac:dyDescent="0.3">
      <c r="A48">
        <v>826</v>
      </c>
      <c r="B48">
        <v>1092</v>
      </c>
      <c r="C48">
        <v>2462</v>
      </c>
      <c r="D48">
        <v>0</v>
      </c>
      <c r="E48">
        <v>46</v>
      </c>
      <c r="F48">
        <v>46</v>
      </c>
      <c r="G48">
        <v>93</v>
      </c>
      <c r="H48">
        <v>120.337572300006</v>
      </c>
      <c r="I48">
        <v>121.337508600001</v>
      </c>
      <c r="J48">
        <v>121.337508600001</v>
      </c>
      <c r="K48">
        <v>121.337508600001</v>
      </c>
      <c r="L48" t="s">
        <v>25</v>
      </c>
      <c r="M48">
        <v>1.23238239999045</v>
      </c>
      <c r="N48" t="s">
        <v>21</v>
      </c>
      <c r="O48">
        <v>511346</v>
      </c>
      <c r="P48">
        <v>1</v>
      </c>
      <c r="Q48" t="s">
        <v>22</v>
      </c>
      <c r="R48" t="s">
        <v>23</v>
      </c>
      <c r="S48" t="s">
        <v>24</v>
      </c>
      <c r="T48">
        <v>60.058364719278103</v>
      </c>
    </row>
    <row r="49" spans="1:20" x14ac:dyDescent="0.3">
      <c r="A49">
        <v>458</v>
      </c>
      <c r="B49">
        <v>590</v>
      </c>
      <c r="C49">
        <v>1318</v>
      </c>
      <c r="D49">
        <v>0</v>
      </c>
      <c r="E49">
        <v>47</v>
      </c>
      <c r="F49">
        <v>47</v>
      </c>
      <c r="G49">
        <v>50</v>
      </c>
      <c r="H49">
        <v>122.58712330000699</v>
      </c>
      <c r="I49">
        <v>123.587312800009</v>
      </c>
      <c r="J49">
        <v>123.587312800009</v>
      </c>
      <c r="K49">
        <v>123.587312800009</v>
      </c>
      <c r="L49" t="s">
        <v>20</v>
      </c>
      <c r="M49">
        <v>1.60583870000846</v>
      </c>
      <c r="N49" t="s">
        <v>21</v>
      </c>
      <c r="O49">
        <v>511346</v>
      </c>
      <c r="P49">
        <v>1</v>
      </c>
      <c r="Q49" t="s">
        <v>22</v>
      </c>
      <c r="R49" t="s">
        <v>23</v>
      </c>
      <c r="S49" t="s">
        <v>24</v>
      </c>
      <c r="T49">
        <v>60.058364719278103</v>
      </c>
    </row>
    <row r="50" spans="1:20" x14ac:dyDescent="0.3">
      <c r="A50">
        <v>561</v>
      </c>
      <c r="B50">
        <v>730</v>
      </c>
      <c r="C50">
        <v>1637</v>
      </c>
      <c r="D50">
        <v>0</v>
      </c>
      <c r="E50">
        <v>48</v>
      </c>
      <c r="F50">
        <v>48</v>
      </c>
      <c r="G50">
        <v>62</v>
      </c>
      <c r="H50">
        <v>125.220223299998</v>
      </c>
      <c r="I50">
        <v>126.220125100007</v>
      </c>
      <c r="J50">
        <v>126.220125100007</v>
      </c>
      <c r="K50">
        <v>126.220125100007</v>
      </c>
      <c r="L50" t="s">
        <v>20</v>
      </c>
      <c r="M50">
        <v>1.94492939999327</v>
      </c>
      <c r="N50" t="s">
        <v>21</v>
      </c>
      <c r="O50">
        <v>511346</v>
      </c>
      <c r="P50">
        <v>1</v>
      </c>
      <c r="Q50" t="s">
        <v>22</v>
      </c>
      <c r="R50" t="s">
        <v>23</v>
      </c>
      <c r="S50" t="s">
        <v>24</v>
      </c>
      <c r="T50">
        <v>60.058364719278103</v>
      </c>
    </row>
    <row r="51" spans="1:20" x14ac:dyDescent="0.3">
      <c r="A51">
        <v>286</v>
      </c>
      <c r="B51">
        <v>356</v>
      </c>
      <c r="C51">
        <v>786</v>
      </c>
      <c r="D51">
        <v>0</v>
      </c>
      <c r="E51">
        <v>49</v>
      </c>
      <c r="F51">
        <v>49</v>
      </c>
      <c r="G51">
        <v>30</v>
      </c>
      <c r="H51">
        <v>128.186475599999</v>
      </c>
      <c r="I51">
        <v>129.18648660001</v>
      </c>
      <c r="J51">
        <v>129.18648660001</v>
      </c>
      <c r="K51">
        <v>129.18648660001</v>
      </c>
      <c r="L51" t="s">
        <v>20</v>
      </c>
      <c r="M51">
        <v>1.0822022000065701</v>
      </c>
      <c r="N51" t="s">
        <v>21</v>
      </c>
      <c r="O51">
        <v>511346</v>
      </c>
      <c r="P51">
        <v>1</v>
      </c>
      <c r="Q51" t="s">
        <v>22</v>
      </c>
      <c r="R51" t="s">
        <v>23</v>
      </c>
      <c r="S51" t="s">
        <v>24</v>
      </c>
      <c r="T51">
        <v>60.058364719278103</v>
      </c>
    </row>
    <row r="52" spans="1:20" x14ac:dyDescent="0.3">
      <c r="A52">
        <v>492</v>
      </c>
      <c r="B52">
        <v>637</v>
      </c>
      <c r="C52">
        <v>1425</v>
      </c>
      <c r="D52">
        <v>0</v>
      </c>
      <c r="E52">
        <v>50</v>
      </c>
      <c r="F52">
        <v>50</v>
      </c>
      <c r="G52">
        <v>54</v>
      </c>
      <c r="H52">
        <v>130.286264499998</v>
      </c>
      <c r="I52">
        <v>131.287032600012</v>
      </c>
      <c r="J52">
        <v>131.287032600012</v>
      </c>
      <c r="K52">
        <v>131.287032600012</v>
      </c>
      <c r="L52" t="s">
        <v>20</v>
      </c>
      <c r="M52">
        <v>1.0167418000055399</v>
      </c>
      <c r="N52" t="s">
        <v>21</v>
      </c>
      <c r="O52">
        <v>511346</v>
      </c>
      <c r="P52">
        <v>1</v>
      </c>
      <c r="Q52" t="s">
        <v>22</v>
      </c>
      <c r="R52" t="s">
        <v>23</v>
      </c>
      <c r="S52" t="s">
        <v>24</v>
      </c>
      <c r="T52">
        <v>60.058364719278103</v>
      </c>
    </row>
    <row r="53" spans="1:20" x14ac:dyDescent="0.3">
      <c r="A53">
        <v>209</v>
      </c>
      <c r="B53">
        <v>251</v>
      </c>
      <c r="C53">
        <v>547</v>
      </c>
      <c r="D53">
        <v>0</v>
      </c>
      <c r="E53">
        <v>51</v>
      </c>
      <c r="F53">
        <v>51</v>
      </c>
      <c r="G53">
        <v>21</v>
      </c>
      <c r="H53">
        <v>132.33593000000101</v>
      </c>
      <c r="I53">
        <v>133.335900400008</v>
      </c>
      <c r="J53">
        <v>133.335900400008</v>
      </c>
      <c r="K53">
        <v>133.335900400008</v>
      </c>
      <c r="L53" t="s">
        <v>20</v>
      </c>
      <c r="M53">
        <v>0.89100190000317503</v>
      </c>
      <c r="N53" t="s">
        <v>21</v>
      </c>
      <c r="O53">
        <v>511346</v>
      </c>
      <c r="P53">
        <v>1</v>
      </c>
      <c r="Q53" t="s">
        <v>22</v>
      </c>
      <c r="R53" t="s">
        <v>23</v>
      </c>
      <c r="S53" t="s">
        <v>24</v>
      </c>
      <c r="T53">
        <v>60.058364719278103</v>
      </c>
    </row>
    <row r="54" spans="1:20" x14ac:dyDescent="0.3">
      <c r="A54">
        <v>141</v>
      </c>
      <c r="B54">
        <v>158</v>
      </c>
      <c r="C54">
        <v>334</v>
      </c>
      <c r="D54">
        <v>0</v>
      </c>
      <c r="E54">
        <v>52</v>
      </c>
      <c r="F54">
        <v>52</v>
      </c>
      <c r="G54">
        <v>13</v>
      </c>
      <c r="H54">
        <v>134.252358600002</v>
      </c>
      <c r="I54">
        <v>135.25233250000699</v>
      </c>
      <c r="J54">
        <v>135.25233250000699</v>
      </c>
      <c r="K54">
        <v>135.25233250000699</v>
      </c>
      <c r="L54" t="s">
        <v>20</v>
      </c>
      <c r="M54">
        <v>0.862173499990603</v>
      </c>
      <c r="N54" t="s">
        <v>21</v>
      </c>
      <c r="O54">
        <v>511346</v>
      </c>
      <c r="P54">
        <v>1</v>
      </c>
      <c r="Q54" t="s">
        <v>22</v>
      </c>
      <c r="R54" t="s">
        <v>23</v>
      </c>
      <c r="S54" t="s">
        <v>24</v>
      </c>
      <c r="T54">
        <v>60.058364719278103</v>
      </c>
    </row>
    <row r="55" spans="1:20" x14ac:dyDescent="0.3">
      <c r="A55">
        <v>689</v>
      </c>
      <c r="B55">
        <v>905</v>
      </c>
      <c r="C55">
        <v>2037</v>
      </c>
      <c r="D55">
        <v>0</v>
      </c>
      <c r="E55">
        <v>53</v>
      </c>
      <c r="F55">
        <v>53</v>
      </c>
      <c r="G55">
        <v>77</v>
      </c>
      <c r="H55">
        <v>136.13547259999899</v>
      </c>
      <c r="I55">
        <v>137.13547459999899</v>
      </c>
      <c r="J55">
        <v>137.13547459999899</v>
      </c>
      <c r="K55">
        <v>137.13547459999899</v>
      </c>
      <c r="L55" t="s">
        <v>25</v>
      </c>
      <c r="M55">
        <v>1.02207690000068</v>
      </c>
      <c r="N55" t="s">
        <v>21</v>
      </c>
      <c r="O55">
        <v>511346</v>
      </c>
      <c r="P55">
        <v>1</v>
      </c>
      <c r="Q55" t="s">
        <v>22</v>
      </c>
      <c r="R55" t="s">
        <v>23</v>
      </c>
      <c r="S55" t="s">
        <v>24</v>
      </c>
      <c r="T55">
        <v>60.058364719278103</v>
      </c>
    </row>
    <row r="56" spans="1:20" x14ac:dyDescent="0.3">
      <c r="A56">
        <v>501</v>
      </c>
      <c r="B56">
        <v>648</v>
      </c>
      <c r="C56">
        <v>1451</v>
      </c>
      <c r="D56">
        <v>0</v>
      </c>
      <c r="E56">
        <v>54</v>
      </c>
      <c r="F56">
        <v>54</v>
      </c>
      <c r="G56">
        <v>55</v>
      </c>
      <c r="H56">
        <v>138.18507299999999</v>
      </c>
      <c r="I56">
        <v>139.16847360000199</v>
      </c>
      <c r="J56">
        <v>139.16847360000199</v>
      </c>
      <c r="K56">
        <v>139.18497550000001</v>
      </c>
      <c r="L56" t="s">
        <v>25</v>
      </c>
      <c r="M56">
        <v>1.7419733999995499</v>
      </c>
      <c r="N56" t="s">
        <v>21</v>
      </c>
      <c r="O56">
        <v>511346</v>
      </c>
      <c r="P56">
        <v>1</v>
      </c>
      <c r="Q56" t="s">
        <v>22</v>
      </c>
      <c r="R56" t="s">
        <v>23</v>
      </c>
      <c r="S56" t="s">
        <v>24</v>
      </c>
      <c r="T56">
        <v>60.058364719278103</v>
      </c>
    </row>
    <row r="57" spans="1:20" x14ac:dyDescent="0.3">
      <c r="A57">
        <v>372</v>
      </c>
      <c r="B57">
        <v>473</v>
      </c>
      <c r="C57">
        <v>1052</v>
      </c>
      <c r="D57">
        <v>0</v>
      </c>
      <c r="E57">
        <v>55</v>
      </c>
      <c r="F57">
        <v>55</v>
      </c>
      <c r="G57">
        <v>40</v>
      </c>
      <c r="H57">
        <v>140.93467240000601</v>
      </c>
      <c r="I57">
        <v>141.93478390001101</v>
      </c>
      <c r="J57">
        <v>141.93478390001101</v>
      </c>
      <c r="K57">
        <v>141.93478390001101</v>
      </c>
      <c r="L57" t="s">
        <v>25</v>
      </c>
      <c r="M57">
        <v>1.10815430000366</v>
      </c>
      <c r="N57" t="s">
        <v>21</v>
      </c>
      <c r="O57">
        <v>511346</v>
      </c>
      <c r="P57">
        <v>1</v>
      </c>
      <c r="Q57" t="s">
        <v>22</v>
      </c>
      <c r="R57" t="s">
        <v>23</v>
      </c>
      <c r="S57" t="s">
        <v>24</v>
      </c>
      <c r="T57">
        <v>60.058364719278103</v>
      </c>
    </row>
    <row r="58" spans="1:20" x14ac:dyDescent="0.3">
      <c r="A58">
        <v>252</v>
      </c>
      <c r="B58">
        <v>310</v>
      </c>
      <c r="C58">
        <v>680</v>
      </c>
      <c r="D58">
        <v>0</v>
      </c>
      <c r="E58">
        <v>56</v>
      </c>
      <c r="F58">
        <v>56</v>
      </c>
      <c r="G58">
        <v>26</v>
      </c>
      <c r="H58">
        <v>143.06796260000499</v>
      </c>
      <c r="I58">
        <v>144.06771470000899</v>
      </c>
      <c r="J58">
        <v>144.06771470000899</v>
      </c>
      <c r="K58">
        <v>144.06771470000899</v>
      </c>
      <c r="L58" t="s">
        <v>20</v>
      </c>
      <c r="M58">
        <v>0.884595700001227</v>
      </c>
      <c r="N58" t="s">
        <v>21</v>
      </c>
      <c r="O58">
        <v>511346</v>
      </c>
      <c r="P58">
        <v>1</v>
      </c>
      <c r="Q58" t="s">
        <v>22</v>
      </c>
      <c r="R58" t="s">
        <v>23</v>
      </c>
      <c r="S58" t="s">
        <v>24</v>
      </c>
      <c r="T58">
        <v>60.058364719278103</v>
      </c>
    </row>
    <row r="59" spans="1:20" x14ac:dyDescent="0.3">
      <c r="A59">
        <v>269</v>
      </c>
      <c r="B59">
        <v>333</v>
      </c>
      <c r="C59">
        <v>733</v>
      </c>
      <c r="D59">
        <v>0</v>
      </c>
      <c r="E59">
        <v>57</v>
      </c>
      <c r="F59">
        <v>57</v>
      </c>
      <c r="G59">
        <v>28</v>
      </c>
      <c r="H59">
        <v>144.98436700001099</v>
      </c>
      <c r="I59">
        <v>145.98412890000299</v>
      </c>
      <c r="J59">
        <v>145.98412890000299</v>
      </c>
      <c r="K59">
        <v>145.98412890000299</v>
      </c>
      <c r="L59" t="s">
        <v>20</v>
      </c>
      <c r="M59">
        <v>0.89889860000403099</v>
      </c>
      <c r="N59" t="s">
        <v>21</v>
      </c>
      <c r="O59">
        <v>511346</v>
      </c>
      <c r="P59">
        <v>1</v>
      </c>
      <c r="Q59" t="s">
        <v>22</v>
      </c>
      <c r="R59" t="s">
        <v>23</v>
      </c>
      <c r="S59" t="s">
        <v>24</v>
      </c>
      <c r="T59">
        <v>60.058364719278103</v>
      </c>
    </row>
    <row r="60" spans="1:20" x14ac:dyDescent="0.3">
      <c r="A60">
        <v>586</v>
      </c>
      <c r="B60">
        <v>765</v>
      </c>
      <c r="C60">
        <v>1717</v>
      </c>
      <c r="D60">
        <v>0</v>
      </c>
      <c r="E60">
        <v>58</v>
      </c>
      <c r="F60">
        <v>58</v>
      </c>
      <c r="G60">
        <v>65</v>
      </c>
      <c r="H60">
        <v>146.90057389999799</v>
      </c>
      <c r="I60">
        <v>147.90051440001099</v>
      </c>
      <c r="J60">
        <v>147.90051440001099</v>
      </c>
      <c r="K60">
        <v>147.90051440001099</v>
      </c>
      <c r="L60" t="s">
        <v>25</v>
      </c>
      <c r="M60">
        <v>1.3701912999968</v>
      </c>
      <c r="N60" t="s">
        <v>21</v>
      </c>
      <c r="O60">
        <v>511346</v>
      </c>
      <c r="P60">
        <v>1</v>
      </c>
      <c r="Q60" t="s">
        <v>22</v>
      </c>
      <c r="R60" t="s">
        <v>23</v>
      </c>
      <c r="S60" t="s">
        <v>24</v>
      </c>
      <c r="T60">
        <v>60.058364719278103</v>
      </c>
    </row>
    <row r="61" spans="1:20" x14ac:dyDescent="0.3">
      <c r="A61">
        <v>681</v>
      </c>
      <c r="B61">
        <v>894</v>
      </c>
      <c r="C61">
        <v>2010</v>
      </c>
      <c r="D61">
        <v>0</v>
      </c>
      <c r="E61">
        <v>59</v>
      </c>
      <c r="F61">
        <v>59</v>
      </c>
      <c r="G61">
        <v>76</v>
      </c>
      <c r="H61">
        <v>149.30049049999701</v>
      </c>
      <c r="I61">
        <v>150.30016179999799</v>
      </c>
      <c r="J61">
        <v>150.30016179999799</v>
      </c>
      <c r="K61">
        <v>150.30016179999799</v>
      </c>
      <c r="L61" t="s">
        <v>25</v>
      </c>
      <c r="M61">
        <v>1.4767474999971399</v>
      </c>
      <c r="N61" t="s">
        <v>21</v>
      </c>
      <c r="O61">
        <v>511346</v>
      </c>
      <c r="P61">
        <v>1</v>
      </c>
      <c r="Q61" t="s">
        <v>22</v>
      </c>
      <c r="R61" t="s">
        <v>23</v>
      </c>
      <c r="S61" t="s">
        <v>24</v>
      </c>
      <c r="T61">
        <v>60.058364719278103</v>
      </c>
    </row>
    <row r="62" spans="1:20" x14ac:dyDescent="0.3">
      <c r="A62">
        <v>535</v>
      </c>
      <c r="B62">
        <v>695</v>
      </c>
      <c r="C62">
        <v>1558</v>
      </c>
      <c r="D62">
        <v>0</v>
      </c>
      <c r="E62">
        <v>60</v>
      </c>
      <c r="F62">
        <v>60</v>
      </c>
      <c r="G62">
        <v>59</v>
      </c>
      <c r="H62">
        <v>151.79986100000599</v>
      </c>
      <c r="I62">
        <v>152.79985950000901</v>
      </c>
      <c r="J62">
        <v>152.79985950000901</v>
      </c>
      <c r="K62">
        <v>152.79985950000901</v>
      </c>
      <c r="L62" t="s">
        <v>20</v>
      </c>
      <c r="M62">
        <v>1.20248550000542</v>
      </c>
      <c r="N62" t="s">
        <v>21</v>
      </c>
      <c r="O62">
        <v>511346</v>
      </c>
      <c r="P62">
        <v>1</v>
      </c>
      <c r="Q62" t="s">
        <v>22</v>
      </c>
      <c r="R62" t="s">
        <v>23</v>
      </c>
      <c r="S62" t="s">
        <v>24</v>
      </c>
      <c r="T62">
        <v>60.058364719278103</v>
      </c>
    </row>
    <row r="63" spans="1:20" x14ac:dyDescent="0.3">
      <c r="A63">
        <v>526</v>
      </c>
      <c r="B63">
        <v>683</v>
      </c>
      <c r="C63">
        <v>1531</v>
      </c>
      <c r="D63">
        <v>0</v>
      </c>
      <c r="E63">
        <v>61</v>
      </c>
      <c r="F63">
        <v>61</v>
      </c>
      <c r="G63">
        <v>58</v>
      </c>
      <c r="H63">
        <v>154.03305700000701</v>
      </c>
      <c r="I63">
        <v>155.03288560001201</v>
      </c>
      <c r="J63">
        <v>155.03288560001201</v>
      </c>
      <c r="K63">
        <v>155.03288560001201</v>
      </c>
      <c r="L63" t="s">
        <v>20</v>
      </c>
      <c r="M63">
        <v>0.90474490000633501</v>
      </c>
      <c r="N63" t="s">
        <v>21</v>
      </c>
      <c r="O63">
        <v>511346</v>
      </c>
      <c r="P63">
        <v>1</v>
      </c>
      <c r="Q63" t="s">
        <v>22</v>
      </c>
      <c r="R63" t="s">
        <v>23</v>
      </c>
      <c r="S63" t="s">
        <v>24</v>
      </c>
      <c r="T63">
        <v>60.058364719278103</v>
      </c>
    </row>
    <row r="64" spans="1:20" x14ac:dyDescent="0.3">
      <c r="A64">
        <v>329</v>
      </c>
      <c r="B64">
        <v>415</v>
      </c>
      <c r="C64">
        <v>919</v>
      </c>
      <c r="D64">
        <v>0</v>
      </c>
      <c r="E64">
        <v>62</v>
      </c>
      <c r="F64">
        <v>62</v>
      </c>
      <c r="G64">
        <v>35</v>
      </c>
      <c r="H64">
        <v>155.966008300005</v>
      </c>
      <c r="I64">
        <v>156.965909899998</v>
      </c>
      <c r="J64">
        <v>156.965909899998</v>
      </c>
      <c r="K64">
        <v>156.965909899998</v>
      </c>
      <c r="L64" t="s">
        <v>20</v>
      </c>
      <c r="M64">
        <v>0.74126589999650605</v>
      </c>
      <c r="N64" t="s">
        <v>21</v>
      </c>
      <c r="O64">
        <v>511346</v>
      </c>
      <c r="P64">
        <v>1</v>
      </c>
      <c r="Q64" t="s">
        <v>22</v>
      </c>
      <c r="R64" t="s">
        <v>23</v>
      </c>
      <c r="S64" t="s">
        <v>24</v>
      </c>
      <c r="T64">
        <v>60.058364719278103</v>
      </c>
    </row>
    <row r="65" spans="1:20" x14ac:dyDescent="0.3">
      <c r="A65">
        <v>878</v>
      </c>
      <c r="B65">
        <v>1162</v>
      </c>
      <c r="C65">
        <v>2622</v>
      </c>
      <c r="D65">
        <v>0</v>
      </c>
      <c r="E65">
        <v>63</v>
      </c>
      <c r="F65">
        <v>63</v>
      </c>
      <c r="G65">
        <v>99</v>
      </c>
      <c r="H65">
        <v>157.732457400008</v>
      </c>
      <c r="I65">
        <v>158.732538000011</v>
      </c>
      <c r="J65">
        <v>158.732538000011</v>
      </c>
      <c r="K65">
        <v>158.732538000011</v>
      </c>
      <c r="L65" t="s">
        <v>25</v>
      </c>
      <c r="M65">
        <v>0.93131390000053205</v>
      </c>
      <c r="N65" t="s">
        <v>21</v>
      </c>
      <c r="O65">
        <v>511346</v>
      </c>
      <c r="P65">
        <v>1</v>
      </c>
      <c r="Q65" t="s">
        <v>22</v>
      </c>
      <c r="R65" t="s">
        <v>23</v>
      </c>
      <c r="S65" t="s">
        <v>24</v>
      </c>
      <c r="T65">
        <v>60.058364719278103</v>
      </c>
    </row>
    <row r="66" spans="1:20" x14ac:dyDescent="0.3">
      <c r="A66">
        <v>261</v>
      </c>
      <c r="B66">
        <v>321</v>
      </c>
      <c r="C66">
        <v>706</v>
      </c>
      <c r="D66">
        <v>0</v>
      </c>
      <c r="E66">
        <v>64</v>
      </c>
      <c r="F66">
        <v>64</v>
      </c>
      <c r="G66">
        <v>27</v>
      </c>
      <c r="H66">
        <v>159.68201180000301</v>
      </c>
      <c r="I66">
        <v>160.68207660000101</v>
      </c>
      <c r="J66">
        <v>160.68207660000101</v>
      </c>
      <c r="K66">
        <v>160.68207660000101</v>
      </c>
      <c r="L66" t="s">
        <v>20</v>
      </c>
      <c r="M66">
        <v>1.05697320000035</v>
      </c>
      <c r="N66" t="s">
        <v>21</v>
      </c>
      <c r="O66">
        <v>511346</v>
      </c>
      <c r="P66">
        <v>1</v>
      </c>
      <c r="Q66" t="s">
        <v>22</v>
      </c>
      <c r="R66" t="s">
        <v>23</v>
      </c>
      <c r="S66" t="s">
        <v>24</v>
      </c>
      <c r="T66">
        <v>60.058364719278103</v>
      </c>
    </row>
    <row r="67" spans="1:20" x14ac:dyDescent="0.3">
      <c r="A67">
        <v>355</v>
      </c>
      <c r="B67">
        <v>450</v>
      </c>
      <c r="C67">
        <v>999</v>
      </c>
      <c r="D67">
        <v>0</v>
      </c>
      <c r="E67">
        <v>65</v>
      </c>
      <c r="F67">
        <v>65</v>
      </c>
      <c r="G67">
        <v>38</v>
      </c>
      <c r="H67">
        <v>161.76576000000901</v>
      </c>
      <c r="I67">
        <v>162.76517910000899</v>
      </c>
      <c r="J67">
        <v>162.76517910000899</v>
      </c>
      <c r="K67">
        <v>162.76517910000899</v>
      </c>
      <c r="L67" t="s">
        <v>20</v>
      </c>
      <c r="M67">
        <v>2.2393105000082798</v>
      </c>
      <c r="N67" t="s">
        <v>21</v>
      </c>
      <c r="O67">
        <v>511346</v>
      </c>
      <c r="P67">
        <v>1</v>
      </c>
      <c r="Q67" t="s">
        <v>22</v>
      </c>
      <c r="R67" t="s">
        <v>23</v>
      </c>
      <c r="S67" t="s">
        <v>24</v>
      </c>
      <c r="T67">
        <v>60.058364719278103</v>
      </c>
    </row>
    <row r="68" spans="1:20" x14ac:dyDescent="0.3">
      <c r="A68">
        <v>338</v>
      </c>
      <c r="B68">
        <v>426</v>
      </c>
      <c r="C68">
        <v>946</v>
      </c>
      <c r="D68">
        <v>0</v>
      </c>
      <c r="E68">
        <v>66</v>
      </c>
      <c r="F68">
        <v>66</v>
      </c>
      <c r="G68">
        <v>36</v>
      </c>
      <c r="H68">
        <v>165.03163530000799</v>
      </c>
      <c r="I68">
        <v>166.03141730000701</v>
      </c>
      <c r="J68">
        <v>166.03141730000701</v>
      </c>
      <c r="K68">
        <v>166.03141730000701</v>
      </c>
      <c r="L68" t="s">
        <v>20</v>
      </c>
      <c r="M68">
        <v>1.16566760001296</v>
      </c>
      <c r="N68" t="s">
        <v>21</v>
      </c>
      <c r="O68">
        <v>511346</v>
      </c>
      <c r="P68">
        <v>1</v>
      </c>
      <c r="Q68" t="s">
        <v>22</v>
      </c>
      <c r="R68" t="s">
        <v>23</v>
      </c>
      <c r="S68" t="s">
        <v>24</v>
      </c>
      <c r="T68">
        <v>60.058364719278103</v>
      </c>
    </row>
    <row r="69" spans="1:20" x14ac:dyDescent="0.3">
      <c r="A69">
        <v>15</v>
      </c>
      <c r="B69">
        <v>35</v>
      </c>
      <c r="C69">
        <v>13</v>
      </c>
      <c r="D69">
        <v>0</v>
      </c>
      <c r="E69">
        <v>67</v>
      </c>
      <c r="F69">
        <v>67</v>
      </c>
      <c r="G69">
        <v>1</v>
      </c>
      <c r="H69">
        <v>167.21448790001099</v>
      </c>
      <c r="I69">
        <v>168.21441480000701</v>
      </c>
      <c r="J69">
        <v>168.21441480000701</v>
      </c>
      <c r="K69">
        <v>168.21441480000701</v>
      </c>
      <c r="L69" t="s">
        <v>20</v>
      </c>
      <c r="M69">
        <v>0.92947999999159903</v>
      </c>
      <c r="N69" t="s">
        <v>21</v>
      </c>
      <c r="O69">
        <v>511346</v>
      </c>
      <c r="P69">
        <v>1</v>
      </c>
      <c r="Q69" t="s">
        <v>22</v>
      </c>
      <c r="R69" t="s">
        <v>23</v>
      </c>
      <c r="S69" t="s">
        <v>24</v>
      </c>
      <c r="T69">
        <v>60.058364719278103</v>
      </c>
    </row>
    <row r="70" spans="1:20" x14ac:dyDescent="0.3">
      <c r="A70">
        <v>106</v>
      </c>
      <c r="B70">
        <v>111</v>
      </c>
      <c r="C70">
        <v>227</v>
      </c>
      <c r="D70">
        <v>0</v>
      </c>
      <c r="E70">
        <v>68</v>
      </c>
      <c r="F70">
        <v>68</v>
      </c>
      <c r="G70">
        <v>9</v>
      </c>
      <c r="H70">
        <v>169.16437680000601</v>
      </c>
      <c r="I70">
        <v>170.16438950000099</v>
      </c>
      <c r="J70">
        <v>170.16438950000099</v>
      </c>
      <c r="K70">
        <v>170.16438950000099</v>
      </c>
      <c r="L70" t="s">
        <v>20</v>
      </c>
      <c r="M70">
        <v>1.24391689999902</v>
      </c>
      <c r="N70" t="s">
        <v>21</v>
      </c>
      <c r="O70">
        <v>511346</v>
      </c>
      <c r="P70">
        <v>1</v>
      </c>
      <c r="Q70" t="s">
        <v>22</v>
      </c>
      <c r="R70" t="s">
        <v>23</v>
      </c>
      <c r="S70" t="s">
        <v>24</v>
      </c>
      <c r="T70">
        <v>60.058364719278103</v>
      </c>
    </row>
    <row r="71" spans="1:20" x14ac:dyDescent="0.3">
      <c r="A71">
        <v>844</v>
      </c>
      <c r="B71">
        <v>1115</v>
      </c>
      <c r="C71">
        <v>2515</v>
      </c>
      <c r="D71">
        <v>0</v>
      </c>
      <c r="E71">
        <v>69</v>
      </c>
      <c r="F71">
        <v>69</v>
      </c>
      <c r="G71">
        <v>95</v>
      </c>
      <c r="H71">
        <v>171.430756000001</v>
      </c>
      <c r="I71">
        <v>172.43054349999801</v>
      </c>
      <c r="J71">
        <v>172.43054349999801</v>
      </c>
      <c r="K71">
        <v>172.43054349999801</v>
      </c>
      <c r="L71" t="s">
        <v>25</v>
      </c>
      <c r="M71">
        <v>0.90870939999876998</v>
      </c>
      <c r="N71" t="s">
        <v>21</v>
      </c>
      <c r="O71">
        <v>511346</v>
      </c>
      <c r="P71">
        <v>1</v>
      </c>
      <c r="Q71" t="s">
        <v>22</v>
      </c>
      <c r="R71" t="s">
        <v>23</v>
      </c>
      <c r="S71" t="s">
        <v>24</v>
      </c>
      <c r="T71">
        <v>60.058364719278103</v>
      </c>
    </row>
    <row r="72" spans="1:20" x14ac:dyDescent="0.3">
      <c r="A72">
        <v>424</v>
      </c>
      <c r="B72">
        <v>543</v>
      </c>
      <c r="C72">
        <v>1212</v>
      </c>
      <c r="D72">
        <v>0</v>
      </c>
      <c r="E72">
        <v>70</v>
      </c>
      <c r="F72">
        <v>70</v>
      </c>
      <c r="G72">
        <v>46</v>
      </c>
      <c r="H72">
        <v>173.363796100005</v>
      </c>
      <c r="I72">
        <v>174.36357500001</v>
      </c>
      <c r="J72">
        <v>174.36357500001</v>
      </c>
      <c r="K72">
        <v>174.36357500001</v>
      </c>
      <c r="L72" t="s">
        <v>20</v>
      </c>
      <c r="M72">
        <v>0.85768770000140604</v>
      </c>
      <c r="N72" t="s">
        <v>21</v>
      </c>
      <c r="O72">
        <v>511346</v>
      </c>
      <c r="P72">
        <v>1</v>
      </c>
      <c r="Q72" t="s">
        <v>22</v>
      </c>
      <c r="R72" t="s">
        <v>23</v>
      </c>
      <c r="S72" t="s">
        <v>24</v>
      </c>
      <c r="T72">
        <v>60.058364719278103</v>
      </c>
    </row>
    <row r="73" spans="1:20" x14ac:dyDescent="0.3">
      <c r="A73">
        <v>466</v>
      </c>
      <c r="B73">
        <v>602</v>
      </c>
      <c r="C73">
        <v>1345</v>
      </c>
      <c r="D73">
        <v>0</v>
      </c>
      <c r="E73">
        <v>71</v>
      </c>
      <c r="F73">
        <v>71</v>
      </c>
      <c r="G73">
        <v>51</v>
      </c>
      <c r="H73">
        <v>175.24667800001001</v>
      </c>
      <c r="I73">
        <v>176.24669790000101</v>
      </c>
      <c r="J73">
        <v>176.24669790000101</v>
      </c>
      <c r="K73">
        <v>176.24669790000101</v>
      </c>
      <c r="L73" t="s">
        <v>20</v>
      </c>
      <c r="M73">
        <v>1.91584129999682</v>
      </c>
      <c r="N73" t="s">
        <v>21</v>
      </c>
      <c r="O73">
        <v>511346</v>
      </c>
      <c r="P73">
        <v>1</v>
      </c>
      <c r="Q73" t="s">
        <v>22</v>
      </c>
      <c r="R73" t="s">
        <v>23</v>
      </c>
      <c r="S73" t="s">
        <v>24</v>
      </c>
      <c r="T73">
        <v>60.058364719278103</v>
      </c>
    </row>
    <row r="74" spans="1:20" x14ac:dyDescent="0.3">
      <c r="A74">
        <v>604</v>
      </c>
      <c r="B74">
        <v>788</v>
      </c>
      <c r="C74">
        <v>1770</v>
      </c>
      <c r="D74">
        <v>0</v>
      </c>
      <c r="E74">
        <v>72</v>
      </c>
      <c r="F74">
        <v>72</v>
      </c>
      <c r="G74">
        <v>67</v>
      </c>
      <c r="H74">
        <v>178.17969309999799</v>
      </c>
      <c r="I74">
        <v>179.179716500002</v>
      </c>
      <c r="J74">
        <v>179.179716500002</v>
      </c>
      <c r="K74">
        <v>179.179716500002</v>
      </c>
      <c r="L74" t="s">
        <v>25</v>
      </c>
      <c r="M74">
        <v>0.81579370000690599</v>
      </c>
      <c r="N74" t="s">
        <v>21</v>
      </c>
      <c r="O74">
        <v>511346</v>
      </c>
      <c r="P74">
        <v>1</v>
      </c>
      <c r="Q74" t="s">
        <v>22</v>
      </c>
      <c r="R74" t="s">
        <v>23</v>
      </c>
      <c r="S74" t="s">
        <v>24</v>
      </c>
      <c r="T74">
        <v>60.058364719278103</v>
      </c>
    </row>
    <row r="75" spans="1:20" x14ac:dyDescent="0.3">
      <c r="A75">
        <v>78</v>
      </c>
      <c r="B75">
        <v>80</v>
      </c>
      <c r="C75">
        <v>162</v>
      </c>
      <c r="D75">
        <v>0</v>
      </c>
      <c r="E75">
        <v>73</v>
      </c>
      <c r="F75">
        <v>73</v>
      </c>
      <c r="G75">
        <v>6</v>
      </c>
      <c r="H75">
        <v>180.012902700007</v>
      </c>
      <c r="I75">
        <v>181.012799700009</v>
      </c>
      <c r="J75">
        <v>181.012799700009</v>
      </c>
      <c r="K75">
        <v>181.012799700009</v>
      </c>
      <c r="L75" t="s">
        <v>20</v>
      </c>
      <c r="M75">
        <v>0.74574319999373895</v>
      </c>
      <c r="N75" t="s">
        <v>21</v>
      </c>
      <c r="O75">
        <v>511346</v>
      </c>
      <c r="P75">
        <v>1</v>
      </c>
      <c r="Q75" t="s">
        <v>22</v>
      </c>
      <c r="R75" t="s">
        <v>23</v>
      </c>
      <c r="S75" t="s">
        <v>24</v>
      </c>
      <c r="T75">
        <v>60.058364719278103</v>
      </c>
    </row>
    <row r="76" spans="1:20" x14ac:dyDescent="0.3">
      <c r="A76">
        <v>27</v>
      </c>
      <c r="B76">
        <v>50</v>
      </c>
      <c r="C76">
        <v>21</v>
      </c>
      <c r="D76">
        <v>0</v>
      </c>
      <c r="E76">
        <v>74</v>
      </c>
      <c r="F76">
        <v>74</v>
      </c>
      <c r="G76">
        <v>2</v>
      </c>
      <c r="H76">
        <v>181.77948180001101</v>
      </c>
      <c r="I76">
        <v>182.77905570001101</v>
      </c>
      <c r="J76">
        <v>182.77905570001101</v>
      </c>
      <c r="K76">
        <v>182.77905570001101</v>
      </c>
      <c r="L76" t="s">
        <v>20</v>
      </c>
      <c r="M76">
        <v>0.90422080000280403</v>
      </c>
      <c r="N76" t="s">
        <v>21</v>
      </c>
      <c r="O76">
        <v>511346</v>
      </c>
      <c r="P76">
        <v>1</v>
      </c>
      <c r="Q76" t="s">
        <v>22</v>
      </c>
      <c r="R76" t="s">
        <v>23</v>
      </c>
      <c r="S76" t="s">
        <v>24</v>
      </c>
      <c r="T76">
        <v>60.058364719278103</v>
      </c>
    </row>
    <row r="77" spans="1:20" x14ac:dyDescent="0.3">
      <c r="A77">
        <v>49</v>
      </c>
      <c r="B77">
        <v>60</v>
      </c>
      <c r="C77">
        <v>89</v>
      </c>
      <c r="D77">
        <v>0</v>
      </c>
      <c r="E77">
        <v>75</v>
      </c>
      <c r="F77">
        <v>75</v>
      </c>
      <c r="G77">
        <v>4</v>
      </c>
      <c r="H77">
        <v>183.71236280001099</v>
      </c>
      <c r="I77">
        <v>184.71215190000601</v>
      </c>
      <c r="J77">
        <v>184.71215190000601</v>
      </c>
      <c r="K77">
        <v>184.71215190000601</v>
      </c>
      <c r="L77" t="s">
        <v>20</v>
      </c>
      <c r="M77">
        <v>1.1396795999899001</v>
      </c>
      <c r="N77" t="s">
        <v>21</v>
      </c>
      <c r="O77">
        <v>511346</v>
      </c>
      <c r="P77">
        <v>1</v>
      </c>
      <c r="Q77" t="s">
        <v>22</v>
      </c>
      <c r="R77" t="s">
        <v>23</v>
      </c>
      <c r="S77" t="s">
        <v>24</v>
      </c>
      <c r="T77">
        <v>60.058364719278103</v>
      </c>
    </row>
    <row r="78" spans="1:20" x14ac:dyDescent="0.3">
      <c r="A78">
        <v>158</v>
      </c>
      <c r="B78">
        <v>181</v>
      </c>
      <c r="C78">
        <v>387</v>
      </c>
      <c r="D78">
        <v>0</v>
      </c>
      <c r="E78">
        <v>76</v>
      </c>
      <c r="F78">
        <v>76</v>
      </c>
      <c r="G78">
        <v>15</v>
      </c>
      <c r="H78">
        <v>185.87884420000699</v>
      </c>
      <c r="I78">
        <v>186.878560099998</v>
      </c>
      <c r="J78">
        <v>186.878560099998</v>
      </c>
      <c r="K78">
        <v>186.878560099998</v>
      </c>
      <c r="L78" t="s">
        <v>20</v>
      </c>
      <c r="M78">
        <v>0.96753130000433796</v>
      </c>
      <c r="N78" t="s">
        <v>21</v>
      </c>
      <c r="O78">
        <v>511346</v>
      </c>
      <c r="P78">
        <v>1</v>
      </c>
      <c r="Q78" t="s">
        <v>22</v>
      </c>
      <c r="R78" t="s">
        <v>23</v>
      </c>
      <c r="S78" t="s">
        <v>24</v>
      </c>
      <c r="T78">
        <v>60.058364719278103</v>
      </c>
    </row>
    <row r="79" spans="1:20" x14ac:dyDescent="0.3">
      <c r="A79">
        <v>758</v>
      </c>
      <c r="B79">
        <v>999</v>
      </c>
      <c r="C79">
        <v>2249</v>
      </c>
      <c r="D79">
        <v>0</v>
      </c>
      <c r="E79">
        <v>77</v>
      </c>
      <c r="F79">
        <v>77</v>
      </c>
      <c r="G79">
        <v>85</v>
      </c>
      <c r="H79">
        <v>187.87850540000301</v>
      </c>
      <c r="I79">
        <v>188.87830419999901</v>
      </c>
      <c r="J79">
        <v>188.87830419999901</v>
      </c>
      <c r="K79">
        <v>188.87830419999901</v>
      </c>
      <c r="L79" t="s">
        <v>25</v>
      </c>
      <c r="M79">
        <v>0.97202430000470397</v>
      </c>
      <c r="N79" t="s">
        <v>21</v>
      </c>
      <c r="O79">
        <v>511346</v>
      </c>
      <c r="P79">
        <v>1</v>
      </c>
      <c r="Q79" t="s">
        <v>22</v>
      </c>
      <c r="R79" t="s">
        <v>23</v>
      </c>
      <c r="S79" t="s">
        <v>24</v>
      </c>
      <c r="T79">
        <v>60.058364719278103</v>
      </c>
    </row>
    <row r="80" spans="1:20" x14ac:dyDescent="0.3">
      <c r="A80">
        <v>861</v>
      </c>
      <c r="B80">
        <v>1139</v>
      </c>
      <c r="C80">
        <v>2569</v>
      </c>
      <c r="D80">
        <v>0</v>
      </c>
      <c r="E80">
        <v>78</v>
      </c>
      <c r="F80">
        <v>78</v>
      </c>
      <c r="G80">
        <v>97</v>
      </c>
      <c r="H80">
        <v>189.878060800008</v>
      </c>
      <c r="I80">
        <v>190.87807430000899</v>
      </c>
      <c r="J80">
        <v>190.87807430000899</v>
      </c>
      <c r="K80">
        <v>190.87807430000899</v>
      </c>
      <c r="L80" t="s">
        <v>25</v>
      </c>
      <c r="M80">
        <v>1.03794949999428</v>
      </c>
      <c r="N80" t="s">
        <v>21</v>
      </c>
      <c r="O80">
        <v>511346</v>
      </c>
      <c r="P80">
        <v>1</v>
      </c>
      <c r="Q80" t="s">
        <v>22</v>
      </c>
      <c r="R80" t="s">
        <v>23</v>
      </c>
      <c r="S80" t="s">
        <v>24</v>
      </c>
      <c r="T80">
        <v>60.058364719278103</v>
      </c>
    </row>
    <row r="81" spans="1:20" x14ac:dyDescent="0.3">
      <c r="A81">
        <v>638</v>
      </c>
      <c r="B81">
        <v>835</v>
      </c>
      <c r="C81">
        <v>1877</v>
      </c>
      <c r="D81">
        <v>0</v>
      </c>
      <c r="E81">
        <v>79</v>
      </c>
      <c r="F81">
        <v>79</v>
      </c>
      <c r="G81">
        <v>71</v>
      </c>
      <c r="H81">
        <v>191.94460149999901</v>
      </c>
      <c r="I81">
        <v>192.944546099999</v>
      </c>
      <c r="J81">
        <v>192.944546099999</v>
      </c>
      <c r="K81">
        <v>192.944546099999</v>
      </c>
      <c r="L81" t="s">
        <v>25</v>
      </c>
      <c r="M81">
        <v>1.4370608000026499</v>
      </c>
      <c r="N81" t="s">
        <v>21</v>
      </c>
      <c r="O81">
        <v>511346</v>
      </c>
      <c r="P81">
        <v>1</v>
      </c>
      <c r="Q81" t="s">
        <v>22</v>
      </c>
      <c r="R81" t="s">
        <v>23</v>
      </c>
      <c r="S81" t="s">
        <v>24</v>
      </c>
      <c r="T81">
        <v>60.058364719278103</v>
      </c>
    </row>
    <row r="82" spans="1:20" x14ac:dyDescent="0.3">
      <c r="A82">
        <v>809</v>
      </c>
      <c r="B82">
        <v>1069</v>
      </c>
      <c r="C82">
        <v>2409</v>
      </c>
      <c r="D82">
        <v>0</v>
      </c>
      <c r="E82">
        <v>80</v>
      </c>
      <c r="F82">
        <v>80</v>
      </c>
      <c r="G82">
        <v>91</v>
      </c>
      <c r="H82">
        <v>194.41081739999899</v>
      </c>
      <c r="I82">
        <v>195.41080500000601</v>
      </c>
      <c r="J82">
        <v>195.41080500000601</v>
      </c>
      <c r="K82">
        <v>195.41080500000601</v>
      </c>
      <c r="L82" t="s">
        <v>25</v>
      </c>
      <c r="M82">
        <v>1.4201527000113801</v>
      </c>
      <c r="N82" t="s">
        <v>21</v>
      </c>
      <c r="O82">
        <v>511346</v>
      </c>
      <c r="P82">
        <v>1</v>
      </c>
      <c r="Q82" t="s">
        <v>22</v>
      </c>
      <c r="R82" t="s">
        <v>23</v>
      </c>
      <c r="S82" t="s">
        <v>24</v>
      </c>
      <c r="T82">
        <v>60.058364719278103</v>
      </c>
    </row>
    <row r="83" spans="1:20" x14ac:dyDescent="0.3">
      <c r="A83">
        <v>835</v>
      </c>
      <c r="B83">
        <v>1104</v>
      </c>
      <c r="C83">
        <v>2489</v>
      </c>
      <c r="D83">
        <v>0</v>
      </c>
      <c r="E83">
        <v>81</v>
      </c>
      <c r="F83">
        <v>81</v>
      </c>
      <c r="G83">
        <v>94</v>
      </c>
      <c r="H83">
        <v>196.86051300000599</v>
      </c>
      <c r="I83">
        <v>197.860560200002</v>
      </c>
      <c r="J83">
        <v>197.860560200002</v>
      </c>
      <c r="K83">
        <v>197.860560200002</v>
      </c>
      <c r="L83" t="s">
        <v>25</v>
      </c>
      <c r="M83">
        <v>1.02298080000036</v>
      </c>
      <c r="N83" t="s">
        <v>21</v>
      </c>
      <c r="O83">
        <v>511346</v>
      </c>
      <c r="P83">
        <v>1</v>
      </c>
      <c r="Q83" t="s">
        <v>22</v>
      </c>
      <c r="R83" t="s">
        <v>23</v>
      </c>
      <c r="S83" t="s">
        <v>24</v>
      </c>
      <c r="T83">
        <v>60.058364719278103</v>
      </c>
    </row>
    <row r="84" spans="1:20" x14ac:dyDescent="0.3">
      <c r="A84">
        <v>304</v>
      </c>
      <c r="B84">
        <v>380</v>
      </c>
      <c r="C84">
        <v>839</v>
      </c>
      <c r="D84">
        <v>0</v>
      </c>
      <c r="E84">
        <v>82</v>
      </c>
      <c r="F84">
        <v>82</v>
      </c>
      <c r="G84">
        <v>32</v>
      </c>
      <c r="H84">
        <v>198.91014459999801</v>
      </c>
      <c r="I84">
        <v>199.91013499999801</v>
      </c>
      <c r="J84">
        <v>199.91013499999801</v>
      </c>
      <c r="K84">
        <v>199.91013499999801</v>
      </c>
      <c r="L84" t="s">
        <v>20</v>
      </c>
      <c r="M84">
        <v>0.97397750000527505</v>
      </c>
      <c r="N84" t="s">
        <v>21</v>
      </c>
      <c r="O84">
        <v>511346</v>
      </c>
      <c r="P84">
        <v>1</v>
      </c>
      <c r="Q84" t="s">
        <v>22</v>
      </c>
      <c r="R84" t="s">
        <v>23</v>
      </c>
      <c r="S84" t="s">
        <v>24</v>
      </c>
      <c r="T84">
        <v>60.058364719278103</v>
      </c>
    </row>
    <row r="85" spans="1:20" x14ac:dyDescent="0.3">
      <c r="A85">
        <v>415</v>
      </c>
      <c r="B85">
        <v>532</v>
      </c>
      <c r="C85">
        <v>1185</v>
      </c>
      <c r="D85">
        <v>0</v>
      </c>
      <c r="E85">
        <v>83</v>
      </c>
      <c r="F85">
        <v>83</v>
      </c>
      <c r="G85">
        <v>45</v>
      </c>
      <c r="H85">
        <v>200.909921099999</v>
      </c>
      <c r="I85">
        <v>201.91003189999901</v>
      </c>
      <c r="J85">
        <v>201.91003189999901</v>
      </c>
      <c r="K85">
        <v>201.91003189999901</v>
      </c>
      <c r="L85" t="s">
        <v>20</v>
      </c>
      <c r="M85">
        <v>0.83517189999110997</v>
      </c>
      <c r="N85" t="s">
        <v>21</v>
      </c>
      <c r="O85">
        <v>511346</v>
      </c>
      <c r="P85">
        <v>1</v>
      </c>
      <c r="Q85" t="s">
        <v>22</v>
      </c>
      <c r="R85" t="s">
        <v>23</v>
      </c>
      <c r="S85" t="s">
        <v>24</v>
      </c>
      <c r="T85">
        <v>60.058364719278103</v>
      </c>
    </row>
    <row r="86" spans="1:20" x14ac:dyDescent="0.3">
      <c r="A86">
        <v>441</v>
      </c>
      <c r="B86">
        <v>567</v>
      </c>
      <c r="C86">
        <v>1265</v>
      </c>
      <c r="D86">
        <v>0</v>
      </c>
      <c r="E86">
        <v>84</v>
      </c>
      <c r="F86">
        <v>84</v>
      </c>
      <c r="G86">
        <v>48</v>
      </c>
      <c r="H86">
        <v>202.77644179999999</v>
      </c>
      <c r="I86">
        <v>203.77646350000501</v>
      </c>
      <c r="J86">
        <v>203.77646350000501</v>
      </c>
      <c r="K86">
        <v>203.77646350000501</v>
      </c>
      <c r="L86" t="s">
        <v>20</v>
      </c>
      <c r="M86">
        <v>1.25508059999265</v>
      </c>
      <c r="N86" t="s">
        <v>21</v>
      </c>
      <c r="O86">
        <v>511346</v>
      </c>
      <c r="P86">
        <v>1</v>
      </c>
      <c r="Q86" t="s">
        <v>22</v>
      </c>
      <c r="R86" t="s">
        <v>23</v>
      </c>
      <c r="S86" t="s">
        <v>24</v>
      </c>
      <c r="T86">
        <v>60.058364719278103</v>
      </c>
    </row>
    <row r="87" spans="1:20" x14ac:dyDescent="0.3">
      <c r="A87">
        <v>115</v>
      </c>
      <c r="B87">
        <v>123</v>
      </c>
      <c r="C87">
        <v>254</v>
      </c>
      <c r="D87">
        <v>0</v>
      </c>
      <c r="E87">
        <v>85</v>
      </c>
      <c r="F87">
        <v>85</v>
      </c>
      <c r="G87">
        <v>10</v>
      </c>
      <c r="H87">
        <v>205.05959220000599</v>
      </c>
      <c r="I87">
        <v>206.05966979999999</v>
      </c>
      <c r="J87">
        <v>206.05966979999999</v>
      </c>
      <c r="K87">
        <v>206.05966979999999</v>
      </c>
      <c r="L87" t="s">
        <v>20</v>
      </c>
      <c r="M87">
        <v>0.93125819999840997</v>
      </c>
      <c r="N87" t="s">
        <v>21</v>
      </c>
      <c r="O87">
        <v>511346</v>
      </c>
      <c r="P87">
        <v>1</v>
      </c>
      <c r="Q87" t="s">
        <v>22</v>
      </c>
      <c r="R87" t="s">
        <v>23</v>
      </c>
      <c r="S87" t="s">
        <v>24</v>
      </c>
      <c r="T87">
        <v>60.058364719278103</v>
      </c>
    </row>
    <row r="88" spans="1:20" x14ac:dyDescent="0.3">
      <c r="A88">
        <v>406</v>
      </c>
      <c r="B88">
        <v>520</v>
      </c>
      <c r="C88">
        <v>1158</v>
      </c>
      <c r="D88">
        <v>0</v>
      </c>
      <c r="E88">
        <v>86</v>
      </c>
      <c r="F88">
        <v>86</v>
      </c>
      <c r="G88">
        <v>44</v>
      </c>
      <c r="H88">
        <v>207.00911040000199</v>
      </c>
      <c r="I88">
        <v>208.009047400002</v>
      </c>
      <c r="J88">
        <v>208.009047400002</v>
      </c>
      <c r="K88">
        <v>208.009047400002</v>
      </c>
      <c r="L88" t="s">
        <v>20</v>
      </c>
      <c r="M88">
        <v>1.0657752000115499</v>
      </c>
      <c r="N88" t="s">
        <v>21</v>
      </c>
      <c r="O88">
        <v>511346</v>
      </c>
      <c r="P88">
        <v>1</v>
      </c>
      <c r="Q88" t="s">
        <v>22</v>
      </c>
      <c r="R88" t="s">
        <v>23</v>
      </c>
      <c r="S88" t="s">
        <v>24</v>
      </c>
      <c r="T88">
        <v>60.058364719278103</v>
      </c>
    </row>
    <row r="89" spans="1:20" x14ac:dyDescent="0.3">
      <c r="A89">
        <v>578</v>
      </c>
      <c r="B89">
        <v>753</v>
      </c>
      <c r="C89">
        <v>1691</v>
      </c>
      <c r="D89">
        <v>0</v>
      </c>
      <c r="E89">
        <v>87</v>
      </c>
      <c r="F89">
        <v>87</v>
      </c>
      <c r="G89">
        <v>64</v>
      </c>
      <c r="H89">
        <v>209.09217329999899</v>
      </c>
      <c r="I89">
        <v>210.0920931</v>
      </c>
      <c r="J89">
        <v>210.0920931</v>
      </c>
      <c r="K89">
        <v>210.0920931</v>
      </c>
      <c r="L89" t="s">
        <v>25</v>
      </c>
      <c r="M89">
        <v>1.0699521000060399</v>
      </c>
      <c r="N89" t="s">
        <v>21</v>
      </c>
      <c r="O89">
        <v>511346</v>
      </c>
      <c r="P89">
        <v>1</v>
      </c>
      <c r="Q89" t="s">
        <v>22</v>
      </c>
      <c r="R89" t="s">
        <v>23</v>
      </c>
      <c r="S89" t="s">
        <v>24</v>
      </c>
      <c r="T89">
        <v>60.058364719278103</v>
      </c>
    </row>
    <row r="90" spans="1:20" x14ac:dyDescent="0.3">
      <c r="A90">
        <v>818</v>
      </c>
      <c r="B90">
        <v>1080</v>
      </c>
      <c r="C90">
        <v>2436</v>
      </c>
      <c r="D90">
        <v>0</v>
      </c>
      <c r="E90">
        <v>88</v>
      </c>
      <c r="F90">
        <v>88</v>
      </c>
      <c r="G90">
        <v>92</v>
      </c>
      <c r="H90">
        <v>211.19212870000001</v>
      </c>
      <c r="I90">
        <v>212.19195900000301</v>
      </c>
      <c r="J90">
        <v>212.19195900000301</v>
      </c>
      <c r="K90">
        <v>212.19195900000301</v>
      </c>
      <c r="L90" t="s">
        <v>20</v>
      </c>
      <c r="M90">
        <v>1.1803786999953401</v>
      </c>
      <c r="N90" t="s">
        <v>21</v>
      </c>
      <c r="O90">
        <v>511346</v>
      </c>
      <c r="P90">
        <v>1</v>
      </c>
      <c r="Q90" t="s">
        <v>22</v>
      </c>
      <c r="R90" t="s">
        <v>23</v>
      </c>
      <c r="S90" t="s">
        <v>24</v>
      </c>
      <c r="T90">
        <v>60.058364719278103</v>
      </c>
    </row>
    <row r="91" spans="1:20" x14ac:dyDescent="0.3">
      <c r="A91">
        <v>201</v>
      </c>
      <c r="B91">
        <v>240</v>
      </c>
      <c r="C91">
        <v>520</v>
      </c>
      <c r="D91">
        <v>0</v>
      </c>
      <c r="E91">
        <v>89</v>
      </c>
      <c r="F91">
        <v>89</v>
      </c>
      <c r="G91">
        <v>20</v>
      </c>
      <c r="H91">
        <v>213.39166580000801</v>
      </c>
      <c r="I91">
        <v>214.39149320000399</v>
      </c>
      <c r="J91">
        <v>214.39149320000399</v>
      </c>
      <c r="K91">
        <v>214.39149320000399</v>
      </c>
      <c r="L91" t="s">
        <v>20</v>
      </c>
      <c r="M91">
        <v>0.73574170000210803</v>
      </c>
      <c r="N91" t="s">
        <v>21</v>
      </c>
      <c r="O91">
        <v>511346</v>
      </c>
      <c r="P91">
        <v>1</v>
      </c>
      <c r="Q91" t="s">
        <v>22</v>
      </c>
      <c r="R91" t="s">
        <v>23</v>
      </c>
      <c r="S91" t="s">
        <v>24</v>
      </c>
      <c r="T91">
        <v>60.058364719278103</v>
      </c>
    </row>
    <row r="92" spans="1:20" x14ac:dyDescent="0.3">
      <c r="A92">
        <v>381</v>
      </c>
      <c r="B92">
        <v>485</v>
      </c>
      <c r="C92">
        <v>1079</v>
      </c>
      <c r="D92">
        <v>0</v>
      </c>
      <c r="E92">
        <v>90</v>
      </c>
      <c r="F92">
        <v>90</v>
      </c>
      <c r="G92">
        <v>41</v>
      </c>
      <c r="H92">
        <v>215.15803479999801</v>
      </c>
      <c r="I92">
        <v>216.157927699998</v>
      </c>
      <c r="J92">
        <v>216.157927699998</v>
      </c>
      <c r="K92">
        <v>216.157927699998</v>
      </c>
      <c r="L92" t="s">
        <v>25</v>
      </c>
      <c r="M92">
        <v>0.94043510001210895</v>
      </c>
      <c r="N92" t="s">
        <v>21</v>
      </c>
      <c r="O92">
        <v>511346</v>
      </c>
      <c r="P92">
        <v>1</v>
      </c>
      <c r="Q92" t="s">
        <v>22</v>
      </c>
      <c r="R92" t="s">
        <v>23</v>
      </c>
      <c r="S92" t="s">
        <v>24</v>
      </c>
      <c r="T92">
        <v>60.058364719278103</v>
      </c>
    </row>
    <row r="93" spans="1:20" x14ac:dyDescent="0.3">
      <c r="A93">
        <v>175</v>
      </c>
      <c r="B93">
        <v>205</v>
      </c>
      <c r="C93">
        <v>440</v>
      </c>
      <c r="D93">
        <v>0</v>
      </c>
      <c r="E93">
        <v>91</v>
      </c>
      <c r="F93">
        <v>91</v>
      </c>
      <c r="G93">
        <v>17</v>
      </c>
      <c r="H93">
        <v>217.124388299998</v>
      </c>
      <c r="I93">
        <v>218.12432610000499</v>
      </c>
      <c r="J93">
        <v>218.12432610000499</v>
      </c>
      <c r="K93">
        <v>218.12432610000499</v>
      </c>
      <c r="L93" t="s">
        <v>20</v>
      </c>
      <c r="M93">
        <v>1.01021199999377</v>
      </c>
      <c r="N93" t="s">
        <v>21</v>
      </c>
      <c r="O93">
        <v>511346</v>
      </c>
      <c r="P93">
        <v>1</v>
      </c>
      <c r="Q93" t="s">
        <v>22</v>
      </c>
      <c r="R93" t="s">
        <v>23</v>
      </c>
      <c r="S93" t="s">
        <v>24</v>
      </c>
      <c r="T93">
        <v>60.058364719278103</v>
      </c>
    </row>
    <row r="94" spans="1:20" x14ac:dyDescent="0.3">
      <c r="A94">
        <v>432</v>
      </c>
      <c r="B94">
        <v>555</v>
      </c>
      <c r="C94">
        <v>1238</v>
      </c>
      <c r="D94">
        <v>0</v>
      </c>
      <c r="E94">
        <v>92</v>
      </c>
      <c r="F94">
        <v>92</v>
      </c>
      <c r="G94">
        <v>47</v>
      </c>
      <c r="H94">
        <v>219.157389300002</v>
      </c>
      <c r="I94">
        <v>220.15737990000301</v>
      </c>
      <c r="J94">
        <v>220.15737990000301</v>
      </c>
      <c r="K94">
        <v>220.15737990000301</v>
      </c>
      <c r="L94" t="s">
        <v>20</v>
      </c>
      <c r="M94">
        <v>1.3170486000017201</v>
      </c>
      <c r="N94" t="s">
        <v>21</v>
      </c>
      <c r="O94">
        <v>511346</v>
      </c>
      <c r="P94">
        <v>1</v>
      </c>
      <c r="Q94" t="s">
        <v>22</v>
      </c>
      <c r="R94" t="s">
        <v>23</v>
      </c>
      <c r="S94" t="s">
        <v>24</v>
      </c>
      <c r="T94">
        <v>60.058364719278103</v>
      </c>
    </row>
    <row r="95" spans="1:20" x14ac:dyDescent="0.3">
      <c r="A95">
        <v>749</v>
      </c>
      <c r="B95">
        <v>987</v>
      </c>
      <c r="C95">
        <v>2223</v>
      </c>
      <c r="D95">
        <v>0</v>
      </c>
      <c r="E95">
        <v>93</v>
      </c>
      <c r="F95">
        <v>93</v>
      </c>
      <c r="G95">
        <v>84</v>
      </c>
      <c r="H95">
        <v>221.49044680000199</v>
      </c>
      <c r="I95">
        <v>222.49046790000199</v>
      </c>
      <c r="J95">
        <v>222.49046790000199</v>
      </c>
      <c r="K95">
        <v>222.49046790000199</v>
      </c>
      <c r="L95" t="s">
        <v>20</v>
      </c>
      <c r="M95">
        <v>1.0256108000030499</v>
      </c>
      <c r="N95" t="s">
        <v>21</v>
      </c>
      <c r="O95">
        <v>511346</v>
      </c>
      <c r="P95">
        <v>1</v>
      </c>
      <c r="Q95" t="s">
        <v>22</v>
      </c>
      <c r="R95" t="s">
        <v>23</v>
      </c>
      <c r="S95" t="s">
        <v>24</v>
      </c>
      <c r="T95">
        <v>60.058364719278103</v>
      </c>
    </row>
    <row r="96" spans="1:20" x14ac:dyDescent="0.3">
      <c r="A96">
        <v>11</v>
      </c>
      <c r="B96">
        <v>30</v>
      </c>
      <c r="C96">
        <v>7</v>
      </c>
      <c r="D96">
        <v>0</v>
      </c>
      <c r="E96">
        <v>94</v>
      </c>
      <c r="F96">
        <v>94</v>
      </c>
      <c r="G96">
        <v>0</v>
      </c>
      <c r="H96">
        <v>223.54011220000299</v>
      </c>
      <c r="I96">
        <v>224.54018380001</v>
      </c>
      <c r="J96">
        <v>224.54018380001</v>
      </c>
      <c r="K96">
        <v>224.54018380001</v>
      </c>
      <c r="L96" t="s">
        <v>20</v>
      </c>
      <c r="M96">
        <v>1.2096262999984899</v>
      </c>
      <c r="N96" t="s">
        <v>21</v>
      </c>
      <c r="O96">
        <v>511346</v>
      </c>
      <c r="P96">
        <v>1</v>
      </c>
      <c r="Q96" t="s">
        <v>22</v>
      </c>
      <c r="R96" t="s">
        <v>23</v>
      </c>
      <c r="S96" t="s">
        <v>24</v>
      </c>
      <c r="T96">
        <v>60.058364719278103</v>
      </c>
    </row>
    <row r="97" spans="1:20" x14ac:dyDescent="0.3">
      <c r="A97">
        <v>801</v>
      </c>
      <c r="B97">
        <v>1057</v>
      </c>
      <c r="C97">
        <v>2382</v>
      </c>
      <c r="D97">
        <v>0</v>
      </c>
      <c r="E97">
        <v>95</v>
      </c>
      <c r="F97">
        <v>95</v>
      </c>
      <c r="G97">
        <v>90</v>
      </c>
      <c r="H97">
        <v>225.77340129999999</v>
      </c>
      <c r="I97">
        <v>226.77344340000101</v>
      </c>
      <c r="J97">
        <v>226.77344340000101</v>
      </c>
      <c r="K97">
        <v>226.77344340000101</v>
      </c>
      <c r="L97" t="s">
        <v>20</v>
      </c>
      <c r="M97">
        <v>0.64223170001059704</v>
      </c>
      <c r="N97" t="s">
        <v>21</v>
      </c>
      <c r="O97">
        <v>511346</v>
      </c>
      <c r="P97">
        <v>1</v>
      </c>
      <c r="Q97" t="s">
        <v>22</v>
      </c>
      <c r="R97" t="s">
        <v>23</v>
      </c>
      <c r="S97" t="s">
        <v>24</v>
      </c>
      <c r="T97">
        <v>60.058364719278103</v>
      </c>
    </row>
    <row r="98" spans="1:20" x14ac:dyDescent="0.3">
      <c r="A98">
        <v>278</v>
      </c>
      <c r="B98">
        <v>345</v>
      </c>
      <c r="C98">
        <v>759</v>
      </c>
      <c r="D98">
        <v>0</v>
      </c>
      <c r="E98">
        <v>96</v>
      </c>
      <c r="F98">
        <v>96</v>
      </c>
      <c r="G98">
        <v>29</v>
      </c>
      <c r="H98">
        <v>227.43982610000199</v>
      </c>
      <c r="I98">
        <v>228.43952080000599</v>
      </c>
      <c r="J98">
        <v>228.43952080000599</v>
      </c>
      <c r="K98">
        <v>228.43952080000599</v>
      </c>
      <c r="L98" t="s">
        <v>20</v>
      </c>
      <c r="M98">
        <v>0.84720010000455603</v>
      </c>
      <c r="N98" t="s">
        <v>21</v>
      </c>
      <c r="O98">
        <v>511346</v>
      </c>
      <c r="P98">
        <v>1</v>
      </c>
      <c r="Q98" t="s">
        <v>22</v>
      </c>
      <c r="R98" t="s">
        <v>23</v>
      </c>
      <c r="S98" t="s">
        <v>24</v>
      </c>
      <c r="T98">
        <v>60.058364719278103</v>
      </c>
    </row>
    <row r="99" spans="1:20" x14ac:dyDescent="0.3">
      <c r="A99">
        <v>295</v>
      </c>
      <c r="B99">
        <v>368</v>
      </c>
      <c r="C99">
        <v>813</v>
      </c>
      <c r="D99">
        <v>0</v>
      </c>
      <c r="E99">
        <v>97</v>
      </c>
      <c r="F99">
        <v>97</v>
      </c>
      <c r="G99">
        <v>31</v>
      </c>
      <c r="H99">
        <v>229.30595239999801</v>
      </c>
      <c r="I99">
        <v>230.305979900003</v>
      </c>
      <c r="J99">
        <v>230.305979900003</v>
      </c>
      <c r="K99">
        <v>230.305979900003</v>
      </c>
      <c r="L99" t="s">
        <v>20</v>
      </c>
      <c r="M99">
        <v>0.69683380000060402</v>
      </c>
      <c r="N99" t="s">
        <v>21</v>
      </c>
      <c r="O99">
        <v>511346</v>
      </c>
      <c r="P99">
        <v>1</v>
      </c>
      <c r="Q99" t="s">
        <v>22</v>
      </c>
      <c r="R99" t="s">
        <v>23</v>
      </c>
      <c r="S99" t="s">
        <v>24</v>
      </c>
      <c r="T99">
        <v>60.058364719278103</v>
      </c>
    </row>
    <row r="100" spans="1:20" x14ac:dyDescent="0.3">
      <c r="A100">
        <v>40</v>
      </c>
      <c r="B100">
        <v>55</v>
      </c>
      <c r="C100">
        <v>62</v>
      </c>
      <c r="D100">
        <v>0</v>
      </c>
      <c r="E100">
        <v>98</v>
      </c>
      <c r="F100">
        <v>98</v>
      </c>
      <c r="G100">
        <v>3</v>
      </c>
      <c r="H100">
        <v>231.02246490000101</v>
      </c>
      <c r="I100">
        <v>232.02250510000101</v>
      </c>
      <c r="J100">
        <v>232.02250510000101</v>
      </c>
      <c r="K100">
        <v>232.02250510000101</v>
      </c>
      <c r="L100" t="s">
        <v>20</v>
      </c>
      <c r="M100">
        <v>0.66052119999949299</v>
      </c>
      <c r="N100" t="s">
        <v>21</v>
      </c>
      <c r="O100">
        <v>511346</v>
      </c>
      <c r="P100">
        <v>1</v>
      </c>
      <c r="Q100" t="s">
        <v>22</v>
      </c>
      <c r="R100" t="s">
        <v>23</v>
      </c>
      <c r="S100" t="s">
        <v>24</v>
      </c>
      <c r="T100">
        <v>60.058364719278103</v>
      </c>
    </row>
    <row r="101" spans="1:20" x14ac:dyDescent="0.3">
      <c r="A101">
        <v>595</v>
      </c>
      <c r="B101">
        <v>777</v>
      </c>
      <c r="C101">
        <v>1744</v>
      </c>
      <c r="D101">
        <v>0</v>
      </c>
      <c r="E101">
        <v>99</v>
      </c>
      <c r="F101">
        <v>99</v>
      </c>
      <c r="G101">
        <v>66</v>
      </c>
      <c r="H101">
        <v>232.70600450001001</v>
      </c>
      <c r="I101">
        <v>233.70551140001001</v>
      </c>
      <c r="J101">
        <v>233.70551140001001</v>
      </c>
      <c r="K101">
        <v>233.70551140001001</v>
      </c>
      <c r="L101" t="s">
        <v>25</v>
      </c>
      <c r="M101">
        <v>1.0115154000086399</v>
      </c>
      <c r="N101" t="s">
        <v>21</v>
      </c>
      <c r="O101">
        <v>511346</v>
      </c>
      <c r="P101">
        <v>1</v>
      </c>
      <c r="Q101" t="s">
        <v>22</v>
      </c>
      <c r="R101" t="s">
        <v>23</v>
      </c>
      <c r="S101" t="s">
        <v>24</v>
      </c>
      <c r="T101">
        <v>60.058364719278103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abSelected="1" workbookViewId="0">
      <selection activeCell="E2" sqref="E2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  <col min="4" max="4" width="12.33203125" bestFit="1" customWidth="1"/>
    <col min="5" max="5" width="12" bestFit="1" customWidth="1"/>
    <col min="6" max="6" width="15.109375" bestFit="1" customWidth="1"/>
    <col min="7" max="7" width="10.44140625" customWidth="1"/>
    <col min="8" max="8" width="15.77734375" bestFit="1" customWidth="1"/>
    <col min="9" max="9" width="7.5546875" bestFit="1" customWidth="1"/>
    <col min="1997" max="1997" width="2.5546875" customWidth="1"/>
    <col min="2000" max="2000" width="2.55468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26</v>
      </c>
      <c r="F1" s="2" t="s">
        <v>27</v>
      </c>
    </row>
    <row r="2" spans="1:9" x14ac:dyDescent="0.3">
      <c r="A2">
        <v>98</v>
      </c>
      <c r="B2">
        <v>99</v>
      </c>
      <c r="C2">
        <v>201</v>
      </c>
      <c r="D2" t="s">
        <v>20</v>
      </c>
      <c r="E2">
        <f t="shared" ref="E2:E33" si="0">((B2/A2)-1)/C2</f>
        <v>5.0766575286830653E-5</v>
      </c>
      <c r="F2">
        <v>6.5308254963427953E-5</v>
      </c>
    </row>
    <row r="3" spans="1:9" x14ac:dyDescent="0.3">
      <c r="A3">
        <v>88</v>
      </c>
      <c r="B3">
        <v>89</v>
      </c>
      <c r="C3">
        <v>174</v>
      </c>
      <c r="D3" t="s">
        <v>20</v>
      </c>
      <c r="E3">
        <f t="shared" si="0"/>
        <v>6.5308254963427953E-5</v>
      </c>
      <c r="F3">
        <v>1.2336476528550252E-4</v>
      </c>
    </row>
    <row r="4" spans="1:9" x14ac:dyDescent="0.3">
      <c r="A4">
        <v>878</v>
      </c>
      <c r="B4">
        <v>1162</v>
      </c>
      <c r="C4">
        <v>2622</v>
      </c>
      <c r="D4" t="s">
        <v>25</v>
      </c>
      <c r="E4">
        <f t="shared" si="0"/>
        <v>1.2336476528550252E-4</v>
      </c>
      <c r="F4">
        <v>1.3148333273111962E-4</v>
      </c>
    </row>
    <row r="5" spans="1:9" x14ac:dyDescent="0.3">
      <c r="A5">
        <v>869</v>
      </c>
      <c r="B5">
        <v>1150</v>
      </c>
      <c r="C5">
        <v>2595</v>
      </c>
      <c r="D5" t="s">
        <v>25</v>
      </c>
      <c r="E5">
        <f t="shared" si="0"/>
        <v>1.2460893415016487E-4</v>
      </c>
      <c r="F5">
        <v>1.3340989008564405E-4</v>
      </c>
      <c r="H5" s="1" t="s">
        <v>28</v>
      </c>
      <c r="I5" s="3">
        <f>GEOMEAN(F2:F31)</f>
        <v>1.9014264516090476E-4</v>
      </c>
    </row>
    <row r="6" spans="1:9" x14ac:dyDescent="0.3">
      <c r="A6">
        <v>861</v>
      </c>
      <c r="B6">
        <v>1139</v>
      </c>
      <c r="C6">
        <v>2569</v>
      </c>
      <c r="D6" t="s">
        <v>25</v>
      </c>
      <c r="E6">
        <f t="shared" si="0"/>
        <v>1.2568328986409477E-4</v>
      </c>
      <c r="F6">
        <v>1.3417317354146943E-4</v>
      </c>
    </row>
    <row r="7" spans="1:9" x14ac:dyDescent="0.3">
      <c r="A7">
        <v>852</v>
      </c>
      <c r="B7">
        <v>1127</v>
      </c>
      <c r="C7">
        <v>2542</v>
      </c>
      <c r="D7" t="s">
        <v>25</v>
      </c>
      <c r="E7">
        <f t="shared" si="0"/>
        <v>1.2697480450497373E-4</v>
      </c>
      <c r="F7">
        <v>1.3558762497641952E-4</v>
      </c>
    </row>
    <row r="8" spans="1:9" x14ac:dyDescent="0.3">
      <c r="A8">
        <v>844</v>
      </c>
      <c r="B8">
        <v>1115</v>
      </c>
      <c r="C8">
        <v>2515</v>
      </c>
      <c r="D8" t="s">
        <v>25</v>
      </c>
      <c r="E8">
        <f t="shared" si="0"/>
        <v>1.2766999896356458E-4</v>
      </c>
      <c r="F8">
        <v>1.4294062498686208E-4</v>
      </c>
      <c r="I8" s="4"/>
    </row>
    <row r="9" spans="1:9" x14ac:dyDescent="0.3">
      <c r="A9">
        <v>835</v>
      </c>
      <c r="B9">
        <v>1104</v>
      </c>
      <c r="C9">
        <v>2489</v>
      </c>
      <c r="D9" t="s">
        <v>25</v>
      </c>
      <c r="E9">
        <f t="shared" si="0"/>
        <v>1.2943177526024692E-4</v>
      </c>
      <c r="F9">
        <v>1.4380212827149846E-4</v>
      </c>
    </row>
    <row r="10" spans="1:9" x14ac:dyDescent="0.3">
      <c r="A10">
        <v>826</v>
      </c>
      <c r="B10">
        <v>1092</v>
      </c>
      <c r="C10">
        <v>2462</v>
      </c>
      <c r="D10" t="s">
        <v>25</v>
      </c>
      <c r="E10">
        <f t="shared" si="0"/>
        <v>1.3080174585909212E-4</v>
      </c>
      <c r="F10">
        <v>1.520860793319879E-4</v>
      </c>
    </row>
    <row r="11" spans="1:9" x14ac:dyDescent="0.3">
      <c r="A11">
        <v>818</v>
      </c>
      <c r="B11">
        <v>1080</v>
      </c>
      <c r="C11">
        <v>2436</v>
      </c>
      <c r="D11" t="s">
        <v>20</v>
      </c>
      <c r="E11">
        <f t="shared" si="0"/>
        <v>1.3148333273111962E-4</v>
      </c>
      <c r="F11">
        <v>1.5390172947068496E-4</v>
      </c>
    </row>
    <row r="12" spans="1:9" x14ac:dyDescent="0.3">
      <c r="A12">
        <v>809</v>
      </c>
      <c r="B12">
        <v>1069</v>
      </c>
      <c r="C12">
        <v>2409</v>
      </c>
      <c r="D12" t="s">
        <v>25</v>
      </c>
      <c r="E12">
        <f t="shared" si="0"/>
        <v>1.3340989008564405E-4</v>
      </c>
      <c r="F12">
        <v>1.5827793605571326E-4</v>
      </c>
    </row>
    <row r="13" spans="1:9" x14ac:dyDescent="0.3">
      <c r="A13">
        <v>801</v>
      </c>
      <c r="B13">
        <v>1057</v>
      </c>
      <c r="C13">
        <v>2382</v>
      </c>
      <c r="D13" t="s">
        <v>20</v>
      </c>
      <c r="E13">
        <f t="shared" si="0"/>
        <v>1.3417317354146943E-4</v>
      </c>
      <c r="F13">
        <v>1.5852885225110976E-4</v>
      </c>
    </row>
    <row r="14" spans="1:9" x14ac:dyDescent="0.3">
      <c r="A14">
        <v>792</v>
      </c>
      <c r="B14">
        <v>1045</v>
      </c>
      <c r="C14">
        <v>2356</v>
      </c>
      <c r="D14" t="s">
        <v>25</v>
      </c>
      <c r="E14">
        <f t="shared" si="0"/>
        <v>1.3558762497641952E-4</v>
      </c>
      <c r="F14">
        <v>1.6350263312449467E-4</v>
      </c>
    </row>
    <row r="15" spans="1:9" x14ac:dyDescent="0.3">
      <c r="A15">
        <v>784</v>
      </c>
      <c r="B15">
        <v>1034</v>
      </c>
      <c r="C15">
        <v>2329</v>
      </c>
      <c r="D15" t="s">
        <v>25</v>
      </c>
      <c r="E15">
        <f t="shared" si="0"/>
        <v>1.3691608030073349E-4</v>
      </c>
      <c r="F15">
        <v>1.6450582283808452E-4</v>
      </c>
    </row>
    <row r="16" spans="1:9" x14ac:dyDescent="0.3">
      <c r="A16">
        <v>775</v>
      </c>
      <c r="B16">
        <v>1022</v>
      </c>
      <c r="C16">
        <v>2303</v>
      </c>
      <c r="D16" t="s">
        <v>25</v>
      </c>
      <c r="E16">
        <f t="shared" si="0"/>
        <v>1.3838891768100511E-4</v>
      </c>
      <c r="F16">
        <v>1.8402429556261889E-4</v>
      </c>
    </row>
    <row r="17" spans="1:6" x14ac:dyDescent="0.3">
      <c r="A17">
        <v>766</v>
      </c>
      <c r="B17">
        <v>1010</v>
      </c>
      <c r="C17">
        <v>2276</v>
      </c>
      <c r="D17" t="s">
        <v>25</v>
      </c>
      <c r="E17">
        <f t="shared" si="0"/>
        <v>1.3995512258692134E-4</v>
      </c>
      <c r="F17">
        <v>1.8666954542592143E-4</v>
      </c>
    </row>
    <row r="18" spans="1:6" x14ac:dyDescent="0.3">
      <c r="A18">
        <v>758</v>
      </c>
      <c r="B18">
        <v>999</v>
      </c>
      <c r="C18">
        <v>2249</v>
      </c>
      <c r="D18" t="s">
        <v>25</v>
      </c>
      <c r="E18">
        <f t="shared" si="0"/>
        <v>1.4137036572102991E-4</v>
      </c>
      <c r="F18">
        <v>1.9495694804211067E-4</v>
      </c>
    </row>
    <row r="19" spans="1:6" x14ac:dyDescent="0.3">
      <c r="A19">
        <v>749</v>
      </c>
      <c r="B19">
        <v>987</v>
      </c>
      <c r="C19">
        <v>2223</v>
      </c>
      <c r="D19" t="s">
        <v>20</v>
      </c>
      <c r="E19">
        <f t="shared" si="0"/>
        <v>1.4294062498686208E-4</v>
      </c>
      <c r="F19">
        <v>1.9767107533064985E-4</v>
      </c>
    </row>
    <row r="20" spans="1:6" x14ac:dyDescent="0.3">
      <c r="A20">
        <v>741</v>
      </c>
      <c r="B20">
        <v>975</v>
      </c>
      <c r="C20">
        <v>2196</v>
      </c>
      <c r="D20" t="s">
        <v>25</v>
      </c>
      <c r="E20">
        <f t="shared" si="0"/>
        <v>1.4380212827149846E-4</v>
      </c>
      <c r="F20">
        <v>2.077965256420917E-4</v>
      </c>
    </row>
    <row r="21" spans="1:6" x14ac:dyDescent="0.3">
      <c r="A21">
        <v>732</v>
      </c>
      <c r="B21">
        <v>964</v>
      </c>
      <c r="C21">
        <v>2170</v>
      </c>
      <c r="D21" t="s">
        <v>25</v>
      </c>
      <c r="E21">
        <f t="shared" si="0"/>
        <v>1.4605524917529143E-4</v>
      </c>
      <c r="F21">
        <v>2.0838506012130676E-4</v>
      </c>
    </row>
    <row r="22" spans="1:6" x14ac:dyDescent="0.3">
      <c r="A22">
        <v>724</v>
      </c>
      <c r="B22">
        <v>952</v>
      </c>
      <c r="C22">
        <v>2143</v>
      </c>
      <c r="D22" t="s">
        <v>25</v>
      </c>
      <c r="E22">
        <f t="shared" si="0"/>
        <v>1.469515291982376E-4</v>
      </c>
      <c r="F22">
        <v>2.1867193246350499E-4</v>
      </c>
    </row>
    <row r="23" spans="1:6" x14ac:dyDescent="0.3">
      <c r="A23">
        <v>715</v>
      </c>
      <c r="B23">
        <v>940</v>
      </c>
      <c r="C23">
        <v>2116</v>
      </c>
      <c r="D23" t="s">
        <v>25</v>
      </c>
      <c r="E23">
        <f t="shared" si="0"/>
        <v>1.4871706743162314E-4</v>
      </c>
      <c r="F23">
        <v>2.2237238583160379E-4</v>
      </c>
    </row>
    <row r="24" spans="1:6" x14ac:dyDescent="0.3">
      <c r="A24">
        <v>706</v>
      </c>
      <c r="B24">
        <v>929</v>
      </c>
      <c r="C24">
        <v>2090</v>
      </c>
      <c r="D24" t="s">
        <v>20</v>
      </c>
      <c r="E24">
        <f t="shared" si="0"/>
        <v>1.5113111132195669E-4</v>
      </c>
      <c r="F24">
        <v>2.4892693878025797E-4</v>
      </c>
    </row>
    <row r="25" spans="1:6" x14ac:dyDescent="0.3">
      <c r="A25">
        <v>698</v>
      </c>
      <c r="B25">
        <v>917</v>
      </c>
      <c r="C25">
        <v>2063</v>
      </c>
      <c r="D25" t="s">
        <v>20</v>
      </c>
      <c r="E25">
        <f t="shared" si="0"/>
        <v>1.520860793319879E-4</v>
      </c>
      <c r="F25">
        <v>2.5298042563956622E-4</v>
      </c>
    </row>
    <row r="26" spans="1:6" x14ac:dyDescent="0.3">
      <c r="A26">
        <v>689</v>
      </c>
      <c r="B26">
        <v>905</v>
      </c>
      <c r="C26">
        <v>2037</v>
      </c>
      <c r="D26" t="s">
        <v>25</v>
      </c>
      <c r="E26">
        <f t="shared" si="0"/>
        <v>1.5390172947068496E-4</v>
      </c>
      <c r="F26">
        <v>2.6787350731012714E-4</v>
      </c>
    </row>
    <row r="27" spans="1:6" x14ac:dyDescent="0.3">
      <c r="A27">
        <v>681</v>
      </c>
      <c r="B27">
        <v>894</v>
      </c>
      <c r="C27">
        <v>2010</v>
      </c>
      <c r="D27" t="s">
        <v>25</v>
      </c>
      <c r="E27">
        <f t="shared" si="0"/>
        <v>1.5560961711267451E-4</v>
      </c>
      <c r="F27">
        <v>2.7355550798068457E-4</v>
      </c>
    </row>
    <row r="28" spans="1:6" x14ac:dyDescent="0.3">
      <c r="A28">
        <v>672</v>
      </c>
      <c r="B28">
        <v>882</v>
      </c>
      <c r="C28">
        <v>1983</v>
      </c>
      <c r="D28" t="s">
        <v>25</v>
      </c>
      <c r="E28">
        <f t="shared" si="0"/>
        <v>1.5758951084215834E-4</v>
      </c>
      <c r="F28">
        <v>3.7614888954306115E-4</v>
      </c>
    </row>
    <row r="29" spans="1:6" x14ac:dyDescent="0.3">
      <c r="A29">
        <v>78</v>
      </c>
      <c r="B29">
        <v>80</v>
      </c>
      <c r="C29">
        <v>162</v>
      </c>
      <c r="D29" t="s">
        <v>20</v>
      </c>
      <c r="E29">
        <f t="shared" si="0"/>
        <v>1.5827793605571326E-4</v>
      </c>
      <c r="F29">
        <v>3.8032454361054766E-4</v>
      </c>
    </row>
    <row r="30" spans="1:6" x14ac:dyDescent="0.3">
      <c r="A30">
        <v>664</v>
      </c>
      <c r="B30">
        <v>870</v>
      </c>
      <c r="C30">
        <v>1957</v>
      </c>
      <c r="D30" t="s">
        <v>25</v>
      </c>
      <c r="E30">
        <f t="shared" si="0"/>
        <v>1.5852885225110976E-4</v>
      </c>
      <c r="F30">
        <v>3.8961038961038972E-4</v>
      </c>
    </row>
    <row r="31" spans="1:6" x14ac:dyDescent="0.3">
      <c r="A31">
        <v>655</v>
      </c>
      <c r="B31">
        <v>859</v>
      </c>
      <c r="C31">
        <v>1930</v>
      </c>
      <c r="D31" t="s">
        <v>25</v>
      </c>
      <c r="E31">
        <f t="shared" si="0"/>
        <v>1.6137325475616021E-4</v>
      </c>
      <c r="F31">
        <v>3.9382712447854376E-4</v>
      </c>
    </row>
    <row r="32" spans="1:6" x14ac:dyDescent="0.3">
      <c r="A32">
        <v>646</v>
      </c>
      <c r="B32">
        <v>847</v>
      </c>
      <c r="C32">
        <v>1903</v>
      </c>
      <c r="D32" t="s">
        <v>20</v>
      </c>
      <c r="E32">
        <f t="shared" si="0"/>
        <v>1.6350263312449467E-4</v>
      </c>
    </row>
    <row r="33" spans="1:5" x14ac:dyDescent="0.3">
      <c r="A33">
        <v>638</v>
      </c>
      <c r="B33">
        <v>835</v>
      </c>
      <c r="C33">
        <v>1877</v>
      </c>
      <c r="D33" t="s">
        <v>25</v>
      </c>
      <c r="E33">
        <f t="shared" si="0"/>
        <v>1.6450582283808452E-4</v>
      </c>
    </row>
    <row r="34" spans="1:5" x14ac:dyDescent="0.3">
      <c r="A34">
        <v>629</v>
      </c>
      <c r="B34">
        <v>823</v>
      </c>
      <c r="C34">
        <v>1850</v>
      </c>
      <c r="D34" t="s">
        <v>25</v>
      </c>
      <c r="E34">
        <f t="shared" ref="E34:E65" si="1">((B34/A34)-1)/C34</f>
        <v>1.6671679628754349E-4</v>
      </c>
    </row>
    <row r="35" spans="1:5" x14ac:dyDescent="0.3">
      <c r="A35">
        <v>621</v>
      </c>
      <c r="B35">
        <v>812</v>
      </c>
      <c r="C35">
        <v>1824</v>
      </c>
      <c r="D35" t="s">
        <v>25</v>
      </c>
      <c r="E35">
        <f t="shared" si="1"/>
        <v>1.6862304715088851E-4</v>
      </c>
    </row>
    <row r="36" spans="1:5" x14ac:dyDescent="0.3">
      <c r="A36">
        <v>612</v>
      </c>
      <c r="B36">
        <v>800</v>
      </c>
      <c r="C36">
        <v>1797</v>
      </c>
      <c r="D36" t="s">
        <v>25</v>
      </c>
      <c r="E36">
        <f t="shared" si="1"/>
        <v>1.709457665462772E-4</v>
      </c>
    </row>
    <row r="37" spans="1:5" x14ac:dyDescent="0.3">
      <c r="A37">
        <v>604</v>
      </c>
      <c r="B37">
        <v>788</v>
      </c>
      <c r="C37">
        <v>1770</v>
      </c>
      <c r="D37" t="s">
        <v>25</v>
      </c>
      <c r="E37">
        <f t="shared" si="1"/>
        <v>1.7211059976802485E-4</v>
      </c>
    </row>
    <row r="38" spans="1:5" x14ac:dyDescent="0.3">
      <c r="A38">
        <v>595</v>
      </c>
      <c r="B38">
        <v>777</v>
      </c>
      <c r="C38">
        <v>1744</v>
      </c>
      <c r="D38" t="s">
        <v>25</v>
      </c>
      <c r="E38">
        <f t="shared" si="1"/>
        <v>1.7539125742039937E-4</v>
      </c>
    </row>
    <row r="39" spans="1:5" x14ac:dyDescent="0.3">
      <c r="A39">
        <v>586</v>
      </c>
      <c r="B39">
        <v>765</v>
      </c>
      <c r="C39">
        <v>1717</v>
      </c>
      <c r="D39" t="s">
        <v>25</v>
      </c>
      <c r="E39">
        <f t="shared" si="1"/>
        <v>1.7790375704906366E-4</v>
      </c>
    </row>
    <row r="40" spans="1:5" x14ac:dyDescent="0.3">
      <c r="A40">
        <v>578</v>
      </c>
      <c r="B40">
        <v>753</v>
      </c>
      <c r="C40">
        <v>1691</v>
      </c>
      <c r="D40" t="s">
        <v>25</v>
      </c>
      <c r="E40">
        <f t="shared" si="1"/>
        <v>1.7904681613835924E-4</v>
      </c>
    </row>
    <row r="41" spans="1:5" x14ac:dyDescent="0.3">
      <c r="A41">
        <v>569</v>
      </c>
      <c r="B41">
        <v>742</v>
      </c>
      <c r="C41">
        <v>1664</v>
      </c>
      <c r="D41" t="s">
        <v>25</v>
      </c>
      <c r="E41">
        <f t="shared" si="1"/>
        <v>1.8271765580640795E-4</v>
      </c>
    </row>
    <row r="42" spans="1:5" x14ac:dyDescent="0.3">
      <c r="A42">
        <v>561</v>
      </c>
      <c r="B42">
        <v>730</v>
      </c>
      <c r="C42">
        <v>1637</v>
      </c>
      <c r="D42" t="s">
        <v>20</v>
      </c>
      <c r="E42">
        <f t="shared" si="1"/>
        <v>1.8402429556261889E-4</v>
      </c>
    </row>
    <row r="43" spans="1:5" x14ac:dyDescent="0.3">
      <c r="A43">
        <v>552</v>
      </c>
      <c r="B43">
        <v>718</v>
      </c>
      <c r="C43">
        <v>1611</v>
      </c>
      <c r="D43" t="s">
        <v>25</v>
      </c>
      <c r="E43">
        <f t="shared" si="1"/>
        <v>1.8666954542592143E-4</v>
      </c>
    </row>
    <row r="44" spans="1:5" x14ac:dyDescent="0.3">
      <c r="A44">
        <v>544</v>
      </c>
      <c r="B44">
        <v>707</v>
      </c>
      <c r="C44">
        <v>1584</v>
      </c>
      <c r="D44" t="s">
        <v>25</v>
      </c>
      <c r="E44">
        <f t="shared" si="1"/>
        <v>1.891618389780154E-4</v>
      </c>
    </row>
    <row r="45" spans="1:5" x14ac:dyDescent="0.3">
      <c r="A45">
        <v>535</v>
      </c>
      <c r="B45">
        <v>695</v>
      </c>
      <c r="C45">
        <v>1558</v>
      </c>
      <c r="D45" t="s">
        <v>20</v>
      </c>
      <c r="E45">
        <f t="shared" si="1"/>
        <v>1.9195469869110891E-4</v>
      </c>
    </row>
    <row r="46" spans="1:5" x14ac:dyDescent="0.3">
      <c r="A46">
        <v>526</v>
      </c>
      <c r="B46">
        <v>683</v>
      </c>
      <c r="C46">
        <v>1531</v>
      </c>
      <c r="D46" t="s">
        <v>20</v>
      </c>
      <c r="E46">
        <f t="shared" si="1"/>
        <v>1.9495694804211067E-4</v>
      </c>
    </row>
    <row r="47" spans="1:5" x14ac:dyDescent="0.3">
      <c r="A47">
        <v>518</v>
      </c>
      <c r="B47">
        <v>672</v>
      </c>
      <c r="C47">
        <v>1504</v>
      </c>
      <c r="D47" t="s">
        <v>25</v>
      </c>
      <c r="E47">
        <f t="shared" si="1"/>
        <v>1.9767107533064985E-4</v>
      </c>
    </row>
    <row r="48" spans="1:5" x14ac:dyDescent="0.3">
      <c r="A48">
        <v>509</v>
      </c>
      <c r="B48">
        <v>660</v>
      </c>
      <c r="C48">
        <v>1478</v>
      </c>
      <c r="D48" t="s">
        <v>25</v>
      </c>
      <c r="E48">
        <f t="shared" si="1"/>
        <v>2.0071726514086095E-4</v>
      </c>
    </row>
    <row r="49" spans="1:5" x14ac:dyDescent="0.3">
      <c r="A49">
        <v>501</v>
      </c>
      <c r="B49">
        <v>648</v>
      </c>
      <c r="C49">
        <v>1451</v>
      </c>
      <c r="D49" t="s">
        <v>25</v>
      </c>
      <c r="E49">
        <f t="shared" si="1"/>
        <v>2.0221445461936221E-4</v>
      </c>
    </row>
    <row r="50" spans="1:5" x14ac:dyDescent="0.3">
      <c r="A50">
        <v>492</v>
      </c>
      <c r="B50">
        <v>637</v>
      </c>
      <c r="C50">
        <v>1425</v>
      </c>
      <c r="D50" t="s">
        <v>20</v>
      </c>
      <c r="E50">
        <f t="shared" si="1"/>
        <v>2.0681785765226072E-4</v>
      </c>
    </row>
    <row r="51" spans="1:5" x14ac:dyDescent="0.3">
      <c r="A51">
        <v>106</v>
      </c>
      <c r="B51">
        <v>111</v>
      </c>
      <c r="C51">
        <v>227</v>
      </c>
      <c r="D51" t="s">
        <v>20</v>
      </c>
      <c r="E51">
        <f t="shared" si="1"/>
        <v>2.077965256420917E-4</v>
      </c>
    </row>
    <row r="52" spans="1:5" x14ac:dyDescent="0.3">
      <c r="A52">
        <v>484</v>
      </c>
      <c r="B52">
        <v>625</v>
      </c>
      <c r="C52">
        <v>1398</v>
      </c>
      <c r="D52" t="s">
        <v>25</v>
      </c>
      <c r="E52">
        <f t="shared" si="1"/>
        <v>2.0838506012130676E-4</v>
      </c>
    </row>
    <row r="53" spans="1:5" x14ac:dyDescent="0.3">
      <c r="A53">
        <v>475</v>
      </c>
      <c r="B53">
        <v>613</v>
      </c>
      <c r="C53">
        <v>1371</v>
      </c>
      <c r="D53" t="s">
        <v>25</v>
      </c>
      <c r="E53">
        <f t="shared" si="1"/>
        <v>2.119083266152252E-4</v>
      </c>
    </row>
    <row r="54" spans="1:5" x14ac:dyDescent="0.3">
      <c r="A54">
        <v>466</v>
      </c>
      <c r="B54">
        <v>602</v>
      </c>
      <c r="C54">
        <v>1345</v>
      </c>
      <c r="D54" t="s">
        <v>20</v>
      </c>
      <c r="E54">
        <f t="shared" si="1"/>
        <v>2.169854970722912E-4</v>
      </c>
    </row>
    <row r="55" spans="1:5" x14ac:dyDescent="0.3">
      <c r="A55">
        <v>458</v>
      </c>
      <c r="B55">
        <v>590</v>
      </c>
      <c r="C55">
        <v>1318</v>
      </c>
      <c r="D55" t="s">
        <v>20</v>
      </c>
      <c r="E55">
        <f t="shared" si="1"/>
        <v>2.1867193246350499E-4</v>
      </c>
    </row>
    <row r="56" spans="1:5" x14ac:dyDescent="0.3">
      <c r="A56">
        <v>449</v>
      </c>
      <c r="B56">
        <v>578</v>
      </c>
      <c r="C56">
        <v>1292</v>
      </c>
      <c r="D56" t="s">
        <v>25</v>
      </c>
      <c r="E56">
        <f t="shared" si="1"/>
        <v>2.2237238583160379E-4</v>
      </c>
    </row>
    <row r="57" spans="1:5" x14ac:dyDescent="0.3">
      <c r="A57">
        <v>441</v>
      </c>
      <c r="B57">
        <v>567</v>
      </c>
      <c r="C57">
        <v>1265</v>
      </c>
      <c r="D57" t="s">
        <v>20</v>
      </c>
      <c r="E57">
        <f t="shared" si="1"/>
        <v>2.258610954263129E-4</v>
      </c>
    </row>
    <row r="58" spans="1:5" x14ac:dyDescent="0.3">
      <c r="A58">
        <v>432</v>
      </c>
      <c r="B58">
        <v>555</v>
      </c>
      <c r="C58">
        <v>1238</v>
      </c>
      <c r="D58" t="s">
        <v>20</v>
      </c>
      <c r="E58">
        <f t="shared" si="1"/>
        <v>2.2998563992101964E-4</v>
      </c>
    </row>
    <row r="59" spans="1:5" x14ac:dyDescent="0.3">
      <c r="A59">
        <v>424</v>
      </c>
      <c r="B59">
        <v>543</v>
      </c>
      <c r="C59">
        <v>1212</v>
      </c>
      <c r="D59" t="s">
        <v>20</v>
      </c>
      <c r="E59">
        <f t="shared" si="1"/>
        <v>2.3156796811756649E-4</v>
      </c>
    </row>
    <row r="60" spans="1:5" x14ac:dyDescent="0.3">
      <c r="A60">
        <v>415</v>
      </c>
      <c r="B60">
        <v>532</v>
      </c>
      <c r="C60">
        <v>1185</v>
      </c>
      <c r="D60" t="s">
        <v>20</v>
      </c>
      <c r="E60">
        <f t="shared" si="1"/>
        <v>2.3791368003660214E-4</v>
      </c>
    </row>
    <row r="61" spans="1:5" x14ac:dyDescent="0.3">
      <c r="A61">
        <v>406</v>
      </c>
      <c r="B61">
        <v>520</v>
      </c>
      <c r="C61">
        <v>1158</v>
      </c>
      <c r="D61" t="s">
        <v>20</v>
      </c>
      <c r="E61">
        <f t="shared" si="1"/>
        <v>2.4247683708108935E-4</v>
      </c>
    </row>
    <row r="62" spans="1:5" x14ac:dyDescent="0.3">
      <c r="A62">
        <v>398</v>
      </c>
      <c r="B62">
        <v>508</v>
      </c>
      <c r="C62">
        <v>1132</v>
      </c>
      <c r="D62" t="s">
        <v>20</v>
      </c>
      <c r="E62">
        <f t="shared" si="1"/>
        <v>2.4415363034252535E-4</v>
      </c>
    </row>
    <row r="63" spans="1:5" x14ac:dyDescent="0.3">
      <c r="A63">
        <v>389</v>
      </c>
      <c r="B63">
        <v>496</v>
      </c>
      <c r="C63">
        <v>1105</v>
      </c>
      <c r="D63" t="s">
        <v>20</v>
      </c>
      <c r="E63">
        <f t="shared" si="1"/>
        <v>2.4892693878025797E-4</v>
      </c>
    </row>
    <row r="64" spans="1:5" x14ac:dyDescent="0.3">
      <c r="A64">
        <v>381</v>
      </c>
      <c r="B64">
        <v>485</v>
      </c>
      <c r="C64">
        <v>1079</v>
      </c>
      <c r="D64" t="s">
        <v>25</v>
      </c>
      <c r="E64">
        <f t="shared" si="1"/>
        <v>2.5298042563956622E-4</v>
      </c>
    </row>
    <row r="65" spans="1:5" x14ac:dyDescent="0.3">
      <c r="A65">
        <v>372</v>
      </c>
      <c r="B65">
        <v>473</v>
      </c>
      <c r="C65">
        <v>1052</v>
      </c>
      <c r="D65" t="s">
        <v>25</v>
      </c>
      <c r="E65">
        <f t="shared" si="1"/>
        <v>2.5808495850198287E-4</v>
      </c>
    </row>
    <row r="66" spans="1:5" x14ac:dyDescent="0.3">
      <c r="A66">
        <v>364</v>
      </c>
      <c r="B66">
        <v>461</v>
      </c>
      <c r="C66">
        <v>1025</v>
      </c>
      <c r="D66" t="s">
        <v>20</v>
      </c>
      <c r="E66">
        <f t="shared" ref="E66:E101" si="2">((B66/A66)-1)/C66</f>
        <v>2.5998391852050383E-4</v>
      </c>
    </row>
    <row r="67" spans="1:5" x14ac:dyDescent="0.3">
      <c r="A67">
        <v>355</v>
      </c>
      <c r="B67">
        <v>450</v>
      </c>
      <c r="C67">
        <v>999</v>
      </c>
      <c r="D67" t="s">
        <v>20</v>
      </c>
      <c r="E67">
        <f t="shared" si="2"/>
        <v>2.6787350731012714E-4</v>
      </c>
    </row>
    <row r="68" spans="1:5" x14ac:dyDescent="0.3">
      <c r="A68">
        <v>346</v>
      </c>
      <c r="B68">
        <v>438</v>
      </c>
      <c r="C68">
        <v>972</v>
      </c>
      <c r="D68" t="s">
        <v>25</v>
      </c>
      <c r="E68">
        <f t="shared" si="2"/>
        <v>2.7355550798068457E-4</v>
      </c>
    </row>
    <row r="69" spans="1:5" x14ac:dyDescent="0.3">
      <c r="A69">
        <v>115</v>
      </c>
      <c r="B69">
        <v>123</v>
      </c>
      <c r="C69">
        <v>254</v>
      </c>
      <c r="D69" t="s">
        <v>20</v>
      </c>
      <c r="E69">
        <f t="shared" si="2"/>
        <v>2.7387880862718265E-4</v>
      </c>
    </row>
    <row r="70" spans="1:5" x14ac:dyDescent="0.3">
      <c r="A70">
        <v>338</v>
      </c>
      <c r="B70">
        <v>426</v>
      </c>
      <c r="C70">
        <v>946</v>
      </c>
      <c r="D70" t="s">
        <v>20</v>
      </c>
      <c r="E70">
        <f t="shared" si="2"/>
        <v>2.7521673317737716E-4</v>
      </c>
    </row>
    <row r="71" spans="1:5" x14ac:dyDescent="0.3">
      <c r="A71">
        <v>329</v>
      </c>
      <c r="B71">
        <v>415</v>
      </c>
      <c r="C71">
        <v>919</v>
      </c>
      <c r="D71" t="s">
        <v>20</v>
      </c>
      <c r="E71">
        <f t="shared" si="2"/>
        <v>2.8443762382132035E-4</v>
      </c>
    </row>
    <row r="72" spans="1:5" x14ac:dyDescent="0.3">
      <c r="A72">
        <v>321</v>
      </c>
      <c r="B72">
        <v>403</v>
      </c>
      <c r="C72">
        <v>892</v>
      </c>
      <c r="D72" t="s">
        <v>20</v>
      </c>
      <c r="E72">
        <f t="shared" si="2"/>
        <v>2.8638084461394468E-4</v>
      </c>
    </row>
    <row r="73" spans="1:5" x14ac:dyDescent="0.3">
      <c r="A73">
        <v>124</v>
      </c>
      <c r="B73">
        <v>134</v>
      </c>
      <c r="C73">
        <v>280</v>
      </c>
      <c r="D73" t="s">
        <v>20</v>
      </c>
      <c r="E73">
        <f t="shared" si="2"/>
        <v>2.8801843317972323E-4</v>
      </c>
    </row>
    <row r="74" spans="1:5" x14ac:dyDescent="0.3">
      <c r="A74">
        <v>312</v>
      </c>
      <c r="B74">
        <v>391</v>
      </c>
      <c r="C74">
        <v>866</v>
      </c>
      <c r="D74" t="s">
        <v>20</v>
      </c>
      <c r="E74">
        <f t="shared" si="2"/>
        <v>2.9238467460176467E-4</v>
      </c>
    </row>
    <row r="75" spans="1:5" x14ac:dyDescent="0.3">
      <c r="A75">
        <v>304</v>
      </c>
      <c r="B75">
        <v>380</v>
      </c>
      <c r="C75">
        <v>839</v>
      </c>
      <c r="D75" t="s">
        <v>20</v>
      </c>
      <c r="E75">
        <f t="shared" si="2"/>
        <v>2.9797377830750892E-4</v>
      </c>
    </row>
    <row r="76" spans="1:5" x14ac:dyDescent="0.3">
      <c r="A76">
        <v>295</v>
      </c>
      <c r="B76">
        <v>368</v>
      </c>
      <c r="C76">
        <v>813</v>
      </c>
      <c r="D76" t="s">
        <v>20</v>
      </c>
      <c r="E76">
        <f t="shared" si="2"/>
        <v>3.0437592511518347E-4</v>
      </c>
    </row>
    <row r="77" spans="1:5" x14ac:dyDescent="0.3">
      <c r="A77">
        <v>286</v>
      </c>
      <c r="B77">
        <v>356</v>
      </c>
      <c r="C77">
        <v>786</v>
      </c>
      <c r="D77" t="s">
        <v>20</v>
      </c>
      <c r="E77">
        <f t="shared" si="2"/>
        <v>3.1139344116443358E-4</v>
      </c>
    </row>
    <row r="78" spans="1:5" x14ac:dyDescent="0.3">
      <c r="A78">
        <v>278</v>
      </c>
      <c r="B78">
        <v>345</v>
      </c>
      <c r="C78">
        <v>759</v>
      </c>
      <c r="D78" t="s">
        <v>20</v>
      </c>
      <c r="E78">
        <f t="shared" si="2"/>
        <v>3.1753253523663288E-4</v>
      </c>
    </row>
    <row r="79" spans="1:5" x14ac:dyDescent="0.3">
      <c r="A79">
        <v>269</v>
      </c>
      <c r="B79">
        <v>333</v>
      </c>
      <c r="C79">
        <v>733</v>
      </c>
      <c r="D79" t="s">
        <v>20</v>
      </c>
      <c r="E79">
        <f t="shared" si="2"/>
        <v>3.2458146741252795E-4</v>
      </c>
    </row>
    <row r="80" spans="1:5" x14ac:dyDescent="0.3">
      <c r="A80">
        <v>261</v>
      </c>
      <c r="B80">
        <v>321</v>
      </c>
      <c r="C80">
        <v>706</v>
      </c>
      <c r="D80" t="s">
        <v>20</v>
      </c>
      <c r="E80">
        <f t="shared" si="2"/>
        <v>3.2561622871283896E-4</v>
      </c>
    </row>
    <row r="81" spans="1:5" x14ac:dyDescent="0.3">
      <c r="A81">
        <v>252</v>
      </c>
      <c r="B81">
        <v>310</v>
      </c>
      <c r="C81">
        <v>680</v>
      </c>
      <c r="D81" t="s">
        <v>20</v>
      </c>
      <c r="E81">
        <f t="shared" si="2"/>
        <v>3.384687208216621E-4</v>
      </c>
    </row>
    <row r="82" spans="1:5" x14ac:dyDescent="0.3">
      <c r="A82">
        <v>244</v>
      </c>
      <c r="B82">
        <v>298</v>
      </c>
      <c r="C82">
        <v>653</v>
      </c>
      <c r="D82" t="s">
        <v>20</v>
      </c>
      <c r="E82">
        <f t="shared" si="2"/>
        <v>3.3891496999974882E-4</v>
      </c>
    </row>
    <row r="83" spans="1:5" x14ac:dyDescent="0.3">
      <c r="A83">
        <v>132</v>
      </c>
      <c r="B83">
        <v>146</v>
      </c>
      <c r="C83">
        <v>307</v>
      </c>
      <c r="D83" t="s">
        <v>20</v>
      </c>
      <c r="E83">
        <f t="shared" si="2"/>
        <v>3.4547428684236471E-4</v>
      </c>
    </row>
    <row r="84" spans="1:5" x14ac:dyDescent="0.3">
      <c r="A84">
        <v>235</v>
      </c>
      <c r="B84">
        <v>286</v>
      </c>
      <c r="C84">
        <v>626</v>
      </c>
      <c r="D84" t="s">
        <v>20</v>
      </c>
      <c r="E84">
        <f t="shared" si="2"/>
        <v>3.4667935558425667E-4</v>
      </c>
    </row>
    <row r="85" spans="1:5" x14ac:dyDescent="0.3">
      <c r="A85">
        <v>218</v>
      </c>
      <c r="B85">
        <v>263</v>
      </c>
      <c r="C85">
        <v>573</v>
      </c>
      <c r="D85" t="s">
        <v>20</v>
      </c>
      <c r="E85">
        <f t="shared" si="2"/>
        <v>3.602478505211585E-4</v>
      </c>
    </row>
    <row r="86" spans="1:5" x14ac:dyDescent="0.3">
      <c r="A86">
        <v>141</v>
      </c>
      <c r="B86">
        <v>158</v>
      </c>
      <c r="C86">
        <v>334</v>
      </c>
      <c r="D86" t="s">
        <v>20</v>
      </c>
      <c r="E86">
        <f t="shared" si="2"/>
        <v>3.6098016732492481E-4</v>
      </c>
    </row>
    <row r="87" spans="1:5" x14ac:dyDescent="0.3">
      <c r="A87">
        <v>226</v>
      </c>
      <c r="B87">
        <v>275</v>
      </c>
      <c r="C87">
        <v>600</v>
      </c>
      <c r="D87" t="s">
        <v>20</v>
      </c>
      <c r="E87">
        <f t="shared" si="2"/>
        <v>3.6135693215339236E-4</v>
      </c>
    </row>
    <row r="88" spans="1:5" x14ac:dyDescent="0.3">
      <c r="A88">
        <v>209</v>
      </c>
      <c r="B88">
        <v>251</v>
      </c>
      <c r="C88">
        <v>547</v>
      </c>
      <c r="D88" t="s">
        <v>20</v>
      </c>
      <c r="E88">
        <f t="shared" si="2"/>
        <v>3.6738014222859782E-4</v>
      </c>
    </row>
    <row r="89" spans="1:5" x14ac:dyDescent="0.3">
      <c r="A89">
        <v>184</v>
      </c>
      <c r="B89">
        <v>216</v>
      </c>
      <c r="C89">
        <v>467</v>
      </c>
      <c r="D89" t="s">
        <v>20</v>
      </c>
      <c r="E89">
        <f t="shared" si="2"/>
        <v>3.7240480402197211E-4</v>
      </c>
    </row>
    <row r="90" spans="1:5" x14ac:dyDescent="0.3">
      <c r="A90">
        <v>149</v>
      </c>
      <c r="B90">
        <v>169</v>
      </c>
      <c r="C90">
        <v>360</v>
      </c>
      <c r="D90" t="s">
        <v>20</v>
      </c>
      <c r="E90">
        <f t="shared" si="2"/>
        <v>3.7285607755406421E-4</v>
      </c>
    </row>
    <row r="91" spans="1:5" x14ac:dyDescent="0.3">
      <c r="A91">
        <v>201</v>
      </c>
      <c r="B91">
        <v>240</v>
      </c>
      <c r="C91">
        <v>520</v>
      </c>
      <c r="D91" t="s">
        <v>20</v>
      </c>
      <c r="E91">
        <f t="shared" si="2"/>
        <v>3.7313432835820874E-4</v>
      </c>
    </row>
    <row r="92" spans="1:5" x14ac:dyDescent="0.3">
      <c r="A92">
        <v>158</v>
      </c>
      <c r="B92">
        <v>181</v>
      </c>
      <c r="C92">
        <v>387</v>
      </c>
      <c r="D92" t="s">
        <v>20</v>
      </c>
      <c r="E92">
        <f t="shared" si="2"/>
        <v>3.7614888954306115E-4</v>
      </c>
    </row>
    <row r="93" spans="1:5" x14ac:dyDescent="0.3">
      <c r="A93">
        <v>192</v>
      </c>
      <c r="B93">
        <v>228</v>
      </c>
      <c r="C93">
        <v>493</v>
      </c>
      <c r="D93" t="s">
        <v>25</v>
      </c>
      <c r="E93">
        <f t="shared" si="2"/>
        <v>3.8032454361054766E-4</v>
      </c>
    </row>
    <row r="94" spans="1:5" x14ac:dyDescent="0.3">
      <c r="A94">
        <v>175</v>
      </c>
      <c r="B94">
        <v>205</v>
      </c>
      <c r="C94">
        <v>440</v>
      </c>
      <c r="D94" t="s">
        <v>20</v>
      </c>
      <c r="E94">
        <f t="shared" si="2"/>
        <v>3.8961038961038972E-4</v>
      </c>
    </row>
    <row r="95" spans="1:5" x14ac:dyDescent="0.3">
      <c r="A95">
        <v>166</v>
      </c>
      <c r="B95">
        <v>193</v>
      </c>
      <c r="C95">
        <v>413</v>
      </c>
      <c r="D95" t="s">
        <v>25</v>
      </c>
      <c r="E95">
        <f t="shared" si="2"/>
        <v>3.9382712447854376E-4</v>
      </c>
    </row>
    <row r="96" spans="1:5" x14ac:dyDescent="0.3">
      <c r="A96">
        <v>67</v>
      </c>
      <c r="B96">
        <v>75</v>
      </c>
      <c r="C96">
        <v>119</v>
      </c>
      <c r="D96" t="s">
        <v>20</v>
      </c>
      <c r="E96">
        <f t="shared" si="2"/>
        <v>1.0033864291985443E-3</v>
      </c>
    </row>
    <row r="97" spans="1:5" x14ac:dyDescent="0.3">
      <c r="A97">
        <v>49</v>
      </c>
      <c r="B97">
        <v>60</v>
      </c>
      <c r="C97">
        <v>89</v>
      </c>
      <c r="D97" t="s">
        <v>20</v>
      </c>
      <c r="E97">
        <f t="shared" si="2"/>
        <v>2.522357257509746E-3</v>
      </c>
    </row>
    <row r="98" spans="1:5" x14ac:dyDescent="0.3">
      <c r="A98">
        <v>40</v>
      </c>
      <c r="B98">
        <v>55</v>
      </c>
      <c r="C98">
        <v>62</v>
      </c>
      <c r="D98" t="s">
        <v>20</v>
      </c>
      <c r="E98">
        <f t="shared" si="2"/>
        <v>6.0483870967741934E-3</v>
      </c>
    </row>
    <row r="99" spans="1:5" x14ac:dyDescent="0.3">
      <c r="A99">
        <v>27</v>
      </c>
      <c r="B99">
        <v>50</v>
      </c>
      <c r="C99">
        <v>21</v>
      </c>
      <c r="D99" t="s">
        <v>20</v>
      </c>
      <c r="E99">
        <f t="shared" si="2"/>
        <v>4.0564373897707229E-2</v>
      </c>
    </row>
    <row r="100" spans="1:5" x14ac:dyDescent="0.3">
      <c r="A100">
        <v>15</v>
      </c>
      <c r="B100">
        <v>35</v>
      </c>
      <c r="C100">
        <v>13</v>
      </c>
      <c r="D100" t="s">
        <v>20</v>
      </c>
      <c r="E100">
        <f t="shared" si="2"/>
        <v>0.10256410256410257</v>
      </c>
    </row>
    <row r="101" spans="1:5" x14ac:dyDescent="0.3">
      <c r="A101">
        <v>11</v>
      </c>
      <c r="B101">
        <v>30</v>
      </c>
      <c r="C101">
        <v>7</v>
      </c>
      <c r="D101" t="s">
        <v>20</v>
      </c>
      <c r="E101">
        <f t="shared" si="2"/>
        <v>0.24675324675324672</v>
      </c>
    </row>
  </sheetData>
  <sortState xmlns:xlrd2="http://schemas.microsoft.com/office/spreadsheetml/2017/richdata2" ref="A2:F101">
    <sortCondition ref="E1:E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delay_discounting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Lila</dc:creator>
  <cp:lastModifiedBy>Bhavya Lila</cp:lastModifiedBy>
  <dcterms:created xsi:type="dcterms:W3CDTF">2023-11-21T15:36:51Z</dcterms:created>
  <dcterms:modified xsi:type="dcterms:W3CDTF">2023-11-23T17:48:56Z</dcterms:modified>
</cp:coreProperties>
</file>