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y\Downloads\PSY310 Final Submissions\solo project\data\"/>
    </mc:Choice>
  </mc:AlternateContent>
  <xr:revisionPtr revIDLastSave="0" documentId="8_{10313E06-18B9-4157-A8BB-96987A4DDB4B}" xr6:coauthVersionLast="47" xr6:coauthVersionMax="47" xr10:uidLastSave="{00000000-0000-0000-0000-000000000000}"/>
  <bookViews>
    <workbookView xWindow="-108" yWindow="-108" windowWidth="23256" windowHeight="12456" activeTab="3"/>
  </bookViews>
  <sheets>
    <sheet name="accuracy" sheetId="9" r:id="rId1"/>
    <sheet name="reaction_time" sheetId="10" r:id="rId2"/>
    <sheet name="Graphs" sheetId="11" r:id="rId3"/>
    <sheet name="Master Sheet" sheetId="8" r:id="rId4"/>
    <sheet name="Participant 1" sheetId="2" r:id="rId5"/>
    <sheet name="Participant 2" sheetId="4" r:id="rId6"/>
    <sheet name="Participant 3" sheetId="5" r:id="rId7"/>
    <sheet name="Participant 4" sheetId="6" r:id="rId8"/>
    <sheet name="Participant 5" sheetId="7" r:id="rId9"/>
  </sheets>
  <calcPr calcId="0"/>
</workbook>
</file>

<file path=xl/calcChain.xml><?xml version="1.0" encoding="utf-8"?>
<calcChain xmlns="http://schemas.openxmlformats.org/spreadsheetml/2006/main">
  <c r="G102" i="10" l="1"/>
  <c r="E102" i="10"/>
  <c r="C102" i="10"/>
  <c r="D7" i="9"/>
  <c r="C7" i="9"/>
  <c r="B7" i="9"/>
  <c r="D6" i="9"/>
  <c r="D5" i="9"/>
  <c r="D4" i="9"/>
  <c r="D3" i="9"/>
  <c r="D2" i="9"/>
  <c r="C6" i="9"/>
  <c r="C5" i="9"/>
  <c r="C4" i="9"/>
  <c r="C3" i="9"/>
  <c r="C2" i="9"/>
  <c r="B6" i="9"/>
  <c r="B5" i="9"/>
  <c r="B4" i="9"/>
  <c r="B3" i="9"/>
  <c r="B2" i="9"/>
</calcChain>
</file>

<file path=xl/sharedStrings.xml><?xml version="1.0" encoding="utf-8"?>
<sst xmlns="http://schemas.openxmlformats.org/spreadsheetml/2006/main" count="2231" uniqueCount="101">
  <si>
    <t>corr_resp1</t>
  </si>
  <si>
    <t>corr_resp2</t>
  </si>
  <si>
    <t>corr_resp3</t>
  </si>
  <si>
    <t>key_resp_3.keys</t>
  </si>
  <si>
    <t>key_resp_3.rt</t>
  </si>
  <si>
    <t>key_resp_1.keys</t>
  </si>
  <si>
    <t>key_resp_1.corr</t>
  </si>
  <si>
    <t>key_resp_1.rt</t>
  </si>
  <si>
    <t>key_resp_2.keys</t>
  </si>
  <si>
    <t>key_resp_2.corr</t>
  </si>
  <si>
    <t>key_resp_2.rt</t>
  </si>
  <si>
    <t>craft</t>
  </si>
  <si>
    <t>sleep</t>
  </si>
  <si>
    <t>money</t>
  </si>
  <si>
    <t>movie</t>
  </si>
  <si>
    <t>stock</t>
  </si>
  <si>
    <t>plate</t>
  </si>
  <si>
    <t>scale</t>
  </si>
  <si>
    <t>teeth</t>
  </si>
  <si>
    <t>taxes</t>
  </si>
  <si>
    <t>watch</t>
  </si>
  <si>
    <t>virus</t>
  </si>
  <si>
    <t>n</t>
  </si>
  <si>
    <t>shell</t>
  </si>
  <si>
    <t>light</t>
  </si>
  <si>
    <t>o</t>
  </si>
  <si>
    <t>steam</t>
  </si>
  <si>
    <t>stage</t>
  </si>
  <si>
    <t>voice</t>
  </si>
  <si>
    <t>shape</t>
  </si>
  <si>
    <t>round</t>
  </si>
  <si>
    <t>party</t>
  </si>
  <si>
    <t>sweet</t>
  </si>
  <si>
    <t>plane</t>
  </si>
  <si>
    <t>metal</t>
  </si>
  <si>
    <t>cable</t>
  </si>
  <si>
    <t>laser</t>
  </si>
  <si>
    <t>magic</t>
  </si>
  <si>
    <t>album</t>
  </si>
  <si>
    <t>booth</t>
  </si>
  <si>
    <t>cream</t>
  </si>
  <si>
    <t>board</t>
  </si>
  <si>
    <t>fruit</t>
  </si>
  <si>
    <t>crown</t>
  </si>
  <si>
    <t>house</t>
  </si>
  <si>
    <t>radio</t>
  </si>
  <si>
    <t>cross</t>
  </si>
  <si>
    <t>stone</t>
  </si>
  <si>
    <t>chart</t>
  </si>
  <si>
    <t>alarm</t>
  </si>
  <si>
    <t>blood</t>
  </si>
  <si>
    <t>frame</t>
  </si>
  <si>
    <t>motor</t>
  </si>
  <si>
    <t>clock</t>
  </si>
  <si>
    <t>apple</t>
  </si>
  <si>
    <t>knife</t>
  </si>
  <si>
    <t>snake</t>
  </si>
  <si>
    <t>green</t>
  </si>
  <si>
    <t>paper</t>
  </si>
  <si>
    <t>shark</t>
  </si>
  <si>
    <t>mouse</t>
  </si>
  <si>
    <t>cloud</t>
  </si>
  <si>
    <t>tiger</t>
  </si>
  <si>
    <t>books</t>
  </si>
  <si>
    <t>earth</t>
  </si>
  <si>
    <t>shirt</t>
  </si>
  <si>
    <t>table</t>
  </si>
  <si>
    <t>dress</t>
  </si>
  <si>
    <t>chair</t>
  </si>
  <si>
    <t>hands</t>
  </si>
  <si>
    <t>glass</t>
  </si>
  <si>
    <t>bread</t>
  </si>
  <si>
    <t>juice</t>
  </si>
  <si>
    <t>Trials</t>
  </si>
  <si>
    <t>key_resp_3.corr</t>
  </si>
  <si>
    <t>Participant</t>
  </si>
  <si>
    <t>condition 1</t>
  </si>
  <si>
    <t>condition 2</t>
  </si>
  <si>
    <t>condition 3</t>
  </si>
  <si>
    <t>condition 1.rt</t>
  </si>
  <si>
    <t>condition 2.rt</t>
  </si>
  <si>
    <t>condition 3.rt</t>
  </si>
  <si>
    <t>Condition 1 Accuracy</t>
  </si>
  <si>
    <t>Condition 2 Accuracy</t>
  </si>
  <si>
    <t>Condition 3 Accuracy</t>
  </si>
  <si>
    <t>Condition 1</t>
  </si>
  <si>
    <t>Condition 2</t>
  </si>
  <si>
    <t>Condition 3</t>
  </si>
  <si>
    <t>Accuracy</t>
  </si>
  <si>
    <t>Conditions</t>
  </si>
  <si>
    <t xml:space="preserve">Conditions </t>
  </si>
  <si>
    <t>Reaction Time</t>
  </si>
  <si>
    <t>Table 1</t>
  </si>
  <si>
    <t>Table 2</t>
  </si>
  <si>
    <t>Graph 1</t>
  </si>
  <si>
    <t>Means</t>
  </si>
  <si>
    <t>Accuracy (Means)</t>
  </si>
  <si>
    <t>Reaction Time (Means)</t>
  </si>
  <si>
    <t>Graph 2</t>
  </si>
  <si>
    <t>Table 3</t>
  </si>
  <si>
    <t>Graph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</si>
</sst>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Positioning of the Visual Aid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Graphs!$B$2:$D$2</c:f>
              <c:strCache>
                <c:ptCount val="3"/>
                <c:pt idx="0">
                  <c:v>Condition 1</c:v>
                </c:pt>
                <c:pt idx="1">
                  <c:v>Condition 2</c:v>
                </c:pt>
                <c:pt idx="2">
                  <c:v>Condition 3</c:v>
                </c:pt>
              </c:strCache>
            </c:strRef>
          </c:cat>
          <c:val>
            <c:numRef>
              <c:f>Graphs!$B$3:$D$3</c:f>
              <c:numCache>
                <c:formatCode>General</c:formatCode>
                <c:ptCount val="3"/>
                <c:pt idx="0">
                  <c:v>0.92000000000000015</c:v>
                </c:pt>
                <c:pt idx="1">
                  <c:v>0.87000000000000011</c:v>
                </c:pt>
                <c:pt idx="2">
                  <c:v>0.84000000000000008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2-4F8E-BE61-0200F64F67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9005824"/>
        <c:axId val="1664209920"/>
      </c:barChart>
      <c:catAx>
        <c:axId val="12590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Positioning of the Visual 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09920"/>
        <c:crosses val="autoZero"/>
        <c:auto val="1"/>
        <c:lblAlgn val="ctr"/>
        <c:lblOffset val="100"/>
        <c:noMultiLvlLbl val="0"/>
      </c:catAx>
      <c:valAx>
        <c:axId val="16642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0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Positioning of</a:t>
            </a:r>
            <a:r>
              <a:rPr lang="en-IN" b="1" baseline="0">
                <a:solidFill>
                  <a:sysClr val="windowText" lastClr="000000"/>
                </a:solidFill>
              </a:rPr>
              <a:t> the Visual Aid vs Reaction Time</a:t>
            </a:r>
            <a:endParaRPr lang="en-IN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56354111986001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Graphs!$B$6:$D$6</c:f>
              <c:strCache>
                <c:ptCount val="3"/>
                <c:pt idx="0">
                  <c:v>Condition 1</c:v>
                </c:pt>
                <c:pt idx="1">
                  <c:v>Condition 2</c:v>
                </c:pt>
                <c:pt idx="2">
                  <c:v>Condition 3</c:v>
                </c:pt>
              </c:strCache>
            </c:strRef>
          </c:cat>
          <c:val>
            <c:numRef>
              <c:f>Graphs!$B$7:$D$7</c:f>
              <c:numCache>
                <c:formatCode>General</c:formatCode>
                <c:ptCount val="3"/>
                <c:pt idx="0">
                  <c:v>1.2637501050000004</c:v>
                </c:pt>
                <c:pt idx="1">
                  <c:v>0.95225514700001612</c:v>
                </c:pt>
                <c:pt idx="2">
                  <c:v>0.9305653590000148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0-42E7-8551-B57EDA02B6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595584"/>
        <c:axId val="1666377424"/>
      </c:barChart>
      <c:catAx>
        <c:axId val="11455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/>
                    </a:solidFill>
                  </a:rPr>
                  <a:t>Positioning of the Visual 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77424"/>
        <c:crosses val="autoZero"/>
        <c:auto val="1"/>
        <c:lblAlgn val="ctr"/>
        <c:lblOffset val="100"/>
        <c:noMultiLvlLbl val="0"/>
      </c:catAx>
      <c:valAx>
        <c:axId val="16663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/>
                    </a:solidFill>
                  </a:rPr>
                  <a:t>Reaction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Accuracy and Reaction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Graphs!$A$11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Graphs!$B$10:$D$10</c:f>
              <c:strCache>
                <c:ptCount val="3"/>
                <c:pt idx="0">
                  <c:v>Condition 1</c:v>
                </c:pt>
                <c:pt idx="1">
                  <c:v>Condition 2</c:v>
                </c:pt>
                <c:pt idx="2">
                  <c:v>Condition 3</c:v>
                </c:pt>
              </c:strCache>
            </c:strRef>
          </c:cat>
          <c:val>
            <c:numRef>
              <c:f>Graphs!$B$11:$D$11</c:f>
              <c:numCache>
                <c:formatCode>General</c:formatCode>
                <c:ptCount val="3"/>
                <c:pt idx="0">
                  <c:v>0.92000000000000015</c:v>
                </c:pt>
                <c:pt idx="1">
                  <c:v>0.87000000000000011</c:v>
                </c:pt>
                <c:pt idx="2">
                  <c:v>0.84000000000000008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E-4596-8807-F63D8E03272E}"/>
            </c:ext>
          </c:extLst>
        </c:ser>
        <c:ser>
          <c:idx val="1"/>
          <c:order val="1"/>
          <c:tx>
            <c:strRef>
              <c:f>Graphs!$A$12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Graphs!$B$10:$D$10</c:f>
              <c:strCache>
                <c:ptCount val="3"/>
                <c:pt idx="0">
                  <c:v>Condition 1</c:v>
                </c:pt>
                <c:pt idx="1">
                  <c:v>Condition 2</c:v>
                </c:pt>
                <c:pt idx="2">
                  <c:v>Condition 3</c:v>
                </c:pt>
              </c:strCache>
            </c:strRef>
          </c:cat>
          <c:val>
            <c:numRef>
              <c:f>Graphs!$B$12:$D$12</c:f>
              <c:numCache>
                <c:formatCode>General</c:formatCode>
                <c:ptCount val="3"/>
                <c:pt idx="0">
                  <c:v>1.2637501050000004</c:v>
                </c:pt>
                <c:pt idx="1">
                  <c:v>0.95225514700001612</c:v>
                </c:pt>
                <c:pt idx="2">
                  <c:v>0.9305653590000148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E-4596-8807-F63D8E0327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1305456"/>
        <c:axId val="1666388336"/>
      </c:barChart>
      <c:catAx>
        <c:axId val="16713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Positioning of the Visual Aid</a:t>
                </a:r>
              </a:p>
            </c:rich>
          </c:tx>
          <c:layout>
            <c:manualLayout>
              <c:xMode val="edge"/>
              <c:yMode val="edge"/>
              <c:x val="0.38326968503937009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88336"/>
        <c:crosses val="autoZero"/>
        <c:auto val="1"/>
        <c:lblAlgn val="ctr"/>
        <c:lblOffset val="100"/>
        <c:noMultiLvlLbl val="0"/>
      </c:catAx>
      <c:valAx>
        <c:axId val="16663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Accuracy and 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0</xdr:rowOff>
    </xdr:from>
    <xdr:to>
      <xdr:col>12</xdr:col>
      <xdr:colOff>327660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607B4-804E-79AB-FE38-BD69923DC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1</xdr:row>
      <xdr:rowOff>3810</xdr:rowOff>
    </xdr:from>
    <xdr:to>
      <xdr:col>20</xdr:col>
      <xdr:colOff>327660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EC259-4A7B-F7D5-78CD-330361259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17</xdr:row>
      <xdr:rowOff>26670</xdr:rowOff>
    </xdr:from>
    <xdr:to>
      <xdr:col>12</xdr:col>
      <xdr:colOff>312420</xdr:colOff>
      <xdr:row>32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EA6B41-2093-B5D2-1EBE-A2866E545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8" sqref="C18"/>
    </sheetView>
  </sheetViews>
  <sheetFormatPr defaultRowHeight="14.4" x14ac:dyDescent="0.3"/>
  <cols>
    <col min="1" max="1" width="9.77734375" bestFit="1" customWidth="1"/>
    <col min="2" max="4" width="18.33203125" bestFit="1" customWidth="1"/>
    <col min="5" max="6" width="14.21875" bestFit="1" customWidth="1"/>
    <col min="7" max="7" width="12.109375" bestFit="1" customWidth="1"/>
    <col min="9" max="9" width="10.6640625" bestFit="1" customWidth="1"/>
    <col min="12" max="12" width="10.6640625" bestFit="1" customWidth="1"/>
    <col min="1921" max="1921" width="2.5546875" customWidth="1"/>
  </cols>
  <sheetData>
    <row r="1" spans="1:4" x14ac:dyDescent="0.3">
      <c r="A1" s="1" t="s">
        <v>75</v>
      </c>
      <c r="B1" s="1" t="s">
        <v>82</v>
      </c>
      <c r="C1" s="1" t="s">
        <v>83</v>
      </c>
      <c r="D1" s="1" t="s">
        <v>84</v>
      </c>
    </row>
    <row r="2" spans="1:4" x14ac:dyDescent="0.3">
      <c r="A2">
        <v>1</v>
      </c>
      <c r="B2">
        <f>18/20</f>
        <v>0.9</v>
      </c>
      <c r="C2">
        <f>16/20</f>
        <v>0.8</v>
      </c>
      <c r="D2">
        <f>15/20</f>
        <v>0.75</v>
      </c>
    </row>
    <row r="3" spans="1:4" x14ac:dyDescent="0.3">
      <c r="A3">
        <v>2</v>
      </c>
      <c r="B3">
        <f>19/20</f>
        <v>0.95</v>
      </c>
      <c r="C3">
        <f>18/20</f>
        <v>0.9</v>
      </c>
      <c r="D3">
        <f>16/20</f>
        <v>0.8</v>
      </c>
    </row>
    <row r="4" spans="1:4" x14ac:dyDescent="0.3">
      <c r="A4">
        <v>3</v>
      </c>
      <c r="B4">
        <f>17/20</f>
        <v>0.85</v>
      </c>
      <c r="C4">
        <f>15/20</f>
        <v>0.75</v>
      </c>
      <c r="D4">
        <f>15/20</f>
        <v>0.75</v>
      </c>
    </row>
    <row r="5" spans="1:4" x14ac:dyDescent="0.3">
      <c r="A5">
        <v>4</v>
      </c>
      <c r="B5">
        <f>20/20</f>
        <v>1</v>
      </c>
      <c r="C5">
        <f>20/20</f>
        <v>1</v>
      </c>
      <c r="D5">
        <f>19/20</f>
        <v>0.95</v>
      </c>
    </row>
    <row r="6" spans="1:4" x14ac:dyDescent="0.3">
      <c r="A6">
        <v>5</v>
      </c>
      <c r="B6">
        <f>18/20</f>
        <v>0.9</v>
      </c>
      <c r="C6">
        <f>18/20</f>
        <v>0.9</v>
      </c>
      <c r="D6">
        <f>19/20</f>
        <v>0.95</v>
      </c>
    </row>
    <row r="7" spans="1:4" x14ac:dyDescent="0.3">
      <c r="A7" s="2" t="s">
        <v>95</v>
      </c>
      <c r="B7" s="2">
        <f>AVERAGE(B2:B6)</f>
        <v>0.92000000000000015</v>
      </c>
      <c r="C7" s="2">
        <f>AVERAGE(C2:C6)</f>
        <v>0.87000000000000011</v>
      </c>
      <c r="D7" s="2">
        <f>AVERAGE(D2:D6)</f>
        <v>0.84000000000000008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M12" sqref="M12"/>
    </sheetView>
  </sheetViews>
  <sheetFormatPr defaultRowHeight="14.4" x14ac:dyDescent="0.3"/>
  <cols>
    <col min="1" max="1" width="7.44140625" bestFit="1" customWidth="1"/>
    <col min="2" max="2" width="10.109375" bestFit="1" customWidth="1"/>
    <col min="3" max="3" width="12.109375" bestFit="1" customWidth="1"/>
    <col min="4" max="4" width="10.109375" bestFit="1" customWidth="1"/>
    <col min="5" max="5" width="12.109375" bestFit="1" customWidth="1"/>
    <col min="6" max="6" width="10.109375" bestFit="1" customWidth="1"/>
    <col min="7" max="7" width="12.109375" bestFit="1" customWidth="1"/>
    <col min="1923" max="1923" width="2.5546875" customWidth="1"/>
  </cols>
  <sheetData>
    <row r="1" spans="1:7" x14ac:dyDescent="0.3">
      <c r="A1" s="1" t="s">
        <v>73</v>
      </c>
      <c r="B1" s="1" t="s">
        <v>76</v>
      </c>
      <c r="C1" s="1" t="s">
        <v>79</v>
      </c>
      <c r="D1" s="1" t="s">
        <v>77</v>
      </c>
      <c r="E1" s="1" t="s">
        <v>80</v>
      </c>
      <c r="F1" s="1" t="s">
        <v>78</v>
      </c>
      <c r="G1" s="1" t="s">
        <v>81</v>
      </c>
    </row>
    <row r="2" spans="1:7" x14ac:dyDescent="0.3">
      <c r="A2">
        <v>1</v>
      </c>
      <c r="B2" t="s">
        <v>21</v>
      </c>
      <c r="C2">
        <v>3.0044070000000098</v>
      </c>
      <c r="D2" t="s">
        <v>34</v>
      </c>
      <c r="E2">
        <v>2.8115261</v>
      </c>
      <c r="F2" t="s">
        <v>63</v>
      </c>
      <c r="G2">
        <v>2.3650827000000398</v>
      </c>
    </row>
    <row r="3" spans="1:7" x14ac:dyDescent="0.3">
      <c r="A3">
        <v>2</v>
      </c>
      <c r="B3" t="s">
        <v>23</v>
      </c>
      <c r="C3">
        <v>2.7342531000000099</v>
      </c>
      <c r="D3" t="s">
        <v>43</v>
      </c>
      <c r="E3">
        <v>1.04752760000005</v>
      </c>
      <c r="F3" t="s">
        <v>55</v>
      </c>
      <c r="G3">
        <v>0.86018740000000005</v>
      </c>
    </row>
    <row r="4" spans="1:7" x14ac:dyDescent="0.3">
      <c r="A4">
        <v>3</v>
      </c>
      <c r="B4" t="s">
        <v>24</v>
      </c>
      <c r="C4">
        <v>1.81253270000001</v>
      </c>
      <c r="D4" t="s">
        <v>33</v>
      </c>
      <c r="E4">
        <v>1.02203160000001</v>
      </c>
      <c r="F4" t="s">
        <v>54</v>
      </c>
      <c r="G4">
        <v>0.709634399999998</v>
      </c>
    </row>
    <row r="5" spans="1:7" x14ac:dyDescent="0.3">
      <c r="A5">
        <v>4</v>
      </c>
      <c r="B5" t="s">
        <v>15</v>
      </c>
      <c r="C5">
        <v>1.3824193</v>
      </c>
      <c r="D5" t="s">
        <v>44</v>
      </c>
      <c r="E5">
        <v>0.84761679999999695</v>
      </c>
      <c r="F5" t="s">
        <v>64</v>
      </c>
      <c r="G5">
        <v>1.08468030000003</v>
      </c>
    </row>
    <row r="6" spans="1:7" x14ac:dyDescent="0.3">
      <c r="A6">
        <v>5</v>
      </c>
      <c r="B6" t="s">
        <v>26</v>
      </c>
      <c r="C6">
        <v>0.95934580000002201</v>
      </c>
      <c r="D6" t="s">
        <v>45</v>
      </c>
      <c r="E6">
        <v>1.04221129999999</v>
      </c>
      <c r="F6" t="s">
        <v>65</v>
      </c>
      <c r="G6">
        <v>0.85453270000002102</v>
      </c>
    </row>
    <row r="7" spans="1:7" x14ac:dyDescent="0.3">
      <c r="A7">
        <v>6</v>
      </c>
      <c r="B7" t="s">
        <v>27</v>
      </c>
      <c r="C7">
        <v>2.0612869000000198</v>
      </c>
      <c r="D7" t="s">
        <v>46</v>
      </c>
      <c r="E7">
        <v>0.89038960000001999</v>
      </c>
      <c r="F7" t="s">
        <v>66</v>
      </c>
      <c r="G7">
        <v>1.10766400000002</v>
      </c>
    </row>
    <row r="8" spans="1:7" x14ac:dyDescent="0.3">
      <c r="A8">
        <v>7</v>
      </c>
      <c r="B8" t="s">
        <v>16</v>
      </c>
      <c r="C8">
        <v>1.85423180000003</v>
      </c>
      <c r="D8" t="s">
        <v>37</v>
      </c>
      <c r="E8">
        <v>1.5286862000000001</v>
      </c>
      <c r="F8" t="s">
        <v>67</v>
      </c>
      <c r="G8">
        <v>1.2514605000000301</v>
      </c>
    </row>
    <row r="9" spans="1:7" x14ac:dyDescent="0.3">
      <c r="A9">
        <v>8</v>
      </c>
      <c r="B9" t="s">
        <v>17</v>
      </c>
      <c r="C9">
        <v>1.0029508</v>
      </c>
      <c r="D9" t="s">
        <v>47</v>
      </c>
      <c r="E9">
        <v>0.980406100000067</v>
      </c>
      <c r="F9" t="s">
        <v>59</v>
      </c>
      <c r="G9">
        <v>0.76890210000001902</v>
      </c>
    </row>
    <row r="10" spans="1:7" x14ac:dyDescent="0.3">
      <c r="A10">
        <v>9</v>
      </c>
      <c r="B10" t="s">
        <v>13</v>
      </c>
      <c r="C10">
        <v>0.93504120000000002</v>
      </c>
      <c r="D10" t="s">
        <v>35</v>
      </c>
      <c r="E10">
        <v>1.2664435999999699</v>
      </c>
      <c r="F10" t="s">
        <v>68</v>
      </c>
      <c r="G10">
        <v>0.76667290000003097</v>
      </c>
    </row>
    <row r="11" spans="1:7" x14ac:dyDescent="0.3">
      <c r="A11">
        <v>10</v>
      </c>
      <c r="B11" t="s">
        <v>20</v>
      </c>
      <c r="C11">
        <v>1.4063871000000101</v>
      </c>
      <c r="D11" t="s">
        <v>42</v>
      </c>
      <c r="E11">
        <v>0.87013049999998704</v>
      </c>
      <c r="F11" t="s">
        <v>60</v>
      </c>
      <c r="G11">
        <v>0.85596900000004394</v>
      </c>
    </row>
    <row r="12" spans="1:7" x14ac:dyDescent="0.3">
      <c r="A12">
        <v>11</v>
      </c>
      <c r="B12" t="s">
        <v>28</v>
      </c>
      <c r="C12">
        <v>0.87837760000002096</v>
      </c>
      <c r="D12" t="s">
        <v>48</v>
      </c>
      <c r="E12">
        <v>0.76035029999999804</v>
      </c>
      <c r="F12" t="s">
        <v>61</v>
      </c>
      <c r="G12">
        <v>1.20181529999999</v>
      </c>
    </row>
    <row r="13" spans="1:7" x14ac:dyDescent="0.3">
      <c r="A13">
        <v>12</v>
      </c>
      <c r="B13" t="s">
        <v>12</v>
      </c>
      <c r="C13">
        <v>0.91131210000000296</v>
      </c>
      <c r="D13" t="s">
        <v>39</v>
      </c>
      <c r="E13">
        <v>0.74411649999998897</v>
      </c>
      <c r="F13" t="s">
        <v>69</v>
      </c>
      <c r="G13">
        <v>0.72229130000002295</v>
      </c>
    </row>
    <row r="14" spans="1:7" x14ac:dyDescent="0.3">
      <c r="A14">
        <v>13</v>
      </c>
      <c r="B14" t="s">
        <v>18</v>
      </c>
      <c r="C14">
        <v>0.75093190000001098</v>
      </c>
      <c r="D14" t="s">
        <v>49</v>
      </c>
      <c r="E14">
        <v>0.87161270000004198</v>
      </c>
      <c r="F14" t="s">
        <v>70</v>
      </c>
      <c r="G14">
        <v>0.95310710000003895</v>
      </c>
    </row>
    <row r="15" spans="1:7" x14ac:dyDescent="0.3">
      <c r="A15">
        <v>14</v>
      </c>
      <c r="B15" t="s">
        <v>11</v>
      </c>
      <c r="C15">
        <v>1.03121620000001</v>
      </c>
      <c r="D15" t="s">
        <v>50</v>
      </c>
      <c r="E15">
        <v>1.51892380000001</v>
      </c>
      <c r="F15" t="s">
        <v>57</v>
      </c>
      <c r="G15">
        <v>0.94431620000003103</v>
      </c>
    </row>
    <row r="16" spans="1:7" x14ac:dyDescent="0.3">
      <c r="A16">
        <v>15</v>
      </c>
      <c r="B16" t="s">
        <v>29</v>
      </c>
      <c r="C16">
        <v>1.33814850000001</v>
      </c>
      <c r="D16" t="s">
        <v>36</v>
      </c>
      <c r="E16">
        <v>1.53122950000002</v>
      </c>
      <c r="F16" t="s">
        <v>71</v>
      </c>
      <c r="G16">
        <v>1.3021948999999799</v>
      </c>
    </row>
    <row r="17" spans="1:7" x14ac:dyDescent="0.3">
      <c r="A17">
        <v>16</v>
      </c>
      <c r="B17" t="s">
        <v>30</v>
      </c>
      <c r="C17">
        <v>0.77682500000000199</v>
      </c>
      <c r="D17" t="s">
        <v>38</v>
      </c>
      <c r="E17">
        <v>1.03616539999998</v>
      </c>
      <c r="F17" t="s">
        <v>62</v>
      </c>
      <c r="G17">
        <v>0.80787000000000797</v>
      </c>
    </row>
    <row r="18" spans="1:7" x14ac:dyDescent="0.3">
      <c r="A18">
        <v>17</v>
      </c>
      <c r="B18" t="s">
        <v>31</v>
      </c>
      <c r="C18">
        <v>1.2894974000000401</v>
      </c>
      <c r="D18" t="s">
        <v>40</v>
      </c>
      <c r="E18">
        <v>1.06291380000001</v>
      </c>
      <c r="F18" t="s">
        <v>53</v>
      </c>
      <c r="G18">
        <v>0.89936839999998597</v>
      </c>
    </row>
    <row r="19" spans="1:7" x14ac:dyDescent="0.3">
      <c r="A19">
        <v>18</v>
      </c>
      <c r="B19" t="s">
        <v>32</v>
      </c>
      <c r="C19">
        <v>1.0606260999999999</v>
      </c>
      <c r="D19" t="s">
        <v>41</v>
      </c>
      <c r="E19">
        <v>2.0587235000000099</v>
      </c>
      <c r="F19" t="s">
        <v>72</v>
      </c>
      <c r="G19">
        <v>1.31872739999997</v>
      </c>
    </row>
    <row r="20" spans="1:7" x14ac:dyDescent="0.3">
      <c r="A20">
        <v>19</v>
      </c>
      <c r="B20" t="s">
        <v>14</v>
      </c>
      <c r="C20">
        <v>2.3208609000000102</v>
      </c>
      <c r="D20" t="s">
        <v>51</v>
      </c>
      <c r="E20">
        <v>0.78507490000001201</v>
      </c>
      <c r="F20" t="s">
        <v>58</v>
      </c>
      <c r="G20">
        <v>0.99646960000004003</v>
      </c>
    </row>
    <row r="21" spans="1:7" x14ac:dyDescent="0.3">
      <c r="A21">
        <v>20</v>
      </c>
      <c r="B21" t="s">
        <v>19</v>
      </c>
      <c r="C21">
        <v>0.97389480000001005</v>
      </c>
      <c r="D21" t="s">
        <v>52</v>
      </c>
      <c r="E21">
        <v>0.89870600000003198</v>
      </c>
      <c r="F21" t="s">
        <v>56</v>
      </c>
      <c r="G21">
        <v>0.88771700000003695</v>
      </c>
    </row>
    <row r="22" spans="1:7" x14ac:dyDescent="0.3">
      <c r="A22">
        <v>21</v>
      </c>
      <c r="B22" t="s">
        <v>19</v>
      </c>
      <c r="C22">
        <v>4.12309070000014</v>
      </c>
      <c r="D22" t="s">
        <v>33</v>
      </c>
      <c r="E22">
        <v>2.6839182000000998</v>
      </c>
      <c r="F22" t="s">
        <v>53</v>
      </c>
      <c r="G22">
        <v>1.8501217000000401</v>
      </c>
    </row>
    <row r="23" spans="1:7" x14ac:dyDescent="0.3">
      <c r="A23">
        <v>22</v>
      </c>
      <c r="B23" t="s">
        <v>27</v>
      </c>
      <c r="C23">
        <v>1.2619869999998601</v>
      </c>
      <c r="D23" t="s">
        <v>49</v>
      </c>
      <c r="E23">
        <v>0.69109500000013202</v>
      </c>
      <c r="F23" t="s">
        <v>62</v>
      </c>
      <c r="G23">
        <v>0.77726770000003798</v>
      </c>
    </row>
    <row r="24" spans="1:7" x14ac:dyDescent="0.3">
      <c r="A24">
        <v>23</v>
      </c>
      <c r="B24" t="s">
        <v>17</v>
      </c>
      <c r="C24">
        <v>0.93857079999997906</v>
      </c>
      <c r="D24" t="s">
        <v>36</v>
      </c>
      <c r="E24">
        <v>0.85744900000008695</v>
      </c>
      <c r="F24" t="s">
        <v>72</v>
      </c>
      <c r="G24">
        <v>0.53694560000008096</v>
      </c>
    </row>
    <row r="25" spans="1:7" x14ac:dyDescent="0.3">
      <c r="A25">
        <v>24</v>
      </c>
      <c r="B25" t="s">
        <v>11</v>
      </c>
      <c r="C25">
        <v>1.12940189999994</v>
      </c>
      <c r="D25" t="s">
        <v>39</v>
      </c>
      <c r="E25">
        <v>0.53711980000002701</v>
      </c>
      <c r="F25" t="s">
        <v>60</v>
      </c>
      <c r="G25">
        <v>0.82874640000022703</v>
      </c>
    </row>
    <row r="26" spans="1:7" x14ac:dyDescent="0.3">
      <c r="A26">
        <v>25</v>
      </c>
      <c r="B26" t="s">
        <v>32</v>
      </c>
      <c r="C26">
        <v>0.771915499999977</v>
      </c>
      <c r="D26" t="s">
        <v>47</v>
      </c>
      <c r="E26">
        <v>0.75122180000016603</v>
      </c>
      <c r="F26" t="s">
        <v>67</v>
      </c>
      <c r="G26">
        <v>0.55457550000005496</v>
      </c>
    </row>
    <row r="27" spans="1:7" x14ac:dyDescent="0.3">
      <c r="A27">
        <v>26</v>
      </c>
      <c r="B27" t="s">
        <v>30</v>
      </c>
      <c r="C27">
        <v>0.68031810000002202</v>
      </c>
      <c r="D27" t="s">
        <v>43</v>
      </c>
      <c r="E27">
        <v>0.69997380000017895</v>
      </c>
      <c r="F27" t="s">
        <v>57</v>
      </c>
      <c r="G27">
        <v>0.59289440000020399</v>
      </c>
    </row>
    <row r="28" spans="1:7" x14ac:dyDescent="0.3">
      <c r="A28">
        <v>27</v>
      </c>
      <c r="B28" t="s">
        <v>21</v>
      </c>
      <c r="C28">
        <v>0.56897159999993996</v>
      </c>
      <c r="D28" t="s">
        <v>44</v>
      </c>
      <c r="E28">
        <v>0.70531720000008102</v>
      </c>
      <c r="F28" t="s">
        <v>56</v>
      </c>
      <c r="G28">
        <v>1.0202430000001601</v>
      </c>
    </row>
    <row r="29" spans="1:7" x14ac:dyDescent="0.3">
      <c r="A29">
        <v>28</v>
      </c>
      <c r="B29" t="s">
        <v>26</v>
      </c>
      <c r="C29">
        <v>1.0270281999999</v>
      </c>
      <c r="D29" t="s">
        <v>51</v>
      </c>
      <c r="E29">
        <v>0.48303270000019399</v>
      </c>
      <c r="F29" t="s">
        <v>58</v>
      </c>
      <c r="G29">
        <v>0.535226700000066</v>
      </c>
    </row>
    <row r="30" spans="1:7" x14ac:dyDescent="0.3">
      <c r="A30">
        <v>29</v>
      </c>
      <c r="B30" t="s">
        <v>14</v>
      </c>
      <c r="C30">
        <v>0.59754120000002298</v>
      </c>
      <c r="D30" t="s">
        <v>50</v>
      </c>
      <c r="E30">
        <v>0.74013760000002504</v>
      </c>
      <c r="F30" t="s">
        <v>63</v>
      </c>
      <c r="G30">
        <v>0.72505790000013803</v>
      </c>
    </row>
    <row r="31" spans="1:7" x14ac:dyDescent="0.3">
      <c r="A31">
        <v>30</v>
      </c>
      <c r="B31" t="s">
        <v>18</v>
      </c>
      <c r="C31">
        <v>0.52733430000012005</v>
      </c>
      <c r="D31" t="s">
        <v>42</v>
      </c>
      <c r="E31">
        <v>0.84034079999992095</v>
      </c>
      <c r="F31" t="s">
        <v>71</v>
      </c>
      <c r="G31">
        <v>0.71577549999983603</v>
      </c>
    </row>
    <row r="32" spans="1:7" x14ac:dyDescent="0.3">
      <c r="A32">
        <v>31</v>
      </c>
      <c r="B32" t="s">
        <v>12</v>
      </c>
      <c r="C32">
        <v>0.57943629999999702</v>
      </c>
      <c r="D32" t="s">
        <v>35</v>
      </c>
      <c r="E32">
        <v>0.55512360000011496</v>
      </c>
      <c r="F32" t="s">
        <v>68</v>
      </c>
      <c r="G32">
        <v>1.31361850000007</v>
      </c>
    </row>
    <row r="33" spans="1:7" x14ac:dyDescent="0.3">
      <c r="A33">
        <v>32</v>
      </c>
      <c r="B33" t="s">
        <v>29</v>
      </c>
      <c r="C33">
        <v>0.98603660000003401</v>
      </c>
      <c r="D33" t="s">
        <v>38</v>
      </c>
      <c r="E33">
        <v>0.65642060000004598</v>
      </c>
      <c r="F33" t="s">
        <v>70</v>
      </c>
      <c r="G33">
        <v>0.56365619999996797</v>
      </c>
    </row>
    <row r="34" spans="1:7" x14ac:dyDescent="0.3">
      <c r="A34">
        <v>33</v>
      </c>
      <c r="B34" t="s">
        <v>24</v>
      </c>
      <c r="C34">
        <v>0.66439730000001795</v>
      </c>
      <c r="D34" t="s">
        <v>40</v>
      </c>
      <c r="E34">
        <v>0.67904799999996601</v>
      </c>
      <c r="F34" t="s">
        <v>54</v>
      </c>
      <c r="G34">
        <v>0.82700309999995603</v>
      </c>
    </row>
    <row r="35" spans="1:7" x14ac:dyDescent="0.3">
      <c r="A35">
        <v>34</v>
      </c>
      <c r="B35" t="s">
        <v>23</v>
      </c>
      <c r="C35">
        <v>0.79060699999990902</v>
      </c>
      <c r="D35" t="s">
        <v>34</v>
      </c>
      <c r="E35">
        <v>0.71483000000011998</v>
      </c>
      <c r="F35" t="s">
        <v>69</v>
      </c>
      <c r="G35">
        <v>0.57121219999998996</v>
      </c>
    </row>
    <row r="36" spans="1:7" x14ac:dyDescent="0.3">
      <c r="A36">
        <v>35</v>
      </c>
      <c r="B36" t="s">
        <v>16</v>
      </c>
      <c r="C36">
        <v>0.88066150000008703</v>
      </c>
      <c r="D36" t="s">
        <v>37</v>
      </c>
      <c r="E36">
        <v>0.89633159999993905</v>
      </c>
      <c r="F36" t="s">
        <v>55</v>
      </c>
      <c r="G36">
        <v>0.620577800000091</v>
      </c>
    </row>
    <row r="37" spans="1:7" x14ac:dyDescent="0.3">
      <c r="A37">
        <v>36</v>
      </c>
      <c r="B37" t="s">
        <v>28</v>
      </c>
      <c r="C37">
        <v>0.73128419999989003</v>
      </c>
      <c r="D37" t="s">
        <v>52</v>
      </c>
      <c r="E37">
        <v>0.54720470000006505</v>
      </c>
      <c r="F37" t="s">
        <v>65</v>
      </c>
      <c r="G37">
        <v>0.69550570000001199</v>
      </c>
    </row>
    <row r="38" spans="1:7" x14ac:dyDescent="0.3">
      <c r="A38">
        <v>37</v>
      </c>
      <c r="B38" t="s">
        <v>20</v>
      </c>
      <c r="C38">
        <v>0.63572620000013502</v>
      </c>
      <c r="D38" t="s">
        <v>46</v>
      </c>
      <c r="E38">
        <v>0.59041079999997204</v>
      </c>
      <c r="F38" t="s">
        <v>66</v>
      </c>
      <c r="G38">
        <v>0.59575190000009504</v>
      </c>
    </row>
    <row r="39" spans="1:7" x14ac:dyDescent="0.3">
      <c r="A39">
        <v>38</v>
      </c>
      <c r="B39" t="s">
        <v>13</v>
      </c>
      <c r="C39">
        <v>0.57120080000004203</v>
      </c>
      <c r="D39" t="s">
        <v>45</v>
      </c>
      <c r="E39">
        <v>0.73279720000005</v>
      </c>
      <c r="F39" t="s">
        <v>64</v>
      </c>
      <c r="G39">
        <v>0.49573260000010999</v>
      </c>
    </row>
    <row r="40" spans="1:7" x14ac:dyDescent="0.3">
      <c r="A40">
        <v>39</v>
      </c>
      <c r="B40" t="s">
        <v>15</v>
      </c>
      <c r="C40">
        <v>0.76295979999986197</v>
      </c>
      <c r="D40" t="s">
        <v>48</v>
      </c>
      <c r="E40">
        <v>0.89438200000017698</v>
      </c>
      <c r="F40" t="s">
        <v>61</v>
      </c>
      <c r="G40">
        <v>0.82018969999989999</v>
      </c>
    </row>
    <row r="41" spans="1:7" x14ac:dyDescent="0.3">
      <c r="A41">
        <v>40</v>
      </c>
      <c r="B41" t="s">
        <v>31</v>
      </c>
      <c r="C41">
        <v>1.5632892999999499</v>
      </c>
      <c r="D41" t="s">
        <v>41</v>
      </c>
      <c r="E41">
        <v>0.65986659999998598</v>
      </c>
      <c r="F41" t="s">
        <v>59</v>
      </c>
      <c r="G41">
        <v>1.06598980000012</v>
      </c>
    </row>
    <row r="42" spans="1:7" x14ac:dyDescent="0.3">
      <c r="A42">
        <v>41</v>
      </c>
      <c r="B42" t="s">
        <v>17</v>
      </c>
      <c r="C42">
        <v>5.1084835000000002</v>
      </c>
      <c r="D42" t="s">
        <v>46</v>
      </c>
      <c r="E42">
        <v>1.7579942</v>
      </c>
      <c r="F42" t="s">
        <v>67</v>
      </c>
      <c r="G42">
        <v>1.2955966999999999</v>
      </c>
    </row>
    <row r="43" spans="1:7" x14ac:dyDescent="0.3">
      <c r="A43">
        <v>42</v>
      </c>
      <c r="B43" t="s">
        <v>16</v>
      </c>
      <c r="C43">
        <v>0.86047589999999996</v>
      </c>
      <c r="D43" t="s">
        <v>40</v>
      </c>
      <c r="E43">
        <v>0.94067630000000002</v>
      </c>
      <c r="F43" t="s">
        <v>71</v>
      </c>
      <c r="G43">
        <v>0.66317780000000004</v>
      </c>
    </row>
    <row r="44" spans="1:7" x14ac:dyDescent="0.3">
      <c r="A44">
        <v>43</v>
      </c>
      <c r="B44" t="s">
        <v>23</v>
      </c>
      <c r="C44">
        <v>0.78608990000000001</v>
      </c>
      <c r="D44" t="s">
        <v>45</v>
      </c>
      <c r="E44">
        <v>1.0573535999999999</v>
      </c>
      <c r="F44" t="s">
        <v>60</v>
      </c>
      <c r="G44">
        <v>0.6551131</v>
      </c>
    </row>
    <row r="45" spans="1:7" x14ac:dyDescent="0.3">
      <c r="A45">
        <v>44</v>
      </c>
      <c r="B45" t="s">
        <v>14</v>
      </c>
      <c r="C45">
        <v>1.0445812999999999</v>
      </c>
      <c r="D45" t="s">
        <v>37</v>
      </c>
      <c r="E45">
        <v>1.4639625999999999</v>
      </c>
      <c r="F45" t="s">
        <v>63</v>
      </c>
      <c r="G45">
        <v>0.93210400000000004</v>
      </c>
    </row>
    <row r="46" spans="1:7" x14ac:dyDescent="0.3">
      <c r="A46">
        <v>45</v>
      </c>
      <c r="B46" t="s">
        <v>13</v>
      </c>
      <c r="C46">
        <v>1.141543</v>
      </c>
      <c r="D46" t="s">
        <v>48</v>
      </c>
      <c r="E46">
        <v>1.1345177</v>
      </c>
      <c r="F46" t="s">
        <v>53</v>
      </c>
      <c r="G46">
        <v>0.98739160000000004</v>
      </c>
    </row>
    <row r="47" spans="1:7" x14ac:dyDescent="0.3">
      <c r="A47">
        <v>46</v>
      </c>
      <c r="B47" t="s">
        <v>21</v>
      </c>
      <c r="C47">
        <v>0.68543100000000001</v>
      </c>
      <c r="D47" t="s">
        <v>52</v>
      </c>
      <c r="E47">
        <v>1.1107057</v>
      </c>
      <c r="F47" t="s">
        <v>70</v>
      </c>
      <c r="G47">
        <v>0.89751709999999996</v>
      </c>
    </row>
    <row r="48" spans="1:7" x14ac:dyDescent="0.3">
      <c r="A48">
        <v>47</v>
      </c>
      <c r="B48" t="s">
        <v>27</v>
      </c>
      <c r="C48">
        <v>0.67909319999999995</v>
      </c>
      <c r="D48" t="s">
        <v>49</v>
      </c>
      <c r="E48">
        <v>0.77806759999999997</v>
      </c>
      <c r="F48" t="s">
        <v>69</v>
      </c>
      <c r="G48">
        <v>0.67407450000000002</v>
      </c>
    </row>
    <row r="49" spans="1:7" x14ac:dyDescent="0.3">
      <c r="A49">
        <v>48</v>
      </c>
      <c r="B49" t="s">
        <v>15</v>
      </c>
      <c r="C49">
        <v>1.2068251999999999</v>
      </c>
      <c r="D49" t="s">
        <v>36</v>
      </c>
      <c r="E49">
        <v>0.75892979999999999</v>
      </c>
      <c r="F49" t="s">
        <v>59</v>
      </c>
      <c r="G49">
        <v>0.75197199999999997</v>
      </c>
    </row>
    <row r="50" spans="1:7" x14ac:dyDescent="0.3">
      <c r="A50">
        <v>49</v>
      </c>
      <c r="B50" t="s">
        <v>30</v>
      </c>
      <c r="C50">
        <v>0.65267719999999996</v>
      </c>
      <c r="D50" t="s">
        <v>51</v>
      </c>
      <c r="E50">
        <v>2.8135640999999998</v>
      </c>
      <c r="F50" t="s">
        <v>57</v>
      </c>
      <c r="G50">
        <v>1.0368767000000001</v>
      </c>
    </row>
    <row r="51" spans="1:7" x14ac:dyDescent="0.3">
      <c r="A51">
        <v>50</v>
      </c>
      <c r="B51" t="s">
        <v>29</v>
      </c>
      <c r="C51">
        <v>1.3431751999999999</v>
      </c>
      <c r="D51" t="s">
        <v>39</v>
      </c>
      <c r="E51">
        <v>0.74522319999999997</v>
      </c>
      <c r="F51" t="s">
        <v>66</v>
      </c>
      <c r="G51">
        <v>0.80152540000000005</v>
      </c>
    </row>
    <row r="52" spans="1:7" x14ac:dyDescent="0.3">
      <c r="A52">
        <v>51</v>
      </c>
      <c r="B52" t="s">
        <v>18</v>
      </c>
      <c r="C52">
        <v>0.79887540000000001</v>
      </c>
      <c r="D52" t="s">
        <v>35</v>
      </c>
      <c r="E52">
        <v>1.7004551000000001</v>
      </c>
      <c r="F52" t="s">
        <v>61</v>
      </c>
      <c r="G52">
        <v>1.0527689</v>
      </c>
    </row>
    <row r="53" spans="1:7" x14ac:dyDescent="0.3">
      <c r="A53">
        <v>52</v>
      </c>
      <c r="B53" t="s">
        <v>31</v>
      </c>
      <c r="C53">
        <v>0.7508802</v>
      </c>
      <c r="D53" t="s">
        <v>43</v>
      </c>
      <c r="E53">
        <v>0.81947919999999996</v>
      </c>
      <c r="F53" t="s">
        <v>56</v>
      </c>
      <c r="G53">
        <v>0.57724609999999998</v>
      </c>
    </row>
    <row r="54" spans="1:7" x14ac:dyDescent="0.3">
      <c r="A54">
        <v>53</v>
      </c>
      <c r="B54" t="s">
        <v>19</v>
      </c>
      <c r="C54">
        <v>0.99211229999999995</v>
      </c>
      <c r="D54" t="s">
        <v>44</v>
      </c>
      <c r="E54">
        <v>0.95200989999999996</v>
      </c>
      <c r="F54" t="s">
        <v>68</v>
      </c>
      <c r="G54">
        <v>0.70021889999999998</v>
      </c>
    </row>
    <row r="55" spans="1:7" x14ac:dyDescent="0.3">
      <c r="A55">
        <v>54</v>
      </c>
      <c r="B55" t="s">
        <v>20</v>
      </c>
      <c r="C55">
        <v>0.84891810000000001</v>
      </c>
      <c r="D55" t="s">
        <v>33</v>
      </c>
      <c r="E55">
        <v>0.88234170000000001</v>
      </c>
      <c r="F55" t="s">
        <v>62</v>
      </c>
      <c r="G55">
        <v>0.61527799999999999</v>
      </c>
    </row>
    <row r="56" spans="1:7" x14ac:dyDescent="0.3">
      <c r="A56">
        <v>55</v>
      </c>
      <c r="B56" t="s">
        <v>24</v>
      </c>
      <c r="C56">
        <v>1.7350428</v>
      </c>
      <c r="D56" t="s">
        <v>38</v>
      </c>
      <c r="E56">
        <v>1.1755568999999999</v>
      </c>
      <c r="F56" t="s">
        <v>72</v>
      </c>
      <c r="G56">
        <v>0.57169449999999999</v>
      </c>
    </row>
    <row r="57" spans="1:7" x14ac:dyDescent="0.3">
      <c r="A57">
        <v>56</v>
      </c>
      <c r="B57" t="s">
        <v>28</v>
      </c>
      <c r="C57">
        <v>0.66624919999999999</v>
      </c>
      <c r="D57" t="s">
        <v>42</v>
      </c>
      <c r="E57">
        <v>0.74717520000000004</v>
      </c>
      <c r="F57" t="s">
        <v>65</v>
      </c>
      <c r="G57">
        <v>0.78095919999999996</v>
      </c>
    </row>
    <row r="58" spans="1:7" x14ac:dyDescent="0.3">
      <c r="A58">
        <v>57</v>
      </c>
      <c r="B58" t="s">
        <v>12</v>
      </c>
      <c r="C58">
        <v>0.75960099999999997</v>
      </c>
      <c r="D58" t="s">
        <v>47</v>
      </c>
      <c r="E58">
        <v>0.86458060000000003</v>
      </c>
      <c r="F58" t="s">
        <v>58</v>
      </c>
      <c r="G58">
        <v>1.3968191999999999</v>
      </c>
    </row>
    <row r="59" spans="1:7" x14ac:dyDescent="0.3">
      <c r="A59">
        <v>58</v>
      </c>
      <c r="B59" t="s">
        <v>32</v>
      </c>
      <c r="C59">
        <v>0.60925720000000005</v>
      </c>
      <c r="D59" t="s">
        <v>50</v>
      </c>
      <c r="E59">
        <v>0.91807939999999999</v>
      </c>
      <c r="F59" t="s">
        <v>55</v>
      </c>
      <c r="G59">
        <v>0.65966880000000006</v>
      </c>
    </row>
    <row r="60" spans="1:7" x14ac:dyDescent="0.3">
      <c r="A60">
        <v>59</v>
      </c>
      <c r="B60" t="s">
        <v>26</v>
      </c>
      <c r="C60">
        <v>0.61135249999999997</v>
      </c>
      <c r="D60" t="s">
        <v>41</v>
      </c>
      <c r="E60">
        <v>1.0149094000000001</v>
      </c>
      <c r="F60" t="s">
        <v>54</v>
      </c>
      <c r="G60">
        <v>0.60888750000000003</v>
      </c>
    </row>
    <row r="61" spans="1:7" x14ac:dyDescent="0.3">
      <c r="A61">
        <v>60</v>
      </c>
      <c r="B61" t="s">
        <v>11</v>
      </c>
      <c r="C61">
        <v>1.0567023</v>
      </c>
      <c r="D61" t="s">
        <v>34</v>
      </c>
      <c r="E61">
        <v>0.87737920000000003</v>
      </c>
      <c r="F61" t="s">
        <v>64</v>
      </c>
      <c r="G61">
        <v>0.76313450000000005</v>
      </c>
    </row>
    <row r="62" spans="1:7" x14ac:dyDescent="0.3">
      <c r="A62">
        <v>61</v>
      </c>
      <c r="B62" t="s">
        <v>30</v>
      </c>
      <c r="C62">
        <v>5.3399103999999999</v>
      </c>
      <c r="D62" t="s">
        <v>34</v>
      </c>
      <c r="E62">
        <v>1.8494245</v>
      </c>
      <c r="F62" t="s">
        <v>60</v>
      </c>
      <c r="G62">
        <v>4.5949694000000001</v>
      </c>
    </row>
    <row r="63" spans="1:7" x14ac:dyDescent="0.3">
      <c r="A63">
        <v>62</v>
      </c>
      <c r="B63" t="s">
        <v>18</v>
      </c>
      <c r="C63">
        <v>1.0290694</v>
      </c>
      <c r="D63" t="s">
        <v>52</v>
      </c>
      <c r="E63">
        <v>0.77038969999999996</v>
      </c>
      <c r="F63" t="s">
        <v>68</v>
      </c>
      <c r="G63">
        <v>0.73600679999999996</v>
      </c>
    </row>
    <row r="64" spans="1:7" x14ac:dyDescent="0.3">
      <c r="A64">
        <v>63</v>
      </c>
      <c r="B64" t="s">
        <v>26</v>
      </c>
      <c r="C64">
        <v>0.85582619999999998</v>
      </c>
      <c r="D64" t="s">
        <v>38</v>
      </c>
      <c r="E64">
        <v>0.85004049999999998</v>
      </c>
      <c r="F64" t="s">
        <v>59</v>
      </c>
      <c r="G64">
        <v>0.79245509999999997</v>
      </c>
    </row>
    <row r="65" spans="1:7" x14ac:dyDescent="0.3">
      <c r="A65">
        <v>64</v>
      </c>
      <c r="B65" t="s">
        <v>23</v>
      </c>
      <c r="C65">
        <v>0.64153059999999995</v>
      </c>
      <c r="D65" t="s">
        <v>46</v>
      </c>
      <c r="E65">
        <v>0.90311600000000003</v>
      </c>
      <c r="F65" t="s">
        <v>56</v>
      </c>
      <c r="G65">
        <v>0.85215169999999996</v>
      </c>
    </row>
    <row r="66" spans="1:7" x14ac:dyDescent="0.3">
      <c r="A66">
        <v>65</v>
      </c>
      <c r="B66" t="s">
        <v>20</v>
      </c>
      <c r="C66">
        <v>0.75294430000000001</v>
      </c>
      <c r="D66" t="s">
        <v>33</v>
      </c>
      <c r="E66">
        <v>0.67269500000000004</v>
      </c>
      <c r="F66" t="s">
        <v>72</v>
      </c>
      <c r="G66">
        <v>0.18715499999999999</v>
      </c>
    </row>
    <row r="67" spans="1:7" x14ac:dyDescent="0.3">
      <c r="A67">
        <v>66</v>
      </c>
      <c r="B67" t="s">
        <v>12</v>
      </c>
      <c r="C67">
        <v>0.89290689999999995</v>
      </c>
      <c r="D67" t="s">
        <v>40</v>
      </c>
      <c r="E67">
        <v>0.88852419999999999</v>
      </c>
      <c r="F67" t="s">
        <v>58</v>
      </c>
      <c r="G67">
        <v>4.0005705000000003</v>
      </c>
    </row>
    <row r="68" spans="1:7" x14ac:dyDescent="0.3">
      <c r="A68">
        <v>67</v>
      </c>
      <c r="B68" t="s">
        <v>15</v>
      </c>
      <c r="C68">
        <v>0.8376557</v>
      </c>
      <c r="D68" t="s">
        <v>36</v>
      </c>
      <c r="E68">
        <v>0.88601350000000001</v>
      </c>
      <c r="F68" t="s">
        <v>69</v>
      </c>
      <c r="G68">
        <v>0.73649730000000002</v>
      </c>
    </row>
    <row r="69" spans="1:7" x14ac:dyDescent="0.3">
      <c r="A69">
        <v>68</v>
      </c>
      <c r="B69" t="s">
        <v>19</v>
      </c>
      <c r="C69">
        <v>0.61753499999999995</v>
      </c>
      <c r="D69" t="s">
        <v>51</v>
      </c>
      <c r="E69">
        <v>1.4458792</v>
      </c>
      <c r="F69" t="s">
        <v>53</v>
      </c>
      <c r="G69">
        <v>1.6522682</v>
      </c>
    </row>
    <row r="70" spans="1:7" x14ac:dyDescent="0.3">
      <c r="A70">
        <v>69</v>
      </c>
      <c r="B70" t="s">
        <v>16</v>
      </c>
      <c r="C70">
        <v>0.52621189999999995</v>
      </c>
      <c r="D70" t="s">
        <v>45</v>
      </c>
      <c r="E70">
        <v>0.85897880000000004</v>
      </c>
      <c r="F70" t="s">
        <v>55</v>
      </c>
      <c r="G70">
        <v>0.88239889999999999</v>
      </c>
    </row>
    <row r="71" spans="1:7" x14ac:dyDescent="0.3">
      <c r="A71">
        <v>70</v>
      </c>
      <c r="B71" t="s">
        <v>13</v>
      </c>
      <c r="C71">
        <v>0.83831180000000005</v>
      </c>
      <c r="D71" t="s">
        <v>44</v>
      </c>
      <c r="E71">
        <v>0.69933319999999999</v>
      </c>
      <c r="F71" t="s">
        <v>54</v>
      </c>
      <c r="G71">
        <v>0.83013400000000004</v>
      </c>
    </row>
    <row r="72" spans="1:7" x14ac:dyDescent="0.3">
      <c r="A72">
        <v>71</v>
      </c>
      <c r="B72" t="s">
        <v>29</v>
      </c>
      <c r="C72">
        <v>0.70097129999999996</v>
      </c>
      <c r="D72" t="s">
        <v>37</v>
      </c>
      <c r="E72">
        <v>0.6175448</v>
      </c>
      <c r="F72" t="s">
        <v>70</v>
      </c>
      <c r="G72">
        <v>0.70017390000000002</v>
      </c>
    </row>
    <row r="73" spans="1:7" x14ac:dyDescent="0.3">
      <c r="A73">
        <v>72</v>
      </c>
      <c r="B73" t="s">
        <v>31</v>
      </c>
      <c r="C73">
        <v>0.68656379999999995</v>
      </c>
      <c r="D73" t="s">
        <v>47</v>
      </c>
      <c r="E73">
        <v>0.78053439999999996</v>
      </c>
      <c r="F73" t="s">
        <v>63</v>
      </c>
      <c r="G73">
        <v>1.1963149</v>
      </c>
    </row>
    <row r="74" spans="1:7" x14ac:dyDescent="0.3">
      <c r="A74">
        <v>73</v>
      </c>
      <c r="B74" t="s">
        <v>24</v>
      </c>
      <c r="C74">
        <v>0.68295950000000005</v>
      </c>
      <c r="D74" t="s">
        <v>49</v>
      </c>
      <c r="E74">
        <v>1.5034006</v>
      </c>
      <c r="F74" t="s">
        <v>61</v>
      </c>
      <c r="G74">
        <v>0.6358125</v>
      </c>
    </row>
    <row r="75" spans="1:7" x14ac:dyDescent="0.3">
      <c r="A75">
        <v>74</v>
      </c>
      <c r="B75" t="s">
        <v>21</v>
      </c>
      <c r="C75">
        <v>0.56763710000000001</v>
      </c>
      <c r="D75" t="s">
        <v>50</v>
      </c>
      <c r="E75">
        <v>0.62263380000000002</v>
      </c>
      <c r="F75" t="s">
        <v>71</v>
      </c>
      <c r="G75">
        <v>0.75335980000000002</v>
      </c>
    </row>
    <row r="76" spans="1:7" x14ac:dyDescent="0.3">
      <c r="A76">
        <v>75</v>
      </c>
      <c r="B76" t="s">
        <v>17</v>
      </c>
      <c r="C76">
        <v>0.9630071</v>
      </c>
      <c r="D76" t="s">
        <v>48</v>
      </c>
      <c r="E76">
        <v>0.61825839999999999</v>
      </c>
      <c r="F76" t="s">
        <v>66</v>
      </c>
      <c r="G76">
        <v>1.0509850999999999</v>
      </c>
    </row>
    <row r="77" spans="1:7" x14ac:dyDescent="0.3">
      <c r="A77">
        <v>76</v>
      </c>
      <c r="B77" t="s">
        <v>28</v>
      </c>
      <c r="C77">
        <v>0.7872538</v>
      </c>
      <c r="D77" t="s">
        <v>35</v>
      </c>
      <c r="E77">
        <v>1.1763764999999999</v>
      </c>
      <c r="F77" t="s">
        <v>57</v>
      </c>
      <c r="G77">
        <v>0.70879110000000001</v>
      </c>
    </row>
    <row r="78" spans="1:7" x14ac:dyDescent="0.3">
      <c r="A78">
        <v>77</v>
      </c>
      <c r="B78" t="s">
        <v>14</v>
      </c>
      <c r="C78">
        <v>2.7746208000000001</v>
      </c>
      <c r="D78" t="s">
        <v>39</v>
      </c>
      <c r="E78">
        <v>0.75623600000000002</v>
      </c>
      <c r="F78" t="s">
        <v>64</v>
      </c>
      <c r="G78">
        <v>1.4351734</v>
      </c>
    </row>
    <row r="79" spans="1:7" x14ac:dyDescent="0.3">
      <c r="A79">
        <v>78</v>
      </c>
      <c r="B79" t="s">
        <v>11</v>
      </c>
      <c r="C79">
        <v>8.4477618999999997</v>
      </c>
      <c r="D79" t="s">
        <v>41</v>
      </c>
      <c r="E79">
        <v>0.83645899999999995</v>
      </c>
      <c r="F79" t="s">
        <v>65</v>
      </c>
      <c r="G79">
        <v>0.66839579999999998</v>
      </c>
    </row>
    <row r="80" spans="1:7" x14ac:dyDescent="0.3">
      <c r="A80">
        <v>79</v>
      </c>
      <c r="B80" t="s">
        <v>27</v>
      </c>
      <c r="C80">
        <v>0.70211959999999995</v>
      </c>
      <c r="D80" t="s">
        <v>43</v>
      </c>
      <c r="E80">
        <v>0.65086299999999997</v>
      </c>
      <c r="F80" t="s">
        <v>62</v>
      </c>
      <c r="G80">
        <v>0.79401290000000002</v>
      </c>
    </row>
    <row r="81" spans="1:7" x14ac:dyDescent="0.3">
      <c r="A81">
        <v>80</v>
      </c>
      <c r="B81" t="s">
        <v>32</v>
      </c>
      <c r="C81">
        <v>0.78813460000000002</v>
      </c>
      <c r="D81" t="s">
        <v>42</v>
      </c>
      <c r="E81">
        <v>0.61229310000000003</v>
      </c>
      <c r="F81" t="s">
        <v>67</v>
      </c>
      <c r="G81">
        <v>0.62915169999999998</v>
      </c>
    </row>
    <row r="82" spans="1:7" x14ac:dyDescent="0.3">
      <c r="A82">
        <v>81</v>
      </c>
      <c r="B82" t="s">
        <v>32</v>
      </c>
      <c r="C82">
        <v>3.2767455000000001</v>
      </c>
      <c r="D82" t="s">
        <v>43</v>
      </c>
      <c r="E82">
        <v>1.2663134</v>
      </c>
      <c r="F82" t="s">
        <v>64</v>
      </c>
      <c r="G82">
        <v>1.0829059999999999</v>
      </c>
    </row>
    <row r="83" spans="1:7" x14ac:dyDescent="0.3">
      <c r="A83">
        <v>82</v>
      </c>
      <c r="B83" t="s">
        <v>30</v>
      </c>
      <c r="C83">
        <v>0.7608123</v>
      </c>
      <c r="D83" t="s">
        <v>52</v>
      </c>
      <c r="E83">
        <v>1.1408023</v>
      </c>
      <c r="F83" t="s">
        <v>65</v>
      </c>
      <c r="G83">
        <v>0.75526369999999998</v>
      </c>
    </row>
    <row r="84" spans="1:7" x14ac:dyDescent="0.3">
      <c r="A84">
        <v>83</v>
      </c>
      <c r="B84" t="s">
        <v>11</v>
      </c>
      <c r="C84">
        <v>0.69364610000000004</v>
      </c>
      <c r="D84" t="s">
        <v>46</v>
      </c>
      <c r="E84">
        <v>0.93403000000000003</v>
      </c>
      <c r="F84" t="s">
        <v>60</v>
      </c>
      <c r="G84">
        <v>0.5714359</v>
      </c>
    </row>
    <row r="85" spans="1:7" x14ac:dyDescent="0.3">
      <c r="A85">
        <v>84</v>
      </c>
      <c r="B85" t="s">
        <v>27</v>
      </c>
      <c r="C85">
        <v>0.68086930000000001</v>
      </c>
      <c r="D85" t="s">
        <v>49</v>
      </c>
      <c r="E85">
        <v>0.70542629999999995</v>
      </c>
      <c r="F85" t="s">
        <v>61</v>
      </c>
      <c r="G85">
        <v>0.6159985</v>
      </c>
    </row>
    <row r="86" spans="1:7" x14ac:dyDescent="0.3">
      <c r="A86">
        <v>85</v>
      </c>
      <c r="B86" t="s">
        <v>31</v>
      </c>
      <c r="C86">
        <v>0.74954180000000004</v>
      </c>
      <c r="D86" t="s">
        <v>36</v>
      </c>
      <c r="E86">
        <v>0.61875579999999997</v>
      </c>
      <c r="F86" t="s">
        <v>68</v>
      </c>
      <c r="G86">
        <v>0.76867890000000005</v>
      </c>
    </row>
    <row r="87" spans="1:7" x14ac:dyDescent="0.3">
      <c r="A87">
        <v>86</v>
      </c>
      <c r="B87" t="s">
        <v>18</v>
      </c>
      <c r="C87">
        <v>0.63370899999999997</v>
      </c>
      <c r="D87" t="s">
        <v>35</v>
      </c>
      <c r="E87">
        <v>0.54518160000000004</v>
      </c>
      <c r="F87" t="s">
        <v>58</v>
      </c>
      <c r="G87">
        <v>0.92623929999999999</v>
      </c>
    </row>
    <row r="88" spans="1:7" x14ac:dyDescent="0.3">
      <c r="A88">
        <v>87</v>
      </c>
      <c r="B88" t="s">
        <v>14</v>
      </c>
      <c r="C88">
        <v>0.80915570000000003</v>
      </c>
      <c r="D88" t="s">
        <v>51</v>
      </c>
      <c r="E88">
        <v>0.90573230000000005</v>
      </c>
      <c r="F88" t="s">
        <v>59</v>
      </c>
      <c r="G88">
        <v>0.76664869999999996</v>
      </c>
    </row>
    <row r="89" spans="1:7" x14ac:dyDescent="0.3">
      <c r="A89">
        <v>88</v>
      </c>
      <c r="B89" t="s">
        <v>16</v>
      </c>
      <c r="C89">
        <v>5.3360326999999996</v>
      </c>
      <c r="D89" t="s">
        <v>42</v>
      </c>
      <c r="E89">
        <v>0.80925170000000002</v>
      </c>
      <c r="F89" t="s">
        <v>53</v>
      </c>
      <c r="G89">
        <v>1.2739426</v>
      </c>
    </row>
    <row r="90" spans="1:7" x14ac:dyDescent="0.3">
      <c r="A90">
        <v>89</v>
      </c>
      <c r="B90" t="s">
        <v>19</v>
      </c>
      <c r="C90">
        <v>1.8740585999999999</v>
      </c>
      <c r="D90" t="s">
        <v>50</v>
      </c>
      <c r="E90">
        <v>0.54899200000000004</v>
      </c>
      <c r="F90" t="s">
        <v>63</v>
      </c>
      <c r="G90">
        <v>0.62673840000000003</v>
      </c>
    </row>
    <row r="91" spans="1:7" x14ac:dyDescent="0.3">
      <c r="A91">
        <v>90</v>
      </c>
      <c r="B91" t="s">
        <v>20</v>
      </c>
      <c r="C91">
        <v>2.1926114000000001</v>
      </c>
      <c r="D91" t="s">
        <v>33</v>
      </c>
      <c r="E91">
        <v>0.97848049999999998</v>
      </c>
      <c r="F91" t="s">
        <v>69</v>
      </c>
      <c r="G91">
        <v>0.67001089999999996</v>
      </c>
    </row>
    <row r="92" spans="1:7" x14ac:dyDescent="0.3">
      <c r="A92">
        <v>91</v>
      </c>
      <c r="B92" t="s">
        <v>17</v>
      </c>
      <c r="C92">
        <v>1.2822707</v>
      </c>
      <c r="D92" t="s">
        <v>37</v>
      </c>
      <c r="E92">
        <v>0.63499280000000002</v>
      </c>
      <c r="F92" t="s">
        <v>67</v>
      </c>
      <c r="G92">
        <v>0.55229139999999999</v>
      </c>
    </row>
    <row r="93" spans="1:7" x14ac:dyDescent="0.3">
      <c r="A93">
        <v>92</v>
      </c>
      <c r="B93" t="s">
        <v>28</v>
      </c>
      <c r="C93">
        <v>0.75494839999999996</v>
      </c>
      <c r="D93" t="s">
        <v>39</v>
      </c>
      <c r="E93">
        <v>0.75828399999999996</v>
      </c>
      <c r="F93" t="s">
        <v>56</v>
      </c>
      <c r="G93">
        <v>0.59890060000000001</v>
      </c>
    </row>
    <row r="94" spans="1:7" x14ac:dyDescent="0.3">
      <c r="A94">
        <v>93</v>
      </c>
      <c r="B94" t="s">
        <v>23</v>
      </c>
      <c r="C94">
        <v>1.1925223</v>
      </c>
      <c r="D94" t="s">
        <v>45</v>
      </c>
      <c r="E94">
        <v>0.72579640000000001</v>
      </c>
      <c r="F94" t="s">
        <v>55</v>
      </c>
      <c r="G94">
        <v>0.56624140000000001</v>
      </c>
    </row>
    <row r="95" spans="1:7" x14ac:dyDescent="0.3">
      <c r="A95">
        <v>94</v>
      </c>
      <c r="B95" t="s">
        <v>26</v>
      </c>
      <c r="C95">
        <v>0.89559770000000005</v>
      </c>
      <c r="D95" t="s">
        <v>47</v>
      </c>
      <c r="E95">
        <v>0.60131299999999999</v>
      </c>
      <c r="F95" t="s">
        <v>57</v>
      </c>
      <c r="G95">
        <v>0.60170259999999998</v>
      </c>
    </row>
    <row r="96" spans="1:7" x14ac:dyDescent="0.3">
      <c r="A96">
        <v>95</v>
      </c>
      <c r="B96" t="s">
        <v>29</v>
      </c>
      <c r="C96">
        <v>0.70883030000000002</v>
      </c>
      <c r="D96" t="s">
        <v>48</v>
      </c>
      <c r="E96">
        <v>0.63042410000000004</v>
      </c>
      <c r="F96" t="s">
        <v>54</v>
      </c>
      <c r="G96">
        <v>1.1838591000000001</v>
      </c>
    </row>
    <row r="97" spans="1:7" x14ac:dyDescent="0.3">
      <c r="A97">
        <v>96</v>
      </c>
      <c r="B97" t="s">
        <v>21</v>
      </c>
      <c r="C97">
        <v>0.58524679999999996</v>
      </c>
      <c r="D97" t="s">
        <v>34</v>
      </c>
      <c r="E97">
        <v>0.54891129999999999</v>
      </c>
      <c r="F97" t="s">
        <v>72</v>
      </c>
      <c r="G97">
        <v>0.89354489999999998</v>
      </c>
    </row>
    <row r="98" spans="1:7" x14ac:dyDescent="0.3">
      <c r="A98">
        <v>97</v>
      </c>
      <c r="B98" t="s">
        <v>13</v>
      </c>
      <c r="C98">
        <v>0.6258321</v>
      </c>
      <c r="D98" t="s">
        <v>44</v>
      </c>
      <c r="E98">
        <v>1.0138133</v>
      </c>
      <c r="F98" t="s">
        <v>70</v>
      </c>
      <c r="G98">
        <v>1.2662232</v>
      </c>
    </row>
    <row r="99" spans="1:7" x14ac:dyDescent="0.3">
      <c r="A99">
        <v>98</v>
      </c>
      <c r="B99" t="s">
        <v>12</v>
      </c>
      <c r="C99">
        <v>1.5880257</v>
      </c>
      <c r="D99" t="s">
        <v>40</v>
      </c>
      <c r="E99">
        <v>0.62288500000000002</v>
      </c>
      <c r="F99" t="s">
        <v>66</v>
      </c>
      <c r="G99">
        <v>1.0180486</v>
      </c>
    </row>
    <row r="100" spans="1:7" x14ac:dyDescent="0.3">
      <c r="A100">
        <v>99</v>
      </c>
      <c r="B100" t="s">
        <v>24</v>
      </c>
      <c r="C100">
        <v>0.61791620000000003</v>
      </c>
      <c r="D100" t="s">
        <v>38</v>
      </c>
      <c r="E100">
        <v>0.62137430000000005</v>
      </c>
      <c r="F100" t="s">
        <v>71</v>
      </c>
      <c r="G100">
        <v>0.90736660000000002</v>
      </c>
    </row>
    <row r="101" spans="1:7" x14ac:dyDescent="0.3">
      <c r="A101">
        <v>100</v>
      </c>
      <c r="B101" t="s">
        <v>15</v>
      </c>
      <c r="C101">
        <v>1.0700353</v>
      </c>
      <c r="D101" t="s">
        <v>41</v>
      </c>
      <c r="E101">
        <v>0.61199219999999999</v>
      </c>
      <c r="F101" t="s">
        <v>62</v>
      </c>
      <c r="G101">
        <v>0.786937</v>
      </c>
    </row>
    <row r="102" spans="1:7" x14ac:dyDescent="0.3">
      <c r="A102" s="2" t="s">
        <v>95</v>
      </c>
      <c r="C102" s="2">
        <f>AVERAGE(C2:C101)</f>
        <v>1.2637501050000004</v>
      </c>
      <c r="D102" s="2"/>
      <c r="E102" s="2">
        <f>AVERAGE(E2:E101)</f>
        <v>0.95225514700001612</v>
      </c>
      <c r="F102" s="2"/>
      <c r="G102" s="2">
        <f>AVERAGE(G2:G101)</f>
        <v>0.9305653590000148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O30" sqref="O30"/>
    </sheetView>
  </sheetViews>
  <sheetFormatPr defaultRowHeight="14.4" x14ac:dyDescent="0.3"/>
  <cols>
    <col min="1" max="1" width="20.5546875" bestFit="1" customWidth="1"/>
    <col min="2" max="4" width="10.33203125" bestFit="1" customWidth="1"/>
  </cols>
  <sheetData>
    <row r="1" spans="1:14" x14ac:dyDescent="0.3">
      <c r="A1" s="2" t="s">
        <v>92</v>
      </c>
      <c r="F1" s="2" t="s">
        <v>94</v>
      </c>
      <c r="N1" s="2" t="s">
        <v>98</v>
      </c>
    </row>
    <row r="2" spans="1:14" x14ac:dyDescent="0.3">
      <c r="A2" s="1" t="s">
        <v>89</v>
      </c>
      <c r="B2" s="3" t="s">
        <v>85</v>
      </c>
      <c r="C2" s="3" t="s">
        <v>86</v>
      </c>
      <c r="D2" s="3" t="s">
        <v>87</v>
      </c>
    </row>
    <row r="3" spans="1:14" x14ac:dyDescent="0.3">
      <c r="A3" s="1" t="s">
        <v>96</v>
      </c>
      <c r="B3">
        <v>0.92000000000000015</v>
      </c>
      <c r="C3">
        <v>0.87000000000000011</v>
      </c>
      <c r="D3">
        <v>0.84000000000000008</v>
      </c>
    </row>
    <row r="4" spans="1:14" x14ac:dyDescent="0.3">
      <c r="A4" s="1"/>
    </row>
    <row r="5" spans="1:14" x14ac:dyDescent="0.3">
      <c r="A5" s="2" t="s">
        <v>93</v>
      </c>
    </row>
    <row r="6" spans="1:14" x14ac:dyDescent="0.3">
      <c r="A6" s="1" t="s">
        <v>90</v>
      </c>
      <c r="B6" s="3" t="s">
        <v>85</v>
      </c>
      <c r="C6" s="3" t="s">
        <v>86</v>
      </c>
      <c r="D6" s="3" t="s">
        <v>87</v>
      </c>
    </row>
    <row r="7" spans="1:14" x14ac:dyDescent="0.3">
      <c r="A7" s="1" t="s">
        <v>97</v>
      </c>
      <c r="B7">
        <v>1.2637501050000004</v>
      </c>
      <c r="C7">
        <v>0.95225514700001612</v>
      </c>
      <c r="D7">
        <v>0.9305653590000148</v>
      </c>
    </row>
    <row r="9" spans="1:14" x14ac:dyDescent="0.3">
      <c r="A9" s="2" t="s">
        <v>99</v>
      </c>
    </row>
    <row r="10" spans="1:14" x14ac:dyDescent="0.3">
      <c r="A10" s="1" t="s">
        <v>89</v>
      </c>
      <c r="B10" s="3" t="s">
        <v>85</v>
      </c>
      <c r="C10" s="3" t="s">
        <v>86</v>
      </c>
      <c r="D10" s="3" t="s">
        <v>87</v>
      </c>
    </row>
    <row r="11" spans="1:14" x14ac:dyDescent="0.3">
      <c r="A11" s="1" t="s">
        <v>88</v>
      </c>
      <c r="B11">
        <v>0.92000000000000015</v>
      </c>
      <c r="C11">
        <v>0.87000000000000011</v>
      </c>
      <c r="D11">
        <v>0.84000000000000008</v>
      </c>
    </row>
    <row r="12" spans="1:14" x14ac:dyDescent="0.3">
      <c r="A12" s="1" t="s">
        <v>91</v>
      </c>
      <c r="B12">
        <v>1.2637501050000004</v>
      </c>
      <c r="C12">
        <v>0.95225514700001612</v>
      </c>
      <c r="D12">
        <v>0.9305653590000148</v>
      </c>
    </row>
    <row r="18" spans="5:5" x14ac:dyDescent="0.3">
      <c r="E18" s="2" t="s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D8" sqref="D8"/>
    </sheetView>
  </sheetViews>
  <sheetFormatPr defaultRowHeight="14.4" x14ac:dyDescent="0.3"/>
  <cols>
    <col min="1" max="1" width="5.33203125" bestFit="1" customWidth="1"/>
    <col min="2" max="2" width="10.109375" bestFit="1" customWidth="1"/>
    <col min="3" max="3" width="9.77734375" bestFit="1" customWidth="1"/>
    <col min="4" max="4" width="14.44140625" bestFit="1" customWidth="1"/>
    <col min="5" max="5" width="14.21875" bestFit="1" customWidth="1"/>
    <col min="6" max="6" width="12.109375" bestFit="1" customWidth="1"/>
    <col min="7" max="7" width="10.109375" bestFit="1" customWidth="1"/>
    <col min="8" max="8" width="9.77734375" bestFit="1" customWidth="1"/>
    <col min="9" max="9" width="14.44140625" bestFit="1" customWidth="1"/>
    <col min="10" max="10" width="14.21875" bestFit="1" customWidth="1"/>
    <col min="11" max="11" width="12.109375" bestFit="1" customWidth="1"/>
    <col min="12" max="12" width="10.109375" bestFit="1" customWidth="1"/>
    <col min="13" max="13" width="9.77734375" bestFit="1" customWidth="1"/>
    <col min="14" max="14" width="14.44140625" bestFit="1" customWidth="1"/>
    <col min="15" max="15" width="14.21875" bestFit="1" customWidth="1"/>
    <col min="16" max="16" width="12.109375" bestFit="1" customWidth="1"/>
    <col min="1932" max="1932" width="2.5546875" customWidth="1"/>
  </cols>
  <sheetData>
    <row r="1" spans="1:16" s="1" customFormat="1" x14ac:dyDescent="0.3">
      <c r="A1" s="1" t="s">
        <v>73</v>
      </c>
      <c r="B1" s="1" t="s">
        <v>76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77</v>
      </c>
      <c r="H1" s="1" t="s">
        <v>1</v>
      </c>
      <c r="I1" s="1" t="s">
        <v>8</v>
      </c>
      <c r="J1" s="1" t="s">
        <v>9</v>
      </c>
      <c r="K1" s="1" t="s">
        <v>10</v>
      </c>
      <c r="L1" s="1" t="s">
        <v>78</v>
      </c>
      <c r="M1" s="1" t="s">
        <v>2</v>
      </c>
      <c r="N1" s="1" t="s">
        <v>3</v>
      </c>
      <c r="O1" s="1" t="s">
        <v>74</v>
      </c>
      <c r="P1" s="1" t="s">
        <v>4</v>
      </c>
    </row>
    <row r="2" spans="1:16" x14ac:dyDescent="0.3">
      <c r="A2">
        <v>1</v>
      </c>
      <c r="B2" t="s">
        <v>21</v>
      </c>
      <c r="C2" t="s">
        <v>22</v>
      </c>
      <c r="D2" t="s">
        <v>22</v>
      </c>
      <c r="E2">
        <v>1</v>
      </c>
      <c r="F2">
        <v>3.0044070000000098</v>
      </c>
      <c r="G2" t="s">
        <v>34</v>
      </c>
      <c r="H2" t="s">
        <v>25</v>
      </c>
      <c r="I2" t="s">
        <v>22</v>
      </c>
      <c r="J2">
        <v>0</v>
      </c>
      <c r="K2">
        <v>2.8115261</v>
      </c>
      <c r="L2" t="s">
        <v>63</v>
      </c>
      <c r="M2" t="s">
        <v>22</v>
      </c>
      <c r="N2" t="s">
        <v>22</v>
      </c>
      <c r="O2">
        <v>1</v>
      </c>
      <c r="P2">
        <v>2.3650827000000398</v>
      </c>
    </row>
    <row r="3" spans="1:16" x14ac:dyDescent="0.3">
      <c r="A3">
        <v>2</v>
      </c>
      <c r="B3" t="s">
        <v>23</v>
      </c>
      <c r="C3" t="s">
        <v>22</v>
      </c>
      <c r="D3" t="s">
        <v>22</v>
      </c>
      <c r="E3">
        <v>1</v>
      </c>
      <c r="F3">
        <v>2.7342531000000099</v>
      </c>
      <c r="G3" t="s">
        <v>43</v>
      </c>
      <c r="H3" t="s">
        <v>22</v>
      </c>
      <c r="I3" t="s">
        <v>22</v>
      </c>
      <c r="J3">
        <v>1</v>
      </c>
      <c r="K3">
        <v>1.04752760000005</v>
      </c>
      <c r="L3" t="s">
        <v>55</v>
      </c>
      <c r="M3" t="s">
        <v>25</v>
      </c>
      <c r="N3" t="s">
        <v>25</v>
      </c>
      <c r="O3">
        <v>1</v>
      </c>
      <c r="P3">
        <v>0.86018740000000005</v>
      </c>
    </row>
    <row r="4" spans="1:16" x14ac:dyDescent="0.3">
      <c r="A4">
        <v>3</v>
      </c>
      <c r="B4" t="s">
        <v>24</v>
      </c>
      <c r="C4" t="s">
        <v>22</v>
      </c>
      <c r="D4" t="s">
        <v>22</v>
      </c>
      <c r="E4">
        <v>1</v>
      </c>
      <c r="F4">
        <v>1.81253270000001</v>
      </c>
      <c r="G4" t="s">
        <v>33</v>
      </c>
      <c r="H4" t="s">
        <v>25</v>
      </c>
      <c r="I4" t="s">
        <v>25</v>
      </c>
      <c r="J4">
        <v>1</v>
      </c>
      <c r="K4">
        <v>1.02203160000001</v>
      </c>
      <c r="L4" t="s">
        <v>54</v>
      </c>
      <c r="M4" t="s">
        <v>25</v>
      </c>
      <c r="N4" t="s">
        <v>25</v>
      </c>
      <c r="O4">
        <v>1</v>
      </c>
      <c r="P4">
        <v>0.709634399999998</v>
      </c>
    </row>
    <row r="5" spans="1:16" x14ac:dyDescent="0.3">
      <c r="A5">
        <v>4</v>
      </c>
      <c r="B5" t="s">
        <v>15</v>
      </c>
      <c r="C5" t="s">
        <v>25</v>
      </c>
      <c r="D5" t="s">
        <v>22</v>
      </c>
      <c r="E5">
        <v>0</v>
      </c>
      <c r="F5">
        <v>1.3824193</v>
      </c>
      <c r="G5" t="s">
        <v>44</v>
      </c>
      <c r="H5" t="s">
        <v>22</v>
      </c>
      <c r="I5" t="s">
        <v>22</v>
      </c>
      <c r="J5">
        <v>1</v>
      </c>
      <c r="K5">
        <v>0.84761679999999695</v>
      </c>
      <c r="L5" t="s">
        <v>64</v>
      </c>
      <c r="M5" t="s">
        <v>22</v>
      </c>
      <c r="N5" t="s">
        <v>22</v>
      </c>
      <c r="O5">
        <v>1</v>
      </c>
      <c r="P5">
        <v>1.08468030000003</v>
      </c>
    </row>
    <row r="6" spans="1:16" x14ac:dyDescent="0.3">
      <c r="A6">
        <v>5</v>
      </c>
      <c r="B6" t="s">
        <v>26</v>
      </c>
      <c r="C6" t="s">
        <v>22</v>
      </c>
      <c r="D6" t="s">
        <v>22</v>
      </c>
      <c r="E6">
        <v>1</v>
      </c>
      <c r="F6">
        <v>0.95934580000002201</v>
      </c>
      <c r="G6" t="s">
        <v>45</v>
      </c>
      <c r="H6" t="s">
        <v>22</v>
      </c>
      <c r="I6" t="s">
        <v>22</v>
      </c>
      <c r="J6">
        <v>1</v>
      </c>
      <c r="K6">
        <v>1.04221129999999</v>
      </c>
      <c r="L6" t="s">
        <v>65</v>
      </c>
      <c r="M6" t="s">
        <v>22</v>
      </c>
      <c r="N6" t="s">
        <v>22</v>
      </c>
      <c r="O6">
        <v>1</v>
      </c>
      <c r="P6">
        <v>0.85453270000002102</v>
      </c>
    </row>
    <row r="7" spans="1:16" x14ac:dyDescent="0.3">
      <c r="A7">
        <v>6</v>
      </c>
      <c r="B7" t="s">
        <v>27</v>
      </c>
      <c r="C7" t="s">
        <v>22</v>
      </c>
      <c r="D7" t="s">
        <v>22</v>
      </c>
      <c r="E7">
        <v>1</v>
      </c>
      <c r="F7">
        <v>2.0612869000000198</v>
      </c>
      <c r="G7" t="s">
        <v>46</v>
      </c>
      <c r="H7" t="s">
        <v>22</v>
      </c>
      <c r="I7" t="s">
        <v>22</v>
      </c>
      <c r="J7">
        <v>1</v>
      </c>
      <c r="K7">
        <v>0.89038960000001999</v>
      </c>
      <c r="L7" t="s">
        <v>66</v>
      </c>
      <c r="M7" t="s">
        <v>22</v>
      </c>
      <c r="N7" t="s">
        <v>22</v>
      </c>
      <c r="O7">
        <v>1</v>
      </c>
      <c r="P7">
        <v>1.10766400000002</v>
      </c>
    </row>
    <row r="8" spans="1:16" x14ac:dyDescent="0.3">
      <c r="A8">
        <v>7</v>
      </c>
      <c r="B8" t="s">
        <v>16</v>
      </c>
      <c r="C8" t="s">
        <v>25</v>
      </c>
      <c r="D8" t="s">
        <v>25</v>
      </c>
      <c r="E8">
        <v>1</v>
      </c>
      <c r="F8">
        <v>1.85423180000003</v>
      </c>
      <c r="G8" t="s">
        <v>37</v>
      </c>
      <c r="H8" t="s">
        <v>25</v>
      </c>
      <c r="I8" t="s">
        <v>25</v>
      </c>
      <c r="J8">
        <v>1</v>
      </c>
      <c r="K8">
        <v>1.5286862000000001</v>
      </c>
      <c r="L8" t="s">
        <v>67</v>
      </c>
      <c r="M8" t="s">
        <v>22</v>
      </c>
      <c r="N8" t="s">
        <v>22</v>
      </c>
      <c r="O8">
        <v>1</v>
      </c>
      <c r="P8">
        <v>1.2514605000000301</v>
      </c>
    </row>
    <row r="9" spans="1:16" x14ac:dyDescent="0.3">
      <c r="A9">
        <v>8</v>
      </c>
      <c r="B9" t="s">
        <v>17</v>
      </c>
      <c r="C9" t="s">
        <v>25</v>
      </c>
      <c r="D9" t="s">
        <v>25</v>
      </c>
      <c r="E9">
        <v>1</v>
      </c>
      <c r="F9">
        <v>1.0029508</v>
      </c>
      <c r="G9" t="s">
        <v>47</v>
      </c>
      <c r="H9" t="s">
        <v>22</v>
      </c>
      <c r="I9" t="s">
        <v>25</v>
      </c>
      <c r="J9">
        <v>0</v>
      </c>
      <c r="K9">
        <v>0.980406100000067</v>
      </c>
      <c r="L9" t="s">
        <v>59</v>
      </c>
      <c r="M9" t="s">
        <v>25</v>
      </c>
      <c r="N9" t="s">
        <v>25</v>
      </c>
      <c r="O9">
        <v>1</v>
      </c>
      <c r="P9">
        <v>0.76890210000001902</v>
      </c>
    </row>
    <row r="10" spans="1:16" x14ac:dyDescent="0.3">
      <c r="A10">
        <v>9</v>
      </c>
      <c r="B10" t="s">
        <v>13</v>
      </c>
      <c r="C10" t="s">
        <v>25</v>
      </c>
      <c r="D10" t="s">
        <v>25</v>
      </c>
      <c r="E10">
        <v>1</v>
      </c>
      <c r="F10">
        <v>0.93504120000000002</v>
      </c>
      <c r="G10" t="s">
        <v>35</v>
      </c>
      <c r="H10" t="s">
        <v>25</v>
      </c>
      <c r="I10" t="s">
        <v>25</v>
      </c>
      <c r="J10">
        <v>1</v>
      </c>
      <c r="K10">
        <v>1.2664435999999699</v>
      </c>
      <c r="L10" t="s">
        <v>68</v>
      </c>
      <c r="M10" t="s">
        <v>22</v>
      </c>
      <c r="N10" t="s">
        <v>25</v>
      </c>
      <c r="O10">
        <v>0</v>
      </c>
      <c r="P10">
        <v>0.76667290000003097</v>
      </c>
    </row>
    <row r="11" spans="1:16" x14ac:dyDescent="0.3">
      <c r="A11">
        <v>10</v>
      </c>
      <c r="B11" t="s">
        <v>20</v>
      </c>
      <c r="C11" t="s">
        <v>25</v>
      </c>
      <c r="D11" t="s">
        <v>25</v>
      </c>
      <c r="E11">
        <v>1</v>
      </c>
      <c r="F11">
        <v>1.4063871000000101</v>
      </c>
      <c r="G11" t="s">
        <v>42</v>
      </c>
      <c r="H11" t="s">
        <v>25</v>
      </c>
      <c r="I11" t="s">
        <v>25</v>
      </c>
      <c r="J11">
        <v>1</v>
      </c>
      <c r="K11">
        <v>0.87013049999998704</v>
      </c>
      <c r="L11" t="s">
        <v>60</v>
      </c>
      <c r="M11" t="s">
        <v>25</v>
      </c>
      <c r="N11" t="s">
        <v>25</v>
      </c>
      <c r="O11">
        <v>1</v>
      </c>
      <c r="P11">
        <v>0.85596900000004394</v>
      </c>
    </row>
    <row r="12" spans="1:16" x14ac:dyDescent="0.3">
      <c r="A12">
        <v>11</v>
      </c>
      <c r="B12" t="s">
        <v>28</v>
      </c>
      <c r="C12" t="s">
        <v>22</v>
      </c>
      <c r="D12" t="s">
        <v>22</v>
      </c>
      <c r="E12">
        <v>1</v>
      </c>
      <c r="F12">
        <v>0.87837760000002096</v>
      </c>
      <c r="G12" t="s">
        <v>48</v>
      </c>
      <c r="H12" t="s">
        <v>22</v>
      </c>
      <c r="I12" t="s">
        <v>22</v>
      </c>
      <c r="J12">
        <v>1</v>
      </c>
      <c r="K12">
        <v>0.76035029999999804</v>
      </c>
      <c r="L12" t="s">
        <v>61</v>
      </c>
      <c r="M12" t="s">
        <v>25</v>
      </c>
      <c r="N12" t="s">
        <v>25</v>
      </c>
      <c r="O12">
        <v>1</v>
      </c>
      <c r="P12">
        <v>1.20181529999999</v>
      </c>
    </row>
    <row r="13" spans="1:16" x14ac:dyDescent="0.3">
      <c r="A13">
        <v>12</v>
      </c>
      <c r="B13" t="s">
        <v>12</v>
      </c>
      <c r="C13" t="s">
        <v>25</v>
      </c>
      <c r="D13" t="s">
        <v>25</v>
      </c>
      <c r="E13">
        <v>1</v>
      </c>
      <c r="F13">
        <v>0.91131210000000296</v>
      </c>
      <c r="G13" t="s">
        <v>39</v>
      </c>
      <c r="H13" t="s">
        <v>25</v>
      </c>
      <c r="I13" t="s">
        <v>25</v>
      </c>
      <c r="J13">
        <v>1</v>
      </c>
      <c r="K13">
        <v>0.74411649999998897</v>
      </c>
      <c r="L13" t="s">
        <v>69</v>
      </c>
      <c r="M13" t="s">
        <v>22</v>
      </c>
      <c r="N13" t="s">
        <v>22</v>
      </c>
      <c r="O13">
        <v>1</v>
      </c>
      <c r="P13">
        <v>0.72229130000002295</v>
      </c>
    </row>
    <row r="14" spans="1:16" x14ac:dyDescent="0.3">
      <c r="A14">
        <v>13</v>
      </c>
      <c r="B14" t="s">
        <v>18</v>
      </c>
      <c r="C14" t="s">
        <v>25</v>
      </c>
      <c r="D14" t="s">
        <v>25</v>
      </c>
      <c r="E14">
        <v>1</v>
      </c>
      <c r="F14">
        <v>0.75093190000001098</v>
      </c>
      <c r="G14" t="s">
        <v>49</v>
      </c>
      <c r="H14" t="s">
        <v>22</v>
      </c>
      <c r="I14" t="s">
        <v>22</v>
      </c>
      <c r="J14">
        <v>1</v>
      </c>
      <c r="K14">
        <v>0.87161270000004198</v>
      </c>
      <c r="L14" t="s">
        <v>70</v>
      </c>
      <c r="M14" t="s">
        <v>22</v>
      </c>
      <c r="N14" t="s">
        <v>22</v>
      </c>
      <c r="O14">
        <v>1</v>
      </c>
      <c r="P14">
        <v>0.95310710000003895</v>
      </c>
    </row>
    <row r="15" spans="1:16" x14ac:dyDescent="0.3">
      <c r="A15">
        <v>14</v>
      </c>
      <c r="B15" t="s">
        <v>11</v>
      </c>
      <c r="C15" t="s">
        <v>25</v>
      </c>
      <c r="D15" t="s">
        <v>25</v>
      </c>
      <c r="E15">
        <v>1</v>
      </c>
      <c r="F15">
        <v>1.03121620000001</v>
      </c>
      <c r="G15" t="s">
        <v>50</v>
      </c>
      <c r="H15" t="s">
        <v>22</v>
      </c>
      <c r="I15" t="s">
        <v>22</v>
      </c>
      <c r="J15">
        <v>1</v>
      </c>
      <c r="K15">
        <v>1.51892380000001</v>
      </c>
      <c r="L15" t="s">
        <v>57</v>
      </c>
      <c r="M15" t="s">
        <v>25</v>
      </c>
      <c r="N15" t="s">
        <v>25</v>
      </c>
      <c r="O15">
        <v>1</v>
      </c>
      <c r="P15">
        <v>0.94431620000003103</v>
      </c>
    </row>
    <row r="16" spans="1:16" x14ac:dyDescent="0.3">
      <c r="A16">
        <v>15</v>
      </c>
      <c r="B16" t="s">
        <v>29</v>
      </c>
      <c r="C16" t="s">
        <v>22</v>
      </c>
      <c r="D16" t="s">
        <v>22</v>
      </c>
      <c r="E16">
        <v>1</v>
      </c>
      <c r="F16">
        <v>1.33814850000001</v>
      </c>
      <c r="G16" t="s">
        <v>36</v>
      </c>
      <c r="H16" t="s">
        <v>25</v>
      </c>
      <c r="I16" t="s">
        <v>22</v>
      </c>
      <c r="J16">
        <v>0</v>
      </c>
      <c r="K16">
        <v>1.53122950000002</v>
      </c>
      <c r="L16" t="s">
        <v>71</v>
      </c>
      <c r="M16" t="s">
        <v>22</v>
      </c>
      <c r="N16" t="s">
        <v>25</v>
      </c>
      <c r="O16">
        <v>0</v>
      </c>
      <c r="P16">
        <v>1.3021948999999799</v>
      </c>
    </row>
    <row r="17" spans="1:16" x14ac:dyDescent="0.3">
      <c r="A17">
        <v>16</v>
      </c>
      <c r="B17" t="s">
        <v>30</v>
      </c>
      <c r="C17" t="s">
        <v>22</v>
      </c>
      <c r="D17" t="s">
        <v>22</v>
      </c>
      <c r="E17">
        <v>1</v>
      </c>
      <c r="F17">
        <v>0.77682500000000199</v>
      </c>
      <c r="G17" t="s">
        <v>38</v>
      </c>
      <c r="H17" t="s">
        <v>25</v>
      </c>
      <c r="I17" t="s">
        <v>25</v>
      </c>
      <c r="J17">
        <v>1</v>
      </c>
      <c r="K17">
        <v>1.03616539999998</v>
      </c>
      <c r="L17" t="s">
        <v>62</v>
      </c>
      <c r="M17" t="s">
        <v>25</v>
      </c>
      <c r="N17" t="s">
        <v>25</v>
      </c>
      <c r="O17">
        <v>1</v>
      </c>
      <c r="P17">
        <v>0.80787000000000797</v>
      </c>
    </row>
    <row r="18" spans="1:16" x14ac:dyDescent="0.3">
      <c r="A18">
        <v>17</v>
      </c>
      <c r="B18" t="s">
        <v>31</v>
      </c>
      <c r="C18" t="s">
        <v>22</v>
      </c>
      <c r="D18" t="s">
        <v>22</v>
      </c>
      <c r="E18">
        <v>1</v>
      </c>
      <c r="F18">
        <v>1.2894974000000401</v>
      </c>
      <c r="G18" t="s">
        <v>40</v>
      </c>
      <c r="H18" t="s">
        <v>25</v>
      </c>
      <c r="I18" t="s">
        <v>25</v>
      </c>
      <c r="J18">
        <v>1</v>
      </c>
      <c r="K18">
        <v>1.06291380000001</v>
      </c>
      <c r="L18" t="s">
        <v>53</v>
      </c>
      <c r="M18" t="s">
        <v>25</v>
      </c>
      <c r="N18" t="s">
        <v>22</v>
      </c>
      <c r="O18">
        <v>0</v>
      </c>
      <c r="P18">
        <v>0.89936839999998597</v>
      </c>
    </row>
    <row r="19" spans="1:16" x14ac:dyDescent="0.3">
      <c r="A19">
        <v>18</v>
      </c>
      <c r="B19" t="s">
        <v>32</v>
      </c>
      <c r="C19" t="s">
        <v>22</v>
      </c>
      <c r="D19" t="s">
        <v>22</v>
      </c>
      <c r="E19">
        <v>1</v>
      </c>
      <c r="F19">
        <v>1.0606260999999999</v>
      </c>
      <c r="G19" t="s">
        <v>41</v>
      </c>
      <c r="H19" t="s">
        <v>25</v>
      </c>
      <c r="I19" t="s">
        <v>22</v>
      </c>
      <c r="J19">
        <v>0</v>
      </c>
      <c r="K19">
        <v>2.0587235000000099</v>
      </c>
      <c r="L19" t="s">
        <v>72</v>
      </c>
      <c r="M19" t="s">
        <v>22</v>
      </c>
      <c r="N19" t="s">
        <v>25</v>
      </c>
      <c r="O19">
        <v>0</v>
      </c>
      <c r="P19">
        <v>1.31872739999997</v>
      </c>
    </row>
    <row r="20" spans="1:16" x14ac:dyDescent="0.3">
      <c r="A20">
        <v>19</v>
      </c>
      <c r="B20" t="s">
        <v>14</v>
      </c>
      <c r="C20" t="s">
        <v>25</v>
      </c>
      <c r="D20" t="s">
        <v>22</v>
      </c>
      <c r="E20">
        <v>0</v>
      </c>
      <c r="F20">
        <v>2.3208609000000102</v>
      </c>
      <c r="G20" t="s">
        <v>51</v>
      </c>
      <c r="H20" t="s">
        <v>22</v>
      </c>
      <c r="I20" t="s">
        <v>22</v>
      </c>
      <c r="J20">
        <v>1</v>
      </c>
      <c r="K20">
        <v>0.78507490000001201</v>
      </c>
      <c r="L20" t="s">
        <v>58</v>
      </c>
      <c r="M20" t="s">
        <v>25</v>
      </c>
      <c r="N20" t="s">
        <v>22</v>
      </c>
      <c r="O20">
        <v>0</v>
      </c>
      <c r="P20">
        <v>0.99646960000004003</v>
      </c>
    </row>
    <row r="21" spans="1:16" x14ac:dyDescent="0.3">
      <c r="A21">
        <v>20</v>
      </c>
      <c r="B21" t="s">
        <v>19</v>
      </c>
      <c r="C21" t="s">
        <v>25</v>
      </c>
      <c r="D21" t="s">
        <v>25</v>
      </c>
      <c r="E21">
        <v>1</v>
      </c>
      <c r="F21">
        <v>0.97389480000001005</v>
      </c>
      <c r="G21" t="s">
        <v>52</v>
      </c>
      <c r="H21" t="s">
        <v>22</v>
      </c>
      <c r="I21" t="s">
        <v>22</v>
      </c>
      <c r="J21">
        <v>1</v>
      </c>
      <c r="K21">
        <v>0.89870600000003198</v>
      </c>
      <c r="L21" t="s">
        <v>56</v>
      </c>
      <c r="M21" t="s">
        <v>25</v>
      </c>
      <c r="N21" t="s">
        <v>25</v>
      </c>
      <c r="O21">
        <v>1</v>
      </c>
      <c r="P21">
        <v>0.88771700000003695</v>
      </c>
    </row>
    <row r="22" spans="1:16" x14ac:dyDescent="0.3">
      <c r="A22">
        <v>21</v>
      </c>
      <c r="B22" t="s">
        <v>19</v>
      </c>
      <c r="C22" t="s">
        <v>25</v>
      </c>
      <c r="D22" t="s">
        <v>25</v>
      </c>
      <c r="E22">
        <v>1</v>
      </c>
      <c r="F22">
        <v>4.12309070000014</v>
      </c>
      <c r="G22" t="s">
        <v>33</v>
      </c>
      <c r="H22" t="s">
        <v>25</v>
      </c>
      <c r="I22" t="s">
        <v>25</v>
      </c>
      <c r="J22">
        <v>1</v>
      </c>
      <c r="K22">
        <v>2.6839182000000998</v>
      </c>
      <c r="L22" t="s">
        <v>53</v>
      </c>
      <c r="M22" t="s">
        <v>25</v>
      </c>
      <c r="N22" t="s">
        <v>25</v>
      </c>
      <c r="O22">
        <v>1</v>
      </c>
      <c r="P22">
        <v>1.8501217000000401</v>
      </c>
    </row>
    <row r="23" spans="1:16" x14ac:dyDescent="0.3">
      <c r="A23">
        <v>22</v>
      </c>
      <c r="B23" t="s">
        <v>27</v>
      </c>
      <c r="C23" t="s">
        <v>22</v>
      </c>
      <c r="D23" t="s">
        <v>22</v>
      </c>
      <c r="E23">
        <v>1</v>
      </c>
      <c r="F23">
        <v>1.2619869999998601</v>
      </c>
      <c r="G23" t="s">
        <v>49</v>
      </c>
      <c r="H23" t="s">
        <v>22</v>
      </c>
      <c r="I23" t="s">
        <v>22</v>
      </c>
      <c r="J23">
        <v>1</v>
      </c>
      <c r="K23">
        <v>0.69109500000013202</v>
      </c>
      <c r="L23" t="s">
        <v>62</v>
      </c>
      <c r="M23" t="s">
        <v>25</v>
      </c>
      <c r="N23" t="s">
        <v>25</v>
      </c>
      <c r="O23">
        <v>1</v>
      </c>
      <c r="P23">
        <v>0.77726770000003798</v>
      </c>
    </row>
    <row r="24" spans="1:16" x14ac:dyDescent="0.3">
      <c r="A24">
        <v>23</v>
      </c>
      <c r="B24" t="s">
        <v>17</v>
      </c>
      <c r="C24" t="s">
        <v>25</v>
      </c>
      <c r="D24" t="s">
        <v>25</v>
      </c>
      <c r="E24">
        <v>1</v>
      </c>
      <c r="F24">
        <v>0.93857079999997906</v>
      </c>
      <c r="G24" t="s">
        <v>36</v>
      </c>
      <c r="H24" t="s">
        <v>25</v>
      </c>
      <c r="I24" t="s">
        <v>25</v>
      </c>
      <c r="J24">
        <v>1</v>
      </c>
      <c r="K24">
        <v>0.85744900000008695</v>
      </c>
      <c r="L24" t="s">
        <v>72</v>
      </c>
      <c r="M24" t="s">
        <v>22</v>
      </c>
      <c r="N24" t="s">
        <v>22</v>
      </c>
      <c r="O24">
        <v>1</v>
      </c>
      <c r="P24">
        <v>0.53694560000008096</v>
      </c>
    </row>
    <row r="25" spans="1:16" x14ac:dyDescent="0.3">
      <c r="A25">
        <v>24</v>
      </c>
      <c r="B25" t="s">
        <v>11</v>
      </c>
      <c r="C25" t="s">
        <v>25</v>
      </c>
      <c r="D25" t="s">
        <v>22</v>
      </c>
      <c r="E25">
        <v>0</v>
      </c>
      <c r="F25">
        <v>1.12940189999994</v>
      </c>
      <c r="G25" t="s">
        <v>39</v>
      </c>
      <c r="H25" t="s">
        <v>25</v>
      </c>
      <c r="I25" t="s">
        <v>25</v>
      </c>
      <c r="J25">
        <v>1</v>
      </c>
      <c r="K25">
        <v>0.53711980000002701</v>
      </c>
      <c r="L25" t="s">
        <v>60</v>
      </c>
      <c r="M25" t="s">
        <v>25</v>
      </c>
      <c r="N25" t="s">
        <v>25</v>
      </c>
      <c r="O25">
        <v>1</v>
      </c>
      <c r="P25">
        <v>0.82874640000022703</v>
      </c>
    </row>
    <row r="26" spans="1:16" x14ac:dyDescent="0.3">
      <c r="A26">
        <v>25</v>
      </c>
      <c r="B26" t="s">
        <v>32</v>
      </c>
      <c r="C26" t="s">
        <v>22</v>
      </c>
      <c r="D26" t="s">
        <v>22</v>
      </c>
      <c r="E26">
        <v>1</v>
      </c>
      <c r="F26">
        <v>0.771915499999977</v>
      </c>
      <c r="G26" t="s">
        <v>47</v>
      </c>
      <c r="H26" t="s">
        <v>22</v>
      </c>
      <c r="I26" t="s">
        <v>22</v>
      </c>
      <c r="J26">
        <v>1</v>
      </c>
      <c r="K26">
        <v>0.75122180000016603</v>
      </c>
      <c r="L26" t="s">
        <v>67</v>
      </c>
      <c r="M26" t="s">
        <v>22</v>
      </c>
      <c r="N26" t="s">
        <v>22</v>
      </c>
      <c r="O26">
        <v>1</v>
      </c>
      <c r="P26">
        <v>0.55457550000005496</v>
      </c>
    </row>
    <row r="27" spans="1:16" x14ac:dyDescent="0.3">
      <c r="A27">
        <v>26</v>
      </c>
      <c r="B27" t="s">
        <v>30</v>
      </c>
      <c r="C27" t="s">
        <v>22</v>
      </c>
      <c r="D27" t="s">
        <v>22</v>
      </c>
      <c r="E27">
        <v>1</v>
      </c>
      <c r="F27">
        <v>0.68031810000002202</v>
      </c>
      <c r="G27" t="s">
        <v>43</v>
      </c>
      <c r="H27" t="s">
        <v>22</v>
      </c>
      <c r="I27" t="s">
        <v>22</v>
      </c>
      <c r="J27">
        <v>1</v>
      </c>
      <c r="K27">
        <v>0.69997380000017895</v>
      </c>
      <c r="L27" t="s">
        <v>57</v>
      </c>
      <c r="M27" t="s">
        <v>25</v>
      </c>
      <c r="N27" t="s">
        <v>25</v>
      </c>
      <c r="O27">
        <v>1</v>
      </c>
      <c r="P27">
        <v>0.59289440000020399</v>
      </c>
    </row>
    <row r="28" spans="1:16" x14ac:dyDescent="0.3">
      <c r="A28">
        <v>27</v>
      </c>
      <c r="B28" t="s">
        <v>21</v>
      </c>
      <c r="C28" t="s">
        <v>22</v>
      </c>
      <c r="D28" t="s">
        <v>22</v>
      </c>
      <c r="E28">
        <v>1</v>
      </c>
      <c r="F28">
        <v>0.56897159999993996</v>
      </c>
      <c r="G28" t="s">
        <v>44</v>
      </c>
      <c r="H28" t="s">
        <v>22</v>
      </c>
      <c r="I28" t="s">
        <v>22</v>
      </c>
      <c r="J28">
        <v>1</v>
      </c>
      <c r="K28">
        <v>0.70531720000008102</v>
      </c>
      <c r="L28" t="s">
        <v>56</v>
      </c>
      <c r="M28" t="s">
        <v>25</v>
      </c>
      <c r="N28" t="s">
        <v>22</v>
      </c>
      <c r="O28">
        <v>0</v>
      </c>
      <c r="P28">
        <v>1.0202430000001601</v>
      </c>
    </row>
    <row r="29" spans="1:16" x14ac:dyDescent="0.3">
      <c r="A29">
        <v>28</v>
      </c>
      <c r="B29" t="s">
        <v>26</v>
      </c>
      <c r="C29" t="s">
        <v>22</v>
      </c>
      <c r="D29" t="s">
        <v>22</v>
      </c>
      <c r="E29">
        <v>1</v>
      </c>
      <c r="F29">
        <v>1.0270281999999</v>
      </c>
      <c r="G29" t="s">
        <v>51</v>
      </c>
      <c r="H29" t="s">
        <v>22</v>
      </c>
      <c r="I29" t="s">
        <v>25</v>
      </c>
      <c r="J29">
        <v>0</v>
      </c>
      <c r="K29">
        <v>0.48303270000019399</v>
      </c>
      <c r="L29" t="s">
        <v>58</v>
      </c>
      <c r="M29" t="s">
        <v>25</v>
      </c>
      <c r="N29" t="s">
        <v>25</v>
      </c>
      <c r="O29">
        <v>1</v>
      </c>
      <c r="P29">
        <v>0.535226700000066</v>
      </c>
    </row>
    <row r="30" spans="1:16" x14ac:dyDescent="0.3">
      <c r="A30">
        <v>29</v>
      </c>
      <c r="B30" t="s">
        <v>14</v>
      </c>
      <c r="C30" t="s">
        <v>25</v>
      </c>
      <c r="D30" t="s">
        <v>25</v>
      </c>
      <c r="E30">
        <v>1</v>
      </c>
      <c r="F30">
        <v>0.59754120000002298</v>
      </c>
      <c r="G30" t="s">
        <v>50</v>
      </c>
      <c r="H30" t="s">
        <v>22</v>
      </c>
      <c r="I30" t="s">
        <v>22</v>
      </c>
      <c r="J30">
        <v>1</v>
      </c>
      <c r="K30">
        <v>0.74013760000002504</v>
      </c>
      <c r="L30" t="s">
        <v>63</v>
      </c>
      <c r="M30" t="s">
        <v>22</v>
      </c>
      <c r="N30" t="s">
        <v>22</v>
      </c>
      <c r="O30">
        <v>1</v>
      </c>
      <c r="P30">
        <v>0.72505790000013803</v>
      </c>
    </row>
    <row r="31" spans="1:16" x14ac:dyDescent="0.3">
      <c r="A31">
        <v>30</v>
      </c>
      <c r="B31" t="s">
        <v>18</v>
      </c>
      <c r="C31" t="s">
        <v>25</v>
      </c>
      <c r="D31" t="s">
        <v>25</v>
      </c>
      <c r="E31">
        <v>1</v>
      </c>
      <c r="F31">
        <v>0.52733430000012005</v>
      </c>
      <c r="G31" t="s">
        <v>42</v>
      </c>
      <c r="H31" t="s">
        <v>25</v>
      </c>
      <c r="I31" t="s">
        <v>22</v>
      </c>
      <c r="J31">
        <v>0</v>
      </c>
      <c r="K31">
        <v>0.84034079999992095</v>
      </c>
      <c r="L31" t="s">
        <v>71</v>
      </c>
      <c r="M31" t="s">
        <v>22</v>
      </c>
      <c r="N31" t="s">
        <v>25</v>
      </c>
      <c r="O31">
        <v>0</v>
      </c>
      <c r="P31">
        <v>0.71577549999983603</v>
      </c>
    </row>
    <row r="32" spans="1:16" x14ac:dyDescent="0.3">
      <c r="A32">
        <v>31</v>
      </c>
      <c r="B32" t="s">
        <v>12</v>
      </c>
      <c r="C32" t="s">
        <v>25</v>
      </c>
      <c r="D32" t="s">
        <v>25</v>
      </c>
      <c r="E32">
        <v>1</v>
      </c>
      <c r="F32">
        <v>0.57943629999999702</v>
      </c>
      <c r="G32" t="s">
        <v>35</v>
      </c>
      <c r="H32" t="s">
        <v>25</v>
      </c>
      <c r="I32" t="s">
        <v>25</v>
      </c>
      <c r="J32">
        <v>1</v>
      </c>
      <c r="K32">
        <v>0.55512360000011496</v>
      </c>
      <c r="L32" t="s">
        <v>68</v>
      </c>
      <c r="M32" t="s">
        <v>22</v>
      </c>
      <c r="N32" t="s">
        <v>22</v>
      </c>
      <c r="O32">
        <v>1</v>
      </c>
      <c r="P32">
        <v>1.31361850000007</v>
      </c>
    </row>
    <row r="33" spans="1:16" x14ac:dyDescent="0.3">
      <c r="A33">
        <v>32</v>
      </c>
      <c r="B33" t="s">
        <v>29</v>
      </c>
      <c r="C33" t="s">
        <v>22</v>
      </c>
      <c r="D33" t="s">
        <v>22</v>
      </c>
      <c r="E33">
        <v>1</v>
      </c>
      <c r="F33">
        <v>0.98603660000003401</v>
      </c>
      <c r="G33" t="s">
        <v>38</v>
      </c>
      <c r="H33" t="s">
        <v>25</v>
      </c>
      <c r="I33" t="s">
        <v>25</v>
      </c>
      <c r="J33">
        <v>1</v>
      </c>
      <c r="K33">
        <v>0.65642060000004598</v>
      </c>
      <c r="L33" t="s">
        <v>70</v>
      </c>
      <c r="M33" t="s">
        <v>22</v>
      </c>
      <c r="N33" t="s">
        <v>25</v>
      </c>
      <c r="O33">
        <v>0</v>
      </c>
      <c r="P33">
        <v>0.56365619999996797</v>
      </c>
    </row>
    <row r="34" spans="1:16" x14ac:dyDescent="0.3">
      <c r="A34">
        <v>33</v>
      </c>
      <c r="B34" t="s">
        <v>24</v>
      </c>
      <c r="C34" t="s">
        <v>22</v>
      </c>
      <c r="D34" t="s">
        <v>22</v>
      </c>
      <c r="E34">
        <v>1</v>
      </c>
      <c r="F34">
        <v>0.66439730000001795</v>
      </c>
      <c r="G34" t="s">
        <v>40</v>
      </c>
      <c r="H34" t="s">
        <v>25</v>
      </c>
      <c r="I34" t="s">
        <v>25</v>
      </c>
      <c r="J34">
        <v>1</v>
      </c>
      <c r="K34">
        <v>0.67904799999996601</v>
      </c>
      <c r="L34" t="s">
        <v>54</v>
      </c>
      <c r="M34" t="s">
        <v>25</v>
      </c>
      <c r="N34" t="s">
        <v>25</v>
      </c>
      <c r="O34">
        <v>1</v>
      </c>
      <c r="P34">
        <v>0.82700309999995603</v>
      </c>
    </row>
    <row r="35" spans="1:16" x14ac:dyDescent="0.3">
      <c r="A35">
        <v>34</v>
      </c>
      <c r="B35" t="s">
        <v>23</v>
      </c>
      <c r="C35" t="s">
        <v>22</v>
      </c>
      <c r="D35" t="s">
        <v>22</v>
      </c>
      <c r="E35">
        <v>1</v>
      </c>
      <c r="F35">
        <v>0.79060699999990902</v>
      </c>
      <c r="G35" t="s">
        <v>34</v>
      </c>
      <c r="H35" t="s">
        <v>25</v>
      </c>
      <c r="I35" t="s">
        <v>25</v>
      </c>
      <c r="J35">
        <v>1</v>
      </c>
      <c r="K35">
        <v>0.71483000000011998</v>
      </c>
      <c r="L35" t="s">
        <v>69</v>
      </c>
      <c r="M35" t="s">
        <v>22</v>
      </c>
      <c r="N35" t="s">
        <v>22</v>
      </c>
      <c r="O35">
        <v>1</v>
      </c>
      <c r="P35">
        <v>0.57121219999998996</v>
      </c>
    </row>
    <row r="36" spans="1:16" x14ac:dyDescent="0.3">
      <c r="A36">
        <v>35</v>
      </c>
      <c r="B36" t="s">
        <v>16</v>
      </c>
      <c r="C36" t="s">
        <v>25</v>
      </c>
      <c r="D36" t="s">
        <v>25</v>
      </c>
      <c r="E36">
        <v>1</v>
      </c>
      <c r="F36">
        <v>0.88066150000008703</v>
      </c>
      <c r="G36" t="s">
        <v>37</v>
      </c>
      <c r="H36" t="s">
        <v>25</v>
      </c>
      <c r="I36" t="s">
        <v>25</v>
      </c>
      <c r="J36">
        <v>1</v>
      </c>
      <c r="K36">
        <v>0.89633159999993905</v>
      </c>
      <c r="L36" t="s">
        <v>55</v>
      </c>
      <c r="M36" t="s">
        <v>25</v>
      </c>
      <c r="N36" t="s">
        <v>25</v>
      </c>
      <c r="O36">
        <v>1</v>
      </c>
      <c r="P36">
        <v>0.620577800000091</v>
      </c>
    </row>
    <row r="37" spans="1:16" x14ac:dyDescent="0.3">
      <c r="A37">
        <v>36</v>
      </c>
      <c r="B37" t="s">
        <v>28</v>
      </c>
      <c r="C37" t="s">
        <v>22</v>
      </c>
      <c r="D37" t="s">
        <v>22</v>
      </c>
      <c r="E37">
        <v>1</v>
      </c>
      <c r="F37">
        <v>0.73128419999989003</v>
      </c>
      <c r="G37" t="s">
        <v>52</v>
      </c>
      <c r="H37" t="s">
        <v>22</v>
      </c>
      <c r="I37" t="s">
        <v>22</v>
      </c>
      <c r="J37">
        <v>1</v>
      </c>
      <c r="K37">
        <v>0.54720470000006505</v>
      </c>
      <c r="L37" t="s">
        <v>65</v>
      </c>
      <c r="M37" t="s">
        <v>22</v>
      </c>
      <c r="N37" t="s">
        <v>22</v>
      </c>
      <c r="O37">
        <v>1</v>
      </c>
      <c r="P37">
        <v>0.69550570000001199</v>
      </c>
    </row>
    <row r="38" spans="1:16" x14ac:dyDescent="0.3">
      <c r="A38">
        <v>37</v>
      </c>
      <c r="B38" t="s">
        <v>20</v>
      </c>
      <c r="C38" t="s">
        <v>25</v>
      </c>
      <c r="D38" t="s">
        <v>25</v>
      </c>
      <c r="E38">
        <v>1</v>
      </c>
      <c r="F38">
        <v>0.63572620000013502</v>
      </c>
      <c r="G38" t="s">
        <v>46</v>
      </c>
      <c r="H38" t="s">
        <v>22</v>
      </c>
      <c r="I38" t="s">
        <v>22</v>
      </c>
      <c r="J38">
        <v>1</v>
      </c>
      <c r="K38">
        <v>0.59041079999997204</v>
      </c>
      <c r="L38" t="s">
        <v>66</v>
      </c>
      <c r="M38" t="s">
        <v>22</v>
      </c>
      <c r="N38" t="s">
        <v>25</v>
      </c>
      <c r="O38">
        <v>0</v>
      </c>
      <c r="P38">
        <v>0.59575190000009504</v>
      </c>
    </row>
    <row r="39" spans="1:16" x14ac:dyDescent="0.3">
      <c r="A39">
        <v>38</v>
      </c>
      <c r="B39" t="s">
        <v>13</v>
      </c>
      <c r="C39" t="s">
        <v>25</v>
      </c>
      <c r="D39" t="s">
        <v>25</v>
      </c>
      <c r="E39">
        <v>1</v>
      </c>
      <c r="F39">
        <v>0.57120080000004203</v>
      </c>
      <c r="G39" t="s">
        <v>45</v>
      </c>
      <c r="H39" t="s">
        <v>22</v>
      </c>
      <c r="I39" t="s">
        <v>22</v>
      </c>
      <c r="J39">
        <v>1</v>
      </c>
      <c r="K39">
        <v>0.73279720000005</v>
      </c>
      <c r="L39" t="s">
        <v>64</v>
      </c>
      <c r="M39" t="s">
        <v>22</v>
      </c>
      <c r="N39" t="s">
        <v>22</v>
      </c>
      <c r="O39">
        <v>1</v>
      </c>
      <c r="P39">
        <v>0.49573260000010999</v>
      </c>
    </row>
    <row r="40" spans="1:16" x14ac:dyDescent="0.3">
      <c r="A40">
        <v>39</v>
      </c>
      <c r="B40" t="s">
        <v>15</v>
      </c>
      <c r="C40" t="s">
        <v>25</v>
      </c>
      <c r="D40" t="s">
        <v>25</v>
      </c>
      <c r="E40">
        <v>1</v>
      </c>
      <c r="F40">
        <v>0.76295979999986197</v>
      </c>
      <c r="G40" t="s">
        <v>48</v>
      </c>
      <c r="H40" t="s">
        <v>22</v>
      </c>
      <c r="I40" t="s">
        <v>22</v>
      </c>
      <c r="J40">
        <v>1</v>
      </c>
      <c r="K40">
        <v>0.89438200000017698</v>
      </c>
      <c r="L40" t="s">
        <v>61</v>
      </c>
      <c r="M40" t="s">
        <v>25</v>
      </c>
      <c r="N40" t="s">
        <v>25</v>
      </c>
      <c r="O40">
        <v>1</v>
      </c>
      <c r="P40">
        <v>0.82018969999989999</v>
      </c>
    </row>
    <row r="41" spans="1:16" x14ac:dyDescent="0.3">
      <c r="A41">
        <v>40</v>
      </c>
      <c r="B41" t="s">
        <v>31</v>
      </c>
      <c r="C41" t="s">
        <v>22</v>
      </c>
      <c r="D41" t="s">
        <v>22</v>
      </c>
      <c r="E41">
        <v>1</v>
      </c>
      <c r="F41">
        <v>1.5632892999999499</v>
      </c>
      <c r="G41" t="s">
        <v>41</v>
      </c>
      <c r="H41" t="s">
        <v>25</v>
      </c>
      <c r="I41" t="s">
        <v>25</v>
      </c>
      <c r="J41">
        <v>1</v>
      </c>
      <c r="K41">
        <v>0.65986659999998598</v>
      </c>
      <c r="L41" t="s">
        <v>59</v>
      </c>
      <c r="M41" t="s">
        <v>25</v>
      </c>
      <c r="N41" t="s">
        <v>25</v>
      </c>
      <c r="O41">
        <v>1</v>
      </c>
      <c r="P41">
        <v>1.06598980000012</v>
      </c>
    </row>
    <row r="42" spans="1:16" x14ac:dyDescent="0.3">
      <c r="A42">
        <v>41</v>
      </c>
      <c r="B42" t="s">
        <v>17</v>
      </c>
      <c r="C42" t="s">
        <v>25</v>
      </c>
      <c r="D42" t="s">
        <v>25</v>
      </c>
      <c r="E42">
        <v>1</v>
      </c>
      <c r="F42">
        <v>5.1084835000000002</v>
      </c>
      <c r="G42" t="s">
        <v>46</v>
      </c>
      <c r="H42" t="s">
        <v>22</v>
      </c>
      <c r="I42" t="s">
        <v>22</v>
      </c>
      <c r="J42">
        <v>1</v>
      </c>
      <c r="K42">
        <v>1.7579942</v>
      </c>
      <c r="L42" t="s">
        <v>67</v>
      </c>
      <c r="M42" t="s">
        <v>22</v>
      </c>
      <c r="N42" t="s">
        <v>22</v>
      </c>
      <c r="O42">
        <v>1</v>
      </c>
      <c r="P42">
        <v>1.2955966999999999</v>
      </c>
    </row>
    <row r="43" spans="1:16" x14ac:dyDescent="0.3">
      <c r="A43">
        <v>42</v>
      </c>
      <c r="B43" t="s">
        <v>16</v>
      </c>
      <c r="C43" t="s">
        <v>25</v>
      </c>
      <c r="D43" t="s">
        <v>22</v>
      </c>
      <c r="E43">
        <v>0</v>
      </c>
      <c r="F43">
        <v>0.86047589999999996</v>
      </c>
      <c r="G43" t="s">
        <v>40</v>
      </c>
      <c r="H43" t="s">
        <v>25</v>
      </c>
      <c r="I43" t="s">
        <v>22</v>
      </c>
      <c r="J43">
        <v>0</v>
      </c>
      <c r="K43">
        <v>0.94067630000000002</v>
      </c>
      <c r="L43" t="s">
        <v>71</v>
      </c>
      <c r="M43" t="s">
        <v>22</v>
      </c>
      <c r="N43" t="s">
        <v>22</v>
      </c>
      <c r="O43">
        <v>1</v>
      </c>
      <c r="P43">
        <v>0.66317780000000004</v>
      </c>
    </row>
    <row r="44" spans="1:16" x14ac:dyDescent="0.3">
      <c r="A44">
        <v>43</v>
      </c>
      <c r="B44" t="s">
        <v>23</v>
      </c>
      <c r="C44" t="s">
        <v>22</v>
      </c>
      <c r="D44" t="s">
        <v>22</v>
      </c>
      <c r="E44">
        <v>1</v>
      </c>
      <c r="F44">
        <v>0.78608990000000001</v>
      </c>
      <c r="G44" t="s">
        <v>45</v>
      </c>
      <c r="H44" t="s">
        <v>22</v>
      </c>
      <c r="I44" t="s">
        <v>22</v>
      </c>
      <c r="J44">
        <v>1</v>
      </c>
      <c r="K44">
        <v>1.0573535999999999</v>
      </c>
      <c r="L44" t="s">
        <v>60</v>
      </c>
      <c r="M44" t="s">
        <v>25</v>
      </c>
      <c r="N44" t="s">
        <v>25</v>
      </c>
      <c r="O44">
        <v>1</v>
      </c>
      <c r="P44">
        <v>0.6551131</v>
      </c>
    </row>
    <row r="45" spans="1:16" x14ac:dyDescent="0.3">
      <c r="A45">
        <v>44</v>
      </c>
      <c r="B45" t="s">
        <v>14</v>
      </c>
      <c r="C45" t="s">
        <v>25</v>
      </c>
      <c r="D45" t="s">
        <v>25</v>
      </c>
      <c r="E45">
        <v>1</v>
      </c>
      <c r="F45">
        <v>1.0445812999999999</v>
      </c>
      <c r="G45" t="s">
        <v>37</v>
      </c>
      <c r="H45" t="s">
        <v>25</v>
      </c>
      <c r="I45" t="s">
        <v>25</v>
      </c>
      <c r="J45">
        <v>1</v>
      </c>
      <c r="K45">
        <v>1.4639625999999999</v>
      </c>
      <c r="L45" t="s">
        <v>63</v>
      </c>
      <c r="M45" t="s">
        <v>22</v>
      </c>
      <c r="N45" t="s">
        <v>22</v>
      </c>
      <c r="O45">
        <v>1</v>
      </c>
      <c r="P45">
        <v>0.93210400000000004</v>
      </c>
    </row>
    <row r="46" spans="1:16" x14ac:dyDescent="0.3">
      <c r="A46">
        <v>45</v>
      </c>
      <c r="B46" t="s">
        <v>13</v>
      </c>
      <c r="C46" t="s">
        <v>25</v>
      </c>
      <c r="D46" t="s">
        <v>25</v>
      </c>
      <c r="E46">
        <v>1</v>
      </c>
      <c r="F46">
        <v>1.141543</v>
      </c>
      <c r="G46" t="s">
        <v>48</v>
      </c>
      <c r="H46" t="s">
        <v>22</v>
      </c>
      <c r="I46" t="s">
        <v>22</v>
      </c>
      <c r="J46">
        <v>1</v>
      </c>
      <c r="K46">
        <v>1.1345177</v>
      </c>
      <c r="L46" t="s">
        <v>53</v>
      </c>
      <c r="M46" t="s">
        <v>25</v>
      </c>
      <c r="N46" t="s">
        <v>25</v>
      </c>
      <c r="O46">
        <v>1</v>
      </c>
      <c r="P46">
        <v>0.98739160000000004</v>
      </c>
    </row>
    <row r="47" spans="1:16" x14ac:dyDescent="0.3">
      <c r="A47">
        <v>46</v>
      </c>
      <c r="B47" t="s">
        <v>21</v>
      </c>
      <c r="C47" t="s">
        <v>22</v>
      </c>
      <c r="D47" t="s">
        <v>22</v>
      </c>
      <c r="E47">
        <v>1</v>
      </c>
      <c r="F47">
        <v>0.68543100000000001</v>
      </c>
      <c r="G47" t="s">
        <v>52</v>
      </c>
      <c r="H47" t="s">
        <v>22</v>
      </c>
      <c r="I47" t="s">
        <v>22</v>
      </c>
      <c r="J47">
        <v>1</v>
      </c>
      <c r="K47">
        <v>1.1107057</v>
      </c>
      <c r="L47" t="s">
        <v>70</v>
      </c>
      <c r="M47" t="s">
        <v>22</v>
      </c>
      <c r="N47" t="s">
        <v>22</v>
      </c>
      <c r="O47">
        <v>1</v>
      </c>
      <c r="P47">
        <v>0.89751709999999996</v>
      </c>
    </row>
    <row r="48" spans="1:16" x14ac:dyDescent="0.3">
      <c r="A48">
        <v>47</v>
      </c>
      <c r="B48" t="s">
        <v>27</v>
      </c>
      <c r="C48" t="s">
        <v>22</v>
      </c>
      <c r="D48" t="s">
        <v>22</v>
      </c>
      <c r="E48">
        <v>1</v>
      </c>
      <c r="F48">
        <v>0.67909319999999995</v>
      </c>
      <c r="G48" t="s">
        <v>49</v>
      </c>
      <c r="H48" t="s">
        <v>22</v>
      </c>
      <c r="I48" t="s">
        <v>22</v>
      </c>
      <c r="J48">
        <v>1</v>
      </c>
      <c r="K48">
        <v>0.77806759999999997</v>
      </c>
      <c r="L48" t="s">
        <v>69</v>
      </c>
      <c r="M48" t="s">
        <v>22</v>
      </c>
      <c r="N48" t="s">
        <v>22</v>
      </c>
      <c r="O48">
        <v>1</v>
      </c>
      <c r="P48">
        <v>0.67407450000000002</v>
      </c>
    </row>
    <row r="49" spans="1:16" x14ac:dyDescent="0.3">
      <c r="A49">
        <v>48</v>
      </c>
      <c r="B49" t="s">
        <v>15</v>
      </c>
      <c r="C49" t="s">
        <v>25</v>
      </c>
      <c r="D49" t="s">
        <v>25</v>
      </c>
      <c r="E49">
        <v>1</v>
      </c>
      <c r="F49">
        <v>1.2068251999999999</v>
      </c>
      <c r="G49" t="s">
        <v>36</v>
      </c>
      <c r="H49" t="s">
        <v>25</v>
      </c>
      <c r="I49" t="s">
        <v>22</v>
      </c>
      <c r="J49">
        <v>0</v>
      </c>
      <c r="K49">
        <v>0.75892979999999999</v>
      </c>
      <c r="L49" t="s">
        <v>59</v>
      </c>
      <c r="M49" t="s">
        <v>25</v>
      </c>
      <c r="N49" t="s">
        <v>25</v>
      </c>
      <c r="O49">
        <v>1</v>
      </c>
      <c r="P49">
        <v>0.75197199999999997</v>
      </c>
    </row>
    <row r="50" spans="1:16" x14ac:dyDescent="0.3">
      <c r="A50">
        <v>49</v>
      </c>
      <c r="B50" t="s">
        <v>30</v>
      </c>
      <c r="C50" t="s">
        <v>22</v>
      </c>
      <c r="D50" t="s">
        <v>22</v>
      </c>
      <c r="E50">
        <v>1</v>
      </c>
      <c r="F50">
        <v>0.65267719999999996</v>
      </c>
      <c r="G50" t="s">
        <v>51</v>
      </c>
      <c r="H50" t="s">
        <v>22</v>
      </c>
      <c r="I50" t="s">
        <v>22</v>
      </c>
      <c r="J50">
        <v>1</v>
      </c>
      <c r="K50">
        <v>2.8135640999999998</v>
      </c>
      <c r="L50" t="s">
        <v>57</v>
      </c>
      <c r="M50" t="s">
        <v>25</v>
      </c>
      <c r="N50" t="s">
        <v>22</v>
      </c>
      <c r="O50">
        <v>0</v>
      </c>
      <c r="P50">
        <v>1.0368767000000001</v>
      </c>
    </row>
    <row r="51" spans="1:16" x14ac:dyDescent="0.3">
      <c r="A51">
        <v>50</v>
      </c>
      <c r="B51" t="s">
        <v>29</v>
      </c>
      <c r="C51" t="s">
        <v>22</v>
      </c>
      <c r="D51" t="s">
        <v>22</v>
      </c>
      <c r="E51">
        <v>1</v>
      </c>
      <c r="F51">
        <v>1.3431751999999999</v>
      </c>
      <c r="G51" t="s">
        <v>39</v>
      </c>
      <c r="H51" t="s">
        <v>25</v>
      </c>
      <c r="I51" t="s">
        <v>25</v>
      </c>
      <c r="J51">
        <v>1</v>
      </c>
      <c r="K51">
        <v>0.74522319999999997</v>
      </c>
      <c r="L51" t="s">
        <v>66</v>
      </c>
      <c r="M51" t="s">
        <v>22</v>
      </c>
      <c r="N51" t="s">
        <v>22</v>
      </c>
      <c r="O51">
        <v>1</v>
      </c>
      <c r="P51">
        <v>0.80152540000000005</v>
      </c>
    </row>
    <row r="52" spans="1:16" x14ac:dyDescent="0.3">
      <c r="A52">
        <v>51</v>
      </c>
      <c r="B52" t="s">
        <v>18</v>
      </c>
      <c r="C52" t="s">
        <v>25</v>
      </c>
      <c r="D52" t="s">
        <v>25</v>
      </c>
      <c r="E52">
        <v>1</v>
      </c>
      <c r="F52">
        <v>0.79887540000000001</v>
      </c>
      <c r="G52" t="s">
        <v>35</v>
      </c>
      <c r="H52" t="s">
        <v>25</v>
      </c>
      <c r="I52" t="s">
        <v>25</v>
      </c>
      <c r="J52">
        <v>1</v>
      </c>
      <c r="K52">
        <v>1.7004551000000001</v>
      </c>
      <c r="L52" t="s">
        <v>61</v>
      </c>
      <c r="M52" t="s">
        <v>25</v>
      </c>
      <c r="N52" t="s">
        <v>22</v>
      </c>
      <c r="O52">
        <v>0</v>
      </c>
      <c r="P52">
        <v>1.0527689</v>
      </c>
    </row>
    <row r="53" spans="1:16" x14ac:dyDescent="0.3">
      <c r="A53">
        <v>52</v>
      </c>
      <c r="B53" t="s">
        <v>31</v>
      </c>
      <c r="C53" t="s">
        <v>22</v>
      </c>
      <c r="D53" t="s">
        <v>22</v>
      </c>
      <c r="E53">
        <v>1</v>
      </c>
      <c r="F53">
        <v>0.7508802</v>
      </c>
      <c r="G53" t="s">
        <v>43</v>
      </c>
      <c r="H53" t="s">
        <v>22</v>
      </c>
      <c r="I53" t="s">
        <v>22</v>
      </c>
      <c r="J53">
        <v>1</v>
      </c>
      <c r="K53">
        <v>0.81947919999999996</v>
      </c>
      <c r="L53" t="s">
        <v>56</v>
      </c>
      <c r="M53" t="s">
        <v>25</v>
      </c>
      <c r="N53" t="s">
        <v>25</v>
      </c>
      <c r="O53">
        <v>1</v>
      </c>
      <c r="P53">
        <v>0.57724609999999998</v>
      </c>
    </row>
    <row r="54" spans="1:16" x14ac:dyDescent="0.3">
      <c r="A54">
        <v>53</v>
      </c>
      <c r="B54" t="s">
        <v>19</v>
      </c>
      <c r="C54" t="s">
        <v>25</v>
      </c>
      <c r="D54" t="s">
        <v>22</v>
      </c>
      <c r="E54">
        <v>0</v>
      </c>
      <c r="F54">
        <v>0.99211229999999995</v>
      </c>
      <c r="G54" t="s">
        <v>44</v>
      </c>
      <c r="H54" t="s">
        <v>22</v>
      </c>
      <c r="I54" t="s">
        <v>22</v>
      </c>
      <c r="J54">
        <v>1</v>
      </c>
      <c r="K54">
        <v>0.95200989999999996</v>
      </c>
      <c r="L54" t="s">
        <v>68</v>
      </c>
      <c r="M54" t="s">
        <v>22</v>
      </c>
      <c r="N54" t="s">
        <v>25</v>
      </c>
      <c r="O54">
        <v>0</v>
      </c>
      <c r="P54">
        <v>0.70021889999999998</v>
      </c>
    </row>
    <row r="55" spans="1:16" x14ac:dyDescent="0.3">
      <c r="A55">
        <v>54</v>
      </c>
      <c r="B55" t="s">
        <v>20</v>
      </c>
      <c r="C55" t="s">
        <v>25</v>
      </c>
      <c r="D55" t="s">
        <v>22</v>
      </c>
      <c r="E55">
        <v>0</v>
      </c>
      <c r="F55">
        <v>0.84891810000000001</v>
      </c>
      <c r="G55" t="s">
        <v>33</v>
      </c>
      <c r="H55" t="s">
        <v>25</v>
      </c>
      <c r="I55" t="s">
        <v>25</v>
      </c>
      <c r="J55">
        <v>1</v>
      </c>
      <c r="K55">
        <v>0.88234170000000001</v>
      </c>
      <c r="L55" t="s">
        <v>62</v>
      </c>
      <c r="M55" t="s">
        <v>25</v>
      </c>
      <c r="N55" t="s">
        <v>25</v>
      </c>
      <c r="O55">
        <v>1</v>
      </c>
      <c r="P55">
        <v>0.61527799999999999</v>
      </c>
    </row>
    <row r="56" spans="1:16" x14ac:dyDescent="0.3">
      <c r="A56">
        <v>55</v>
      </c>
      <c r="B56" t="s">
        <v>24</v>
      </c>
      <c r="C56" t="s">
        <v>22</v>
      </c>
      <c r="D56" t="s">
        <v>22</v>
      </c>
      <c r="E56">
        <v>1</v>
      </c>
      <c r="F56">
        <v>1.7350428</v>
      </c>
      <c r="G56" t="s">
        <v>38</v>
      </c>
      <c r="H56" t="s">
        <v>25</v>
      </c>
      <c r="I56" t="s">
        <v>25</v>
      </c>
      <c r="J56">
        <v>1</v>
      </c>
      <c r="K56">
        <v>1.1755568999999999</v>
      </c>
      <c r="L56" t="s">
        <v>72</v>
      </c>
      <c r="M56" t="s">
        <v>22</v>
      </c>
      <c r="N56" t="s">
        <v>25</v>
      </c>
      <c r="O56">
        <v>0</v>
      </c>
      <c r="P56">
        <v>0.57169449999999999</v>
      </c>
    </row>
    <row r="57" spans="1:16" x14ac:dyDescent="0.3">
      <c r="A57">
        <v>56</v>
      </c>
      <c r="B57" t="s">
        <v>28</v>
      </c>
      <c r="C57" t="s">
        <v>22</v>
      </c>
      <c r="D57" t="s">
        <v>22</v>
      </c>
      <c r="E57">
        <v>1</v>
      </c>
      <c r="F57">
        <v>0.66624919999999999</v>
      </c>
      <c r="G57" t="s">
        <v>42</v>
      </c>
      <c r="H57" t="s">
        <v>25</v>
      </c>
      <c r="I57" t="s">
        <v>25</v>
      </c>
      <c r="J57">
        <v>1</v>
      </c>
      <c r="K57">
        <v>0.74717520000000004</v>
      </c>
      <c r="L57" t="s">
        <v>65</v>
      </c>
      <c r="M57" t="s">
        <v>22</v>
      </c>
      <c r="N57" t="s">
        <v>22</v>
      </c>
      <c r="O57">
        <v>1</v>
      </c>
      <c r="P57">
        <v>0.78095919999999996</v>
      </c>
    </row>
    <row r="58" spans="1:16" x14ac:dyDescent="0.3">
      <c r="A58">
        <v>57</v>
      </c>
      <c r="B58" t="s">
        <v>12</v>
      </c>
      <c r="C58" t="s">
        <v>25</v>
      </c>
      <c r="D58" t="s">
        <v>25</v>
      </c>
      <c r="E58">
        <v>1</v>
      </c>
      <c r="F58">
        <v>0.75960099999999997</v>
      </c>
      <c r="G58" t="s">
        <v>47</v>
      </c>
      <c r="H58" t="s">
        <v>22</v>
      </c>
      <c r="I58" t="s">
        <v>25</v>
      </c>
      <c r="J58">
        <v>0</v>
      </c>
      <c r="K58">
        <v>0.86458060000000003</v>
      </c>
      <c r="L58" t="s">
        <v>58</v>
      </c>
      <c r="M58" t="s">
        <v>25</v>
      </c>
      <c r="N58" t="s">
        <v>22</v>
      </c>
      <c r="O58">
        <v>0</v>
      </c>
      <c r="P58">
        <v>1.3968191999999999</v>
      </c>
    </row>
    <row r="59" spans="1:16" x14ac:dyDescent="0.3">
      <c r="A59">
        <v>58</v>
      </c>
      <c r="B59" t="s">
        <v>32</v>
      </c>
      <c r="C59" t="s">
        <v>22</v>
      </c>
      <c r="D59" t="s">
        <v>22</v>
      </c>
      <c r="E59">
        <v>1</v>
      </c>
      <c r="F59">
        <v>0.60925720000000005</v>
      </c>
      <c r="G59" t="s">
        <v>50</v>
      </c>
      <c r="H59" t="s">
        <v>22</v>
      </c>
      <c r="I59" t="s">
        <v>25</v>
      </c>
      <c r="J59">
        <v>0</v>
      </c>
      <c r="K59">
        <v>0.91807939999999999</v>
      </c>
      <c r="L59" t="s">
        <v>55</v>
      </c>
      <c r="M59" t="s">
        <v>25</v>
      </c>
      <c r="N59" t="s">
        <v>25</v>
      </c>
      <c r="O59">
        <v>1</v>
      </c>
      <c r="P59">
        <v>0.65966880000000006</v>
      </c>
    </row>
    <row r="60" spans="1:16" x14ac:dyDescent="0.3">
      <c r="A60">
        <v>59</v>
      </c>
      <c r="B60" t="s">
        <v>26</v>
      </c>
      <c r="C60" t="s">
        <v>22</v>
      </c>
      <c r="D60" t="s">
        <v>22</v>
      </c>
      <c r="E60">
        <v>1</v>
      </c>
      <c r="F60">
        <v>0.61135249999999997</v>
      </c>
      <c r="G60" t="s">
        <v>41</v>
      </c>
      <c r="H60" t="s">
        <v>25</v>
      </c>
      <c r="I60" t="s">
        <v>25</v>
      </c>
      <c r="J60">
        <v>1</v>
      </c>
      <c r="K60">
        <v>1.0149094000000001</v>
      </c>
      <c r="L60" t="s">
        <v>54</v>
      </c>
      <c r="M60" t="s">
        <v>25</v>
      </c>
      <c r="N60" t="s">
        <v>25</v>
      </c>
      <c r="O60">
        <v>1</v>
      </c>
      <c r="P60">
        <v>0.60888750000000003</v>
      </c>
    </row>
    <row r="61" spans="1:16" x14ac:dyDescent="0.3">
      <c r="A61">
        <v>60</v>
      </c>
      <c r="B61" t="s">
        <v>11</v>
      </c>
      <c r="C61" t="s">
        <v>25</v>
      </c>
      <c r="D61" t="s">
        <v>25</v>
      </c>
      <c r="E61">
        <v>1</v>
      </c>
      <c r="F61">
        <v>1.0567023</v>
      </c>
      <c r="G61" t="s">
        <v>34</v>
      </c>
      <c r="H61" t="s">
        <v>25</v>
      </c>
      <c r="I61" t="s">
        <v>22</v>
      </c>
      <c r="J61">
        <v>0</v>
      </c>
      <c r="K61">
        <v>0.87737920000000003</v>
      </c>
      <c r="L61" t="s">
        <v>64</v>
      </c>
      <c r="M61" t="s">
        <v>22</v>
      </c>
      <c r="N61" t="s">
        <v>22</v>
      </c>
      <c r="O61">
        <v>1</v>
      </c>
      <c r="P61">
        <v>0.76313450000000005</v>
      </c>
    </row>
    <row r="62" spans="1:16" x14ac:dyDescent="0.3">
      <c r="A62">
        <v>61</v>
      </c>
      <c r="B62" t="s">
        <v>30</v>
      </c>
      <c r="C62" t="s">
        <v>22</v>
      </c>
      <c r="D62" t="s">
        <v>22</v>
      </c>
      <c r="E62">
        <v>1</v>
      </c>
      <c r="F62">
        <v>5.3399103999999999</v>
      </c>
      <c r="G62" t="s">
        <v>34</v>
      </c>
      <c r="H62" t="s">
        <v>25</v>
      </c>
      <c r="I62" t="s">
        <v>25</v>
      </c>
      <c r="J62">
        <v>1</v>
      </c>
      <c r="K62">
        <v>1.8494245</v>
      </c>
      <c r="L62" t="s">
        <v>60</v>
      </c>
      <c r="M62" t="s">
        <v>25</v>
      </c>
      <c r="N62" t="s">
        <v>25</v>
      </c>
      <c r="O62">
        <v>1</v>
      </c>
      <c r="P62">
        <v>4.5949694000000001</v>
      </c>
    </row>
    <row r="63" spans="1:16" x14ac:dyDescent="0.3">
      <c r="A63">
        <v>62</v>
      </c>
      <c r="B63" t="s">
        <v>18</v>
      </c>
      <c r="C63" t="s">
        <v>25</v>
      </c>
      <c r="D63" t="s">
        <v>25</v>
      </c>
      <c r="E63">
        <v>1</v>
      </c>
      <c r="F63">
        <v>1.0290694</v>
      </c>
      <c r="G63" t="s">
        <v>52</v>
      </c>
      <c r="H63" t="s">
        <v>22</v>
      </c>
      <c r="I63" t="s">
        <v>22</v>
      </c>
      <c r="J63">
        <v>1</v>
      </c>
      <c r="K63">
        <v>0.77038969999999996</v>
      </c>
      <c r="L63" t="s">
        <v>68</v>
      </c>
      <c r="M63" t="s">
        <v>22</v>
      </c>
      <c r="N63" t="s">
        <v>22</v>
      </c>
      <c r="O63">
        <v>1</v>
      </c>
      <c r="P63">
        <v>0.73600679999999996</v>
      </c>
    </row>
    <row r="64" spans="1:16" x14ac:dyDescent="0.3">
      <c r="A64">
        <v>63</v>
      </c>
      <c r="B64" t="s">
        <v>26</v>
      </c>
      <c r="C64" t="s">
        <v>22</v>
      </c>
      <c r="D64" t="s">
        <v>22</v>
      </c>
      <c r="E64">
        <v>1</v>
      </c>
      <c r="F64">
        <v>0.85582619999999998</v>
      </c>
      <c r="G64" t="s">
        <v>38</v>
      </c>
      <c r="H64" t="s">
        <v>25</v>
      </c>
      <c r="I64" t="s">
        <v>25</v>
      </c>
      <c r="J64">
        <v>1</v>
      </c>
      <c r="K64">
        <v>0.85004049999999998</v>
      </c>
      <c r="L64" t="s">
        <v>59</v>
      </c>
      <c r="M64" t="s">
        <v>25</v>
      </c>
      <c r="N64" t="s">
        <v>25</v>
      </c>
      <c r="O64">
        <v>1</v>
      </c>
      <c r="P64">
        <v>0.79245509999999997</v>
      </c>
    </row>
    <row r="65" spans="1:16" x14ac:dyDescent="0.3">
      <c r="A65">
        <v>64</v>
      </c>
      <c r="B65" t="s">
        <v>23</v>
      </c>
      <c r="C65" t="s">
        <v>22</v>
      </c>
      <c r="D65" t="s">
        <v>22</v>
      </c>
      <c r="E65">
        <v>1</v>
      </c>
      <c r="F65">
        <v>0.64153059999999995</v>
      </c>
      <c r="G65" t="s">
        <v>46</v>
      </c>
      <c r="H65" t="s">
        <v>22</v>
      </c>
      <c r="I65" t="s">
        <v>22</v>
      </c>
      <c r="J65">
        <v>1</v>
      </c>
      <c r="K65">
        <v>0.90311600000000003</v>
      </c>
      <c r="L65" t="s">
        <v>56</v>
      </c>
      <c r="M65" t="s">
        <v>25</v>
      </c>
      <c r="N65" t="s">
        <v>22</v>
      </c>
      <c r="O65">
        <v>0</v>
      </c>
      <c r="P65">
        <v>0.85215169999999996</v>
      </c>
    </row>
    <row r="66" spans="1:16" x14ac:dyDescent="0.3">
      <c r="A66">
        <v>65</v>
      </c>
      <c r="B66" t="s">
        <v>20</v>
      </c>
      <c r="C66" t="s">
        <v>25</v>
      </c>
      <c r="D66" t="s">
        <v>25</v>
      </c>
      <c r="E66">
        <v>1</v>
      </c>
      <c r="F66">
        <v>0.75294430000000001</v>
      </c>
      <c r="G66" t="s">
        <v>33</v>
      </c>
      <c r="H66" t="s">
        <v>25</v>
      </c>
      <c r="I66" t="s">
        <v>25</v>
      </c>
      <c r="J66">
        <v>1</v>
      </c>
      <c r="K66">
        <v>0.67269500000000004</v>
      </c>
      <c r="L66" t="s">
        <v>72</v>
      </c>
      <c r="M66" t="s">
        <v>22</v>
      </c>
      <c r="N66" t="s">
        <v>22</v>
      </c>
      <c r="O66">
        <v>1</v>
      </c>
      <c r="P66">
        <v>0.18715499999999999</v>
      </c>
    </row>
    <row r="67" spans="1:16" x14ac:dyDescent="0.3">
      <c r="A67">
        <v>66</v>
      </c>
      <c r="B67" t="s">
        <v>12</v>
      </c>
      <c r="C67" t="s">
        <v>25</v>
      </c>
      <c r="D67" t="s">
        <v>25</v>
      </c>
      <c r="E67">
        <v>1</v>
      </c>
      <c r="F67">
        <v>0.89290689999999995</v>
      </c>
      <c r="G67" t="s">
        <v>40</v>
      </c>
      <c r="H67" t="s">
        <v>25</v>
      </c>
      <c r="I67" t="s">
        <v>25</v>
      </c>
      <c r="J67">
        <v>1</v>
      </c>
      <c r="K67">
        <v>0.88852419999999999</v>
      </c>
      <c r="L67" t="s">
        <v>58</v>
      </c>
      <c r="M67" t="s">
        <v>25</v>
      </c>
      <c r="N67" t="s">
        <v>25</v>
      </c>
      <c r="O67">
        <v>1</v>
      </c>
      <c r="P67">
        <v>4.0005705000000003</v>
      </c>
    </row>
    <row r="68" spans="1:16" x14ac:dyDescent="0.3">
      <c r="A68">
        <v>67</v>
      </c>
      <c r="B68" t="s">
        <v>15</v>
      </c>
      <c r="C68" t="s">
        <v>25</v>
      </c>
      <c r="D68" t="s">
        <v>25</v>
      </c>
      <c r="E68">
        <v>1</v>
      </c>
      <c r="F68">
        <v>0.8376557</v>
      </c>
      <c r="G68" t="s">
        <v>36</v>
      </c>
      <c r="H68" t="s">
        <v>25</v>
      </c>
      <c r="I68" t="s">
        <v>25</v>
      </c>
      <c r="J68">
        <v>1</v>
      </c>
      <c r="K68">
        <v>0.88601350000000001</v>
      </c>
      <c r="L68" t="s">
        <v>69</v>
      </c>
      <c r="M68" t="s">
        <v>22</v>
      </c>
      <c r="N68" t="s">
        <v>22</v>
      </c>
      <c r="O68">
        <v>1</v>
      </c>
      <c r="P68">
        <v>0.73649730000000002</v>
      </c>
    </row>
    <row r="69" spans="1:16" x14ac:dyDescent="0.3">
      <c r="A69">
        <v>68</v>
      </c>
      <c r="B69" t="s">
        <v>19</v>
      </c>
      <c r="C69" t="s">
        <v>25</v>
      </c>
      <c r="D69" t="s">
        <v>25</v>
      </c>
      <c r="E69">
        <v>1</v>
      </c>
      <c r="F69">
        <v>0.61753499999999995</v>
      </c>
      <c r="G69" t="s">
        <v>51</v>
      </c>
      <c r="H69" t="s">
        <v>22</v>
      </c>
      <c r="I69" t="s">
        <v>22</v>
      </c>
      <c r="J69">
        <v>1</v>
      </c>
      <c r="K69">
        <v>1.4458792</v>
      </c>
      <c r="L69" t="s">
        <v>53</v>
      </c>
      <c r="M69" t="s">
        <v>25</v>
      </c>
      <c r="N69" t="s">
        <v>25</v>
      </c>
      <c r="O69">
        <v>1</v>
      </c>
      <c r="P69">
        <v>1.6522682</v>
      </c>
    </row>
    <row r="70" spans="1:16" x14ac:dyDescent="0.3">
      <c r="A70">
        <v>69</v>
      </c>
      <c r="B70" t="s">
        <v>16</v>
      </c>
      <c r="C70" t="s">
        <v>25</v>
      </c>
      <c r="D70" t="s">
        <v>25</v>
      </c>
      <c r="E70">
        <v>1</v>
      </c>
      <c r="F70">
        <v>0.52621189999999995</v>
      </c>
      <c r="G70" t="s">
        <v>45</v>
      </c>
      <c r="H70" t="s">
        <v>22</v>
      </c>
      <c r="I70" t="s">
        <v>22</v>
      </c>
      <c r="J70">
        <v>1</v>
      </c>
      <c r="K70">
        <v>0.85897880000000004</v>
      </c>
      <c r="L70" t="s">
        <v>55</v>
      </c>
      <c r="M70" t="s">
        <v>25</v>
      </c>
      <c r="N70" t="s">
        <v>25</v>
      </c>
      <c r="O70">
        <v>1</v>
      </c>
      <c r="P70">
        <v>0.88239889999999999</v>
      </c>
    </row>
    <row r="71" spans="1:16" x14ac:dyDescent="0.3">
      <c r="A71">
        <v>70</v>
      </c>
      <c r="B71" t="s">
        <v>13</v>
      </c>
      <c r="C71" t="s">
        <v>25</v>
      </c>
      <c r="D71" t="s">
        <v>25</v>
      </c>
      <c r="E71">
        <v>1</v>
      </c>
      <c r="F71">
        <v>0.83831180000000005</v>
      </c>
      <c r="G71" t="s">
        <v>44</v>
      </c>
      <c r="H71" t="s">
        <v>22</v>
      </c>
      <c r="I71" t="s">
        <v>22</v>
      </c>
      <c r="J71">
        <v>1</v>
      </c>
      <c r="K71">
        <v>0.69933319999999999</v>
      </c>
      <c r="L71" t="s">
        <v>54</v>
      </c>
      <c r="M71" t="s">
        <v>25</v>
      </c>
      <c r="N71" t="s">
        <v>25</v>
      </c>
      <c r="O71">
        <v>1</v>
      </c>
      <c r="P71">
        <v>0.83013400000000004</v>
      </c>
    </row>
    <row r="72" spans="1:16" x14ac:dyDescent="0.3">
      <c r="A72">
        <v>71</v>
      </c>
      <c r="B72" t="s">
        <v>29</v>
      </c>
      <c r="C72" t="s">
        <v>22</v>
      </c>
      <c r="D72" t="s">
        <v>22</v>
      </c>
      <c r="E72">
        <v>1</v>
      </c>
      <c r="F72">
        <v>0.70097129999999996</v>
      </c>
      <c r="G72" t="s">
        <v>37</v>
      </c>
      <c r="H72" t="s">
        <v>25</v>
      </c>
      <c r="I72" t="s">
        <v>25</v>
      </c>
      <c r="J72">
        <v>1</v>
      </c>
      <c r="K72">
        <v>0.6175448</v>
      </c>
      <c r="L72" t="s">
        <v>70</v>
      </c>
      <c r="M72" t="s">
        <v>22</v>
      </c>
      <c r="N72" t="s">
        <v>22</v>
      </c>
      <c r="O72">
        <v>1</v>
      </c>
      <c r="P72">
        <v>0.70017390000000002</v>
      </c>
    </row>
    <row r="73" spans="1:16" x14ac:dyDescent="0.3">
      <c r="A73">
        <v>72</v>
      </c>
      <c r="B73" t="s">
        <v>31</v>
      </c>
      <c r="C73" t="s">
        <v>22</v>
      </c>
      <c r="D73" t="s">
        <v>22</v>
      </c>
      <c r="E73">
        <v>1</v>
      </c>
      <c r="F73">
        <v>0.68656379999999995</v>
      </c>
      <c r="G73" t="s">
        <v>47</v>
      </c>
      <c r="H73" t="s">
        <v>22</v>
      </c>
      <c r="I73" t="s">
        <v>22</v>
      </c>
      <c r="J73">
        <v>1</v>
      </c>
      <c r="K73">
        <v>0.78053439999999996</v>
      </c>
      <c r="L73" t="s">
        <v>63</v>
      </c>
      <c r="M73" t="s">
        <v>22</v>
      </c>
      <c r="N73" t="s">
        <v>22</v>
      </c>
      <c r="O73">
        <v>1</v>
      </c>
      <c r="P73">
        <v>1.1963149</v>
      </c>
    </row>
    <row r="74" spans="1:16" x14ac:dyDescent="0.3">
      <c r="A74">
        <v>73</v>
      </c>
      <c r="B74" t="s">
        <v>24</v>
      </c>
      <c r="C74" t="s">
        <v>22</v>
      </c>
      <c r="D74" t="s">
        <v>22</v>
      </c>
      <c r="E74">
        <v>1</v>
      </c>
      <c r="F74">
        <v>0.68295950000000005</v>
      </c>
      <c r="G74" t="s">
        <v>49</v>
      </c>
      <c r="H74" t="s">
        <v>22</v>
      </c>
      <c r="I74" t="s">
        <v>22</v>
      </c>
      <c r="J74">
        <v>1</v>
      </c>
      <c r="K74">
        <v>1.5034006</v>
      </c>
      <c r="L74" t="s">
        <v>61</v>
      </c>
      <c r="M74" t="s">
        <v>25</v>
      </c>
      <c r="N74" t="s">
        <v>25</v>
      </c>
      <c r="O74">
        <v>1</v>
      </c>
      <c r="P74">
        <v>0.6358125</v>
      </c>
    </row>
    <row r="75" spans="1:16" x14ac:dyDescent="0.3">
      <c r="A75">
        <v>74</v>
      </c>
      <c r="B75" t="s">
        <v>21</v>
      </c>
      <c r="C75" t="s">
        <v>22</v>
      </c>
      <c r="D75" t="s">
        <v>22</v>
      </c>
      <c r="E75">
        <v>1</v>
      </c>
      <c r="F75">
        <v>0.56763710000000001</v>
      </c>
      <c r="G75" t="s">
        <v>50</v>
      </c>
      <c r="H75" t="s">
        <v>22</v>
      </c>
      <c r="I75" t="s">
        <v>22</v>
      </c>
      <c r="J75">
        <v>1</v>
      </c>
      <c r="K75">
        <v>0.62263380000000002</v>
      </c>
      <c r="L75" t="s">
        <v>71</v>
      </c>
      <c r="M75" t="s">
        <v>22</v>
      </c>
      <c r="N75" t="s">
        <v>22</v>
      </c>
      <c r="O75">
        <v>1</v>
      </c>
      <c r="P75">
        <v>0.75335980000000002</v>
      </c>
    </row>
    <row r="76" spans="1:16" x14ac:dyDescent="0.3">
      <c r="A76">
        <v>75</v>
      </c>
      <c r="B76" t="s">
        <v>17</v>
      </c>
      <c r="C76" t="s">
        <v>25</v>
      </c>
      <c r="D76" t="s">
        <v>25</v>
      </c>
      <c r="E76">
        <v>1</v>
      </c>
      <c r="F76">
        <v>0.9630071</v>
      </c>
      <c r="G76" t="s">
        <v>48</v>
      </c>
      <c r="H76" t="s">
        <v>22</v>
      </c>
      <c r="I76" t="s">
        <v>22</v>
      </c>
      <c r="J76">
        <v>1</v>
      </c>
      <c r="K76">
        <v>0.61825839999999999</v>
      </c>
      <c r="L76" t="s">
        <v>66</v>
      </c>
      <c r="M76" t="s">
        <v>22</v>
      </c>
      <c r="N76" t="s">
        <v>22</v>
      </c>
      <c r="O76">
        <v>1</v>
      </c>
      <c r="P76">
        <v>1.0509850999999999</v>
      </c>
    </row>
    <row r="77" spans="1:16" x14ac:dyDescent="0.3">
      <c r="A77">
        <v>76</v>
      </c>
      <c r="B77" t="s">
        <v>28</v>
      </c>
      <c r="C77" t="s">
        <v>22</v>
      </c>
      <c r="D77" t="s">
        <v>22</v>
      </c>
      <c r="E77">
        <v>1</v>
      </c>
      <c r="F77">
        <v>0.7872538</v>
      </c>
      <c r="G77" t="s">
        <v>35</v>
      </c>
      <c r="H77" t="s">
        <v>25</v>
      </c>
      <c r="I77" t="s">
        <v>25</v>
      </c>
      <c r="J77">
        <v>1</v>
      </c>
      <c r="K77">
        <v>1.1763764999999999</v>
      </c>
      <c r="L77" t="s">
        <v>57</v>
      </c>
      <c r="M77" t="s">
        <v>25</v>
      </c>
      <c r="N77" t="s">
        <v>25</v>
      </c>
      <c r="O77">
        <v>1</v>
      </c>
      <c r="P77">
        <v>0.70879110000000001</v>
      </c>
    </row>
    <row r="78" spans="1:16" x14ac:dyDescent="0.3">
      <c r="A78">
        <v>77</v>
      </c>
      <c r="B78" t="s">
        <v>14</v>
      </c>
      <c r="C78" t="s">
        <v>25</v>
      </c>
      <c r="D78" t="s">
        <v>25</v>
      </c>
      <c r="E78">
        <v>1</v>
      </c>
      <c r="F78">
        <v>2.7746208000000001</v>
      </c>
      <c r="G78" t="s">
        <v>39</v>
      </c>
      <c r="H78" t="s">
        <v>25</v>
      </c>
      <c r="I78" t="s">
        <v>25</v>
      </c>
      <c r="J78">
        <v>1</v>
      </c>
      <c r="K78">
        <v>0.75623600000000002</v>
      </c>
      <c r="L78" t="s">
        <v>64</v>
      </c>
      <c r="M78" t="s">
        <v>22</v>
      </c>
      <c r="N78" t="s">
        <v>22</v>
      </c>
      <c r="O78">
        <v>1</v>
      </c>
      <c r="P78">
        <v>1.4351734</v>
      </c>
    </row>
    <row r="79" spans="1:16" x14ac:dyDescent="0.3">
      <c r="A79">
        <v>78</v>
      </c>
      <c r="B79" t="s">
        <v>11</v>
      </c>
      <c r="C79" t="s">
        <v>25</v>
      </c>
      <c r="D79" t="s">
        <v>25</v>
      </c>
      <c r="E79">
        <v>1</v>
      </c>
      <c r="F79">
        <v>8.4477618999999997</v>
      </c>
      <c r="G79" t="s">
        <v>41</v>
      </c>
      <c r="H79" t="s">
        <v>25</v>
      </c>
      <c r="I79" t="s">
        <v>25</v>
      </c>
      <c r="J79">
        <v>1</v>
      </c>
      <c r="K79">
        <v>0.83645899999999995</v>
      </c>
      <c r="L79" t="s">
        <v>65</v>
      </c>
      <c r="M79" t="s">
        <v>22</v>
      </c>
      <c r="N79" t="s">
        <v>22</v>
      </c>
      <c r="O79">
        <v>1</v>
      </c>
      <c r="P79">
        <v>0.66839579999999998</v>
      </c>
    </row>
    <row r="80" spans="1:16" x14ac:dyDescent="0.3">
      <c r="A80">
        <v>79</v>
      </c>
      <c r="B80" t="s">
        <v>27</v>
      </c>
      <c r="C80" t="s">
        <v>22</v>
      </c>
      <c r="D80" t="s">
        <v>22</v>
      </c>
      <c r="E80">
        <v>1</v>
      </c>
      <c r="F80">
        <v>0.70211959999999995</v>
      </c>
      <c r="G80" t="s">
        <v>43</v>
      </c>
      <c r="H80" t="s">
        <v>22</v>
      </c>
      <c r="I80" t="s">
        <v>22</v>
      </c>
      <c r="J80">
        <v>1</v>
      </c>
      <c r="K80">
        <v>0.65086299999999997</v>
      </c>
      <c r="L80" t="s">
        <v>62</v>
      </c>
      <c r="M80" t="s">
        <v>25</v>
      </c>
      <c r="N80" t="s">
        <v>25</v>
      </c>
      <c r="O80">
        <v>1</v>
      </c>
      <c r="P80">
        <v>0.79401290000000002</v>
      </c>
    </row>
    <row r="81" spans="1:16" x14ac:dyDescent="0.3">
      <c r="A81">
        <v>80</v>
      </c>
      <c r="B81" t="s">
        <v>32</v>
      </c>
      <c r="C81" t="s">
        <v>22</v>
      </c>
      <c r="D81" t="s">
        <v>22</v>
      </c>
      <c r="E81">
        <v>1</v>
      </c>
      <c r="F81">
        <v>0.78813460000000002</v>
      </c>
      <c r="G81" t="s">
        <v>42</v>
      </c>
      <c r="H81" t="s">
        <v>25</v>
      </c>
      <c r="I81" t="s">
        <v>25</v>
      </c>
      <c r="J81">
        <v>1</v>
      </c>
      <c r="K81">
        <v>0.61229310000000003</v>
      </c>
      <c r="L81" t="s">
        <v>67</v>
      </c>
      <c r="M81" t="s">
        <v>22</v>
      </c>
      <c r="N81" t="s">
        <v>22</v>
      </c>
      <c r="O81">
        <v>1</v>
      </c>
      <c r="P81">
        <v>0.62915169999999998</v>
      </c>
    </row>
    <row r="82" spans="1:16" x14ac:dyDescent="0.3">
      <c r="A82">
        <v>81</v>
      </c>
      <c r="B82" t="s">
        <v>32</v>
      </c>
      <c r="C82" t="s">
        <v>22</v>
      </c>
      <c r="D82" t="s">
        <v>22</v>
      </c>
      <c r="E82">
        <v>1</v>
      </c>
      <c r="F82">
        <v>3.2767455000000001</v>
      </c>
      <c r="G82" t="s">
        <v>43</v>
      </c>
      <c r="H82" t="s">
        <v>22</v>
      </c>
      <c r="I82" t="s">
        <v>22</v>
      </c>
      <c r="J82">
        <v>1</v>
      </c>
      <c r="K82">
        <v>1.2663134</v>
      </c>
      <c r="L82" t="s">
        <v>64</v>
      </c>
      <c r="M82" t="s">
        <v>22</v>
      </c>
      <c r="N82" t="s">
        <v>22</v>
      </c>
      <c r="O82">
        <v>1</v>
      </c>
      <c r="P82">
        <v>1.0829059999999999</v>
      </c>
    </row>
    <row r="83" spans="1:16" x14ac:dyDescent="0.3">
      <c r="A83">
        <v>82</v>
      </c>
      <c r="B83" t="s">
        <v>30</v>
      </c>
      <c r="C83" t="s">
        <v>22</v>
      </c>
      <c r="D83" t="s">
        <v>22</v>
      </c>
      <c r="E83">
        <v>1</v>
      </c>
      <c r="F83">
        <v>0.7608123</v>
      </c>
      <c r="G83" t="s">
        <v>52</v>
      </c>
      <c r="H83" t="s">
        <v>22</v>
      </c>
      <c r="I83" t="s">
        <v>22</v>
      </c>
      <c r="J83">
        <v>1</v>
      </c>
      <c r="K83">
        <v>1.1408023</v>
      </c>
      <c r="L83" t="s">
        <v>65</v>
      </c>
      <c r="M83" t="s">
        <v>22</v>
      </c>
      <c r="N83" t="s">
        <v>22</v>
      </c>
      <c r="O83">
        <v>1</v>
      </c>
      <c r="P83">
        <v>0.75526369999999998</v>
      </c>
    </row>
    <row r="84" spans="1:16" x14ac:dyDescent="0.3">
      <c r="A84">
        <v>83</v>
      </c>
      <c r="B84" t="s">
        <v>11</v>
      </c>
      <c r="C84" t="s">
        <v>25</v>
      </c>
      <c r="D84" t="s">
        <v>25</v>
      </c>
      <c r="E84">
        <v>1</v>
      </c>
      <c r="F84">
        <v>0.69364610000000004</v>
      </c>
      <c r="G84" t="s">
        <v>46</v>
      </c>
      <c r="H84" t="s">
        <v>22</v>
      </c>
      <c r="I84" t="s">
        <v>22</v>
      </c>
      <c r="J84">
        <v>1</v>
      </c>
      <c r="K84">
        <v>0.93403000000000003</v>
      </c>
      <c r="L84" t="s">
        <v>60</v>
      </c>
      <c r="M84" t="s">
        <v>25</v>
      </c>
      <c r="N84" t="s">
        <v>25</v>
      </c>
      <c r="O84">
        <v>1</v>
      </c>
      <c r="P84">
        <v>0.5714359</v>
      </c>
    </row>
    <row r="85" spans="1:16" x14ac:dyDescent="0.3">
      <c r="A85">
        <v>84</v>
      </c>
      <c r="B85" t="s">
        <v>27</v>
      </c>
      <c r="C85" t="s">
        <v>22</v>
      </c>
      <c r="D85" t="s">
        <v>22</v>
      </c>
      <c r="E85">
        <v>1</v>
      </c>
      <c r="F85">
        <v>0.68086930000000001</v>
      </c>
      <c r="G85" t="s">
        <v>49</v>
      </c>
      <c r="H85" t="s">
        <v>22</v>
      </c>
      <c r="I85" t="s">
        <v>22</v>
      </c>
      <c r="J85">
        <v>1</v>
      </c>
      <c r="K85">
        <v>0.70542629999999995</v>
      </c>
      <c r="L85" t="s">
        <v>61</v>
      </c>
      <c r="M85" t="s">
        <v>25</v>
      </c>
      <c r="N85" t="s">
        <v>25</v>
      </c>
      <c r="O85">
        <v>1</v>
      </c>
      <c r="P85">
        <v>0.6159985</v>
      </c>
    </row>
    <row r="86" spans="1:16" x14ac:dyDescent="0.3">
      <c r="A86">
        <v>85</v>
      </c>
      <c r="B86" t="s">
        <v>31</v>
      </c>
      <c r="C86" t="s">
        <v>22</v>
      </c>
      <c r="D86" t="s">
        <v>22</v>
      </c>
      <c r="E86">
        <v>1</v>
      </c>
      <c r="F86">
        <v>0.74954180000000004</v>
      </c>
      <c r="G86" t="s">
        <v>36</v>
      </c>
      <c r="H86" t="s">
        <v>25</v>
      </c>
      <c r="I86" t="s">
        <v>25</v>
      </c>
      <c r="J86">
        <v>1</v>
      </c>
      <c r="K86">
        <v>0.61875579999999997</v>
      </c>
      <c r="L86" t="s">
        <v>68</v>
      </c>
      <c r="M86" t="s">
        <v>22</v>
      </c>
      <c r="N86" t="s">
        <v>25</v>
      </c>
      <c r="O86">
        <v>0</v>
      </c>
      <c r="P86">
        <v>0.76867890000000005</v>
      </c>
    </row>
    <row r="87" spans="1:16" x14ac:dyDescent="0.3">
      <c r="A87">
        <v>86</v>
      </c>
      <c r="B87" t="s">
        <v>18</v>
      </c>
      <c r="C87" t="s">
        <v>25</v>
      </c>
      <c r="D87" t="s">
        <v>25</v>
      </c>
      <c r="E87">
        <v>1</v>
      </c>
      <c r="F87">
        <v>0.63370899999999997</v>
      </c>
      <c r="G87" t="s">
        <v>35</v>
      </c>
      <c r="H87" t="s">
        <v>25</v>
      </c>
      <c r="I87" t="s">
        <v>25</v>
      </c>
      <c r="J87">
        <v>1</v>
      </c>
      <c r="K87">
        <v>0.54518160000000004</v>
      </c>
      <c r="L87" t="s">
        <v>58</v>
      </c>
      <c r="M87" t="s">
        <v>25</v>
      </c>
      <c r="N87" t="s">
        <v>25</v>
      </c>
      <c r="O87">
        <v>1</v>
      </c>
      <c r="P87">
        <v>0.92623929999999999</v>
      </c>
    </row>
    <row r="88" spans="1:16" x14ac:dyDescent="0.3">
      <c r="A88">
        <v>87</v>
      </c>
      <c r="B88" t="s">
        <v>14</v>
      </c>
      <c r="C88" t="s">
        <v>25</v>
      </c>
      <c r="D88" t="s">
        <v>25</v>
      </c>
      <c r="E88">
        <v>1</v>
      </c>
      <c r="F88">
        <v>0.80915570000000003</v>
      </c>
      <c r="G88" t="s">
        <v>51</v>
      </c>
      <c r="H88" t="s">
        <v>22</v>
      </c>
      <c r="I88" t="s">
        <v>22</v>
      </c>
      <c r="J88">
        <v>1</v>
      </c>
      <c r="K88">
        <v>0.90573230000000005</v>
      </c>
      <c r="L88" t="s">
        <v>59</v>
      </c>
      <c r="M88" t="s">
        <v>25</v>
      </c>
      <c r="N88" t="s">
        <v>25</v>
      </c>
      <c r="O88">
        <v>1</v>
      </c>
      <c r="P88">
        <v>0.76664869999999996</v>
      </c>
    </row>
    <row r="89" spans="1:16" x14ac:dyDescent="0.3">
      <c r="A89">
        <v>88</v>
      </c>
      <c r="B89" t="s">
        <v>16</v>
      </c>
      <c r="C89" t="s">
        <v>25</v>
      </c>
      <c r="D89" t="s">
        <v>22</v>
      </c>
      <c r="E89">
        <v>0</v>
      </c>
      <c r="F89">
        <v>5.3360326999999996</v>
      </c>
      <c r="G89" t="s">
        <v>42</v>
      </c>
      <c r="H89" t="s">
        <v>25</v>
      </c>
      <c r="I89" t="s">
        <v>22</v>
      </c>
      <c r="J89">
        <v>0</v>
      </c>
      <c r="K89">
        <v>0.80925170000000002</v>
      </c>
      <c r="L89" t="s">
        <v>53</v>
      </c>
      <c r="M89" t="s">
        <v>25</v>
      </c>
      <c r="N89" t="s">
        <v>25</v>
      </c>
      <c r="O89">
        <v>1</v>
      </c>
      <c r="P89">
        <v>1.2739426</v>
      </c>
    </row>
    <row r="90" spans="1:16" x14ac:dyDescent="0.3">
      <c r="A90">
        <v>89</v>
      </c>
      <c r="B90" t="s">
        <v>19</v>
      </c>
      <c r="C90" t="s">
        <v>25</v>
      </c>
      <c r="D90" t="s">
        <v>25</v>
      </c>
      <c r="E90">
        <v>1</v>
      </c>
      <c r="F90">
        <v>1.8740585999999999</v>
      </c>
      <c r="G90" t="s">
        <v>50</v>
      </c>
      <c r="H90" t="s">
        <v>22</v>
      </c>
      <c r="I90" t="s">
        <v>25</v>
      </c>
      <c r="J90">
        <v>0</v>
      </c>
      <c r="K90">
        <v>0.54899200000000004</v>
      </c>
      <c r="L90" t="s">
        <v>63</v>
      </c>
      <c r="M90" t="s">
        <v>22</v>
      </c>
      <c r="N90" t="s">
        <v>22</v>
      </c>
      <c r="O90">
        <v>1</v>
      </c>
      <c r="P90">
        <v>0.62673840000000003</v>
      </c>
    </row>
    <row r="91" spans="1:16" x14ac:dyDescent="0.3">
      <c r="A91">
        <v>90</v>
      </c>
      <c r="B91" t="s">
        <v>20</v>
      </c>
      <c r="C91" t="s">
        <v>25</v>
      </c>
      <c r="D91" t="s">
        <v>25</v>
      </c>
      <c r="E91">
        <v>1</v>
      </c>
      <c r="F91">
        <v>2.1926114000000001</v>
      </c>
      <c r="G91" t="s">
        <v>33</v>
      </c>
      <c r="H91" t="s">
        <v>25</v>
      </c>
      <c r="I91" t="s">
        <v>25</v>
      </c>
      <c r="J91">
        <v>1</v>
      </c>
      <c r="K91">
        <v>0.97848049999999998</v>
      </c>
      <c r="L91" t="s">
        <v>69</v>
      </c>
      <c r="M91" t="s">
        <v>22</v>
      </c>
      <c r="N91" t="s">
        <v>22</v>
      </c>
      <c r="O91">
        <v>1</v>
      </c>
      <c r="P91">
        <v>0.67001089999999996</v>
      </c>
    </row>
    <row r="92" spans="1:16" x14ac:dyDescent="0.3">
      <c r="A92">
        <v>91</v>
      </c>
      <c r="B92" t="s">
        <v>17</v>
      </c>
      <c r="C92" t="s">
        <v>25</v>
      </c>
      <c r="D92" t="s">
        <v>25</v>
      </c>
      <c r="E92">
        <v>1</v>
      </c>
      <c r="F92">
        <v>1.2822707</v>
      </c>
      <c r="G92" t="s">
        <v>37</v>
      </c>
      <c r="H92" t="s">
        <v>25</v>
      </c>
      <c r="I92" t="s">
        <v>25</v>
      </c>
      <c r="J92">
        <v>1</v>
      </c>
      <c r="K92">
        <v>0.63499280000000002</v>
      </c>
      <c r="L92" t="s">
        <v>67</v>
      </c>
      <c r="M92" t="s">
        <v>22</v>
      </c>
      <c r="N92" t="s">
        <v>22</v>
      </c>
      <c r="O92">
        <v>1</v>
      </c>
      <c r="P92">
        <v>0.55229139999999999</v>
      </c>
    </row>
    <row r="93" spans="1:16" x14ac:dyDescent="0.3">
      <c r="A93">
        <v>92</v>
      </c>
      <c r="B93" t="s">
        <v>28</v>
      </c>
      <c r="C93" t="s">
        <v>22</v>
      </c>
      <c r="D93" t="s">
        <v>22</v>
      </c>
      <c r="E93">
        <v>1</v>
      </c>
      <c r="F93">
        <v>0.75494839999999996</v>
      </c>
      <c r="G93" t="s">
        <v>39</v>
      </c>
      <c r="H93" t="s">
        <v>25</v>
      </c>
      <c r="I93" t="s">
        <v>25</v>
      </c>
      <c r="J93">
        <v>1</v>
      </c>
      <c r="K93">
        <v>0.75828399999999996</v>
      </c>
      <c r="L93" t="s">
        <v>56</v>
      </c>
      <c r="M93" t="s">
        <v>25</v>
      </c>
      <c r="N93" t="s">
        <v>25</v>
      </c>
      <c r="O93">
        <v>1</v>
      </c>
      <c r="P93">
        <v>0.59890060000000001</v>
      </c>
    </row>
    <row r="94" spans="1:16" x14ac:dyDescent="0.3">
      <c r="A94">
        <v>93</v>
      </c>
      <c r="B94" t="s">
        <v>23</v>
      </c>
      <c r="C94" t="s">
        <v>22</v>
      </c>
      <c r="D94" t="s">
        <v>25</v>
      </c>
      <c r="E94">
        <v>0</v>
      </c>
      <c r="F94">
        <v>1.1925223</v>
      </c>
      <c r="G94" t="s">
        <v>45</v>
      </c>
      <c r="H94" t="s">
        <v>22</v>
      </c>
      <c r="I94" t="s">
        <v>22</v>
      </c>
      <c r="J94">
        <v>1</v>
      </c>
      <c r="K94">
        <v>0.72579640000000001</v>
      </c>
      <c r="L94" t="s">
        <v>55</v>
      </c>
      <c r="M94" t="s">
        <v>25</v>
      </c>
      <c r="N94" t="s">
        <v>25</v>
      </c>
      <c r="O94">
        <v>1</v>
      </c>
      <c r="P94">
        <v>0.56624140000000001</v>
      </c>
    </row>
    <row r="95" spans="1:16" x14ac:dyDescent="0.3">
      <c r="A95">
        <v>94</v>
      </c>
      <c r="B95" t="s">
        <v>26</v>
      </c>
      <c r="C95" t="s">
        <v>22</v>
      </c>
      <c r="D95" t="s">
        <v>22</v>
      </c>
      <c r="E95">
        <v>1</v>
      </c>
      <c r="F95">
        <v>0.89559770000000005</v>
      </c>
      <c r="G95" t="s">
        <v>47</v>
      </c>
      <c r="H95" t="s">
        <v>22</v>
      </c>
      <c r="I95" t="s">
        <v>22</v>
      </c>
      <c r="J95">
        <v>1</v>
      </c>
      <c r="K95">
        <v>0.60131299999999999</v>
      </c>
      <c r="L95" t="s">
        <v>57</v>
      </c>
      <c r="M95" t="s">
        <v>25</v>
      </c>
      <c r="N95" t="s">
        <v>25</v>
      </c>
      <c r="O95">
        <v>1</v>
      </c>
      <c r="P95">
        <v>0.60170259999999998</v>
      </c>
    </row>
    <row r="96" spans="1:16" x14ac:dyDescent="0.3">
      <c r="A96">
        <v>95</v>
      </c>
      <c r="B96" t="s">
        <v>29</v>
      </c>
      <c r="C96" t="s">
        <v>22</v>
      </c>
      <c r="D96" t="s">
        <v>22</v>
      </c>
      <c r="E96">
        <v>1</v>
      </c>
      <c r="F96">
        <v>0.70883030000000002</v>
      </c>
      <c r="G96" t="s">
        <v>48</v>
      </c>
      <c r="H96" t="s">
        <v>22</v>
      </c>
      <c r="I96" t="s">
        <v>22</v>
      </c>
      <c r="J96">
        <v>1</v>
      </c>
      <c r="K96">
        <v>0.63042410000000004</v>
      </c>
      <c r="L96" t="s">
        <v>54</v>
      </c>
      <c r="M96" t="s">
        <v>25</v>
      </c>
      <c r="N96" t="s">
        <v>25</v>
      </c>
      <c r="O96">
        <v>1</v>
      </c>
      <c r="P96">
        <v>1.1838591000000001</v>
      </c>
    </row>
    <row r="97" spans="1:16" x14ac:dyDescent="0.3">
      <c r="A97">
        <v>96</v>
      </c>
      <c r="B97" t="s">
        <v>21</v>
      </c>
      <c r="C97" t="s">
        <v>22</v>
      </c>
      <c r="D97" t="s">
        <v>22</v>
      </c>
      <c r="E97">
        <v>1</v>
      </c>
      <c r="F97">
        <v>0.58524679999999996</v>
      </c>
      <c r="G97" t="s">
        <v>34</v>
      </c>
      <c r="H97" t="s">
        <v>25</v>
      </c>
      <c r="I97" t="s">
        <v>25</v>
      </c>
      <c r="J97">
        <v>1</v>
      </c>
      <c r="K97">
        <v>0.54891129999999999</v>
      </c>
      <c r="L97" t="s">
        <v>72</v>
      </c>
      <c r="M97" t="s">
        <v>22</v>
      </c>
      <c r="N97" t="s">
        <v>22</v>
      </c>
      <c r="O97">
        <v>1</v>
      </c>
      <c r="P97">
        <v>0.89354489999999998</v>
      </c>
    </row>
    <row r="98" spans="1:16" x14ac:dyDescent="0.3">
      <c r="A98">
        <v>97</v>
      </c>
      <c r="B98" t="s">
        <v>13</v>
      </c>
      <c r="C98" t="s">
        <v>25</v>
      </c>
      <c r="D98" t="s">
        <v>25</v>
      </c>
      <c r="E98">
        <v>1</v>
      </c>
      <c r="F98">
        <v>0.6258321</v>
      </c>
      <c r="G98" t="s">
        <v>44</v>
      </c>
      <c r="H98" t="s">
        <v>22</v>
      </c>
      <c r="I98" t="s">
        <v>22</v>
      </c>
      <c r="J98">
        <v>1</v>
      </c>
      <c r="K98">
        <v>1.0138133</v>
      </c>
      <c r="L98" t="s">
        <v>70</v>
      </c>
      <c r="M98" t="s">
        <v>22</v>
      </c>
      <c r="N98" t="s">
        <v>22</v>
      </c>
      <c r="O98">
        <v>1</v>
      </c>
      <c r="P98">
        <v>1.2662232</v>
      </c>
    </row>
    <row r="99" spans="1:16" x14ac:dyDescent="0.3">
      <c r="A99">
        <v>98</v>
      </c>
      <c r="B99" t="s">
        <v>12</v>
      </c>
      <c r="C99" t="s">
        <v>25</v>
      </c>
      <c r="D99" t="s">
        <v>25</v>
      </c>
      <c r="E99">
        <v>1</v>
      </c>
      <c r="F99">
        <v>1.5880257</v>
      </c>
      <c r="G99" t="s">
        <v>40</v>
      </c>
      <c r="H99" t="s">
        <v>25</v>
      </c>
      <c r="I99" t="s">
        <v>25</v>
      </c>
      <c r="J99">
        <v>1</v>
      </c>
      <c r="K99">
        <v>0.62288500000000002</v>
      </c>
      <c r="L99" t="s">
        <v>66</v>
      </c>
      <c r="M99" t="s">
        <v>22</v>
      </c>
      <c r="N99" t="s">
        <v>22</v>
      </c>
      <c r="O99">
        <v>1</v>
      </c>
      <c r="P99">
        <v>1.0180486</v>
      </c>
    </row>
    <row r="100" spans="1:16" x14ac:dyDescent="0.3">
      <c r="A100">
        <v>99</v>
      </c>
      <c r="B100" t="s">
        <v>24</v>
      </c>
      <c r="C100" t="s">
        <v>22</v>
      </c>
      <c r="D100" t="s">
        <v>22</v>
      </c>
      <c r="E100">
        <v>1</v>
      </c>
      <c r="F100">
        <v>0.61791620000000003</v>
      </c>
      <c r="G100" t="s">
        <v>38</v>
      </c>
      <c r="H100" t="s">
        <v>25</v>
      </c>
      <c r="I100" t="s">
        <v>25</v>
      </c>
      <c r="J100">
        <v>1</v>
      </c>
      <c r="K100">
        <v>0.62137430000000005</v>
      </c>
      <c r="L100" t="s">
        <v>71</v>
      </c>
      <c r="M100" t="s">
        <v>22</v>
      </c>
      <c r="N100" t="s">
        <v>22</v>
      </c>
      <c r="O100">
        <v>1</v>
      </c>
      <c r="P100">
        <v>0.90736660000000002</v>
      </c>
    </row>
    <row r="101" spans="1:16" x14ac:dyDescent="0.3">
      <c r="A101">
        <v>100</v>
      </c>
      <c r="B101" t="s">
        <v>15</v>
      </c>
      <c r="C101" t="s">
        <v>25</v>
      </c>
      <c r="D101" t="s">
        <v>25</v>
      </c>
      <c r="E101">
        <v>1</v>
      </c>
      <c r="F101">
        <v>1.0700353</v>
      </c>
      <c r="G101" t="s">
        <v>41</v>
      </c>
      <c r="H101" t="s">
        <v>25</v>
      </c>
      <c r="I101" t="s">
        <v>25</v>
      </c>
      <c r="J101">
        <v>1</v>
      </c>
      <c r="K101">
        <v>0.61199219999999999</v>
      </c>
      <c r="L101" t="s">
        <v>62</v>
      </c>
      <c r="M101" t="s">
        <v>25</v>
      </c>
      <c r="N101" t="s">
        <v>25</v>
      </c>
      <c r="O101">
        <v>1</v>
      </c>
      <c r="P101">
        <v>0.786937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F22" sqref="F22"/>
    </sheetView>
  </sheetViews>
  <sheetFormatPr defaultRowHeight="14.4" x14ac:dyDescent="0.3"/>
  <cols>
    <col min="1" max="1" width="5.33203125" bestFit="1" customWidth="1"/>
    <col min="2" max="2" width="6.5546875" bestFit="1" customWidth="1"/>
    <col min="3" max="3" width="9.77734375" bestFit="1" customWidth="1"/>
    <col min="4" max="4" width="14.44140625" bestFit="1" customWidth="1"/>
    <col min="5" max="5" width="14.21875" bestFit="1" customWidth="1"/>
    <col min="6" max="6" width="12.109375" bestFit="1" customWidth="1"/>
    <col min="7" max="7" width="6.109375" bestFit="1" customWidth="1"/>
    <col min="8" max="8" width="9.77734375" bestFit="1" customWidth="1"/>
    <col min="9" max="9" width="14.44140625" bestFit="1" customWidth="1"/>
    <col min="10" max="10" width="14.21875" bestFit="1" customWidth="1"/>
    <col min="11" max="11" width="12.109375" bestFit="1" customWidth="1"/>
    <col min="12" max="12" width="6.44140625" bestFit="1" customWidth="1"/>
    <col min="13" max="13" width="9.77734375" bestFit="1" customWidth="1"/>
    <col min="14" max="14" width="14.44140625" bestFit="1" customWidth="1"/>
    <col min="15" max="15" width="14.21875" bestFit="1" customWidth="1"/>
    <col min="16" max="16" width="12.109375" bestFit="1" customWidth="1"/>
    <col min="1932" max="1932" width="2.5546875" customWidth="1"/>
  </cols>
  <sheetData>
    <row r="1" spans="1:16" s="1" customFormat="1" x14ac:dyDescent="0.3">
      <c r="A1" s="1" t="s">
        <v>73</v>
      </c>
      <c r="B1" s="1" t="s">
        <v>76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77</v>
      </c>
      <c r="H1" s="1" t="s">
        <v>1</v>
      </c>
      <c r="I1" s="1" t="s">
        <v>8</v>
      </c>
      <c r="J1" s="1" t="s">
        <v>9</v>
      </c>
      <c r="K1" s="1" t="s">
        <v>10</v>
      </c>
      <c r="L1" s="1" t="s">
        <v>78</v>
      </c>
      <c r="M1" s="1" t="s">
        <v>2</v>
      </c>
      <c r="N1" s="1" t="s">
        <v>3</v>
      </c>
      <c r="O1" s="1" t="s">
        <v>74</v>
      </c>
      <c r="P1" s="1" t="s">
        <v>4</v>
      </c>
    </row>
    <row r="2" spans="1:16" x14ac:dyDescent="0.3">
      <c r="A2">
        <v>1</v>
      </c>
      <c r="B2" t="s">
        <v>21</v>
      </c>
      <c r="C2" t="s">
        <v>22</v>
      </c>
      <c r="D2" t="s">
        <v>22</v>
      </c>
      <c r="E2">
        <v>1</v>
      </c>
      <c r="F2">
        <v>3.0044070000000098</v>
      </c>
      <c r="G2" t="s">
        <v>34</v>
      </c>
      <c r="H2" t="s">
        <v>25</v>
      </c>
      <c r="I2" t="s">
        <v>22</v>
      </c>
      <c r="J2">
        <v>0</v>
      </c>
      <c r="K2">
        <v>2.8115261</v>
      </c>
      <c r="L2" t="s">
        <v>63</v>
      </c>
      <c r="M2" t="s">
        <v>22</v>
      </c>
      <c r="N2" t="s">
        <v>22</v>
      </c>
      <c r="O2">
        <v>1</v>
      </c>
      <c r="P2">
        <v>2.3650827000000398</v>
      </c>
    </row>
    <row r="3" spans="1:16" x14ac:dyDescent="0.3">
      <c r="A3">
        <v>2</v>
      </c>
      <c r="B3" t="s">
        <v>23</v>
      </c>
      <c r="C3" t="s">
        <v>22</v>
      </c>
      <c r="D3" t="s">
        <v>22</v>
      </c>
      <c r="E3">
        <v>1</v>
      </c>
      <c r="F3">
        <v>2.7342531000000099</v>
      </c>
      <c r="G3" t="s">
        <v>43</v>
      </c>
      <c r="H3" t="s">
        <v>22</v>
      </c>
      <c r="I3" t="s">
        <v>22</v>
      </c>
      <c r="J3">
        <v>1</v>
      </c>
      <c r="K3">
        <v>1.04752760000005</v>
      </c>
      <c r="L3" t="s">
        <v>55</v>
      </c>
      <c r="M3" t="s">
        <v>25</v>
      </c>
      <c r="N3" t="s">
        <v>25</v>
      </c>
      <c r="O3">
        <v>1</v>
      </c>
      <c r="P3">
        <v>0.86018740000000005</v>
      </c>
    </row>
    <row r="4" spans="1:16" x14ac:dyDescent="0.3">
      <c r="A4">
        <v>3</v>
      </c>
      <c r="B4" t="s">
        <v>24</v>
      </c>
      <c r="C4" t="s">
        <v>22</v>
      </c>
      <c r="D4" t="s">
        <v>22</v>
      </c>
      <c r="E4">
        <v>1</v>
      </c>
      <c r="F4">
        <v>1.81253270000001</v>
      </c>
      <c r="G4" t="s">
        <v>33</v>
      </c>
      <c r="H4" t="s">
        <v>25</v>
      </c>
      <c r="I4" t="s">
        <v>25</v>
      </c>
      <c r="J4">
        <v>1</v>
      </c>
      <c r="K4">
        <v>1.02203160000001</v>
      </c>
      <c r="L4" t="s">
        <v>54</v>
      </c>
      <c r="M4" t="s">
        <v>25</v>
      </c>
      <c r="N4" t="s">
        <v>25</v>
      </c>
      <c r="O4">
        <v>1</v>
      </c>
      <c r="P4">
        <v>0.709634399999998</v>
      </c>
    </row>
    <row r="5" spans="1:16" x14ac:dyDescent="0.3">
      <c r="A5">
        <v>4</v>
      </c>
      <c r="B5" t="s">
        <v>15</v>
      </c>
      <c r="C5" t="s">
        <v>25</v>
      </c>
      <c r="D5" t="s">
        <v>22</v>
      </c>
      <c r="E5">
        <v>0</v>
      </c>
      <c r="F5">
        <v>1.3824193</v>
      </c>
      <c r="G5" t="s">
        <v>44</v>
      </c>
      <c r="H5" t="s">
        <v>22</v>
      </c>
      <c r="I5" t="s">
        <v>22</v>
      </c>
      <c r="J5">
        <v>1</v>
      </c>
      <c r="K5">
        <v>0.84761679999999695</v>
      </c>
      <c r="L5" t="s">
        <v>64</v>
      </c>
      <c r="M5" t="s">
        <v>22</v>
      </c>
      <c r="N5" t="s">
        <v>22</v>
      </c>
      <c r="O5">
        <v>1</v>
      </c>
      <c r="P5">
        <v>1.08468030000003</v>
      </c>
    </row>
    <row r="6" spans="1:16" x14ac:dyDescent="0.3">
      <c r="A6">
        <v>5</v>
      </c>
      <c r="B6" t="s">
        <v>26</v>
      </c>
      <c r="C6" t="s">
        <v>22</v>
      </c>
      <c r="D6" t="s">
        <v>22</v>
      </c>
      <c r="E6">
        <v>1</v>
      </c>
      <c r="F6">
        <v>0.95934580000002201</v>
      </c>
      <c r="G6" t="s">
        <v>45</v>
      </c>
      <c r="H6" t="s">
        <v>22</v>
      </c>
      <c r="I6" t="s">
        <v>22</v>
      </c>
      <c r="J6">
        <v>1</v>
      </c>
      <c r="K6">
        <v>1.04221129999999</v>
      </c>
      <c r="L6" t="s">
        <v>65</v>
      </c>
      <c r="M6" t="s">
        <v>22</v>
      </c>
      <c r="N6" t="s">
        <v>22</v>
      </c>
      <c r="O6">
        <v>1</v>
      </c>
      <c r="P6">
        <v>0.85453270000002102</v>
      </c>
    </row>
    <row r="7" spans="1:16" x14ac:dyDescent="0.3">
      <c r="A7">
        <v>6</v>
      </c>
      <c r="B7" t="s">
        <v>27</v>
      </c>
      <c r="C7" t="s">
        <v>22</v>
      </c>
      <c r="D7" t="s">
        <v>22</v>
      </c>
      <c r="E7">
        <v>1</v>
      </c>
      <c r="F7">
        <v>2.0612869000000198</v>
      </c>
      <c r="G7" t="s">
        <v>46</v>
      </c>
      <c r="H7" t="s">
        <v>22</v>
      </c>
      <c r="I7" t="s">
        <v>22</v>
      </c>
      <c r="J7">
        <v>1</v>
      </c>
      <c r="K7">
        <v>0.89038960000001999</v>
      </c>
      <c r="L7" t="s">
        <v>66</v>
      </c>
      <c r="M7" t="s">
        <v>22</v>
      </c>
      <c r="N7" t="s">
        <v>22</v>
      </c>
      <c r="O7">
        <v>1</v>
      </c>
      <c r="P7">
        <v>1.10766400000002</v>
      </c>
    </row>
    <row r="8" spans="1:16" x14ac:dyDescent="0.3">
      <c r="A8">
        <v>7</v>
      </c>
      <c r="B8" t="s">
        <v>16</v>
      </c>
      <c r="C8" t="s">
        <v>25</v>
      </c>
      <c r="D8" t="s">
        <v>25</v>
      </c>
      <c r="E8">
        <v>1</v>
      </c>
      <c r="F8">
        <v>1.85423180000003</v>
      </c>
      <c r="G8" t="s">
        <v>37</v>
      </c>
      <c r="H8" t="s">
        <v>25</v>
      </c>
      <c r="I8" t="s">
        <v>25</v>
      </c>
      <c r="J8">
        <v>1</v>
      </c>
      <c r="K8">
        <v>1.5286862000000001</v>
      </c>
      <c r="L8" t="s">
        <v>67</v>
      </c>
      <c r="M8" t="s">
        <v>22</v>
      </c>
      <c r="N8" t="s">
        <v>22</v>
      </c>
      <c r="O8">
        <v>1</v>
      </c>
      <c r="P8">
        <v>1.2514605000000301</v>
      </c>
    </row>
    <row r="9" spans="1:16" x14ac:dyDescent="0.3">
      <c r="A9">
        <v>8</v>
      </c>
      <c r="B9" t="s">
        <v>17</v>
      </c>
      <c r="C9" t="s">
        <v>25</v>
      </c>
      <c r="D9" t="s">
        <v>25</v>
      </c>
      <c r="E9">
        <v>1</v>
      </c>
      <c r="F9">
        <v>1.0029508</v>
      </c>
      <c r="G9" t="s">
        <v>47</v>
      </c>
      <c r="H9" t="s">
        <v>22</v>
      </c>
      <c r="I9" t="s">
        <v>25</v>
      </c>
      <c r="J9">
        <v>0</v>
      </c>
      <c r="K9">
        <v>0.980406100000067</v>
      </c>
      <c r="L9" t="s">
        <v>59</v>
      </c>
      <c r="M9" t="s">
        <v>25</v>
      </c>
      <c r="N9" t="s">
        <v>25</v>
      </c>
      <c r="O9">
        <v>1</v>
      </c>
      <c r="P9">
        <v>0.76890210000001902</v>
      </c>
    </row>
    <row r="10" spans="1:16" x14ac:dyDescent="0.3">
      <c r="A10">
        <v>9</v>
      </c>
      <c r="B10" t="s">
        <v>13</v>
      </c>
      <c r="C10" t="s">
        <v>25</v>
      </c>
      <c r="D10" t="s">
        <v>25</v>
      </c>
      <c r="E10">
        <v>1</v>
      </c>
      <c r="F10">
        <v>0.93504120000000002</v>
      </c>
      <c r="G10" t="s">
        <v>35</v>
      </c>
      <c r="H10" t="s">
        <v>25</v>
      </c>
      <c r="I10" t="s">
        <v>25</v>
      </c>
      <c r="J10">
        <v>1</v>
      </c>
      <c r="K10">
        <v>1.2664435999999699</v>
      </c>
      <c r="L10" t="s">
        <v>68</v>
      </c>
      <c r="M10" t="s">
        <v>22</v>
      </c>
      <c r="N10" t="s">
        <v>25</v>
      </c>
      <c r="O10">
        <v>0</v>
      </c>
      <c r="P10">
        <v>0.76667290000003097</v>
      </c>
    </row>
    <row r="11" spans="1:16" x14ac:dyDescent="0.3">
      <c r="A11">
        <v>10</v>
      </c>
      <c r="B11" t="s">
        <v>20</v>
      </c>
      <c r="C11" t="s">
        <v>25</v>
      </c>
      <c r="D11" t="s">
        <v>25</v>
      </c>
      <c r="E11">
        <v>1</v>
      </c>
      <c r="F11">
        <v>1.4063871000000101</v>
      </c>
      <c r="G11" t="s">
        <v>42</v>
      </c>
      <c r="H11" t="s">
        <v>25</v>
      </c>
      <c r="I11" t="s">
        <v>25</v>
      </c>
      <c r="J11">
        <v>1</v>
      </c>
      <c r="K11">
        <v>0.87013049999998704</v>
      </c>
      <c r="L11" t="s">
        <v>60</v>
      </c>
      <c r="M11" t="s">
        <v>25</v>
      </c>
      <c r="N11" t="s">
        <v>25</v>
      </c>
      <c r="O11">
        <v>1</v>
      </c>
      <c r="P11">
        <v>0.85596900000004394</v>
      </c>
    </row>
    <row r="12" spans="1:16" x14ac:dyDescent="0.3">
      <c r="A12">
        <v>11</v>
      </c>
      <c r="B12" t="s">
        <v>28</v>
      </c>
      <c r="C12" t="s">
        <v>22</v>
      </c>
      <c r="D12" t="s">
        <v>22</v>
      </c>
      <c r="E12">
        <v>1</v>
      </c>
      <c r="F12">
        <v>0.87837760000002096</v>
      </c>
      <c r="G12" t="s">
        <v>48</v>
      </c>
      <c r="H12" t="s">
        <v>22</v>
      </c>
      <c r="I12" t="s">
        <v>22</v>
      </c>
      <c r="J12">
        <v>1</v>
      </c>
      <c r="K12">
        <v>0.76035029999999804</v>
      </c>
      <c r="L12" t="s">
        <v>61</v>
      </c>
      <c r="M12" t="s">
        <v>25</v>
      </c>
      <c r="N12" t="s">
        <v>25</v>
      </c>
      <c r="O12">
        <v>1</v>
      </c>
      <c r="P12">
        <v>1.20181529999999</v>
      </c>
    </row>
    <row r="13" spans="1:16" x14ac:dyDescent="0.3">
      <c r="A13">
        <v>12</v>
      </c>
      <c r="B13" t="s">
        <v>12</v>
      </c>
      <c r="C13" t="s">
        <v>25</v>
      </c>
      <c r="D13" t="s">
        <v>25</v>
      </c>
      <c r="E13">
        <v>1</v>
      </c>
      <c r="F13">
        <v>0.91131210000000296</v>
      </c>
      <c r="G13" t="s">
        <v>39</v>
      </c>
      <c r="H13" t="s">
        <v>25</v>
      </c>
      <c r="I13" t="s">
        <v>25</v>
      </c>
      <c r="J13">
        <v>1</v>
      </c>
      <c r="K13">
        <v>0.74411649999998897</v>
      </c>
      <c r="L13" t="s">
        <v>69</v>
      </c>
      <c r="M13" t="s">
        <v>22</v>
      </c>
      <c r="N13" t="s">
        <v>22</v>
      </c>
      <c r="O13">
        <v>1</v>
      </c>
      <c r="P13">
        <v>0.72229130000002295</v>
      </c>
    </row>
    <row r="14" spans="1:16" x14ac:dyDescent="0.3">
      <c r="A14">
        <v>13</v>
      </c>
      <c r="B14" t="s">
        <v>18</v>
      </c>
      <c r="C14" t="s">
        <v>25</v>
      </c>
      <c r="D14" t="s">
        <v>25</v>
      </c>
      <c r="E14">
        <v>1</v>
      </c>
      <c r="F14">
        <v>0.75093190000001098</v>
      </c>
      <c r="G14" t="s">
        <v>49</v>
      </c>
      <c r="H14" t="s">
        <v>22</v>
      </c>
      <c r="I14" t="s">
        <v>22</v>
      </c>
      <c r="J14">
        <v>1</v>
      </c>
      <c r="K14">
        <v>0.87161270000004198</v>
      </c>
      <c r="L14" t="s">
        <v>70</v>
      </c>
      <c r="M14" t="s">
        <v>22</v>
      </c>
      <c r="N14" t="s">
        <v>22</v>
      </c>
      <c r="O14">
        <v>1</v>
      </c>
      <c r="P14">
        <v>0.95310710000003895</v>
      </c>
    </row>
    <row r="15" spans="1:16" x14ac:dyDescent="0.3">
      <c r="A15">
        <v>14</v>
      </c>
      <c r="B15" t="s">
        <v>11</v>
      </c>
      <c r="C15" t="s">
        <v>25</v>
      </c>
      <c r="D15" t="s">
        <v>25</v>
      </c>
      <c r="E15">
        <v>1</v>
      </c>
      <c r="F15">
        <v>1.03121620000001</v>
      </c>
      <c r="G15" t="s">
        <v>50</v>
      </c>
      <c r="H15" t="s">
        <v>22</v>
      </c>
      <c r="I15" t="s">
        <v>22</v>
      </c>
      <c r="J15">
        <v>1</v>
      </c>
      <c r="K15">
        <v>1.51892380000001</v>
      </c>
      <c r="L15" t="s">
        <v>57</v>
      </c>
      <c r="M15" t="s">
        <v>25</v>
      </c>
      <c r="N15" t="s">
        <v>25</v>
      </c>
      <c r="O15">
        <v>1</v>
      </c>
      <c r="P15">
        <v>0.94431620000003103</v>
      </c>
    </row>
    <row r="16" spans="1:16" x14ac:dyDescent="0.3">
      <c r="A16">
        <v>15</v>
      </c>
      <c r="B16" t="s">
        <v>29</v>
      </c>
      <c r="C16" t="s">
        <v>22</v>
      </c>
      <c r="D16" t="s">
        <v>22</v>
      </c>
      <c r="E16">
        <v>1</v>
      </c>
      <c r="F16">
        <v>1.33814850000001</v>
      </c>
      <c r="G16" t="s">
        <v>36</v>
      </c>
      <c r="H16" t="s">
        <v>25</v>
      </c>
      <c r="I16" t="s">
        <v>22</v>
      </c>
      <c r="J16">
        <v>0</v>
      </c>
      <c r="K16">
        <v>1.53122950000002</v>
      </c>
      <c r="L16" t="s">
        <v>71</v>
      </c>
      <c r="M16" t="s">
        <v>22</v>
      </c>
      <c r="N16" t="s">
        <v>25</v>
      </c>
      <c r="O16">
        <v>0</v>
      </c>
      <c r="P16">
        <v>1.3021948999999799</v>
      </c>
    </row>
    <row r="17" spans="1:16" x14ac:dyDescent="0.3">
      <c r="A17">
        <v>16</v>
      </c>
      <c r="B17" t="s">
        <v>30</v>
      </c>
      <c r="C17" t="s">
        <v>22</v>
      </c>
      <c r="D17" t="s">
        <v>22</v>
      </c>
      <c r="E17">
        <v>1</v>
      </c>
      <c r="F17">
        <v>0.77682500000000199</v>
      </c>
      <c r="G17" t="s">
        <v>38</v>
      </c>
      <c r="H17" t="s">
        <v>25</v>
      </c>
      <c r="I17" t="s">
        <v>25</v>
      </c>
      <c r="J17">
        <v>1</v>
      </c>
      <c r="K17">
        <v>1.03616539999998</v>
      </c>
      <c r="L17" t="s">
        <v>62</v>
      </c>
      <c r="M17" t="s">
        <v>25</v>
      </c>
      <c r="N17" t="s">
        <v>25</v>
      </c>
      <c r="O17">
        <v>1</v>
      </c>
      <c r="P17">
        <v>0.80787000000000797</v>
      </c>
    </row>
    <row r="18" spans="1:16" x14ac:dyDescent="0.3">
      <c r="A18">
        <v>17</v>
      </c>
      <c r="B18" t="s">
        <v>31</v>
      </c>
      <c r="C18" t="s">
        <v>22</v>
      </c>
      <c r="D18" t="s">
        <v>22</v>
      </c>
      <c r="E18">
        <v>1</v>
      </c>
      <c r="F18">
        <v>1.2894974000000401</v>
      </c>
      <c r="G18" t="s">
        <v>40</v>
      </c>
      <c r="H18" t="s">
        <v>25</v>
      </c>
      <c r="I18" t="s">
        <v>25</v>
      </c>
      <c r="J18">
        <v>1</v>
      </c>
      <c r="K18">
        <v>1.06291380000001</v>
      </c>
      <c r="L18" t="s">
        <v>53</v>
      </c>
      <c r="M18" t="s">
        <v>25</v>
      </c>
      <c r="N18" t="s">
        <v>22</v>
      </c>
      <c r="O18">
        <v>0</v>
      </c>
      <c r="P18">
        <v>0.89936839999998597</v>
      </c>
    </row>
    <row r="19" spans="1:16" x14ac:dyDescent="0.3">
      <c r="A19">
        <v>18</v>
      </c>
      <c r="B19" t="s">
        <v>32</v>
      </c>
      <c r="C19" t="s">
        <v>22</v>
      </c>
      <c r="D19" t="s">
        <v>22</v>
      </c>
      <c r="E19">
        <v>1</v>
      </c>
      <c r="F19">
        <v>1.0606260999999999</v>
      </c>
      <c r="G19" t="s">
        <v>41</v>
      </c>
      <c r="H19" t="s">
        <v>25</v>
      </c>
      <c r="I19" t="s">
        <v>22</v>
      </c>
      <c r="J19">
        <v>0</v>
      </c>
      <c r="K19">
        <v>2.0587235000000099</v>
      </c>
      <c r="L19" t="s">
        <v>72</v>
      </c>
      <c r="M19" t="s">
        <v>22</v>
      </c>
      <c r="N19" t="s">
        <v>25</v>
      </c>
      <c r="O19">
        <v>0</v>
      </c>
      <c r="P19">
        <v>1.31872739999997</v>
      </c>
    </row>
    <row r="20" spans="1:16" x14ac:dyDescent="0.3">
      <c r="A20">
        <v>19</v>
      </c>
      <c r="B20" t="s">
        <v>14</v>
      </c>
      <c r="C20" t="s">
        <v>25</v>
      </c>
      <c r="D20" t="s">
        <v>22</v>
      </c>
      <c r="E20">
        <v>0</v>
      </c>
      <c r="F20">
        <v>2.3208609000000102</v>
      </c>
      <c r="G20" t="s">
        <v>51</v>
      </c>
      <c r="H20" t="s">
        <v>22</v>
      </c>
      <c r="I20" t="s">
        <v>22</v>
      </c>
      <c r="J20">
        <v>1</v>
      </c>
      <c r="K20">
        <v>0.78507490000001201</v>
      </c>
      <c r="L20" t="s">
        <v>58</v>
      </c>
      <c r="M20" t="s">
        <v>25</v>
      </c>
      <c r="N20" t="s">
        <v>22</v>
      </c>
      <c r="O20">
        <v>0</v>
      </c>
      <c r="P20">
        <v>0.99646960000004003</v>
      </c>
    </row>
    <row r="21" spans="1:16" x14ac:dyDescent="0.3">
      <c r="A21">
        <v>20</v>
      </c>
      <c r="B21" t="s">
        <v>19</v>
      </c>
      <c r="C21" t="s">
        <v>25</v>
      </c>
      <c r="D21" t="s">
        <v>25</v>
      </c>
      <c r="E21">
        <v>1</v>
      </c>
      <c r="F21">
        <v>0.97389480000001005</v>
      </c>
      <c r="G21" t="s">
        <v>52</v>
      </c>
      <c r="H21" t="s">
        <v>22</v>
      </c>
      <c r="I21" t="s">
        <v>22</v>
      </c>
      <c r="J21">
        <v>1</v>
      </c>
      <c r="K21">
        <v>0.89870600000003198</v>
      </c>
      <c r="L21" t="s">
        <v>56</v>
      </c>
      <c r="M21" t="s">
        <v>25</v>
      </c>
      <c r="N21" t="s">
        <v>25</v>
      </c>
      <c r="O21">
        <v>1</v>
      </c>
      <c r="P21">
        <v>0.88771700000003695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sqref="A1:XFD1"/>
    </sheetView>
  </sheetViews>
  <sheetFormatPr defaultRowHeight="14.4" x14ac:dyDescent="0.3"/>
  <cols>
    <col min="3" max="3" width="9.77734375" bestFit="1" customWidth="1"/>
    <col min="13" max="13" width="9.77734375" bestFit="1" customWidth="1"/>
  </cols>
  <sheetData>
    <row r="1" spans="1:16" s="1" customFormat="1" x14ac:dyDescent="0.3">
      <c r="A1" s="1" t="s">
        <v>73</v>
      </c>
      <c r="B1" s="1" t="s">
        <v>76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77</v>
      </c>
      <c r="H1" s="1" t="s">
        <v>1</v>
      </c>
      <c r="I1" s="1" t="s">
        <v>8</v>
      </c>
      <c r="J1" s="1" t="s">
        <v>9</v>
      </c>
      <c r="K1" s="1" t="s">
        <v>10</v>
      </c>
      <c r="L1" s="1" t="s">
        <v>78</v>
      </c>
      <c r="M1" s="1" t="s">
        <v>2</v>
      </c>
      <c r="N1" s="1" t="s">
        <v>3</v>
      </c>
      <c r="O1" s="1" t="s">
        <v>74</v>
      </c>
      <c r="P1" s="1" t="s">
        <v>4</v>
      </c>
    </row>
    <row r="2" spans="1:16" x14ac:dyDescent="0.3">
      <c r="A2">
        <v>1</v>
      </c>
      <c r="B2" t="s">
        <v>19</v>
      </c>
      <c r="C2" t="s">
        <v>25</v>
      </c>
      <c r="D2" t="s">
        <v>25</v>
      </c>
      <c r="E2">
        <v>1</v>
      </c>
      <c r="F2">
        <v>4.12309070000014</v>
      </c>
      <c r="G2" t="s">
        <v>33</v>
      </c>
      <c r="H2" t="s">
        <v>25</v>
      </c>
      <c r="I2" t="s">
        <v>25</v>
      </c>
      <c r="J2">
        <v>1</v>
      </c>
      <c r="K2">
        <v>2.6839182000000998</v>
      </c>
      <c r="L2" t="s">
        <v>53</v>
      </c>
      <c r="M2" t="s">
        <v>25</v>
      </c>
      <c r="N2" t="s">
        <v>25</v>
      </c>
      <c r="O2">
        <v>1</v>
      </c>
      <c r="P2">
        <v>1.8501217000000401</v>
      </c>
    </row>
    <row r="3" spans="1:16" x14ac:dyDescent="0.3">
      <c r="A3">
        <v>2</v>
      </c>
      <c r="B3" t="s">
        <v>27</v>
      </c>
      <c r="C3" t="s">
        <v>22</v>
      </c>
      <c r="D3" t="s">
        <v>22</v>
      </c>
      <c r="E3">
        <v>1</v>
      </c>
      <c r="F3">
        <v>1.2619869999998601</v>
      </c>
      <c r="G3" t="s">
        <v>49</v>
      </c>
      <c r="H3" t="s">
        <v>22</v>
      </c>
      <c r="I3" t="s">
        <v>22</v>
      </c>
      <c r="J3">
        <v>1</v>
      </c>
      <c r="K3">
        <v>0.69109500000013202</v>
      </c>
      <c r="L3" t="s">
        <v>62</v>
      </c>
      <c r="M3" t="s">
        <v>25</v>
      </c>
      <c r="N3" t="s">
        <v>25</v>
      </c>
      <c r="O3">
        <v>1</v>
      </c>
      <c r="P3">
        <v>0.77726770000003798</v>
      </c>
    </row>
    <row r="4" spans="1:16" x14ac:dyDescent="0.3">
      <c r="A4">
        <v>3</v>
      </c>
      <c r="B4" t="s">
        <v>17</v>
      </c>
      <c r="C4" t="s">
        <v>25</v>
      </c>
      <c r="D4" t="s">
        <v>25</v>
      </c>
      <c r="E4">
        <v>1</v>
      </c>
      <c r="F4">
        <v>0.93857079999997906</v>
      </c>
      <c r="G4" t="s">
        <v>36</v>
      </c>
      <c r="H4" t="s">
        <v>25</v>
      </c>
      <c r="I4" t="s">
        <v>25</v>
      </c>
      <c r="J4">
        <v>1</v>
      </c>
      <c r="K4">
        <v>0.85744900000008695</v>
      </c>
      <c r="L4" t="s">
        <v>72</v>
      </c>
      <c r="M4" t="s">
        <v>22</v>
      </c>
      <c r="N4" t="s">
        <v>22</v>
      </c>
      <c r="O4">
        <v>1</v>
      </c>
      <c r="P4">
        <v>0.53694560000008096</v>
      </c>
    </row>
    <row r="5" spans="1:16" x14ac:dyDescent="0.3">
      <c r="A5">
        <v>4</v>
      </c>
      <c r="B5" t="s">
        <v>11</v>
      </c>
      <c r="C5" t="s">
        <v>25</v>
      </c>
      <c r="D5" t="s">
        <v>22</v>
      </c>
      <c r="E5">
        <v>0</v>
      </c>
      <c r="F5">
        <v>1.12940189999994</v>
      </c>
      <c r="G5" t="s">
        <v>39</v>
      </c>
      <c r="H5" t="s">
        <v>25</v>
      </c>
      <c r="I5" t="s">
        <v>25</v>
      </c>
      <c r="J5">
        <v>1</v>
      </c>
      <c r="K5">
        <v>0.53711980000002701</v>
      </c>
      <c r="L5" t="s">
        <v>60</v>
      </c>
      <c r="M5" t="s">
        <v>25</v>
      </c>
      <c r="N5" t="s">
        <v>25</v>
      </c>
      <c r="O5">
        <v>1</v>
      </c>
      <c r="P5">
        <v>0.82874640000022703</v>
      </c>
    </row>
    <row r="6" spans="1:16" x14ac:dyDescent="0.3">
      <c r="A6">
        <v>5</v>
      </c>
      <c r="B6" t="s">
        <v>32</v>
      </c>
      <c r="C6" t="s">
        <v>22</v>
      </c>
      <c r="D6" t="s">
        <v>22</v>
      </c>
      <c r="E6">
        <v>1</v>
      </c>
      <c r="F6">
        <v>0.771915499999977</v>
      </c>
      <c r="G6" t="s">
        <v>47</v>
      </c>
      <c r="H6" t="s">
        <v>22</v>
      </c>
      <c r="I6" t="s">
        <v>22</v>
      </c>
      <c r="J6">
        <v>1</v>
      </c>
      <c r="K6">
        <v>0.75122180000016603</v>
      </c>
      <c r="L6" t="s">
        <v>67</v>
      </c>
      <c r="M6" t="s">
        <v>22</v>
      </c>
      <c r="N6" t="s">
        <v>22</v>
      </c>
      <c r="O6">
        <v>1</v>
      </c>
      <c r="P6">
        <v>0.55457550000005496</v>
      </c>
    </row>
    <row r="7" spans="1:16" x14ac:dyDescent="0.3">
      <c r="A7">
        <v>6</v>
      </c>
      <c r="B7" t="s">
        <v>30</v>
      </c>
      <c r="C7" t="s">
        <v>22</v>
      </c>
      <c r="D7" t="s">
        <v>22</v>
      </c>
      <c r="E7">
        <v>1</v>
      </c>
      <c r="F7">
        <v>0.68031810000002202</v>
      </c>
      <c r="G7" t="s">
        <v>43</v>
      </c>
      <c r="H7" t="s">
        <v>22</v>
      </c>
      <c r="I7" t="s">
        <v>22</v>
      </c>
      <c r="J7">
        <v>1</v>
      </c>
      <c r="K7">
        <v>0.69997380000017895</v>
      </c>
      <c r="L7" t="s">
        <v>57</v>
      </c>
      <c r="M7" t="s">
        <v>25</v>
      </c>
      <c r="N7" t="s">
        <v>25</v>
      </c>
      <c r="O7">
        <v>1</v>
      </c>
      <c r="P7">
        <v>0.59289440000020399</v>
      </c>
    </row>
    <row r="8" spans="1:16" x14ac:dyDescent="0.3">
      <c r="A8">
        <v>7</v>
      </c>
      <c r="B8" t="s">
        <v>21</v>
      </c>
      <c r="C8" t="s">
        <v>22</v>
      </c>
      <c r="D8" t="s">
        <v>22</v>
      </c>
      <c r="E8">
        <v>1</v>
      </c>
      <c r="F8">
        <v>0.56897159999993996</v>
      </c>
      <c r="G8" t="s">
        <v>44</v>
      </c>
      <c r="H8" t="s">
        <v>22</v>
      </c>
      <c r="I8" t="s">
        <v>22</v>
      </c>
      <c r="J8">
        <v>1</v>
      </c>
      <c r="K8">
        <v>0.70531720000008102</v>
      </c>
      <c r="L8" t="s">
        <v>56</v>
      </c>
      <c r="M8" t="s">
        <v>25</v>
      </c>
      <c r="N8" t="s">
        <v>22</v>
      </c>
      <c r="O8">
        <v>0</v>
      </c>
      <c r="P8">
        <v>1.0202430000001601</v>
      </c>
    </row>
    <row r="9" spans="1:16" x14ac:dyDescent="0.3">
      <c r="A9">
        <v>8</v>
      </c>
      <c r="B9" t="s">
        <v>26</v>
      </c>
      <c r="C9" t="s">
        <v>22</v>
      </c>
      <c r="D9" t="s">
        <v>22</v>
      </c>
      <c r="E9">
        <v>1</v>
      </c>
      <c r="F9">
        <v>1.0270281999999</v>
      </c>
      <c r="G9" t="s">
        <v>51</v>
      </c>
      <c r="H9" t="s">
        <v>22</v>
      </c>
      <c r="I9" t="s">
        <v>25</v>
      </c>
      <c r="J9">
        <v>0</v>
      </c>
      <c r="K9">
        <v>0.48303270000019399</v>
      </c>
      <c r="L9" t="s">
        <v>58</v>
      </c>
      <c r="M9" t="s">
        <v>25</v>
      </c>
      <c r="N9" t="s">
        <v>25</v>
      </c>
      <c r="O9">
        <v>1</v>
      </c>
      <c r="P9">
        <v>0.535226700000066</v>
      </c>
    </row>
    <row r="10" spans="1:16" x14ac:dyDescent="0.3">
      <c r="A10">
        <v>9</v>
      </c>
      <c r="B10" t="s">
        <v>14</v>
      </c>
      <c r="C10" t="s">
        <v>25</v>
      </c>
      <c r="D10" t="s">
        <v>25</v>
      </c>
      <c r="E10">
        <v>1</v>
      </c>
      <c r="F10">
        <v>0.59754120000002298</v>
      </c>
      <c r="G10" t="s">
        <v>50</v>
      </c>
      <c r="H10" t="s">
        <v>22</v>
      </c>
      <c r="I10" t="s">
        <v>22</v>
      </c>
      <c r="J10">
        <v>1</v>
      </c>
      <c r="K10">
        <v>0.74013760000002504</v>
      </c>
      <c r="L10" t="s">
        <v>63</v>
      </c>
      <c r="M10" t="s">
        <v>22</v>
      </c>
      <c r="N10" t="s">
        <v>22</v>
      </c>
      <c r="O10">
        <v>1</v>
      </c>
      <c r="P10">
        <v>0.72505790000013803</v>
      </c>
    </row>
    <row r="11" spans="1:16" x14ac:dyDescent="0.3">
      <c r="A11">
        <v>10</v>
      </c>
      <c r="B11" t="s">
        <v>18</v>
      </c>
      <c r="C11" t="s">
        <v>25</v>
      </c>
      <c r="D11" t="s">
        <v>25</v>
      </c>
      <c r="E11">
        <v>1</v>
      </c>
      <c r="F11">
        <v>0.52733430000012005</v>
      </c>
      <c r="G11" t="s">
        <v>42</v>
      </c>
      <c r="H11" t="s">
        <v>25</v>
      </c>
      <c r="I11" t="s">
        <v>22</v>
      </c>
      <c r="J11">
        <v>0</v>
      </c>
      <c r="K11">
        <v>0.84034079999992095</v>
      </c>
      <c r="L11" t="s">
        <v>71</v>
      </c>
      <c r="M11" t="s">
        <v>22</v>
      </c>
      <c r="N11" t="s">
        <v>25</v>
      </c>
      <c r="O11">
        <v>0</v>
      </c>
      <c r="P11">
        <v>0.71577549999983603</v>
      </c>
    </row>
    <row r="12" spans="1:16" x14ac:dyDescent="0.3">
      <c r="A12">
        <v>11</v>
      </c>
      <c r="B12" t="s">
        <v>12</v>
      </c>
      <c r="C12" t="s">
        <v>25</v>
      </c>
      <c r="D12" t="s">
        <v>25</v>
      </c>
      <c r="E12">
        <v>1</v>
      </c>
      <c r="F12">
        <v>0.57943629999999702</v>
      </c>
      <c r="G12" t="s">
        <v>35</v>
      </c>
      <c r="H12" t="s">
        <v>25</v>
      </c>
      <c r="I12" t="s">
        <v>25</v>
      </c>
      <c r="J12">
        <v>1</v>
      </c>
      <c r="K12">
        <v>0.55512360000011496</v>
      </c>
      <c r="L12" t="s">
        <v>68</v>
      </c>
      <c r="M12" t="s">
        <v>22</v>
      </c>
      <c r="N12" t="s">
        <v>22</v>
      </c>
      <c r="O12">
        <v>1</v>
      </c>
      <c r="P12">
        <v>1.31361850000007</v>
      </c>
    </row>
    <row r="13" spans="1:16" x14ac:dyDescent="0.3">
      <c r="A13">
        <v>12</v>
      </c>
      <c r="B13" t="s">
        <v>29</v>
      </c>
      <c r="C13" t="s">
        <v>22</v>
      </c>
      <c r="D13" t="s">
        <v>22</v>
      </c>
      <c r="E13">
        <v>1</v>
      </c>
      <c r="F13">
        <v>0.98603660000003401</v>
      </c>
      <c r="G13" t="s">
        <v>38</v>
      </c>
      <c r="H13" t="s">
        <v>25</v>
      </c>
      <c r="I13" t="s">
        <v>25</v>
      </c>
      <c r="J13">
        <v>1</v>
      </c>
      <c r="K13">
        <v>0.65642060000004598</v>
      </c>
      <c r="L13" t="s">
        <v>70</v>
      </c>
      <c r="M13" t="s">
        <v>22</v>
      </c>
      <c r="N13" t="s">
        <v>25</v>
      </c>
      <c r="O13">
        <v>0</v>
      </c>
      <c r="P13">
        <v>0.56365619999996797</v>
      </c>
    </row>
    <row r="14" spans="1:16" x14ac:dyDescent="0.3">
      <c r="A14">
        <v>13</v>
      </c>
      <c r="B14" t="s">
        <v>24</v>
      </c>
      <c r="C14" t="s">
        <v>22</v>
      </c>
      <c r="D14" t="s">
        <v>22</v>
      </c>
      <c r="E14">
        <v>1</v>
      </c>
      <c r="F14">
        <v>0.66439730000001795</v>
      </c>
      <c r="G14" t="s">
        <v>40</v>
      </c>
      <c r="H14" t="s">
        <v>25</v>
      </c>
      <c r="I14" t="s">
        <v>25</v>
      </c>
      <c r="J14">
        <v>1</v>
      </c>
      <c r="K14">
        <v>0.67904799999996601</v>
      </c>
      <c r="L14" t="s">
        <v>54</v>
      </c>
      <c r="M14" t="s">
        <v>25</v>
      </c>
      <c r="N14" t="s">
        <v>25</v>
      </c>
      <c r="O14">
        <v>1</v>
      </c>
      <c r="P14">
        <v>0.82700309999995603</v>
      </c>
    </row>
    <row r="15" spans="1:16" x14ac:dyDescent="0.3">
      <c r="A15">
        <v>14</v>
      </c>
      <c r="B15" t="s">
        <v>23</v>
      </c>
      <c r="C15" t="s">
        <v>22</v>
      </c>
      <c r="D15" t="s">
        <v>22</v>
      </c>
      <c r="E15">
        <v>1</v>
      </c>
      <c r="F15">
        <v>0.79060699999990902</v>
      </c>
      <c r="G15" t="s">
        <v>34</v>
      </c>
      <c r="H15" t="s">
        <v>25</v>
      </c>
      <c r="I15" t="s">
        <v>25</v>
      </c>
      <c r="J15">
        <v>1</v>
      </c>
      <c r="K15">
        <v>0.71483000000011998</v>
      </c>
      <c r="L15" t="s">
        <v>69</v>
      </c>
      <c r="M15" t="s">
        <v>22</v>
      </c>
      <c r="N15" t="s">
        <v>22</v>
      </c>
      <c r="O15">
        <v>1</v>
      </c>
      <c r="P15">
        <v>0.57121219999998996</v>
      </c>
    </row>
    <row r="16" spans="1:16" x14ac:dyDescent="0.3">
      <c r="A16">
        <v>15</v>
      </c>
      <c r="B16" t="s">
        <v>16</v>
      </c>
      <c r="C16" t="s">
        <v>25</v>
      </c>
      <c r="D16" t="s">
        <v>25</v>
      </c>
      <c r="E16">
        <v>1</v>
      </c>
      <c r="F16">
        <v>0.88066150000008703</v>
      </c>
      <c r="G16" t="s">
        <v>37</v>
      </c>
      <c r="H16" t="s">
        <v>25</v>
      </c>
      <c r="I16" t="s">
        <v>25</v>
      </c>
      <c r="J16">
        <v>1</v>
      </c>
      <c r="K16">
        <v>0.89633159999993905</v>
      </c>
      <c r="L16" t="s">
        <v>55</v>
      </c>
      <c r="M16" t="s">
        <v>25</v>
      </c>
      <c r="N16" t="s">
        <v>25</v>
      </c>
      <c r="O16">
        <v>1</v>
      </c>
      <c r="P16">
        <v>0.620577800000091</v>
      </c>
    </row>
    <row r="17" spans="1:16" x14ac:dyDescent="0.3">
      <c r="A17">
        <v>16</v>
      </c>
      <c r="B17" t="s">
        <v>28</v>
      </c>
      <c r="C17" t="s">
        <v>22</v>
      </c>
      <c r="D17" t="s">
        <v>22</v>
      </c>
      <c r="E17">
        <v>1</v>
      </c>
      <c r="F17">
        <v>0.73128419999989003</v>
      </c>
      <c r="G17" t="s">
        <v>52</v>
      </c>
      <c r="H17" t="s">
        <v>22</v>
      </c>
      <c r="I17" t="s">
        <v>22</v>
      </c>
      <c r="J17">
        <v>1</v>
      </c>
      <c r="K17">
        <v>0.54720470000006505</v>
      </c>
      <c r="L17" t="s">
        <v>65</v>
      </c>
      <c r="M17" t="s">
        <v>22</v>
      </c>
      <c r="N17" t="s">
        <v>22</v>
      </c>
      <c r="O17">
        <v>1</v>
      </c>
      <c r="P17">
        <v>0.69550570000001199</v>
      </c>
    </row>
    <row r="18" spans="1:16" x14ac:dyDescent="0.3">
      <c r="A18">
        <v>17</v>
      </c>
      <c r="B18" t="s">
        <v>20</v>
      </c>
      <c r="C18" t="s">
        <v>25</v>
      </c>
      <c r="D18" t="s">
        <v>25</v>
      </c>
      <c r="E18">
        <v>1</v>
      </c>
      <c r="F18">
        <v>0.63572620000013502</v>
      </c>
      <c r="G18" t="s">
        <v>46</v>
      </c>
      <c r="H18" t="s">
        <v>22</v>
      </c>
      <c r="I18" t="s">
        <v>22</v>
      </c>
      <c r="J18">
        <v>1</v>
      </c>
      <c r="K18">
        <v>0.59041079999997204</v>
      </c>
      <c r="L18" t="s">
        <v>66</v>
      </c>
      <c r="M18" t="s">
        <v>22</v>
      </c>
      <c r="N18" t="s">
        <v>25</v>
      </c>
      <c r="O18">
        <v>0</v>
      </c>
      <c r="P18">
        <v>0.59575190000009504</v>
      </c>
    </row>
    <row r="19" spans="1:16" x14ac:dyDescent="0.3">
      <c r="A19">
        <v>18</v>
      </c>
      <c r="B19" t="s">
        <v>13</v>
      </c>
      <c r="C19" t="s">
        <v>25</v>
      </c>
      <c r="D19" t="s">
        <v>25</v>
      </c>
      <c r="E19">
        <v>1</v>
      </c>
      <c r="F19">
        <v>0.57120080000004203</v>
      </c>
      <c r="G19" t="s">
        <v>45</v>
      </c>
      <c r="H19" t="s">
        <v>22</v>
      </c>
      <c r="I19" t="s">
        <v>22</v>
      </c>
      <c r="J19">
        <v>1</v>
      </c>
      <c r="K19">
        <v>0.73279720000005</v>
      </c>
      <c r="L19" t="s">
        <v>64</v>
      </c>
      <c r="M19" t="s">
        <v>22</v>
      </c>
      <c r="N19" t="s">
        <v>22</v>
      </c>
      <c r="O19">
        <v>1</v>
      </c>
      <c r="P19">
        <v>0.49573260000010999</v>
      </c>
    </row>
    <row r="20" spans="1:16" x14ac:dyDescent="0.3">
      <c r="A20">
        <v>19</v>
      </c>
      <c r="B20" t="s">
        <v>15</v>
      </c>
      <c r="C20" t="s">
        <v>25</v>
      </c>
      <c r="D20" t="s">
        <v>25</v>
      </c>
      <c r="E20">
        <v>1</v>
      </c>
      <c r="F20">
        <v>0.76295979999986197</v>
      </c>
      <c r="G20" t="s">
        <v>48</v>
      </c>
      <c r="H20" t="s">
        <v>22</v>
      </c>
      <c r="I20" t="s">
        <v>22</v>
      </c>
      <c r="J20">
        <v>1</v>
      </c>
      <c r="K20">
        <v>0.89438200000017698</v>
      </c>
      <c r="L20" t="s">
        <v>61</v>
      </c>
      <c r="M20" t="s">
        <v>25</v>
      </c>
      <c r="N20" t="s">
        <v>25</v>
      </c>
      <c r="O20">
        <v>1</v>
      </c>
      <c r="P20">
        <v>0.82018969999989999</v>
      </c>
    </row>
    <row r="21" spans="1:16" x14ac:dyDescent="0.3">
      <c r="A21">
        <v>20</v>
      </c>
      <c r="B21" t="s">
        <v>31</v>
      </c>
      <c r="C21" t="s">
        <v>22</v>
      </c>
      <c r="D21" t="s">
        <v>22</v>
      </c>
      <c r="E21">
        <v>1</v>
      </c>
      <c r="F21">
        <v>1.5632892999999499</v>
      </c>
      <c r="G21" t="s">
        <v>41</v>
      </c>
      <c r="H21" t="s">
        <v>25</v>
      </c>
      <c r="I21" t="s">
        <v>25</v>
      </c>
      <c r="J21">
        <v>1</v>
      </c>
      <c r="K21">
        <v>0.65986659999998598</v>
      </c>
      <c r="L21" t="s">
        <v>59</v>
      </c>
      <c r="M21" t="s">
        <v>25</v>
      </c>
      <c r="N21" t="s">
        <v>25</v>
      </c>
      <c r="O21">
        <v>1</v>
      </c>
      <c r="P21">
        <v>1.06598980000012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sqref="A1:XFD1"/>
    </sheetView>
  </sheetViews>
  <sheetFormatPr defaultRowHeight="14.4" x14ac:dyDescent="0.3"/>
  <sheetData>
    <row r="1" spans="1:16" s="1" customFormat="1" x14ac:dyDescent="0.3">
      <c r="A1" s="1" t="s">
        <v>73</v>
      </c>
      <c r="B1" s="1" t="s">
        <v>76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77</v>
      </c>
      <c r="H1" s="1" t="s">
        <v>1</v>
      </c>
      <c r="I1" s="1" t="s">
        <v>8</v>
      </c>
      <c r="J1" s="1" t="s">
        <v>9</v>
      </c>
      <c r="K1" s="1" t="s">
        <v>10</v>
      </c>
      <c r="L1" s="1" t="s">
        <v>78</v>
      </c>
      <c r="M1" s="1" t="s">
        <v>2</v>
      </c>
      <c r="N1" s="1" t="s">
        <v>3</v>
      </c>
      <c r="O1" s="1" t="s">
        <v>74</v>
      </c>
      <c r="P1" s="1" t="s">
        <v>4</v>
      </c>
    </row>
    <row r="2" spans="1:16" x14ac:dyDescent="0.3">
      <c r="A2">
        <v>1</v>
      </c>
      <c r="B2" t="s">
        <v>17</v>
      </c>
      <c r="C2" t="s">
        <v>25</v>
      </c>
      <c r="D2" t="s">
        <v>25</v>
      </c>
      <c r="E2">
        <v>1</v>
      </c>
      <c r="F2">
        <v>5.1084835000000002</v>
      </c>
      <c r="G2" t="s">
        <v>46</v>
      </c>
      <c r="H2" t="s">
        <v>22</v>
      </c>
      <c r="I2" t="s">
        <v>22</v>
      </c>
      <c r="J2">
        <v>1</v>
      </c>
      <c r="K2">
        <v>1.7579942</v>
      </c>
      <c r="L2" t="s">
        <v>67</v>
      </c>
      <c r="M2" t="s">
        <v>22</v>
      </c>
      <c r="N2" t="s">
        <v>22</v>
      </c>
      <c r="O2">
        <v>1</v>
      </c>
      <c r="P2">
        <v>1.2955966999999999</v>
      </c>
    </row>
    <row r="3" spans="1:16" x14ac:dyDescent="0.3">
      <c r="A3">
        <v>2</v>
      </c>
      <c r="B3" t="s">
        <v>16</v>
      </c>
      <c r="C3" t="s">
        <v>25</v>
      </c>
      <c r="D3" t="s">
        <v>22</v>
      </c>
      <c r="E3">
        <v>0</v>
      </c>
      <c r="F3">
        <v>0.86047589999999996</v>
      </c>
      <c r="G3" t="s">
        <v>40</v>
      </c>
      <c r="H3" t="s">
        <v>25</v>
      </c>
      <c r="I3" t="s">
        <v>22</v>
      </c>
      <c r="J3">
        <v>0</v>
      </c>
      <c r="K3">
        <v>0.94067630000000002</v>
      </c>
      <c r="L3" t="s">
        <v>71</v>
      </c>
      <c r="M3" t="s">
        <v>22</v>
      </c>
      <c r="N3" t="s">
        <v>22</v>
      </c>
      <c r="O3">
        <v>1</v>
      </c>
      <c r="P3">
        <v>0.66317780000000004</v>
      </c>
    </row>
    <row r="4" spans="1:16" x14ac:dyDescent="0.3">
      <c r="A4">
        <v>3</v>
      </c>
      <c r="B4" t="s">
        <v>23</v>
      </c>
      <c r="C4" t="s">
        <v>22</v>
      </c>
      <c r="D4" t="s">
        <v>22</v>
      </c>
      <c r="E4">
        <v>1</v>
      </c>
      <c r="F4">
        <v>0.78608990000000001</v>
      </c>
      <c r="G4" t="s">
        <v>45</v>
      </c>
      <c r="H4" t="s">
        <v>22</v>
      </c>
      <c r="I4" t="s">
        <v>22</v>
      </c>
      <c r="J4">
        <v>1</v>
      </c>
      <c r="K4">
        <v>1.0573535999999999</v>
      </c>
      <c r="L4" t="s">
        <v>60</v>
      </c>
      <c r="M4" t="s">
        <v>25</v>
      </c>
      <c r="N4" t="s">
        <v>25</v>
      </c>
      <c r="O4">
        <v>1</v>
      </c>
      <c r="P4">
        <v>0.6551131</v>
      </c>
    </row>
    <row r="5" spans="1:16" x14ac:dyDescent="0.3">
      <c r="A5">
        <v>4</v>
      </c>
      <c r="B5" t="s">
        <v>14</v>
      </c>
      <c r="C5" t="s">
        <v>25</v>
      </c>
      <c r="D5" t="s">
        <v>25</v>
      </c>
      <c r="E5">
        <v>1</v>
      </c>
      <c r="F5">
        <v>1.0445812999999999</v>
      </c>
      <c r="G5" t="s">
        <v>37</v>
      </c>
      <c r="H5" t="s">
        <v>25</v>
      </c>
      <c r="I5" t="s">
        <v>25</v>
      </c>
      <c r="J5">
        <v>1</v>
      </c>
      <c r="K5">
        <v>1.4639625999999999</v>
      </c>
      <c r="L5" t="s">
        <v>63</v>
      </c>
      <c r="M5" t="s">
        <v>22</v>
      </c>
      <c r="N5" t="s">
        <v>22</v>
      </c>
      <c r="O5">
        <v>1</v>
      </c>
      <c r="P5">
        <v>0.93210400000000004</v>
      </c>
    </row>
    <row r="6" spans="1:16" x14ac:dyDescent="0.3">
      <c r="A6">
        <v>5</v>
      </c>
      <c r="B6" t="s">
        <v>13</v>
      </c>
      <c r="C6" t="s">
        <v>25</v>
      </c>
      <c r="D6" t="s">
        <v>25</v>
      </c>
      <c r="E6">
        <v>1</v>
      </c>
      <c r="F6">
        <v>1.141543</v>
      </c>
      <c r="G6" t="s">
        <v>48</v>
      </c>
      <c r="H6" t="s">
        <v>22</v>
      </c>
      <c r="I6" t="s">
        <v>22</v>
      </c>
      <c r="J6">
        <v>1</v>
      </c>
      <c r="K6">
        <v>1.1345177</v>
      </c>
      <c r="L6" t="s">
        <v>53</v>
      </c>
      <c r="M6" t="s">
        <v>25</v>
      </c>
      <c r="N6" t="s">
        <v>25</v>
      </c>
      <c r="O6">
        <v>1</v>
      </c>
      <c r="P6">
        <v>0.98739160000000004</v>
      </c>
    </row>
    <row r="7" spans="1:16" x14ac:dyDescent="0.3">
      <c r="A7">
        <v>6</v>
      </c>
      <c r="B7" t="s">
        <v>21</v>
      </c>
      <c r="C7" t="s">
        <v>22</v>
      </c>
      <c r="D7" t="s">
        <v>22</v>
      </c>
      <c r="E7">
        <v>1</v>
      </c>
      <c r="F7">
        <v>0.68543100000000001</v>
      </c>
      <c r="G7" t="s">
        <v>52</v>
      </c>
      <c r="H7" t="s">
        <v>22</v>
      </c>
      <c r="I7" t="s">
        <v>22</v>
      </c>
      <c r="J7">
        <v>1</v>
      </c>
      <c r="K7">
        <v>1.1107057</v>
      </c>
      <c r="L7" t="s">
        <v>70</v>
      </c>
      <c r="M7" t="s">
        <v>22</v>
      </c>
      <c r="N7" t="s">
        <v>22</v>
      </c>
      <c r="O7">
        <v>1</v>
      </c>
      <c r="P7">
        <v>0.89751709999999996</v>
      </c>
    </row>
    <row r="8" spans="1:16" x14ac:dyDescent="0.3">
      <c r="A8">
        <v>7</v>
      </c>
      <c r="B8" t="s">
        <v>27</v>
      </c>
      <c r="C8" t="s">
        <v>22</v>
      </c>
      <c r="D8" t="s">
        <v>22</v>
      </c>
      <c r="E8">
        <v>1</v>
      </c>
      <c r="F8">
        <v>0.67909319999999995</v>
      </c>
      <c r="G8" t="s">
        <v>49</v>
      </c>
      <c r="H8" t="s">
        <v>22</v>
      </c>
      <c r="I8" t="s">
        <v>22</v>
      </c>
      <c r="J8">
        <v>1</v>
      </c>
      <c r="K8">
        <v>0.77806759999999997</v>
      </c>
      <c r="L8" t="s">
        <v>69</v>
      </c>
      <c r="M8" t="s">
        <v>22</v>
      </c>
      <c r="N8" t="s">
        <v>22</v>
      </c>
      <c r="O8">
        <v>1</v>
      </c>
      <c r="P8">
        <v>0.67407450000000002</v>
      </c>
    </row>
    <row r="9" spans="1:16" x14ac:dyDescent="0.3">
      <c r="A9">
        <v>8</v>
      </c>
      <c r="B9" t="s">
        <v>15</v>
      </c>
      <c r="C9" t="s">
        <v>25</v>
      </c>
      <c r="D9" t="s">
        <v>25</v>
      </c>
      <c r="E9">
        <v>1</v>
      </c>
      <c r="F9">
        <v>1.2068251999999999</v>
      </c>
      <c r="G9" t="s">
        <v>36</v>
      </c>
      <c r="H9" t="s">
        <v>25</v>
      </c>
      <c r="I9" t="s">
        <v>22</v>
      </c>
      <c r="J9">
        <v>0</v>
      </c>
      <c r="K9">
        <v>0.75892979999999999</v>
      </c>
      <c r="L9" t="s">
        <v>59</v>
      </c>
      <c r="M9" t="s">
        <v>25</v>
      </c>
      <c r="N9" t="s">
        <v>25</v>
      </c>
      <c r="O9">
        <v>1</v>
      </c>
      <c r="P9">
        <v>0.75197199999999997</v>
      </c>
    </row>
    <row r="10" spans="1:16" x14ac:dyDescent="0.3">
      <c r="A10">
        <v>9</v>
      </c>
      <c r="B10" t="s">
        <v>30</v>
      </c>
      <c r="C10" t="s">
        <v>22</v>
      </c>
      <c r="D10" t="s">
        <v>22</v>
      </c>
      <c r="E10">
        <v>1</v>
      </c>
      <c r="F10">
        <v>0.65267719999999996</v>
      </c>
      <c r="G10" t="s">
        <v>51</v>
      </c>
      <c r="H10" t="s">
        <v>22</v>
      </c>
      <c r="I10" t="s">
        <v>22</v>
      </c>
      <c r="J10">
        <v>1</v>
      </c>
      <c r="K10">
        <v>2.8135640999999998</v>
      </c>
      <c r="L10" t="s">
        <v>57</v>
      </c>
      <c r="M10" t="s">
        <v>25</v>
      </c>
      <c r="N10" t="s">
        <v>22</v>
      </c>
      <c r="O10">
        <v>0</v>
      </c>
      <c r="P10">
        <v>1.0368767000000001</v>
      </c>
    </row>
    <row r="11" spans="1:16" x14ac:dyDescent="0.3">
      <c r="A11">
        <v>10</v>
      </c>
      <c r="B11" t="s">
        <v>29</v>
      </c>
      <c r="C11" t="s">
        <v>22</v>
      </c>
      <c r="D11" t="s">
        <v>22</v>
      </c>
      <c r="E11">
        <v>1</v>
      </c>
      <c r="F11">
        <v>1.3431751999999999</v>
      </c>
      <c r="G11" t="s">
        <v>39</v>
      </c>
      <c r="H11" t="s">
        <v>25</v>
      </c>
      <c r="I11" t="s">
        <v>25</v>
      </c>
      <c r="J11">
        <v>1</v>
      </c>
      <c r="K11">
        <v>0.74522319999999997</v>
      </c>
      <c r="L11" t="s">
        <v>66</v>
      </c>
      <c r="M11" t="s">
        <v>22</v>
      </c>
      <c r="N11" t="s">
        <v>22</v>
      </c>
      <c r="O11">
        <v>1</v>
      </c>
      <c r="P11">
        <v>0.80152540000000005</v>
      </c>
    </row>
    <row r="12" spans="1:16" x14ac:dyDescent="0.3">
      <c r="A12">
        <v>11</v>
      </c>
      <c r="B12" t="s">
        <v>18</v>
      </c>
      <c r="C12" t="s">
        <v>25</v>
      </c>
      <c r="D12" t="s">
        <v>25</v>
      </c>
      <c r="E12">
        <v>1</v>
      </c>
      <c r="F12">
        <v>0.79887540000000001</v>
      </c>
      <c r="G12" t="s">
        <v>35</v>
      </c>
      <c r="H12" t="s">
        <v>25</v>
      </c>
      <c r="I12" t="s">
        <v>25</v>
      </c>
      <c r="J12">
        <v>1</v>
      </c>
      <c r="K12">
        <v>1.7004551000000001</v>
      </c>
      <c r="L12" t="s">
        <v>61</v>
      </c>
      <c r="M12" t="s">
        <v>25</v>
      </c>
      <c r="N12" t="s">
        <v>22</v>
      </c>
      <c r="O12">
        <v>0</v>
      </c>
      <c r="P12">
        <v>1.0527689</v>
      </c>
    </row>
    <row r="13" spans="1:16" x14ac:dyDescent="0.3">
      <c r="A13">
        <v>12</v>
      </c>
      <c r="B13" t="s">
        <v>31</v>
      </c>
      <c r="C13" t="s">
        <v>22</v>
      </c>
      <c r="D13" t="s">
        <v>22</v>
      </c>
      <c r="E13">
        <v>1</v>
      </c>
      <c r="F13">
        <v>0.7508802</v>
      </c>
      <c r="G13" t="s">
        <v>43</v>
      </c>
      <c r="H13" t="s">
        <v>22</v>
      </c>
      <c r="I13" t="s">
        <v>22</v>
      </c>
      <c r="J13">
        <v>1</v>
      </c>
      <c r="K13">
        <v>0.81947919999999996</v>
      </c>
      <c r="L13" t="s">
        <v>56</v>
      </c>
      <c r="M13" t="s">
        <v>25</v>
      </c>
      <c r="N13" t="s">
        <v>25</v>
      </c>
      <c r="O13">
        <v>1</v>
      </c>
      <c r="P13">
        <v>0.57724609999999998</v>
      </c>
    </row>
    <row r="14" spans="1:16" x14ac:dyDescent="0.3">
      <c r="A14">
        <v>13</v>
      </c>
      <c r="B14" t="s">
        <v>19</v>
      </c>
      <c r="C14" t="s">
        <v>25</v>
      </c>
      <c r="D14" t="s">
        <v>22</v>
      </c>
      <c r="E14">
        <v>0</v>
      </c>
      <c r="F14">
        <v>0.99211229999999995</v>
      </c>
      <c r="G14" t="s">
        <v>44</v>
      </c>
      <c r="H14" t="s">
        <v>22</v>
      </c>
      <c r="I14" t="s">
        <v>22</v>
      </c>
      <c r="J14">
        <v>1</v>
      </c>
      <c r="K14">
        <v>0.95200989999999996</v>
      </c>
      <c r="L14" t="s">
        <v>68</v>
      </c>
      <c r="M14" t="s">
        <v>22</v>
      </c>
      <c r="N14" t="s">
        <v>25</v>
      </c>
      <c r="O14">
        <v>0</v>
      </c>
      <c r="P14">
        <v>0.70021889999999998</v>
      </c>
    </row>
    <row r="15" spans="1:16" x14ac:dyDescent="0.3">
      <c r="A15">
        <v>14</v>
      </c>
      <c r="B15" t="s">
        <v>20</v>
      </c>
      <c r="C15" t="s">
        <v>25</v>
      </c>
      <c r="D15" t="s">
        <v>22</v>
      </c>
      <c r="E15">
        <v>0</v>
      </c>
      <c r="F15">
        <v>0.84891810000000001</v>
      </c>
      <c r="G15" t="s">
        <v>33</v>
      </c>
      <c r="H15" t="s">
        <v>25</v>
      </c>
      <c r="I15" t="s">
        <v>25</v>
      </c>
      <c r="J15">
        <v>1</v>
      </c>
      <c r="K15">
        <v>0.88234170000000001</v>
      </c>
      <c r="L15" t="s">
        <v>62</v>
      </c>
      <c r="M15" t="s">
        <v>25</v>
      </c>
      <c r="N15" t="s">
        <v>25</v>
      </c>
      <c r="O15">
        <v>1</v>
      </c>
      <c r="P15">
        <v>0.61527799999999999</v>
      </c>
    </row>
    <row r="16" spans="1:16" x14ac:dyDescent="0.3">
      <c r="A16">
        <v>15</v>
      </c>
      <c r="B16" t="s">
        <v>24</v>
      </c>
      <c r="C16" t="s">
        <v>22</v>
      </c>
      <c r="D16" t="s">
        <v>22</v>
      </c>
      <c r="E16">
        <v>1</v>
      </c>
      <c r="F16">
        <v>1.7350428</v>
      </c>
      <c r="G16" t="s">
        <v>38</v>
      </c>
      <c r="H16" t="s">
        <v>25</v>
      </c>
      <c r="I16" t="s">
        <v>25</v>
      </c>
      <c r="J16">
        <v>1</v>
      </c>
      <c r="K16">
        <v>1.1755568999999999</v>
      </c>
      <c r="L16" t="s">
        <v>72</v>
      </c>
      <c r="M16" t="s">
        <v>22</v>
      </c>
      <c r="N16" t="s">
        <v>25</v>
      </c>
      <c r="O16">
        <v>0</v>
      </c>
      <c r="P16">
        <v>0.57169449999999999</v>
      </c>
    </row>
    <row r="17" spans="1:16" x14ac:dyDescent="0.3">
      <c r="A17">
        <v>16</v>
      </c>
      <c r="B17" t="s">
        <v>28</v>
      </c>
      <c r="C17" t="s">
        <v>22</v>
      </c>
      <c r="D17" t="s">
        <v>22</v>
      </c>
      <c r="E17">
        <v>1</v>
      </c>
      <c r="F17">
        <v>0.66624919999999999</v>
      </c>
      <c r="G17" t="s">
        <v>42</v>
      </c>
      <c r="H17" t="s">
        <v>25</v>
      </c>
      <c r="I17" t="s">
        <v>25</v>
      </c>
      <c r="J17">
        <v>1</v>
      </c>
      <c r="K17">
        <v>0.74717520000000004</v>
      </c>
      <c r="L17" t="s">
        <v>65</v>
      </c>
      <c r="M17" t="s">
        <v>22</v>
      </c>
      <c r="N17" t="s">
        <v>22</v>
      </c>
      <c r="O17">
        <v>1</v>
      </c>
      <c r="P17">
        <v>0.78095919999999996</v>
      </c>
    </row>
    <row r="18" spans="1:16" x14ac:dyDescent="0.3">
      <c r="A18">
        <v>17</v>
      </c>
      <c r="B18" t="s">
        <v>12</v>
      </c>
      <c r="C18" t="s">
        <v>25</v>
      </c>
      <c r="D18" t="s">
        <v>25</v>
      </c>
      <c r="E18">
        <v>1</v>
      </c>
      <c r="F18">
        <v>0.75960099999999997</v>
      </c>
      <c r="G18" t="s">
        <v>47</v>
      </c>
      <c r="H18" t="s">
        <v>22</v>
      </c>
      <c r="I18" t="s">
        <v>25</v>
      </c>
      <c r="J18">
        <v>0</v>
      </c>
      <c r="K18">
        <v>0.86458060000000003</v>
      </c>
      <c r="L18" t="s">
        <v>58</v>
      </c>
      <c r="M18" t="s">
        <v>25</v>
      </c>
      <c r="N18" t="s">
        <v>22</v>
      </c>
      <c r="O18">
        <v>0</v>
      </c>
      <c r="P18">
        <v>1.3968191999999999</v>
      </c>
    </row>
    <row r="19" spans="1:16" x14ac:dyDescent="0.3">
      <c r="A19">
        <v>18</v>
      </c>
      <c r="B19" t="s">
        <v>32</v>
      </c>
      <c r="C19" t="s">
        <v>22</v>
      </c>
      <c r="D19" t="s">
        <v>22</v>
      </c>
      <c r="E19">
        <v>1</v>
      </c>
      <c r="F19">
        <v>0.60925720000000005</v>
      </c>
      <c r="G19" t="s">
        <v>50</v>
      </c>
      <c r="H19" t="s">
        <v>22</v>
      </c>
      <c r="I19" t="s">
        <v>25</v>
      </c>
      <c r="J19">
        <v>0</v>
      </c>
      <c r="K19">
        <v>0.91807939999999999</v>
      </c>
      <c r="L19" t="s">
        <v>55</v>
      </c>
      <c r="M19" t="s">
        <v>25</v>
      </c>
      <c r="N19" t="s">
        <v>25</v>
      </c>
      <c r="O19">
        <v>1</v>
      </c>
      <c r="P19">
        <v>0.65966880000000006</v>
      </c>
    </row>
    <row r="20" spans="1:16" x14ac:dyDescent="0.3">
      <c r="A20">
        <v>19</v>
      </c>
      <c r="B20" t="s">
        <v>26</v>
      </c>
      <c r="C20" t="s">
        <v>22</v>
      </c>
      <c r="D20" t="s">
        <v>22</v>
      </c>
      <c r="E20">
        <v>1</v>
      </c>
      <c r="F20">
        <v>0.61135249999999997</v>
      </c>
      <c r="G20" t="s">
        <v>41</v>
      </c>
      <c r="H20" t="s">
        <v>25</v>
      </c>
      <c r="I20" t="s">
        <v>25</v>
      </c>
      <c r="J20">
        <v>1</v>
      </c>
      <c r="K20">
        <v>1.0149094000000001</v>
      </c>
      <c r="L20" t="s">
        <v>54</v>
      </c>
      <c r="M20" t="s">
        <v>25</v>
      </c>
      <c r="N20" t="s">
        <v>25</v>
      </c>
      <c r="O20">
        <v>1</v>
      </c>
      <c r="P20">
        <v>0.60888750000000003</v>
      </c>
    </row>
    <row r="21" spans="1:16" x14ac:dyDescent="0.3">
      <c r="A21">
        <v>20</v>
      </c>
      <c r="B21" t="s">
        <v>11</v>
      </c>
      <c r="C21" t="s">
        <v>25</v>
      </c>
      <c r="D21" t="s">
        <v>25</v>
      </c>
      <c r="E21">
        <v>1</v>
      </c>
      <c r="F21">
        <v>1.0567023</v>
      </c>
      <c r="G21" t="s">
        <v>34</v>
      </c>
      <c r="H21" t="s">
        <v>25</v>
      </c>
      <c r="I21" t="s">
        <v>22</v>
      </c>
      <c r="J21">
        <v>0</v>
      </c>
      <c r="K21">
        <v>0.87737920000000003</v>
      </c>
      <c r="L21" t="s">
        <v>64</v>
      </c>
      <c r="M21" t="s">
        <v>22</v>
      </c>
      <c r="N21" t="s">
        <v>22</v>
      </c>
      <c r="O21">
        <v>1</v>
      </c>
      <c r="P21">
        <v>0.76313450000000005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sqref="A1:XFD1"/>
    </sheetView>
  </sheetViews>
  <sheetFormatPr defaultRowHeight="14.4" x14ac:dyDescent="0.3"/>
  <sheetData>
    <row r="1" spans="1:16" s="1" customFormat="1" x14ac:dyDescent="0.3">
      <c r="A1" s="1" t="s">
        <v>73</v>
      </c>
      <c r="B1" s="1" t="s">
        <v>76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77</v>
      </c>
      <c r="H1" s="1" t="s">
        <v>1</v>
      </c>
      <c r="I1" s="1" t="s">
        <v>8</v>
      </c>
      <c r="J1" s="1" t="s">
        <v>9</v>
      </c>
      <c r="K1" s="1" t="s">
        <v>10</v>
      </c>
      <c r="L1" s="1" t="s">
        <v>78</v>
      </c>
      <c r="M1" s="1" t="s">
        <v>2</v>
      </c>
      <c r="N1" s="1" t="s">
        <v>3</v>
      </c>
      <c r="O1" s="1" t="s">
        <v>74</v>
      </c>
      <c r="P1" s="1" t="s">
        <v>4</v>
      </c>
    </row>
    <row r="2" spans="1:16" x14ac:dyDescent="0.3">
      <c r="A2">
        <v>1</v>
      </c>
      <c r="B2" t="s">
        <v>30</v>
      </c>
      <c r="C2" t="s">
        <v>22</v>
      </c>
      <c r="D2" t="s">
        <v>22</v>
      </c>
      <c r="E2">
        <v>1</v>
      </c>
      <c r="F2">
        <v>5.3399103999999999</v>
      </c>
      <c r="G2" t="s">
        <v>34</v>
      </c>
      <c r="H2" t="s">
        <v>25</v>
      </c>
      <c r="I2" t="s">
        <v>25</v>
      </c>
      <c r="J2">
        <v>1</v>
      </c>
      <c r="K2">
        <v>1.8494245</v>
      </c>
      <c r="L2" t="s">
        <v>60</v>
      </c>
      <c r="M2" t="s">
        <v>25</v>
      </c>
      <c r="N2" t="s">
        <v>25</v>
      </c>
      <c r="O2">
        <v>1</v>
      </c>
      <c r="P2">
        <v>4.5949694000000001</v>
      </c>
    </row>
    <row r="3" spans="1:16" x14ac:dyDescent="0.3">
      <c r="A3">
        <v>2</v>
      </c>
      <c r="B3" t="s">
        <v>18</v>
      </c>
      <c r="C3" t="s">
        <v>25</v>
      </c>
      <c r="D3" t="s">
        <v>25</v>
      </c>
      <c r="E3">
        <v>1</v>
      </c>
      <c r="F3">
        <v>1.0290694</v>
      </c>
      <c r="G3" t="s">
        <v>52</v>
      </c>
      <c r="H3" t="s">
        <v>22</v>
      </c>
      <c r="I3" t="s">
        <v>22</v>
      </c>
      <c r="J3">
        <v>1</v>
      </c>
      <c r="K3">
        <v>0.77038969999999996</v>
      </c>
      <c r="L3" t="s">
        <v>68</v>
      </c>
      <c r="M3" t="s">
        <v>22</v>
      </c>
      <c r="N3" t="s">
        <v>22</v>
      </c>
      <c r="O3">
        <v>1</v>
      </c>
      <c r="P3">
        <v>0.73600679999999996</v>
      </c>
    </row>
    <row r="4" spans="1:16" x14ac:dyDescent="0.3">
      <c r="A4">
        <v>3</v>
      </c>
      <c r="B4" t="s">
        <v>26</v>
      </c>
      <c r="C4" t="s">
        <v>22</v>
      </c>
      <c r="D4" t="s">
        <v>22</v>
      </c>
      <c r="E4">
        <v>1</v>
      </c>
      <c r="F4">
        <v>0.85582619999999998</v>
      </c>
      <c r="G4" t="s">
        <v>38</v>
      </c>
      <c r="H4" t="s">
        <v>25</v>
      </c>
      <c r="I4" t="s">
        <v>25</v>
      </c>
      <c r="J4">
        <v>1</v>
      </c>
      <c r="K4">
        <v>0.85004049999999998</v>
      </c>
      <c r="L4" t="s">
        <v>59</v>
      </c>
      <c r="M4" t="s">
        <v>25</v>
      </c>
      <c r="N4" t="s">
        <v>25</v>
      </c>
      <c r="O4">
        <v>1</v>
      </c>
      <c r="P4">
        <v>0.79245509999999997</v>
      </c>
    </row>
    <row r="5" spans="1:16" x14ac:dyDescent="0.3">
      <c r="A5">
        <v>4</v>
      </c>
      <c r="B5" t="s">
        <v>23</v>
      </c>
      <c r="C5" t="s">
        <v>22</v>
      </c>
      <c r="D5" t="s">
        <v>22</v>
      </c>
      <c r="E5">
        <v>1</v>
      </c>
      <c r="F5">
        <v>0.64153059999999995</v>
      </c>
      <c r="G5" t="s">
        <v>46</v>
      </c>
      <c r="H5" t="s">
        <v>22</v>
      </c>
      <c r="I5" t="s">
        <v>22</v>
      </c>
      <c r="J5">
        <v>1</v>
      </c>
      <c r="K5">
        <v>0.90311600000000003</v>
      </c>
      <c r="L5" t="s">
        <v>56</v>
      </c>
      <c r="M5" t="s">
        <v>25</v>
      </c>
      <c r="N5" t="s">
        <v>22</v>
      </c>
      <c r="O5">
        <v>0</v>
      </c>
      <c r="P5">
        <v>0.85215169999999996</v>
      </c>
    </row>
    <row r="6" spans="1:16" x14ac:dyDescent="0.3">
      <c r="A6">
        <v>5</v>
      </c>
      <c r="B6" t="s">
        <v>20</v>
      </c>
      <c r="C6" t="s">
        <v>25</v>
      </c>
      <c r="D6" t="s">
        <v>25</v>
      </c>
      <c r="E6">
        <v>1</v>
      </c>
      <c r="F6">
        <v>0.75294430000000001</v>
      </c>
      <c r="G6" t="s">
        <v>33</v>
      </c>
      <c r="H6" t="s">
        <v>25</v>
      </c>
      <c r="I6" t="s">
        <v>25</v>
      </c>
      <c r="J6">
        <v>1</v>
      </c>
      <c r="K6">
        <v>0.67269500000000004</v>
      </c>
      <c r="L6" t="s">
        <v>72</v>
      </c>
      <c r="M6" t="s">
        <v>22</v>
      </c>
      <c r="N6" t="s">
        <v>22</v>
      </c>
      <c r="O6">
        <v>1</v>
      </c>
      <c r="P6">
        <v>0.18715499999999999</v>
      </c>
    </row>
    <row r="7" spans="1:16" x14ac:dyDescent="0.3">
      <c r="A7">
        <v>6</v>
      </c>
      <c r="B7" t="s">
        <v>12</v>
      </c>
      <c r="C7" t="s">
        <v>25</v>
      </c>
      <c r="D7" t="s">
        <v>25</v>
      </c>
      <c r="E7">
        <v>1</v>
      </c>
      <c r="F7">
        <v>0.89290689999999995</v>
      </c>
      <c r="G7" t="s">
        <v>40</v>
      </c>
      <c r="H7" t="s">
        <v>25</v>
      </c>
      <c r="I7" t="s">
        <v>25</v>
      </c>
      <c r="J7">
        <v>1</v>
      </c>
      <c r="K7">
        <v>0.88852419999999999</v>
      </c>
      <c r="L7" t="s">
        <v>58</v>
      </c>
      <c r="M7" t="s">
        <v>25</v>
      </c>
      <c r="N7" t="s">
        <v>25</v>
      </c>
      <c r="O7">
        <v>1</v>
      </c>
      <c r="P7">
        <v>4.0005705000000003</v>
      </c>
    </row>
    <row r="8" spans="1:16" x14ac:dyDescent="0.3">
      <c r="A8">
        <v>7</v>
      </c>
      <c r="B8" t="s">
        <v>15</v>
      </c>
      <c r="C8" t="s">
        <v>25</v>
      </c>
      <c r="D8" t="s">
        <v>25</v>
      </c>
      <c r="E8">
        <v>1</v>
      </c>
      <c r="F8">
        <v>0.8376557</v>
      </c>
      <c r="G8" t="s">
        <v>36</v>
      </c>
      <c r="H8" t="s">
        <v>25</v>
      </c>
      <c r="I8" t="s">
        <v>25</v>
      </c>
      <c r="J8">
        <v>1</v>
      </c>
      <c r="K8">
        <v>0.88601350000000001</v>
      </c>
      <c r="L8" t="s">
        <v>69</v>
      </c>
      <c r="M8" t="s">
        <v>22</v>
      </c>
      <c r="N8" t="s">
        <v>22</v>
      </c>
      <c r="O8">
        <v>1</v>
      </c>
      <c r="P8">
        <v>0.73649730000000002</v>
      </c>
    </row>
    <row r="9" spans="1:16" x14ac:dyDescent="0.3">
      <c r="A9">
        <v>8</v>
      </c>
      <c r="B9" t="s">
        <v>19</v>
      </c>
      <c r="C9" t="s">
        <v>25</v>
      </c>
      <c r="D9" t="s">
        <v>25</v>
      </c>
      <c r="E9">
        <v>1</v>
      </c>
      <c r="F9">
        <v>0.61753499999999995</v>
      </c>
      <c r="G9" t="s">
        <v>51</v>
      </c>
      <c r="H9" t="s">
        <v>22</v>
      </c>
      <c r="I9" t="s">
        <v>22</v>
      </c>
      <c r="J9">
        <v>1</v>
      </c>
      <c r="K9">
        <v>1.4458792</v>
      </c>
      <c r="L9" t="s">
        <v>53</v>
      </c>
      <c r="M9" t="s">
        <v>25</v>
      </c>
      <c r="N9" t="s">
        <v>25</v>
      </c>
      <c r="O9">
        <v>1</v>
      </c>
      <c r="P9">
        <v>1.6522682</v>
      </c>
    </row>
    <row r="10" spans="1:16" x14ac:dyDescent="0.3">
      <c r="A10">
        <v>9</v>
      </c>
      <c r="B10" t="s">
        <v>16</v>
      </c>
      <c r="C10" t="s">
        <v>25</v>
      </c>
      <c r="D10" t="s">
        <v>25</v>
      </c>
      <c r="E10">
        <v>1</v>
      </c>
      <c r="F10">
        <v>0.52621189999999995</v>
      </c>
      <c r="G10" t="s">
        <v>45</v>
      </c>
      <c r="H10" t="s">
        <v>22</v>
      </c>
      <c r="I10" t="s">
        <v>22</v>
      </c>
      <c r="J10">
        <v>1</v>
      </c>
      <c r="K10">
        <v>0.85897880000000004</v>
      </c>
      <c r="L10" t="s">
        <v>55</v>
      </c>
      <c r="M10" t="s">
        <v>25</v>
      </c>
      <c r="N10" t="s">
        <v>25</v>
      </c>
      <c r="O10">
        <v>1</v>
      </c>
      <c r="P10">
        <v>0.88239889999999999</v>
      </c>
    </row>
    <row r="11" spans="1:16" x14ac:dyDescent="0.3">
      <c r="A11">
        <v>10</v>
      </c>
      <c r="B11" t="s">
        <v>13</v>
      </c>
      <c r="C11" t="s">
        <v>25</v>
      </c>
      <c r="D11" t="s">
        <v>25</v>
      </c>
      <c r="E11">
        <v>1</v>
      </c>
      <c r="F11">
        <v>0.83831180000000005</v>
      </c>
      <c r="G11" t="s">
        <v>44</v>
      </c>
      <c r="H11" t="s">
        <v>22</v>
      </c>
      <c r="I11" t="s">
        <v>22</v>
      </c>
      <c r="J11">
        <v>1</v>
      </c>
      <c r="K11">
        <v>0.69933319999999999</v>
      </c>
      <c r="L11" t="s">
        <v>54</v>
      </c>
      <c r="M11" t="s">
        <v>25</v>
      </c>
      <c r="N11" t="s">
        <v>25</v>
      </c>
      <c r="O11">
        <v>1</v>
      </c>
      <c r="P11">
        <v>0.83013400000000004</v>
      </c>
    </row>
    <row r="12" spans="1:16" x14ac:dyDescent="0.3">
      <c r="A12">
        <v>11</v>
      </c>
      <c r="B12" t="s">
        <v>29</v>
      </c>
      <c r="C12" t="s">
        <v>22</v>
      </c>
      <c r="D12" t="s">
        <v>22</v>
      </c>
      <c r="E12">
        <v>1</v>
      </c>
      <c r="F12">
        <v>0.70097129999999996</v>
      </c>
      <c r="G12" t="s">
        <v>37</v>
      </c>
      <c r="H12" t="s">
        <v>25</v>
      </c>
      <c r="I12" t="s">
        <v>25</v>
      </c>
      <c r="J12">
        <v>1</v>
      </c>
      <c r="K12">
        <v>0.6175448</v>
      </c>
      <c r="L12" t="s">
        <v>70</v>
      </c>
      <c r="M12" t="s">
        <v>22</v>
      </c>
      <c r="N12" t="s">
        <v>22</v>
      </c>
      <c r="O12">
        <v>1</v>
      </c>
      <c r="P12">
        <v>0.70017390000000002</v>
      </c>
    </row>
    <row r="13" spans="1:16" x14ac:dyDescent="0.3">
      <c r="A13">
        <v>12</v>
      </c>
      <c r="B13" t="s">
        <v>31</v>
      </c>
      <c r="C13" t="s">
        <v>22</v>
      </c>
      <c r="D13" t="s">
        <v>22</v>
      </c>
      <c r="E13">
        <v>1</v>
      </c>
      <c r="F13">
        <v>0.68656379999999995</v>
      </c>
      <c r="G13" t="s">
        <v>47</v>
      </c>
      <c r="H13" t="s">
        <v>22</v>
      </c>
      <c r="I13" t="s">
        <v>22</v>
      </c>
      <c r="J13">
        <v>1</v>
      </c>
      <c r="K13">
        <v>0.78053439999999996</v>
      </c>
      <c r="L13" t="s">
        <v>63</v>
      </c>
      <c r="M13" t="s">
        <v>22</v>
      </c>
      <c r="N13" t="s">
        <v>22</v>
      </c>
      <c r="O13">
        <v>1</v>
      </c>
      <c r="P13">
        <v>1.1963149</v>
      </c>
    </row>
    <row r="14" spans="1:16" x14ac:dyDescent="0.3">
      <c r="A14">
        <v>13</v>
      </c>
      <c r="B14" t="s">
        <v>24</v>
      </c>
      <c r="C14" t="s">
        <v>22</v>
      </c>
      <c r="D14" t="s">
        <v>22</v>
      </c>
      <c r="E14">
        <v>1</v>
      </c>
      <c r="F14">
        <v>0.68295950000000005</v>
      </c>
      <c r="G14" t="s">
        <v>49</v>
      </c>
      <c r="H14" t="s">
        <v>22</v>
      </c>
      <c r="I14" t="s">
        <v>22</v>
      </c>
      <c r="J14">
        <v>1</v>
      </c>
      <c r="K14">
        <v>1.5034006</v>
      </c>
      <c r="L14" t="s">
        <v>61</v>
      </c>
      <c r="M14" t="s">
        <v>25</v>
      </c>
      <c r="N14" t="s">
        <v>25</v>
      </c>
      <c r="O14">
        <v>1</v>
      </c>
      <c r="P14">
        <v>0.6358125</v>
      </c>
    </row>
    <row r="15" spans="1:16" x14ac:dyDescent="0.3">
      <c r="A15">
        <v>14</v>
      </c>
      <c r="B15" t="s">
        <v>21</v>
      </c>
      <c r="C15" t="s">
        <v>22</v>
      </c>
      <c r="D15" t="s">
        <v>22</v>
      </c>
      <c r="E15">
        <v>1</v>
      </c>
      <c r="F15">
        <v>0.56763710000000001</v>
      </c>
      <c r="G15" t="s">
        <v>50</v>
      </c>
      <c r="H15" t="s">
        <v>22</v>
      </c>
      <c r="I15" t="s">
        <v>22</v>
      </c>
      <c r="J15">
        <v>1</v>
      </c>
      <c r="K15">
        <v>0.62263380000000002</v>
      </c>
      <c r="L15" t="s">
        <v>71</v>
      </c>
      <c r="M15" t="s">
        <v>22</v>
      </c>
      <c r="N15" t="s">
        <v>22</v>
      </c>
      <c r="O15">
        <v>1</v>
      </c>
      <c r="P15">
        <v>0.75335980000000002</v>
      </c>
    </row>
    <row r="16" spans="1:16" x14ac:dyDescent="0.3">
      <c r="A16">
        <v>15</v>
      </c>
      <c r="B16" t="s">
        <v>17</v>
      </c>
      <c r="C16" t="s">
        <v>25</v>
      </c>
      <c r="D16" t="s">
        <v>25</v>
      </c>
      <c r="E16">
        <v>1</v>
      </c>
      <c r="F16">
        <v>0.9630071</v>
      </c>
      <c r="G16" t="s">
        <v>48</v>
      </c>
      <c r="H16" t="s">
        <v>22</v>
      </c>
      <c r="I16" t="s">
        <v>22</v>
      </c>
      <c r="J16">
        <v>1</v>
      </c>
      <c r="K16">
        <v>0.61825839999999999</v>
      </c>
      <c r="L16" t="s">
        <v>66</v>
      </c>
      <c r="M16" t="s">
        <v>22</v>
      </c>
      <c r="N16" t="s">
        <v>22</v>
      </c>
      <c r="O16">
        <v>1</v>
      </c>
      <c r="P16">
        <v>1.0509850999999999</v>
      </c>
    </row>
    <row r="17" spans="1:16" x14ac:dyDescent="0.3">
      <c r="A17">
        <v>16</v>
      </c>
      <c r="B17" t="s">
        <v>28</v>
      </c>
      <c r="C17" t="s">
        <v>22</v>
      </c>
      <c r="D17" t="s">
        <v>22</v>
      </c>
      <c r="E17">
        <v>1</v>
      </c>
      <c r="F17">
        <v>0.7872538</v>
      </c>
      <c r="G17" t="s">
        <v>35</v>
      </c>
      <c r="H17" t="s">
        <v>25</v>
      </c>
      <c r="I17" t="s">
        <v>25</v>
      </c>
      <c r="J17">
        <v>1</v>
      </c>
      <c r="K17">
        <v>1.1763764999999999</v>
      </c>
      <c r="L17" t="s">
        <v>57</v>
      </c>
      <c r="M17" t="s">
        <v>25</v>
      </c>
      <c r="N17" t="s">
        <v>25</v>
      </c>
      <c r="O17">
        <v>1</v>
      </c>
      <c r="P17">
        <v>0.70879110000000001</v>
      </c>
    </row>
    <row r="18" spans="1:16" x14ac:dyDescent="0.3">
      <c r="A18">
        <v>17</v>
      </c>
      <c r="B18" t="s">
        <v>14</v>
      </c>
      <c r="C18" t="s">
        <v>25</v>
      </c>
      <c r="D18" t="s">
        <v>25</v>
      </c>
      <c r="E18">
        <v>1</v>
      </c>
      <c r="F18">
        <v>2.7746208000000001</v>
      </c>
      <c r="G18" t="s">
        <v>39</v>
      </c>
      <c r="H18" t="s">
        <v>25</v>
      </c>
      <c r="I18" t="s">
        <v>25</v>
      </c>
      <c r="J18">
        <v>1</v>
      </c>
      <c r="K18">
        <v>0.75623600000000002</v>
      </c>
      <c r="L18" t="s">
        <v>64</v>
      </c>
      <c r="M18" t="s">
        <v>22</v>
      </c>
      <c r="N18" t="s">
        <v>22</v>
      </c>
      <c r="O18">
        <v>1</v>
      </c>
      <c r="P18">
        <v>1.4351734</v>
      </c>
    </row>
    <row r="19" spans="1:16" x14ac:dyDescent="0.3">
      <c r="A19">
        <v>18</v>
      </c>
      <c r="B19" t="s">
        <v>11</v>
      </c>
      <c r="C19" t="s">
        <v>25</v>
      </c>
      <c r="D19" t="s">
        <v>25</v>
      </c>
      <c r="E19">
        <v>1</v>
      </c>
      <c r="F19">
        <v>8.4477618999999997</v>
      </c>
      <c r="G19" t="s">
        <v>41</v>
      </c>
      <c r="H19" t="s">
        <v>25</v>
      </c>
      <c r="I19" t="s">
        <v>25</v>
      </c>
      <c r="J19">
        <v>1</v>
      </c>
      <c r="K19">
        <v>0.83645899999999995</v>
      </c>
      <c r="L19" t="s">
        <v>65</v>
      </c>
      <c r="M19" t="s">
        <v>22</v>
      </c>
      <c r="N19" t="s">
        <v>22</v>
      </c>
      <c r="O19">
        <v>1</v>
      </c>
      <c r="P19">
        <v>0.66839579999999998</v>
      </c>
    </row>
    <row r="20" spans="1:16" x14ac:dyDescent="0.3">
      <c r="A20">
        <v>19</v>
      </c>
      <c r="B20" t="s">
        <v>27</v>
      </c>
      <c r="C20" t="s">
        <v>22</v>
      </c>
      <c r="D20" t="s">
        <v>22</v>
      </c>
      <c r="E20">
        <v>1</v>
      </c>
      <c r="F20">
        <v>0.70211959999999995</v>
      </c>
      <c r="G20" t="s">
        <v>43</v>
      </c>
      <c r="H20" t="s">
        <v>22</v>
      </c>
      <c r="I20" t="s">
        <v>22</v>
      </c>
      <c r="J20">
        <v>1</v>
      </c>
      <c r="K20">
        <v>0.65086299999999997</v>
      </c>
      <c r="L20" t="s">
        <v>62</v>
      </c>
      <c r="M20" t="s">
        <v>25</v>
      </c>
      <c r="N20" t="s">
        <v>25</v>
      </c>
      <c r="O20">
        <v>1</v>
      </c>
      <c r="P20">
        <v>0.79401290000000002</v>
      </c>
    </row>
    <row r="21" spans="1:16" x14ac:dyDescent="0.3">
      <c r="A21">
        <v>20</v>
      </c>
      <c r="B21" t="s">
        <v>32</v>
      </c>
      <c r="C21" t="s">
        <v>22</v>
      </c>
      <c r="D21" t="s">
        <v>22</v>
      </c>
      <c r="E21">
        <v>1</v>
      </c>
      <c r="F21">
        <v>0.78813460000000002</v>
      </c>
      <c r="G21" t="s">
        <v>42</v>
      </c>
      <c r="H21" t="s">
        <v>25</v>
      </c>
      <c r="I21" t="s">
        <v>25</v>
      </c>
      <c r="J21">
        <v>1</v>
      </c>
      <c r="K21">
        <v>0.61229310000000003</v>
      </c>
      <c r="L21" t="s">
        <v>67</v>
      </c>
      <c r="M21" t="s">
        <v>22</v>
      </c>
      <c r="N21" t="s">
        <v>22</v>
      </c>
      <c r="O21">
        <v>1</v>
      </c>
      <c r="P21">
        <v>0.62915169999999998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F24" sqref="F24"/>
    </sheetView>
  </sheetViews>
  <sheetFormatPr defaultRowHeight="14.4" x14ac:dyDescent="0.3"/>
  <sheetData>
    <row r="1" spans="1:16" s="1" customFormat="1" x14ac:dyDescent="0.3">
      <c r="A1" s="1" t="s">
        <v>73</v>
      </c>
      <c r="B1" s="1" t="s">
        <v>76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77</v>
      </c>
      <c r="H1" s="1" t="s">
        <v>1</v>
      </c>
      <c r="I1" s="1" t="s">
        <v>8</v>
      </c>
      <c r="J1" s="1" t="s">
        <v>9</v>
      </c>
      <c r="K1" s="1" t="s">
        <v>10</v>
      </c>
      <c r="L1" s="1" t="s">
        <v>78</v>
      </c>
      <c r="M1" s="1" t="s">
        <v>2</v>
      </c>
      <c r="N1" s="1" t="s">
        <v>3</v>
      </c>
      <c r="O1" s="1" t="s">
        <v>74</v>
      </c>
      <c r="P1" s="1" t="s">
        <v>4</v>
      </c>
    </row>
    <row r="2" spans="1:16" x14ac:dyDescent="0.3">
      <c r="A2">
        <v>1</v>
      </c>
      <c r="B2" t="s">
        <v>32</v>
      </c>
      <c r="C2" t="s">
        <v>22</v>
      </c>
      <c r="D2" t="s">
        <v>22</v>
      </c>
      <c r="E2">
        <v>1</v>
      </c>
      <c r="F2">
        <v>3.2767455000000001</v>
      </c>
      <c r="G2" t="s">
        <v>43</v>
      </c>
      <c r="H2" t="s">
        <v>22</v>
      </c>
      <c r="I2" t="s">
        <v>22</v>
      </c>
      <c r="J2">
        <v>1</v>
      </c>
      <c r="K2">
        <v>1.2663134</v>
      </c>
      <c r="L2" t="s">
        <v>64</v>
      </c>
      <c r="M2" t="s">
        <v>22</v>
      </c>
      <c r="N2" t="s">
        <v>22</v>
      </c>
      <c r="O2">
        <v>1</v>
      </c>
      <c r="P2">
        <v>1.0829059999999999</v>
      </c>
    </row>
    <row r="3" spans="1:16" x14ac:dyDescent="0.3">
      <c r="A3">
        <v>2</v>
      </c>
      <c r="B3" t="s">
        <v>30</v>
      </c>
      <c r="C3" t="s">
        <v>22</v>
      </c>
      <c r="D3" t="s">
        <v>22</v>
      </c>
      <c r="E3">
        <v>1</v>
      </c>
      <c r="F3">
        <v>0.7608123</v>
      </c>
      <c r="G3" t="s">
        <v>52</v>
      </c>
      <c r="H3" t="s">
        <v>22</v>
      </c>
      <c r="I3" t="s">
        <v>22</v>
      </c>
      <c r="J3">
        <v>1</v>
      </c>
      <c r="K3">
        <v>1.1408023</v>
      </c>
      <c r="L3" t="s">
        <v>65</v>
      </c>
      <c r="M3" t="s">
        <v>22</v>
      </c>
      <c r="N3" t="s">
        <v>22</v>
      </c>
      <c r="O3">
        <v>1</v>
      </c>
      <c r="P3">
        <v>0.75526369999999998</v>
      </c>
    </row>
    <row r="4" spans="1:16" x14ac:dyDescent="0.3">
      <c r="A4">
        <v>3</v>
      </c>
      <c r="B4" t="s">
        <v>11</v>
      </c>
      <c r="C4" t="s">
        <v>25</v>
      </c>
      <c r="D4" t="s">
        <v>25</v>
      </c>
      <c r="E4">
        <v>1</v>
      </c>
      <c r="F4">
        <v>0.69364610000000004</v>
      </c>
      <c r="G4" t="s">
        <v>46</v>
      </c>
      <c r="H4" t="s">
        <v>22</v>
      </c>
      <c r="I4" t="s">
        <v>22</v>
      </c>
      <c r="J4">
        <v>1</v>
      </c>
      <c r="K4">
        <v>0.93403000000000003</v>
      </c>
      <c r="L4" t="s">
        <v>60</v>
      </c>
      <c r="M4" t="s">
        <v>25</v>
      </c>
      <c r="N4" t="s">
        <v>25</v>
      </c>
      <c r="O4">
        <v>1</v>
      </c>
      <c r="P4">
        <v>0.5714359</v>
      </c>
    </row>
    <row r="5" spans="1:16" x14ac:dyDescent="0.3">
      <c r="A5">
        <v>4</v>
      </c>
      <c r="B5" t="s">
        <v>27</v>
      </c>
      <c r="C5" t="s">
        <v>22</v>
      </c>
      <c r="D5" t="s">
        <v>22</v>
      </c>
      <c r="E5">
        <v>1</v>
      </c>
      <c r="F5">
        <v>0.68086930000000001</v>
      </c>
      <c r="G5" t="s">
        <v>49</v>
      </c>
      <c r="H5" t="s">
        <v>22</v>
      </c>
      <c r="I5" t="s">
        <v>22</v>
      </c>
      <c r="J5">
        <v>1</v>
      </c>
      <c r="K5">
        <v>0.70542629999999995</v>
      </c>
      <c r="L5" t="s">
        <v>61</v>
      </c>
      <c r="M5" t="s">
        <v>25</v>
      </c>
      <c r="N5" t="s">
        <v>25</v>
      </c>
      <c r="O5">
        <v>1</v>
      </c>
      <c r="P5">
        <v>0.6159985</v>
      </c>
    </row>
    <row r="6" spans="1:16" x14ac:dyDescent="0.3">
      <c r="A6">
        <v>5</v>
      </c>
      <c r="B6" t="s">
        <v>31</v>
      </c>
      <c r="C6" t="s">
        <v>22</v>
      </c>
      <c r="D6" t="s">
        <v>22</v>
      </c>
      <c r="E6">
        <v>1</v>
      </c>
      <c r="F6">
        <v>0.74954180000000004</v>
      </c>
      <c r="G6" t="s">
        <v>36</v>
      </c>
      <c r="H6" t="s">
        <v>25</v>
      </c>
      <c r="I6" t="s">
        <v>25</v>
      </c>
      <c r="J6">
        <v>1</v>
      </c>
      <c r="K6">
        <v>0.61875579999999997</v>
      </c>
      <c r="L6" t="s">
        <v>68</v>
      </c>
      <c r="M6" t="s">
        <v>22</v>
      </c>
      <c r="N6" t="s">
        <v>25</v>
      </c>
      <c r="O6">
        <v>0</v>
      </c>
      <c r="P6">
        <v>0.76867890000000005</v>
      </c>
    </row>
    <row r="7" spans="1:16" x14ac:dyDescent="0.3">
      <c r="A7">
        <v>6</v>
      </c>
      <c r="B7" t="s">
        <v>18</v>
      </c>
      <c r="C7" t="s">
        <v>25</v>
      </c>
      <c r="D7" t="s">
        <v>25</v>
      </c>
      <c r="E7">
        <v>1</v>
      </c>
      <c r="F7">
        <v>0.63370899999999997</v>
      </c>
      <c r="G7" t="s">
        <v>35</v>
      </c>
      <c r="H7" t="s">
        <v>25</v>
      </c>
      <c r="I7" t="s">
        <v>25</v>
      </c>
      <c r="J7">
        <v>1</v>
      </c>
      <c r="K7">
        <v>0.54518160000000004</v>
      </c>
      <c r="L7" t="s">
        <v>58</v>
      </c>
      <c r="M7" t="s">
        <v>25</v>
      </c>
      <c r="N7" t="s">
        <v>25</v>
      </c>
      <c r="O7">
        <v>1</v>
      </c>
      <c r="P7">
        <v>0.92623929999999999</v>
      </c>
    </row>
    <row r="8" spans="1:16" x14ac:dyDescent="0.3">
      <c r="A8">
        <v>7</v>
      </c>
      <c r="B8" t="s">
        <v>14</v>
      </c>
      <c r="C8" t="s">
        <v>25</v>
      </c>
      <c r="D8" t="s">
        <v>25</v>
      </c>
      <c r="E8">
        <v>1</v>
      </c>
      <c r="F8">
        <v>0.80915570000000003</v>
      </c>
      <c r="G8" t="s">
        <v>51</v>
      </c>
      <c r="H8" t="s">
        <v>22</v>
      </c>
      <c r="I8" t="s">
        <v>22</v>
      </c>
      <c r="J8">
        <v>1</v>
      </c>
      <c r="K8">
        <v>0.90573230000000005</v>
      </c>
      <c r="L8" t="s">
        <v>59</v>
      </c>
      <c r="M8" t="s">
        <v>25</v>
      </c>
      <c r="N8" t="s">
        <v>25</v>
      </c>
      <c r="O8">
        <v>1</v>
      </c>
      <c r="P8">
        <v>0.76664869999999996</v>
      </c>
    </row>
    <row r="9" spans="1:16" x14ac:dyDescent="0.3">
      <c r="A9">
        <v>8</v>
      </c>
      <c r="B9" t="s">
        <v>16</v>
      </c>
      <c r="C9" t="s">
        <v>25</v>
      </c>
      <c r="D9" t="s">
        <v>22</v>
      </c>
      <c r="E9">
        <v>0</v>
      </c>
      <c r="F9">
        <v>5.3360326999999996</v>
      </c>
      <c r="G9" t="s">
        <v>42</v>
      </c>
      <c r="H9" t="s">
        <v>25</v>
      </c>
      <c r="I9" t="s">
        <v>22</v>
      </c>
      <c r="J9">
        <v>0</v>
      </c>
      <c r="K9">
        <v>0.80925170000000002</v>
      </c>
      <c r="L9" t="s">
        <v>53</v>
      </c>
      <c r="M9" t="s">
        <v>25</v>
      </c>
      <c r="N9" t="s">
        <v>25</v>
      </c>
      <c r="O9">
        <v>1</v>
      </c>
      <c r="P9">
        <v>1.2739426</v>
      </c>
    </row>
    <row r="10" spans="1:16" x14ac:dyDescent="0.3">
      <c r="A10">
        <v>9</v>
      </c>
      <c r="B10" t="s">
        <v>19</v>
      </c>
      <c r="C10" t="s">
        <v>25</v>
      </c>
      <c r="D10" t="s">
        <v>25</v>
      </c>
      <c r="E10">
        <v>1</v>
      </c>
      <c r="F10">
        <v>1.8740585999999999</v>
      </c>
      <c r="G10" t="s">
        <v>50</v>
      </c>
      <c r="H10" t="s">
        <v>22</v>
      </c>
      <c r="I10" t="s">
        <v>25</v>
      </c>
      <c r="J10">
        <v>0</v>
      </c>
      <c r="K10">
        <v>0.54899200000000004</v>
      </c>
      <c r="L10" t="s">
        <v>63</v>
      </c>
      <c r="M10" t="s">
        <v>22</v>
      </c>
      <c r="N10" t="s">
        <v>22</v>
      </c>
      <c r="O10">
        <v>1</v>
      </c>
      <c r="P10">
        <v>0.62673840000000003</v>
      </c>
    </row>
    <row r="11" spans="1:16" x14ac:dyDescent="0.3">
      <c r="A11">
        <v>10</v>
      </c>
      <c r="B11" t="s">
        <v>20</v>
      </c>
      <c r="C11" t="s">
        <v>25</v>
      </c>
      <c r="D11" t="s">
        <v>25</v>
      </c>
      <c r="E11">
        <v>1</v>
      </c>
      <c r="F11">
        <v>2.1926114000000001</v>
      </c>
      <c r="G11" t="s">
        <v>33</v>
      </c>
      <c r="H11" t="s">
        <v>25</v>
      </c>
      <c r="I11" t="s">
        <v>25</v>
      </c>
      <c r="J11">
        <v>1</v>
      </c>
      <c r="K11">
        <v>0.97848049999999998</v>
      </c>
      <c r="L11" t="s">
        <v>69</v>
      </c>
      <c r="M11" t="s">
        <v>22</v>
      </c>
      <c r="N11" t="s">
        <v>22</v>
      </c>
      <c r="O11">
        <v>1</v>
      </c>
      <c r="P11">
        <v>0.67001089999999996</v>
      </c>
    </row>
    <row r="12" spans="1:16" x14ac:dyDescent="0.3">
      <c r="A12">
        <v>11</v>
      </c>
      <c r="B12" t="s">
        <v>17</v>
      </c>
      <c r="C12" t="s">
        <v>25</v>
      </c>
      <c r="D12" t="s">
        <v>25</v>
      </c>
      <c r="E12">
        <v>1</v>
      </c>
      <c r="F12">
        <v>1.2822707</v>
      </c>
      <c r="G12" t="s">
        <v>37</v>
      </c>
      <c r="H12" t="s">
        <v>25</v>
      </c>
      <c r="I12" t="s">
        <v>25</v>
      </c>
      <c r="J12">
        <v>1</v>
      </c>
      <c r="K12">
        <v>0.63499280000000002</v>
      </c>
      <c r="L12" t="s">
        <v>67</v>
      </c>
      <c r="M12" t="s">
        <v>22</v>
      </c>
      <c r="N12" t="s">
        <v>22</v>
      </c>
      <c r="O12">
        <v>1</v>
      </c>
      <c r="P12">
        <v>0.55229139999999999</v>
      </c>
    </row>
    <row r="13" spans="1:16" x14ac:dyDescent="0.3">
      <c r="A13">
        <v>12</v>
      </c>
      <c r="B13" t="s">
        <v>28</v>
      </c>
      <c r="C13" t="s">
        <v>22</v>
      </c>
      <c r="D13" t="s">
        <v>22</v>
      </c>
      <c r="E13">
        <v>1</v>
      </c>
      <c r="F13">
        <v>0.75494839999999996</v>
      </c>
      <c r="G13" t="s">
        <v>39</v>
      </c>
      <c r="H13" t="s">
        <v>25</v>
      </c>
      <c r="I13" t="s">
        <v>25</v>
      </c>
      <c r="J13">
        <v>1</v>
      </c>
      <c r="K13">
        <v>0.75828399999999996</v>
      </c>
      <c r="L13" t="s">
        <v>56</v>
      </c>
      <c r="M13" t="s">
        <v>25</v>
      </c>
      <c r="N13" t="s">
        <v>25</v>
      </c>
      <c r="O13">
        <v>1</v>
      </c>
      <c r="P13">
        <v>0.59890060000000001</v>
      </c>
    </row>
    <row r="14" spans="1:16" x14ac:dyDescent="0.3">
      <c r="A14">
        <v>13</v>
      </c>
      <c r="B14" t="s">
        <v>23</v>
      </c>
      <c r="C14" t="s">
        <v>22</v>
      </c>
      <c r="D14" t="s">
        <v>25</v>
      </c>
      <c r="E14">
        <v>0</v>
      </c>
      <c r="F14">
        <v>1.1925223</v>
      </c>
      <c r="G14" t="s">
        <v>45</v>
      </c>
      <c r="H14" t="s">
        <v>22</v>
      </c>
      <c r="I14" t="s">
        <v>22</v>
      </c>
      <c r="J14">
        <v>1</v>
      </c>
      <c r="K14">
        <v>0.72579640000000001</v>
      </c>
      <c r="L14" t="s">
        <v>55</v>
      </c>
      <c r="M14" t="s">
        <v>25</v>
      </c>
      <c r="N14" t="s">
        <v>25</v>
      </c>
      <c r="O14">
        <v>1</v>
      </c>
      <c r="P14">
        <v>0.56624140000000001</v>
      </c>
    </row>
    <row r="15" spans="1:16" x14ac:dyDescent="0.3">
      <c r="A15">
        <v>14</v>
      </c>
      <c r="B15" t="s">
        <v>26</v>
      </c>
      <c r="C15" t="s">
        <v>22</v>
      </c>
      <c r="D15" t="s">
        <v>22</v>
      </c>
      <c r="E15">
        <v>1</v>
      </c>
      <c r="F15">
        <v>0.89559770000000005</v>
      </c>
      <c r="G15" t="s">
        <v>47</v>
      </c>
      <c r="H15" t="s">
        <v>22</v>
      </c>
      <c r="I15" t="s">
        <v>22</v>
      </c>
      <c r="J15">
        <v>1</v>
      </c>
      <c r="K15">
        <v>0.60131299999999999</v>
      </c>
      <c r="L15" t="s">
        <v>57</v>
      </c>
      <c r="M15" t="s">
        <v>25</v>
      </c>
      <c r="N15" t="s">
        <v>25</v>
      </c>
      <c r="O15">
        <v>1</v>
      </c>
      <c r="P15">
        <v>0.60170259999999998</v>
      </c>
    </row>
    <row r="16" spans="1:16" x14ac:dyDescent="0.3">
      <c r="A16">
        <v>15</v>
      </c>
      <c r="B16" t="s">
        <v>29</v>
      </c>
      <c r="C16" t="s">
        <v>22</v>
      </c>
      <c r="D16" t="s">
        <v>22</v>
      </c>
      <c r="E16">
        <v>1</v>
      </c>
      <c r="F16">
        <v>0.70883030000000002</v>
      </c>
      <c r="G16" t="s">
        <v>48</v>
      </c>
      <c r="H16" t="s">
        <v>22</v>
      </c>
      <c r="I16" t="s">
        <v>22</v>
      </c>
      <c r="J16">
        <v>1</v>
      </c>
      <c r="K16">
        <v>0.63042410000000004</v>
      </c>
      <c r="L16" t="s">
        <v>54</v>
      </c>
      <c r="M16" t="s">
        <v>25</v>
      </c>
      <c r="N16" t="s">
        <v>25</v>
      </c>
      <c r="O16">
        <v>1</v>
      </c>
      <c r="P16">
        <v>1.1838591000000001</v>
      </c>
    </row>
    <row r="17" spans="1:16" x14ac:dyDescent="0.3">
      <c r="A17">
        <v>16</v>
      </c>
      <c r="B17" t="s">
        <v>21</v>
      </c>
      <c r="C17" t="s">
        <v>22</v>
      </c>
      <c r="D17" t="s">
        <v>22</v>
      </c>
      <c r="E17">
        <v>1</v>
      </c>
      <c r="F17">
        <v>0.58524679999999996</v>
      </c>
      <c r="G17" t="s">
        <v>34</v>
      </c>
      <c r="H17" t="s">
        <v>25</v>
      </c>
      <c r="I17" t="s">
        <v>25</v>
      </c>
      <c r="J17">
        <v>1</v>
      </c>
      <c r="K17">
        <v>0.54891129999999999</v>
      </c>
      <c r="L17" t="s">
        <v>72</v>
      </c>
      <c r="M17" t="s">
        <v>22</v>
      </c>
      <c r="N17" t="s">
        <v>22</v>
      </c>
      <c r="O17">
        <v>1</v>
      </c>
      <c r="P17">
        <v>0.89354489999999998</v>
      </c>
    </row>
    <row r="18" spans="1:16" x14ac:dyDescent="0.3">
      <c r="A18">
        <v>17</v>
      </c>
      <c r="B18" t="s">
        <v>13</v>
      </c>
      <c r="C18" t="s">
        <v>25</v>
      </c>
      <c r="D18" t="s">
        <v>25</v>
      </c>
      <c r="E18">
        <v>1</v>
      </c>
      <c r="F18">
        <v>0.6258321</v>
      </c>
      <c r="G18" t="s">
        <v>44</v>
      </c>
      <c r="H18" t="s">
        <v>22</v>
      </c>
      <c r="I18" t="s">
        <v>22</v>
      </c>
      <c r="J18">
        <v>1</v>
      </c>
      <c r="K18">
        <v>1.0138133</v>
      </c>
      <c r="L18" t="s">
        <v>70</v>
      </c>
      <c r="M18" t="s">
        <v>22</v>
      </c>
      <c r="N18" t="s">
        <v>22</v>
      </c>
      <c r="O18">
        <v>1</v>
      </c>
      <c r="P18">
        <v>1.2662232</v>
      </c>
    </row>
    <row r="19" spans="1:16" x14ac:dyDescent="0.3">
      <c r="A19">
        <v>18</v>
      </c>
      <c r="B19" t="s">
        <v>12</v>
      </c>
      <c r="C19" t="s">
        <v>25</v>
      </c>
      <c r="D19" t="s">
        <v>25</v>
      </c>
      <c r="E19">
        <v>1</v>
      </c>
      <c r="F19">
        <v>1.5880257</v>
      </c>
      <c r="G19" t="s">
        <v>40</v>
      </c>
      <c r="H19" t="s">
        <v>25</v>
      </c>
      <c r="I19" t="s">
        <v>25</v>
      </c>
      <c r="J19">
        <v>1</v>
      </c>
      <c r="K19">
        <v>0.62288500000000002</v>
      </c>
      <c r="L19" t="s">
        <v>66</v>
      </c>
      <c r="M19" t="s">
        <v>22</v>
      </c>
      <c r="N19" t="s">
        <v>22</v>
      </c>
      <c r="O19">
        <v>1</v>
      </c>
      <c r="P19">
        <v>1.0180486</v>
      </c>
    </row>
    <row r="20" spans="1:16" x14ac:dyDescent="0.3">
      <c r="A20">
        <v>19</v>
      </c>
      <c r="B20" t="s">
        <v>24</v>
      </c>
      <c r="C20" t="s">
        <v>22</v>
      </c>
      <c r="D20" t="s">
        <v>22</v>
      </c>
      <c r="E20">
        <v>1</v>
      </c>
      <c r="F20">
        <v>0.61791620000000003</v>
      </c>
      <c r="G20" t="s">
        <v>38</v>
      </c>
      <c r="H20" t="s">
        <v>25</v>
      </c>
      <c r="I20" t="s">
        <v>25</v>
      </c>
      <c r="J20">
        <v>1</v>
      </c>
      <c r="K20">
        <v>0.62137430000000005</v>
      </c>
      <c r="L20" t="s">
        <v>71</v>
      </c>
      <c r="M20" t="s">
        <v>22</v>
      </c>
      <c r="N20" t="s">
        <v>22</v>
      </c>
      <c r="O20">
        <v>1</v>
      </c>
      <c r="P20">
        <v>0.90736660000000002</v>
      </c>
    </row>
    <row r="21" spans="1:16" x14ac:dyDescent="0.3">
      <c r="A21">
        <v>20</v>
      </c>
      <c r="B21" t="s">
        <v>15</v>
      </c>
      <c r="C21" t="s">
        <v>25</v>
      </c>
      <c r="D21" t="s">
        <v>25</v>
      </c>
      <c r="E21">
        <v>1</v>
      </c>
      <c r="F21">
        <v>1.0700353</v>
      </c>
      <c r="G21" t="s">
        <v>41</v>
      </c>
      <c r="H21" t="s">
        <v>25</v>
      </c>
      <c r="I21" t="s">
        <v>25</v>
      </c>
      <c r="J21">
        <v>1</v>
      </c>
      <c r="K21">
        <v>0.61199219999999999</v>
      </c>
      <c r="L21" t="s">
        <v>62</v>
      </c>
      <c r="M21" t="s">
        <v>25</v>
      </c>
      <c r="N21" t="s">
        <v>25</v>
      </c>
      <c r="O21">
        <v>1</v>
      </c>
      <c r="P21">
        <v>0.786937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accuracy</vt:lpstr>
      <vt:lpstr>reaction_time</vt:lpstr>
      <vt:lpstr>Graphs</vt:lpstr>
      <vt:lpstr>Master Sheet</vt:lpstr>
      <vt:lpstr>Participant 1</vt:lpstr>
      <vt:lpstr>Participant 2</vt:lpstr>
      <vt:lpstr>Participant 3</vt:lpstr>
      <vt:lpstr>Participant 4</vt:lpstr>
      <vt:lpstr>Participant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 Lila</dc:creator>
  <cp:lastModifiedBy>Bhavya Lila</cp:lastModifiedBy>
  <cp:lastPrinted>2023-11-29T10:45:09Z</cp:lastPrinted>
  <dcterms:created xsi:type="dcterms:W3CDTF">2023-11-28T19:32:10Z</dcterms:created>
  <dcterms:modified xsi:type="dcterms:W3CDTF">2023-11-30T18:21:14Z</dcterms:modified>
</cp:coreProperties>
</file>