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work 03" sheetId="1" r:id="rId4"/>
  </sheets>
  <definedNames/>
  <calcPr/>
</workbook>
</file>

<file path=xl/sharedStrings.xml><?xml version="1.0" encoding="utf-8"?>
<sst xmlns="http://schemas.openxmlformats.org/spreadsheetml/2006/main" count="17" uniqueCount="14">
  <si>
    <r>
      <t xml:space="preserve">Timing results for </t>
    </r>
    <r>
      <rPr>
        <rFont val="Courier New"/>
      </rPr>
      <t>monte_omp</t>
    </r>
  </si>
  <si>
    <t>OMP_NUM_THREADS</t>
  </si>
  <si>
    <t>Run #</t>
  </si>
  <si>
    <t>Elapsed Time</t>
  </si>
  <si>
    <t>Total CPU Time</t>
  </si>
  <si>
    <t>Estimate for Pi</t>
  </si>
  <si>
    <t># Threads</t>
  </si>
  <si>
    <t>Average Elapsed</t>
  </si>
  <si>
    <t>Standard Error</t>
  </si>
  <si>
    <t>Average CPU</t>
  </si>
  <si>
    <t>Average Pi</t>
  </si>
  <si>
    <t>Sn</t>
  </si>
  <si>
    <t>En</t>
  </si>
  <si>
    <t>Pn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</si>
</sst>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6.0"/>
      <color rgb="FF000000"/>
      <name val="Calibri"/>
    </font>
    <font>
      <b/>
      <sz val="11.0"/>
      <color rgb="FF00000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2" fillId="2" fontId="0" numFmtId="0" xfId="0" applyAlignment="1" applyBorder="1" applyFill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9.71"/>
    <col customWidth="1" min="3" max="3" width="21.0"/>
    <col customWidth="1" min="4" max="4" width="19.0"/>
    <col customWidth="1" min="5" max="5" width="17.71"/>
    <col customWidth="1" min="6" max="6" width="13.29"/>
    <col customWidth="1" min="7" max="7" width="17.71"/>
    <col customWidth="1" min="8" max="26" width="8.71"/>
  </cols>
  <sheetData>
    <row r="1" ht="13.5" customHeight="1">
      <c r="A1" s="1" t="s">
        <v>0</v>
      </c>
    </row>
    <row r="2" ht="13.5" customHeight="1">
      <c r="B2" s="2"/>
    </row>
    <row r="3" ht="13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ht="13.5" customHeight="1">
      <c r="A4" s="4">
        <v>1.0</v>
      </c>
      <c r="B4" s="4">
        <v>1.0</v>
      </c>
      <c r="C4" s="5">
        <v>94.33</v>
      </c>
      <c r="D4" s="5">
        <v>94.32</v>
      </c>
      <c r="E4" s="5">
        <v>3.1415806924</v>
      </c>
    </row>
    <row r="5" ht="13.5" customHeight="1">
      <c r="A5" s="4">
        <v>1.0</v>
      </c>
      <c r="B5" s="4">
        <v>2.0</v>
      </c>
      <c r="C5" s="5">
        <v>94.36</v>
      </c>
      <c r="D5" s="5">
        <v>94.35</v>
      </c>
      <c r="E5" s="5">
        <v>3.1416142184</v>
      </c>
    </row>
    <row r="6" ht="13.5" customHeight="1">
      <c r="A6" s="4">
        <v>1.0</v>
      </c>
      <c r="B6" s="4">
        <v>3.0</v>
      </c>
      <c r="C6" s="5">
        <v>94.33</v>
      </c>
      <c r="D6" s="5">
        <v>94.32</v>
      </c>
      <c r="E6" s="5">
        <v>3.141594164</v>
      </c>
    </row>
    <row r="7" ht="13.5" customHeight="1">
      <c r="A7" s="4">
        <v>1.0</v>
      </c>
      <c r="B7" s="4">
        <v>4.0</v>
      </c>
      <c r="C7" s="5">
        <v>94.36</v>
      </c>
      <c r="D7" s="5">
        <v>94.35</v>
      </c>
      <c r="E7" s="5">
        <v>3.1416099144</v>
      </c>
    </row>
    <row r="8" ht="13.5" customHeight="1">
      <c r="A8" s="4">
        <v>1.0</v>
      </c>
      <c r="B8" s="4">
        <v>5.0</v>
      </c>
      <c r="C8" s="5">
        <v>94.33</v>
      </c>
      <c r="D8" s="5">
        <v>94.33</v>
      </c>
      <c r="E8" s="5">
        <v>3.1416051828</v>
      </c>
    </row>
    <row r="9" ht="13.5" customHeight="1">
      <c r="A9" s="4">
        <v>2.0</v>
      </c>
      <c r="B9" s="4">
        <v>1.0</v>
      </c>
      <c r="C9" s="5">
        <v>47.48</v>
      </c>
      <c r="D9" s="5">
        <v>94.94</v>
      </c>
      <c r="E9" s="5">
        <v>3.1415949008</v>
      </c>
    </row>
    <row r="10" ht="13.5" customHeight="1">
      <c r="A10" s="4">
        <v>2.0</v>
      </c>
      <c r="B10" s="4">
        <v>2.0</v>
      </c>
      <c r="C10" s="5">
        <v>47.27</v>
      </c>
      <c r="D10" s="5">
        <v>94.53</v>
      </c>
      <c r="E10" s="5">
        <v>3.1415761664</v>
      </c>
    </row>
    <row r="11" ht="13.5" customHeight="1">
      <c r="A11" s="4">
        <v>2.0</v>
      </c>
      <c r="B11" s="4">
        <v>3.0</v>
      </c>
      <c r="C11" s="5">
        <v>47.47</v>
      </c>
      <c r="D11" s="5">
        <v>94.95</v>
      </c>
      <c r="E11" s="5">
        <v>3.1415863984</v>
      </c>
    </row>
    <row r="12" ht="13.5" customHeight="1">
      <c r="A12" s="4">
        <v>2.0</v>
      </c>
      <c r="B12" s="4">
        <v>4.0</v>
      </c>
      <c r="C12" s="5">
        <v>47.28</v>
      </c>
      <c r="D12" s="5">
        <v>94.57</v>
      </c>
      <c r="E12" s="5">
        <v>3.1415999052</v>
      </c>
    </row>
    <row r="13" ht="13.5" customHeight="1">
      <c r="A13" s="4">
        <v>2.0</v>
      </c>
      <c r="B13" s="4">
        <v>5.0</v>
      </c>
      <c r="C13" s="5">
        <v>47.29</v>
      </c>
      <c r="D13" s="5">
        <v>94.57</v>
      </c>
      <c r="E13" s="5">
        <v>3.1415927284</v>
      </c>
    </row>
    <row r="14" ht="13.5" customHeight="1">
      <c r="A14" s="4">
        <v>3.0</v>
      </c>
      <c r="B14" s="4">
        <v>1.0</v>
      </c>
      <c r="C14" s="5">
        <v>32.73</v>
      </c>
      <c r="D14" s="5">
        <v>97.86</v>
      </c>
      <c r="E14" s="5">
        <v>3.1415969212</v>
      </c>
    </row>
    <row r="15" ht="13.5" customHeight="1">
      <c r="A15" s="4">
        <v>3.0</v>
      </c>
      <c r="B15" s="4">
        <v>2.0</v>
      </c>
      <c r="C15" s="5">
        <v>32.7</v>
      </c>
      <c r="D15" s="5">
        <v>97.81</v>
      </c>
      <c r="E15" s="5">
        <v>3.1415900608</v>
      </c>
    </row>
    <row r="16" ht="13.5" customHeight="1">
      <c r="A16" s="4">
        <v>3.0</v>
      </c>
      <c r="B16" s="4">
        <v>3.0</v>
      </c>
      <c r="C16" s="5">
        <v>32.69</v>
      </c>
      <c r="D16" s="5">
        <v>97.78</v>
      </c>
      <c r="E16" s="5">
        <v>3.1416019664</v>
      </c>
    </row>
    <row r="17" ht="13.5" customHeight="1">
      <c r="A17" s="4">
        <v>3.0</v>
      </c>
      <c r="B17" s="4">
        <v>4.0</v>
      </c>
      <c r="C17" s="5">
        <v>32.7</v>
      </c>
      <c r="D17" s="5">
        <v>97.79</v>
      </c>
      <c r="E17" s="5">
        <v>3.141594256</v>
      </c>
    </row>
    <row r="18" ht="13.5" customHeight="1">
      <c r="A18" s="4">
        <v>3.0</v>
      </c>
      <c r="B18" s="4">
        <v>5.0</v>
      </c>
      <c r="C18" s="5">
        <v>32.69</v>
      </c>
      <c r="D18" s="5">
        <v>97.73</v>
      </c>
      <c r="E18" s="5">
        <v>3.141585246</v>
      </c>
    </row>
    <row r="19" ht="13.5" customHeight="1">
      <c r="A19" s="4">
        <v>4.0</v>
      </c>
      <c r="B19" s="4">
        <v>1.0</v>
      </c>
      <c r="C19" s="5">
        <v>25.94</v>
      </c>
      <c r="D19" s="5">
        <v>102.41</v>
      </c>
      <c r="E19" s="5">
        <v>3.1415983728</v>
      </c>
    </row>
    <row r="20" ht="13.5" customHeight="1">
      <c r="A20" s="4">
        <v>4.0</v>
      </c>
      <c r="B20" s="4">
        <v>2.0</v>
      </c>
      <c r="C20" s="5">
        <v>25.86</v>
      </c>
      <c r="D20" s="5">
        <v>102.21</v>
      </c>
      <c r="E20" s="5">
        <v>3.1416008904</v>
      </c>
    </row>
    <row r="21" ht="13.5" customHeight="1">
      <c r="A21" s="4">
        <v>4.0</v>
      </c>
      <c r="B21" s="4">
        <v>3.0</v>
      </c>
      <c r="C21" s="5">
        <v>28.03</v>
      </c>
      <c r="D21" s="5">
        <v>108.77</v>
      </c>
      <c r="E21" s="5">
        <v>3.1416012804</v>
      </c>
    </row>
    <row r="22" ht="13.5" customHeight="1">
      <c r="A22" s="4">
        <v>4.0</v>
      </c>
      <c r="B22" s="4">
        <v>4.0</v>
      </c>
      <c r="C22" s="5">
        <v>26.22</v>
      </c>
      <c r="D22" s="5">
        <v>103.27</v>
      </c>
      <c r="E22" s="5">
        <v>3.1415576392</v>
      </c>
    </row>
    <row r="23" ht="13.5" customHeight="1">
      <c r="A23" s="4">
        <v>4.0</v>
      </c>
      <c r="B23" s="4">
        <v>5.0</v>
      </c>
      <c r="C23" s="5">
        <v>25.98</v>
      </c>
      <c r="D23" s="5">
        <v>102.48</v>
      </c>
      <c r="E23" s="5">
        <v>3.1415754632</v>
      </c>
    </row>
    <row r="24" ht="13.5" customHeight="1">
      <c r="A24" s="4">
        <v>5.0</v>
      </c>
      <c r="B24" s="4">
        <v>1.0</v>
      </c>
      <c r="C24" s="5">
        <v>38.78</v>
      </c>
      <c r="D24" s="5">
        <v>174.34</v>
      </c>
      <c r="E24" s="5">
        <v>3.1416023664</v>
      </c>
    </row>
    <row r="25" ht="13.5" customHeight="1">
      <c r="A25" s="4">
        <v>5.0</v>
      </c>
      <c r="B25" s="4">
        <v>2.0</v>
      </c>
      <c r="C25" s="5">
        <v>38.61</v>
      </c>
      <c r="D25" s="5">
        <v>173.82</v>
      </c>
      <c r="E25" s="5">
        <v>3.1416135816</v>
      </c>
    </row>
    <row r="26" ht="13.5" customHeight="1">
      <c r="A26" s="4">
        <v>5.0</v>
      </c>
      <c r="B26" s="4">
        <v>3.0</v>
      </c>
      <c r="C26" s="5">
        <v>38.68</v>
      </c>
      <c r="D26" s="5">
        <v>173.97</v>
      </c>
      <c r="E26" s="5">
        <v>3.1416115124</v>
      </c>
    </row>
    <row r="27" ht="13.5" customHeight="1">
      <c r="A27" s="4">
        <v>5.0</v>
      </c>
      <c r="B27" s="4">
        <v>4.0</v>
      </c>
      <c r="C27" s="5">
        <v>38.76</v>
      </c>
      <c r="D27" s="5">
        <v>174.2</v>
      </c>
      <c r="E27" s="5">
        <v>3.1415865684</v>
      </c>
    </row>
    <row r="28" ht="13.5" customHeight="1">
      <c r="A28" s="4">
        <v>5.0</v>
      </c>
      <c r="B28" s="4">
        <v>5.0</v>
      </c>
      <c r="C28" s="5">
        <v>38.59</v>
      </c>
      <c r="D28" s="5">
        <v>172.8</v>
      </c>
      <c r="E28" s="5">
        <v>3.1416084572</v>
      </c>
    </row>
    <row r="29" ht="13.5" customHeight="1">
      <c r="A29" s="4">
        <v>6.0</v>
      </c>
      <c r="B29" s="4">
        <v>1.0</v>
      </c>
      <c r="C29" s="5">
        <v>32.88</v>
      </c>
      <c r="D29" s="5">
        <v>189.12</v>
      </c>
      <c r="E29" s="5">
        <v>3.1416002968</v>
      </c>
    </row>
    <row r="30" ht="13.5" customHeight="1">
      <c r="A30" s="4">
        <v>6.0</v>
      </c>
      <c r="B30" s="4">
        <v>2.0</v>
      </c>
      <c r="C30" s="5">
        <v>32.89</v>
      </c>
      <c r="D30" s="5">
        <v>189.12</v>
      </c>
      <c r="E30" s="5">
        <v>3.1416048708</v>
      </c>
    </row>
    <row r="31" ht="13.5" customHeight="1">
      <c r="A31" s="4">
        <v>6.0</v>
      </c>
      <c r="B31" s="4">
        <v>3.0</v>
      </c>
      <c r="C31" s="5">
        <v>32.88</v>
      </c>
      <c r="D31" s="5">
        <v>189.1</v>
      </c>
      <c r="E31" s="5">
        <v>3.141593382</v>
      </c>
    </row>
    <row r="32" ht="13.5" customHeight="1">
      <c r="A32" s="4">
        <v>6.0</v>
      </c>
      <c r="B32" s="4">
        <v>4.0</v>
      </c>
      <c r="C32" s="5">
        <v>32.87</v>
      </c>
      <c r="D32" s="5">
        <v>189.06</v>
      </c>
      <c r="E32" s="5">
        <v>3.14158015</v>
      </c>
    </row>
    <row r="33" ht="13.5" customHeight="1">
      <c r="A33" s="4">
        <v>6.0</v>
      </c>
      <c r="B33" s="4">
        <v>5.0</v>
      </c>
      <c r="C33" s="5">
        <v>32.88</v>
      </c>
      <c r="D33" s="5">
        <v>189.12</v>
      </c>
      <c r="E33" s="5">
        <v>3.1416020496</v>
      </c>
    </row>
    <row r="34" ht="13.5" customHeight="1">
      <c r="A34" s="4">
        <v>7.0</v>
      </c>
      <c r="B34" s="4">
        <v>1.0</v>
      </c>
      <c r="C34" s="5">
        <v>28.14</v>
      </c>
      <c r="D34" s="5">
        <v>195.03</v>
      </c>
      <c r="E34" s="5">
        <v>3.1416038072</v>
      </c>
    </row>
    <row r="35" ht="13.5" customHeight="1">
      <c r="A35" s="4">
        <v>7.0</v>
      </c>
      <c r="B35" s="4">
        <v>2.0</v>
      </c>
      <c r="C35" s="5">
        <v>28.14</v>
      </c>
      <c r="D35" s="5">
        <v>195.03</v>
      </c>
      <c r="E35" s="5">
        <v>3.141566356</v>
      </c>
    </row>
    <row r="36" ht="13.5" customHeight="1">
      <c r="A36" s="4">
        <v>7.0</v>
      </c>
      <c r="B36" s="4">
        <v>3.0</v>
      </c>
      <c r="C36" s="5">
        <v>28.15</v>
      </c>
      <c r="D36" s="5">
        <v>195.05</v>
      </c>
      <c r="E36" s="5">
        <v>3.141604718</v>
      </c>
    </row>
    <row r="37" ht="13.5" customHeight="1">
      <c r="A37" s="4">
        <v>7.0</v>
      </c>
      <c r="B37" s="4">
        <v>4.0</v>
      </c>
      <c r="C37" s="5">
        <v>28.2</v>
      </c>
      <c r="D37" s="5">
        <v>195.35</v>
      </c>
      <c r="E37" s="5">
        <v>3.1416100896</v>
      </c>
    </row>
    <row r="38" ht="13.5" customHeight="1">
      <c r="A38" s="4">
        <v>7.0</v>
      </c>
      <c r="B38" s="4">
        <v>5.0</v>
      </c>
      <c r="C38" s="5">
        <v>28.15</v>
      </c>
      <c r="D38" s="5">
        <v>195.04</v>
      </c>
      <c r="E38" s="5">
        <v>3.1415733364</v>
      </c>
    </row>
    <row r="39" ht="13.5" customHeight="1">
      <c r="A39" s="4">
        <v>8.0</v>
      </c>
      <c r="B39" s="4">
        <v>1.0</v>
      </c>
      <c r="C39" s="5">
        <v>26.2</v>
      </c>
      <c r="D39" s="5">
        <v>205.45</v>
      </c>
      <c r="E39" s="5">
        <v>3.1416035872</v>
      </c>
    </row>
    <row r="40" ht="13.5" customHeight="1">
      <c r="A40" s="4">
        <v>8.0</v>
      </c>
      <c r="B40" s="4">
        <v>2.0</v>
      </c>
      <c r="C40" s="5">
        <v>26.46</v>
      </c>
      <c r="D40" s="5">
        <v>207.65</v>
      </c>
      <c r="E40" s="5">
        <v>3.1415832392</v>
      </c>
    </row>
    <row r="41" ht="13.5" customHeight="1">
      <c r="A41" s="4">
        <v>8.0</v>
      </c>
      <c r="B41" s="4">
        <v>3.0</v>
      </c>
      <c r="C41" s="5">
        <v>25.57</v>
      </c>
      <c r="D41" s="5">
        <v>200.76</v>
      </c>
      <c r="E41" s="5">
        <v>3.1415940588</v>
      </c>
    </row>
    <row r="42" ht="13.5" customHeight="1">
      <c r="A42" s="4">
        <v>8.0</v>
      </c>
      <c r="B42" s="4">
        <v>4.0</v>
      </c>
      <c r="C42" s="5">
        <v>25.63</v>
      </c>
      <c r="D42" s="5">
        <v>200.89</v>
      </c>
      <c r="E42" s="5">
        <v>3.1415975636</v>
      </c>
    </row>
    <row r="43" ht="13.5" customHeight="1">
      <c r="A43" s="4">
        <v>8.0</v>
      </c>
      <c r="B43" s="4">
        <v>5.0</v>
      </c>
      <c r="C43" s="5">
        <v>25.59</v>
      </c>
      <c r="D43" s="5">
        <v>200.83</v>
      </c>
      <c r="E43" s="5">
        <v>3.141601402</v>
      </c>
    </row>
    <row r="44" ht="13.5" customHeight="1"/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/>
    <row r="47" ht="13.5" customHeight="1">
      <c r="A47" s="3" t="s">
        <v>6</v>
      </c>
      <c r="B47" s="3" t="s">
        <v>7</v>
      </c>
      <c r="C47" s="3" t="s">
        <v>8</v>
      </c>
      <c r="D47" s="3" t="s">
        <v>9</v>
      </c>
      <c r="E47" s="3" t="s">
        <v>8</v>
      </c>
      <c r="F47" s="3" t="s">
        <v>10</v>
      </c>
      <c r="G47" s="3" t="s">
        <v>8</v>
      </c>
    </row>
    <row r="48" ht="13.5" customHeight="1">
      <c r="A48" s="4">
        <v>1.0</v>
      </c>
      <c r="B48" s="7">
        <f>average(C4:C8)</f>
        <v>94.342</v>
      </c>
      <c r="C48" s="7">
        <f>stdev(C4:C8)/sqrt(5)</f>
        <v>0.007348469228</v>
      </c>
      <c r="D48" s="8">
        <f>average(D4:D8)</f>
        <v>94.334</v>
      </c>
      <c r="E48" s="8">
        <f>stdev(D4:D8)/sqrt(5)</f>
        <v>0.006782329983</v>
      </c>
      <c r="F48" s="8">
        <f>average(E4:E8)</f>
        <v>3.141600834</v>
      </c>
      <c r="G48" s="8">
        <f>stdev(E4:E8)/sqrt(5)</f>
        <v>0.000006044339661</v>
      </c>
    </row>
    <row r="49" ht="13.5" customHeight="1">
      <c r="A49" s="4">
        <v>2.0</v>
      </c>
      <c r="B49" s="8">
        <f>average(C9:C13)</f>
        <v>47.358</v>
      </c>
      <c r="C49" s="8">
        <f>stdev(C9:C13)/sqrt(5)</f>
        <v>0.04789572006</v>
      </c>
      <c r="D49" s="8">
        <f>average(D9:D13)</f>
        <v>94.712</v>
      </c>
      <c r="E49" s="8">
        <f>stdev(D4:D8)/sqrt(5)</f>
        <v>0.006782329983</v>
      </c>
      <c r="F49" s="8">
        <f>average(E9:E13)</f>
        <v>3.14159002</v>
      </c>
      <c r="G49" s="8">
        <f>stdev(E4:E8)/sqrt(5)</f>
        <v>0.000006044339661</v>
      </c>
    </row>
    <row r="50" ht="13.5" customHeight="1">
      <c r="A50" s="4">
        <v>3.0</v>
      </c>
      <c r="B50" s="8">
        <f>average(C14:C18)</f>
        <v>32.702</v>
      </c>
      <c r="C50" s="8">
        <f>stdev(C14:C18)/sqrt(5)</f>
        <v>0.007348469228</v>
      </c>
      <c r="D50" s="8">
        <f>average(D14:D18)</f>
        <v>97.794</v>
      </c>
      <c r="E50" s="8">
        <f>stdev(D14:D18)/sqrt(5)</f>
        <v>0.02111871208</v>
      </c>
      <c r="F50" s="8">
        <f>average(E14:E18)</f>
        <v>3.14159369</v>
      </c>
      <c r="G50" s="8">
        <f>stdev(E14:E18)/sqrt(5)</f>
        <v>0.00000286122382</v>
      </c>
    </row>
    <row r="51" ht="13.5" customHeight="1">
      <c r="A51" s="4">
        <v>4.0</v>
      </c>
      <c r="B51" s="8">
        <f>average(C19:C23)</f>
        <v>26.406</v>
      </c>
      <c r="C51" s="8">
        <f>stdev(C19:C23)/sqrt(5)</f>
        <v>0.4104095515</v>
      </c>
      <c r="D51" s="8">
        <f>average(D19:D23)</f>
        <v>103.828</v>
      </c>
      <c r="E51" s="8">
        <f>stdev(D19:D23)/sqrt(5)</f>
        <v>1.248608826</v>
      </c>
      <c r="F51" s="8">
        <f>average(E19:E23)</f>
        <v>3.141586729</v>
      </c>
      <c r="G51" s="8">
        <f>stdev(E19:E23)/sqrt(5)</f>
        <v>0.000008720668793</v>
      </c>
    </row>
    <row r="52" ht="13.5" customHeight="1">
      <c r="A52" s="4">
        <v>5.0</v>
      </c>
      <c r="B52" s="8">
        <f>average(C24:C28)</f>
        <v>38.684</v>
      </c>
      <c r="C52" s="8">
        <f>stdev(C24:C28)/sqrt(5)</f>
        <v>0.03828837944</v>
      </c>
      <c r="D52" s="8">
        <f>average(D24:D28)</f>
        <v>173.826</v>
      </c>
      <c r="E52" s="8">
        <f>stdev(D24:D28)/sqrt(5)</f>
        <v>0.2718013981</v>
      </c>
      <c r="F52" s="8">
        <f>average(E24:E28)</f>
        <v>3.141604497</v>
      </c>
      <c r="G52" s="8">
        <f>stdev(E24:E28)/sqrt(5)</f>
        <v>0.000004865198518</v>
      </c>
    </row>
    <row r="53" ht="13.5" customHeight="1">
      <c r="A53" s="4">
        <v>6.0</v>
      </c>
      <c r="B53" s="8">
        <f>average(C29:C33)</f>
        <v>32.88</v>
      </c>
      <c r="C53" s="8">
        <f>stdev(C29:C33)/sqrt(5)</f>
        <v>0.00316227766</v>
      </c>
      <c r="D53" s="8">
        <f>average(D29:D33)</f>
        <v>189.104</v>
      </c>
      <c r="E53" s="8">
        <f>stdev(D29:D33)/sqrt(5)</f>
        <v>0.01166190379</v>
      </c>
      <c r="F53" s="8">
        <f>average(E29:E33)</f>
        <v>3.14159615</v>
      </c>
      <c r="G53" s="8">
        <f>stdev(E29:E33)/sqrt(5)</f>
        <v>0.000004425581357</v>
      </c>
    </row>
    <row r="54" ht="13.5" customHeight="1">
      <c r="A54" s="4">
        <v>7.0</v>
      </c>
      <c r="B54" s="8">
        <f>average(C34:C38)</f>
        <v>28.156</v>
      </c>
      <c r="C54" s="8">
        <f>stdev(C34:C38)/sqrt(5)</f>
        <v>0.01122497216</v>
      </c>
      <c r="D54" s="8">
        <f>average(D34:D38)</f>
        <v>195.1</v>
      </c>
      <c r="E54" s="8">
        <f>stdev(D34:D38)/sqrt(5)</f>
        <v>0.06260990337</v>
      </c>
      <c r="F54" s="8">
        <f>average(E34:E38)</f>
        <v>3.141591661</v>
      </c>
      <c r="G54" s="8">
        <f>stdev(E34:E38)/sqrt(5)</f>
        <v>0.0000090381489</v>
      </c>
    </row>
    <row r="55" ht="13.5" customHeight="1">
      <c r="A55" s="4">
        <v>8.0</v>
      </c>
      <c r="B55" s="8">
        <f>average(C39:C43)</f>
        <v>25.89</v>
      </c>
      <c r="C55" s="8">
        <f>stdev(C39:C43)/sqrt(5)</f>
        <v>0.1845264209</v>
      </c>
      <c r="D55" s="8">
        <f>average(D39:D43)</f>
        <v>203.116</v>
      </c>
      <c r="E55" s="8">
        <f>stdev(D39:D43)/sqrt(5)</f>
        <v>1.4445816</v>
      </c>
      <c r="F55" s="8">
        <f>average(E39:E43)</f>
        <v>3.14159597</v>
      </c>
      <c r="G55" s="8">
        <f>stdev(E39:E43)/sqrt(5)</f>
        <v>0.00000357626813</v>
      </c>
    </row>
    <row r="56" ht="13.5" customHeight="1"/>
    <row r="57" ht="13.5" customHeight="1"/>
    <row r="58" ht="13.5" customHeight="1">
      <c r="A58" s="3" t="s">
        <v>6</v>
      </c>
      <c r="B58" s="3" t="s">
        <v>11</v>
      </c>
      <c r="C58" s="3" t="s">
        <v>12</v>
      </c>
      <c r="D58" s="3" t="s">
        <v>13</v>
      </c>
    </row>
    <row r="59" ht="13.5" customHeight="1">
      <c r="A59" s="4">
        <v>1.0</v>
      </c>
      <c r="B59" s="7">
        <f>(B48/B48)</f>
        <v>1</v>
      </c>
      <c r="C59" s="7">
        <f t="shared" ref="C59:C66" si="1">(B59/A59)</f>
        <v>1</v>
      </c>
      <c r="D59" s="7">
        <f>(D48/D48)</f>
        <v>1</v>
      </c>
    </row>
    <row r="60" ht="13.5" customHeight="1">
      <c r="A60" s="4">
        <v>2.0</v>
      </c>
      <c r="B60" s="8">
        <f>(B48/B49)</f>
        <v>1.992102707</v>
      </c>
      <c r="C60" s="8">
        <f t="shared" si="1"/>
        <v>0.9960513535</v>
      </c>
      <c r="D60" s="8">
        <f>(D49/D48)</f>
        <v>1.004007039</v>
      </c>
    </row>
    <row r="61" ht="13.5" customHeight="1">
      <c r="A61" s="4">
        <v>3.0</v>
      </c>
      <c r="B61" s="8">
        <f>(B48/B50)</f>
        <v>2.884900006</v>
      </c>
      <c r="C61" s="8">
        <f t="shared" si="1"/>
        <v>0.9616333354</v>
      </c>
      <c r="D61" s="8">
        <f>(D50/D48)</f>
        <v>1.036678186</v>
      </c>
    </row>
    <row r="62" ht="13.5" customHeight="1">
      <c r="A62" s="4">
        <v>4.0</v>
      </c>
      <c r="B62" s="8">
        <f>(B48/B51)</f>
        <v>3.572748618</v>
      </c>
      <c r="C62" s="8">
        <f t="shared" si="1"/>
        <v>0.8931871544</v>
      </c>
      <c r="D62" s="8">
        <f>(D51/D48)</f>
        <v>1.100642398</v>
      </c>
    </row>
    <row r="63" ht="13.5" customHeight="1">
      <c r="A63" s="4">
        <v>5.0</v>
      </c>
      <c r="B63" s="8">
        <f>(B48/B52)</f>
        <v>2.438786061</v>
      </c>
      <c r="C63" s="8">
        <f t="shared" si="1"/>
        <v>0.4877572123</v>
      </c>
      <c r="D63" s="8">
        <f>(D52/D48)</f>
        <v>1.842665423</v>
      </c>
    </row>
    <row r="64" ht="13.5" customHeight="1">
      <c r="A64" s="4">
        <v>6.0</v>
      </c>
      <c r="B64" s="8">
        <f>(B48/B53)</f>
        <v>2.869282238</v>
      </c>
      <c r="C64" s="8">
        <f t="shared" si="1"/>
        <v>0.4782137064</v>
      </c>
      <c r="D64" s="8">
        <f>(D53/D48)</f>
        <v>2.004621875</v>
      </c>
    </row>
    <row r="65" ht="13.5" customHeight="1">
      <c r="A65" s="4">
        <v>7.0</v>
      </c>
      <c r="B65" s="8">
        <f>(B48/B54)</f>
        <v>3.350689018</v>
      </c>
      <c r="C65" s="8">
        <f t="shared" si="1"/>
        <v>0.4786698598</v>
      </c>
      <c r="D65" s="8">
        <f>(D54/D48)</f>
        <v>2.068183264</v>
      </c>
    </row>
    <row r="66" ht="13.5" customHeight="1">
      <c r="A66" s="4">
        <v>8.0</v>
      </c>
      <c r="B66" s="8">
        <f>(B48/B55)</f>
        <v>3.643955195</v>
      </c>
      <c r="C66" s="8">
        <f t="shared" si="1"/>
        <v>0.4554943994</v>
      </c>
      <c r="D66" s="8">
        <f>(D55/D48)</f>
        <v>2.153157928</v>
      </c>
    </row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