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215" yWindow="0" windowWidth="20730" windowHeight="23415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Analysen'!$C$17</definedName>
    <definedName name="DMI_LONG_BITS_TO_DOUBLE_INVOKED_ON_INT" localSheetId="1">'ausgewählte Analysen'!$C$15</definedName>
    <definedName name="ITA_INEFFICIENT_TO_ARRAY" localSheetId="1">'ausgewählte Analysen'!$C$14</definedName>
    <definedName name="MS_PKGPROTECT" localSheetId="1">'ausgewählte Analysen'!$C$16</definedName>
    <definedName name="RC_REF_COMPARISON" localSheetId="1">'ausgewählte Analysen'!$C$11</definedName>
    <definedName name="SA_LOCAL_SELF_ASSIGNMENT_INSTEAD_OF_FIELD" localSheetId="1">'ausgewählte Analysen'!$C$19</definedName>
    <definedName name="SIC_INNER_SHOULD_BE_STATIC_ANON" localSheetId="1">'ausgewählte Analysen'!$C$12</definedName>
    <definedName name="SQL_BAD_PREPARED_STATEMENT_ACCESS" localSheetId="1">'ausgewählte Analysen'!$C$13</definedName>
    <definedName name="UR_UNINIT_READ_CALLED_FROM_SUPER_CONSTRUCTOR" localSheetId="1">'ausgewählte Analysen'!$C$18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2" i="2"/>
  <c r="B13" i="2"/>
  <c r="B14" i="2"/>
  <c r="B11" i="2"/>
</calcChain>
</file>

<file path=xl/sharedStrings.xml><?xml version="1.0" encoding="utf-8"?>
<sst xmlns="http://schemas.openxmlformats.org/spreadsheetml/2006/main" count="863" uniqueCount="451">
  <si>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</si>
  <si>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</si>
  <si>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</si>
  <si>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</si>
  <si>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</si>
  <si>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</si>
  <si>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</si>
  <si>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</si>
  <si>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</si>
  <si>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</si>
  <si>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</si>
  <si>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</si>
  <si>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</si>
  <si>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</si>
  <si>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</si>
  <si>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</si>
  <si>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</si>
  <si>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</si>
  <si>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</si>
  <si>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</si>
  <si>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</si>
  <si>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</si>
  <si>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</si>
  <si>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</si>
  <si>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</si>
  <si>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</si>
  <si>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</si>
  <si>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</si>
  <si>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</si>
  <si>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</si>
  <si>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</si>
  <si>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</si>
  <si>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</si>
  <si>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</si>
  <si>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</si>
  <si>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</si>
  <si>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</si>
  <si>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</si>
  <si>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</si>
  <si>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</si>
  <si>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</si>
  <si>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</si>
  <si>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</si>
  <si>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</si>
  <si>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</si>
  <si>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</si>
  <si>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</si>
  <si>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</si>
  <si>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</si>
  <si>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</si>
  <si>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</si>
  <si>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</si>
  <si>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</si>
  <si>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</si>
  <si>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</si>
  <si>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</si>
  <si>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</si>
  <si>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</si>
  <si>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</si>
  <si>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</si>
  <si>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</si>
  <si>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</si>
  <si>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</si>
  <si>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</si>
  <si>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</si>
  <si>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</si>
  <si>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</si>
  <si>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</si>
  <si>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</si>
  <si>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</si>
  <si>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</si>
  <si>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</si>
  <si>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</si>
  <si>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</si>
  <si>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</si>
  <si>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</si>
  <si>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</si>
  <si>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</si>
  <si>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</si>
  <si>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</si>
  <si>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</si>
  <si>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</si>
  <si>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</si>
  <si>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</si>
  <si>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</si>
  <si>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</si>
  <si>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</si>
  <si>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</si>
  <si>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</si>
  <si>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</si>
  <si>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</si>
  <si>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</si>
  <si>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</si>
  <si>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</si>
  <si>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</si>
  <si>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</si>
  <si>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</si>
  <si>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</si>
  <si>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</si>
  <si>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</si>
  <si>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</si>
  <si>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</si>
  <si>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</si>
  <si>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</si>
  <si>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</si>
  <si>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</si>
  <si>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</si>
  <si>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</si>
  <si>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</si>
  <si>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</si>
  <si>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</si>
  <si>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</si>
  <si>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</si>
  <si>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</si>
  <si>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</si>
  <si>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</si>
  <si>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</si>
  <si>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</si>
  <si>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</si>
  <si>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</si>
  <si>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</si>
  <si>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</si>
  <si>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</si>
  <si>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</si>
  <si>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</si>
  <si>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</si>
  <si>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</si>
  <si>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</si>
  <si>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</si>
  <si>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</si>
  <si>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</si>
  <si>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</si>
  <si>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</si>
  <si>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</si>
  <si>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</si>
  <si>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</si>
  <si>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</si>
  <si>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</si>
  <si>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</si>
  <si>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</si>
  <si>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</si>
  <si>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</si>
  <si>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</si>
  <si>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</si>
  <si>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</si>
  <si>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</si>
  <si>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</si>
  <si>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</si>
  <si>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</si>
  <si>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</si>
  <si>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</si>
  <si>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</si>
  <si>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</si>
  <si>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</si>
  <si>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</si>
  <si>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</si>
  <si>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</si>
  <si>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</si>
  <si>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</si>
  <si>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</si>
  <si>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</si>
  <si>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</si>
  <si>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</si>
  <si>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</si>
  <si>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</si>
  <si>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</si>
  <si>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</si>
  <si>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</si>
  <si>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</si>
  <si>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</si>
  <si>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</si>
  <si>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</si>
  <si>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</si>
  <si>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</si>
  <si>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</si>
  <si>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</si>
  <si>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</si>
  <si>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</si>
  <si>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</si>
  <si>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</si>
  <si>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</si>
  <si>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</si>
  <si>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</si>
  <si>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</si>
  <si>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</si>
  <si>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</si>
  <si>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</si>
  <si>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</si>
  <si>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</si>
  <si>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</si>
  <si>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</si>
  <si>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</si>
  <si>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</si>
  <si>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</si>
  <si>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</si>
  <si>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</si>
  <si>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</si>
  <si>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</si>
  <si>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</si>
  <si>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</si>
  <si>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</si>
  <si>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</si>
  <si>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</si>
  <si>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</si>
  <si>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</si>
  <si>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</si>
  <si>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</si>
  <si>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</si>
  <si>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</si>
  <si>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</si>
  <si>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</si>
  <si>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</si>
  <si>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</si>
  <si>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</si>
  <si>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</si>
  <si>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</si>
  <si>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</si>
  <si>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</si>
  <si>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</si>
  <si>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</si>
  <si>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</si>
  <si>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</si>
  <si>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</si>
  <si>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</si>
  <si>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</si>
  <si>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</si>
  <si>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</si>
  <si>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</si>
  <si>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</si>
  <si>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</si>
  <si>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</si>
  <si>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</si>
  <si>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</si>
  <si>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</si>
  <si>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</si>
  <si>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</si>
  <si>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</si>
  <si>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</si>
  <si>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</si>
  <si>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</si>
  <si>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</si>
  <si>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</si>
  <si>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</si>
  <si>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</si>
  <si>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</si>
  <si>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</si>
  <si>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</si>
  <si>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</si>
  <si>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</si>
  <si>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</si>
  <si>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</si>
  <si>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</si>
  <si>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</si>
  <si>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</si>
  <si>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</si>
  <si>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</si>
  <si>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</si>
  <si>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</si>
  <si>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</si>
  <si>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</si>
  <si>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</si>
  <si>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</si>
  <si>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</si>
  <si>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</si>
  <si>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</si>
  <si>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</si>
  <si>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</si>
  <si>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</si>
  <si>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</si>
  <si>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</si>
  <si>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</si>
  <si>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</si>
  <si>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</si>
  <si>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</si>
  <si>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</si>
  <si>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</si>
  <si>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</si>
  <si>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</si>
  <si>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</si>
  <si>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</si>
  <si>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</si>
  <si>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</si>
  <si>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</si>
  <si>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</si>
  <si>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</si>
  <si>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</si>
  <si>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</si>
  <si>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</si>
  <si>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</si>
  <si>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</si>
  <si>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</si>
  <si>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</si>
  <si>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</si>
  <si>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</si>
  <si>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</si>
  <si>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</si>
  <si>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</si>
  <si>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</si>
  <si>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</si>
  <si>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</si>
  <si>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</si>
  <si>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</si>
  <si>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</si>
  <si>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</si>
  <si>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</si>
  <si>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</si>
  <si>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</si>
  <si>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</si>
  <si>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</si>
  <si>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</si>
  <si>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</si>
  <si>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</si>
  <si>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</si>
  <si>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</si>
  <si>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</si>
  <si>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</si>
  <si>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</si>
  <si>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</si>
  <si>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</si>
  <si>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</si>
  <si>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</si>
  <si>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</si>
  <si>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</si>
  <si>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</si>
  <si>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</si>
  <si>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</si>
  <si>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</si>
  <si>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</si>
  <si>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</si>
  <si>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</si>
  <si>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</si>
  <si>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</si>
  <si>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</si>
  <si>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</si>
  <si>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</si>
  <si>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</si>
  <si>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</si>
  <si>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</si>
  <si>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</si>
  <si>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</si>
  <si>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</si>
  <si>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</si>
  <si>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</si>
  <si>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</si>
  <si>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</si>
  <si>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</si>
  <si>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</si>
  <si>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</si>
  <si>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</si>
  <si>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</si>
  <si>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</si>
  <si>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</si>
  <si>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</si>
  <si>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</si>
  <si>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</si>
  <si>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</si>
  <si>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</si>
  <si>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</si>
  <si>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</si>
  <si>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</si>
  <si>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</si>
  <si>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</si>
  <si>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</si>
  <si>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</si>
  <si>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</si>
  <si>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</si>
  <si>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</si>
  <si>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</si>
  <si>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</si>
  <si>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</si>
  <si>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</si>
  <si>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</si>
  <si>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</si>
  <si>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</si>
  <si>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</si>
  <si>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</si>
  <si>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</si>
  <si>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</si>
  <si>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</si>
  <si>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</si>
  <si>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</si>
  <si>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</si>
  <si>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</si>
  <si>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</si>
  <si>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</si>
  <si>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</si>
  <si>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</si>
  <si>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</si>
  <si>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</si>
  <si>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</si>
  <si>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</si>
  <si>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</si>
  <si>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</si>
  <si>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</si>
  <si>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</si>
  <si>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</si>
  <si>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</si>
  <si>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</si>
  <si>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</si>
  <si>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</si>
  <si>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</si>
  <si>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</si>
  <si>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</si>
  <si>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</si>
  <si>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</si>
  <si>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</si>
  <si>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</si>
  <si>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</si>
  <si>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</si>
  <si>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</si>
  <si>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</si>
  <si>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</si>
  <si>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</si>
  <si>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</si>
  <si>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</si>
  <si>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</si>
  <si>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</si>
  <si>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</si>
  <si>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</si>
  <si>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</si>
  <si>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</si>
  <si>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</si>
  <si>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</si>
  <si>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Scope is not 100% clear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</si>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</sst>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.75"/>
  <cols>
    <col min="2" max="2" width="90.1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C1" zoomScale="115" zoomScaleNormal="115" zoomScalePageLayoutView="150" workbookViewId="0">
      <selection activeCell="H20" sqref="H20"/>
    </sheetView>
  </sheetViews>
  <sheetFormatPr baseColWidth="10" defaultRowHeight="15.75"/>
  <cols>
    <col min="1" max="1" width="31.625" customWidth="1"/>
    <col min="2" max="2" width="71.375" customWidth="1"/>
    <col min="3" max="3" width="29.625" customWidth="1"/>
    <col min="6" max="6" width="22.375" bestFit="1" customWidth="1"/>
    <col min="7" max="7" width="47.375" bestFit="1" customWidth="1"/>
  </cols>
  <sheetData>
    <row r="1" spans="1:8">
      <c r="A1" s="1" t="s">
        <v>404</v>
      </c>
      <c r="D1" t="s">
        <v>414</v>
      </c>
      <c r="E1" t="s">
        <v>415</v>
      </c>
    </row>
    <row r="4" spans="1:8">
      <c r="A4" t="s">
        <v>409</v>
      </c>
      <c r="F4" t="s">
        <v>410</v>
      </c>
    </row>
    <row r="5" spans="1:8" s="2" customFormat="1">
      <c r="A5" s="2" t="s">
        <v>405</v>
      </c>
    </row>
    <row r="6" spans="1:8">
      <c r="A6" t="s">
        <v>406</v>
      </c>
    </row>
    <row r="7" spans="1:8">
      <c r="A7" t="s">
        <v>408</v>
      </c>
    </row>
    <row r="8" spans="1:8">
      <c r="A8" t="s">
        <v>407</v>
      </c>
    </row>
    <row r="10" spans="1:8">
      <c r="A10" s="1" t="s">
        <v>411</v>
      </c>
      <c r="G10" t="s">
        <v>431</v>
      </c>
      <c r="H10" t="s">
        <v>434</v>
      </c>
    </row>
    <row r="11" spans="1:8">
      <c r="A11">
        <v>186</v>
      </c>
      <c r="B11" t="str">
        <f>LOOKUP(A11,Analyses!$A$1:$B$401)</f>
        <v>RC: Suspicious reference comparison</v>
      </c>
      <c r="C11" t="s">
        <v>436</v>
      </c>
      <c r="D11" s="9" t="s">
        <v>413</v>
      </c>
    </row>
    <row r="12" spans="1:8">
      <c r="A12">
        <v>312</v>
      </c>
      <c r="B12" t="str">
        <f>LOOKUP(A12,Analyses!$A$1:$B$401)</f>
        <v>SIC: Could be refactored into a named static inner class</v>
      </c>
      <c r="C12" t="s">
        <v>437</v>
      </c>
      <c r="D12" t="s">
        <v>416</v>
      </c>
      <c r="G12" t="s">
        <v>433</v>
      </c>
      <c r="H12" t="s">
        <v>435</v>
      </c>
    </row>
    <row r="13" spans="1:8">
      <c r="A13">
        <v>208</v>
      </c>
      <c r="B13" t="str">
        <f>LOOKUP(A13,Analyses!$A$1:$B$401)</f>
        <v>SQL: Method attempts to access a prepared statement parameter with index 0</v>
      </c>
      <c r="C13" t="s">
        <v>438</v>
      </c>
      <c r="D13" t="s">
        <v>417</v>
      </c>
      <c r="H13" t="s">
        <v>439</v>
      </c>
    </row>
    <row r="14" spans="1:8">
      <c r="A14">
        <v>309</v>
      </c>
      <c r="B14" t="str">
        <f>LOOKUP(A14,Analyses!$A$1:$B$401)</f>
        <v>ITA: Method uses toArray() with zero-length array argument</v>
      </c>
      <c r="C14" t="s">
        <v>440</v>
      </c>
      <c r="D14" t="s">
        <v>418</v>
      </c>
      <c r="G14" t="s">
        <v>442</v>
      </c>
      <c r="H14" t="s">
        <v>441</v>
      </c>
    </row>
    <row r="15" spans="1:8">
      <c r="A15">
        <v>109</v>
      </c>
      <c r="B15" t="str">
        <f>LOOKUP(A15,Analyses!$A$1:$B$401)</f>
        <v>DMI: Double.longBitsToDouble invoked on an int</v>
      </c>
      <c r="C15" t="s">
        <v>443</v>
      </c>
      <c r="D15" t="s">
        <v>419</v>
      </c>
      <c r="H15" t="s">
        <v>444</v>
      </c>
    </row>
    <row r="16" spans="1:8">
      <c r="A16">
        <v>245</v>
      </c>
      <c r="B16" t="str">
        <f>LOOKUP(A16,Analyses!$A$1:$B$401)</f>
        <v>MS: Field should be package protected</v>
      </c>
      <c r="C16" t="s">
        <v>445</v>
      </c>
      <c r="D16" s="5" t="s">
        <v>446</v>
      </c>
    </row>
    <row r="17" spans="1:8">
      <c r="A17">
        <v>251</v>
      </c>
      <c r="B17" t="str">
        <f>LOOKUP(A17,Analyses!$A$1:$B$401)</f>
        <v>DL: Synchronization on boxed primitive</v>
      </c>
      <c r="C17" t="s">
        <v>447</v>
      </c>
      <c r="D17" s="9" t="s">
        <v>413</v>
      </c>
    </row>
    <row r="18" spans="1:8">
      <c r="A18">
        <v>221</v>
      </c>
      <c r="B18" t="str">
        <f>LOOKUP(A18,Analyses!$A$1:$B$401)</f>
        <v>UR: Uninitialized read of field method called from constructor of superclass</v>
      </c>
      <c r="C18" t="s">
        <v>448</v>
      </c>
      <c r="D18" s="3" t="s">
        <v>420</v>
      </c>
    </row>
    <row r="19" spans="1:8">
      <c r="A19">
        <v>201</v>
      </c>
      <c r="B19" t="str">
        <f>LOOKUP(A19,Analyses!$A$1:$B$401)</f>
        <v>SA: Self assignment of local rather than assignment to field</v>
      </c>
      <c r="C19" t="s">
        <v>449</v>
      </c>
      <c r="D19" t="s">
        <v>421</v>
      </c>
      <c r="H19" t="s">
        <v>450</v>
      </c>
    </row>
    <row r="20" spans="1:8">
      <c r="A20">
        <v>73</v>
      </c>
      <c r="B20" t="str">
        <f>LOOKUP(A20,Analyses!$A$1:$B$401)</f>
        <v>Se: Non-serializable class has a serializable inner class</v>
      </c>
      <c r="D20" s="3" t="s">
        <v>420</v>
      </c>
    </row>
    <row r="21" spans="1:8">
      <c r="A21">
        <v>177</v>
      </c>
      <c r="B21" t="str">
        <f>LOOKUP(A21,Analyses!$A$1:$B$401)</f>
        <v>NP: Store of null value into field annotated NonNull</v>
      </c>
      <c r="D21" t="s">
        <v>418</v>
      </c>
    </row>
    <row r="22" spans="1:8">
      <c r="A22">
        <v>30</v>
      </c>
      <c r="B22" t="str">
        <f>LOOKUP(A22,Analyses!$A$1:$B$401)</f>
        <v>FI: Finalizer does nothing but call superclass finalizer</v>
      </c>
      <c r="D22" s="3" t="s">
        <v>420</v>
      </c>
    </row>
    <row r="23" spans="1:8">
      <c r="A23">
        <v>71</v>
      </c>
      <c r="B23" t="str">
        <f>LOOKUP(A23,Analyses!$A$1:$B$401)</f>
        <v>SW: Certain swing methods needs to be invoked in Swing thread</v>
      </c>
      <c r="D23" s="4" t="s">
        <v>422</v>
      </c>
    </row>
    <row r="24" spans="1:8">
      <c r="A24">
        <v>267</v>
      </c>
      <c r="B24" t="str">
        <f>LOOKUP(A24,Analyses!$A$1:$B$401)</f>
        <v>MWN: Mismatched notify()</v>
      </c>
      <c r="D24" t="s">
        <v>424</v>
      </c>
    </row>
    <row r="25" spans="1:8">
      <c r="A25">
        <v>246</v>
      </c>
      <c r="B25" t="str">
        <f>LOOKUP(A25,Analyses!$A$1:$B$401)</f>
        <v>MS: Field isn't final but should be</v>
      </c>
      <c r="D25" s="5" t="s">
        <v>423</v>
      </c>
    </row>
    <row r="26" spans="1:8">
      <c r="A26">
        <v>234</v>
      </c>
      <c r="B26" t="str">
        <f>LOOKUP(A26,Analyses!$A$1:$B$401)</f>
        <v>DP: Method invoked that should be only be invoked inside a doPrivileged block</v>
      </c>
      <c r="D26" s="4" t="s">
        <v>422</v>
      </c>
    </row>
    <row r="27" spans="1:8">
      <c r="A27">
        <v>387</v>
      </c>
      <c r="B27" t="str">
        <f>LOOKUP(A27,Analyses!$A$1:$B$401)</f>
        <v>SA: Self assignment of local variable</v>
      </c>
      <c r="D27" s="6" t="s">
        <v>425</v>
      </c>
    </row>
    <row r="28" spans="1:8">
      <c r="A28">
        <v>199</v>
      </c>
      <c r="B28" t="str">
        <f>LOOKUP(A28,Analyses!$A$1:$B$401)</f>
        <v>SA: Self comparison of field with itself</v>
      </c>
      <c r="D28" t="s">
        <v>418</v>
      </c>
    </row>
    <row r="29" spans="1:8">
      <c r="A29">
        <v>294</v>
      </c>
      <c r="B29" t="str">
        <f>LOOKUP(A29,Analyses!$A$1:$B$401)</f>
        <v>Bx: Primitive value is boxed then unboxed to perform primitive coercion</v>
      </c>
      <c r="D29" t="s">
        <v>426</v>
      </c>
    </row>
    <row r="30" spans="1:8">
      <c r="A30">
        <v>223</v>
      </c>
      <c r="B30" t="str">
        <f>LOOKUP(A30,Analyses!$A$1:$B$401)</f>
        <v>USELESS_STRING: Invocation of toString on an array</v>
      </c>
      <c r="D30" s="3" t="s">
        <v>428</v>
      </c>
      <c r="G30" t="s">
        <v>432</v>
      </c>
    </row>
    <row r="31" spans="1:8">
      <c r="A31">
        <v>196</v>
      </c>
      <c r="B31" t="str">
        <f>LOOKUP(A31,Analyses!$A$1:$B$401)</f>
        <v>RV: Method ignores return value</v>
      </c>
      <c r="D31" t="s">
        <v>427</v>
      </c>
    </row>
    <row r="32" spans="1:8">
      <c r="A32">
        <v>69</v>
      </c>
      <c r="B32" t="str">
        <f>LOOKUP(A32,Analyses!$A$1:$B$401)</f>
        <v>RV: Method ignores exceptional return value</v>
      </c>
      <c r="D32" s="6" t="s">
        <v>429</v>
      </c>
    </row>
    <row r="33" spans="1:4">
      <c r="A33">
        <v>283</v>
      </c>
      <c r="B33" t="str">
        <f>LOOKUP(A33,Analyses!$A$1:$B$401)</f>
        <v>UG: Unsynchronized get method, synchronized set method</v>
      </c>
      <c r="D33" s="3" t="s">
        <v>420</v>
      </c>
    </row>
    <row r="34" spans="1:4">
      <c r="A34">
        <v>10</v>
      </c>
      <c r="B34" t="str">
        <f>LOOKUP(A34,Analyses!$A$1:$B$401)</f>
        <v>DE: Method might drop exception</v>
      </c>
      <c r="D34" s="7" t="s">
        <v>422</v>
      </c>
    </row>
    <row r="35" spans="1:4">
      <c r="A35">
        <v>151</v>
      </c>
      <c r="B35" t="str">
        <f>LOOKUP(A35,Analyses!$A$1:$B$401)</f>
        <v>IL: A collection is added to itself</v>
      </c>
      <c r="D35" t="s">
        <v>418</v>
      </c>
    </row>
    <row r="36" spans="1:4">
      <c r="A36">
        <v>320</v>
      </c>
      <c r="B36" t="str">
        <f>LOOKUP(A36,Analyses!$A$1:$B$401)</f>
        <v>Dm: Hardcoded constant database password</v>
      </c>
      <c r="D36" t="s">
        <v>418</v>
      </c>
    </row>
    <row r="37" spans="1:4">
      <c r="A37">
        <v>342</v>
      </c>
      <c r="B37" t="str">
        <f>LOOKUP(A37,Analyses!$A$1:$B$401)</f>
        <v>DLS: Dead store of null to local variable</v>
      </c>
      <c r="D37" t="s">
        <v>413</v>
      </c>
    </row>
    <row r="38" spans="1:4">
      <c r="A38">
        <v>41</v>
      </c>
      <c r="B38" t="str">
        <f>LOOKUP(A38,Analyses!$A$1:$B$401)</f>
        <v>It: Iterator next() method can't throw NoSuchElementException</v>
      </c>
      <c r="D38" s="7" t="s">
        <v>422</v>
      </c>
    </row>
    <row r="39" spans="1:4">
      <c r="A39">
        <v>393</v>
      </c>
      <c r="B39" t="str">
        <f>LOOKUP(A39,Analyses!$A$1:$B$401)</f>
        <v>TQ: Value required to have type qualifier, but marked as unknown</v>
      </c>
      <c r="D39" s="8" t="s">
        <v>430</v>
      </c>
    </row>
    <row r="40" spans="1:4">
      <c r="A40">
        <v>105</v>
      </c>
      <c r="B40" t="str">
        <f>LOOKUP(A40,Analyses!$A$1:$B$401)</f>
        <v>DMI: hasNext method invokes next</v>
      </c>
      <c r="D40" s="3" t="s">
        <v>420</v>
      </c>
    </row>
    <row r="41" spans="1:4">
      <c r="A41">
        <v>305</v>
      </c>
      <c r="B41" t="str">
        <f>LOOKUP(A41,Analyses!$A$1:$B$401)</f>
        <v>Dm: Method invokes inefficient new String(String) constructor</v>
      </c>
      <c r="D41" t="s">
        <v>413</v>
      </c>
    </row>
    <row r="42" spans="1:4">
      <c r="A42">
        <v>110</v>
      </c>
      <c r="B42" t="str">
        <f>LOOKUP(A42,Analyses!$A$1:$B$401)</f>
        <v>DMI: Vacuous call to collections</v>
      </c>
    </row>
    <row r="43" spans="1:4">
      <c r="A43">
        <v>62</v>
      </c>
      <c r="B43" t="str">
        <f>LOOKUP(A43,Analyses!$A$1:$B$401)</f>
        <v>OS: Method may fail to close stream on exception</v>
      </c>
    </row>
    <row r="44" spans="1:4">
      <c r="A44">
        <v>328</v>
      </c>
      <c r="B44" t="str">
        <f>LOOKUP(A44,Analyses!$A$1:$B$401)</f>
        <v>XSS: JSP reflected cross site scripting vulnerability</v>
      </c>
    </row>
    <row r="45" spans="1:4">
      <c r="A45">
        <v>147</v>
      </c>
      <c r="B45" t="str">
        <f>LOOKUP(A45,Analyses!$A$1:$B$401)</f>
        <v>IJU: TestCase has no tests</v>
      </c>
    </row>
    <row r="46" spans="1:4">
      <c r="A46">
        <v>17</v>
      </c>
      <c r="B46" t="str">
        <f>LOOKUP(A46,Analyses!$A$1:$B$401)</f>
        <v>ES: Comparison of String parameter using == or !=</v>
      </c>
    </row>
    <row r="47" spans="1:4">
      <c r="A47">
        <v>248</v>
      </c>
      <c r="B47" t="str">
        <f>LOOKUP(A47,Analyses!$A$1:$B$401)</f>
        <v>AT: Sequence of calls to concurrent abstraction may not be atomic</v>
      </c>
    </row>
    <row r="48" spans="1:4">
      <c r="A48">
        <v>189</v>
      </c>
      <c r="B48" t="str">
        <f>LOOKUP(A48,Analyses!$A$1:$B$401)</f>
        <v>RE: File.separator used for regular expression</v>
      </c>
    </row>
    <row r="49" spans="1:2">
      <c r="A49">
        <v>383</v>
      </c>
      <c r="B49" t="str">
        <f>LOOKUP(A49,Analyses!$A$1:$B$401)</f>
        <v>RV: Remainder of 32-bit signed random integer</v>
      </c>
    </row>
    <row r="50" spans="1:2">
      <c r="A50">
        <v>15</v>
      </c>
      <c r="B50" t="str">
        <f>LOOKUP(A50,Analyses!$A$1:$B$401)</f>
        <v>Dm: Method invokes System.exit(...)</v>
      </c>
    </row>
    <row r="51" spans="1:2">
      <c r="A51">
        <v>119</v>
      </c>
      <c r="B51" t="str">
        <f>LOOKUP(A51,Analyses!$A$1:$B$401)</f>
        <v>EC: Call to equals() comparing unrelated class and interface</v>
      </c>
    </row>
    <row r="52" spans="1:2">
      <c r="A52">
        <v>108</v>
      </c>
      <c r="B52" t="str">
        <f>LOOKUP(A52,Analyses!$A$1:$B$401)</f>
        <v>DMI: Invocation of hashCode on an array</v>
      </c>
    </row>
    <row r="53" spans="1:2">
      <c r="A53">
        <v>225</v>
      </c>
      <c r="B53" t="str">
        <f>LOOKUP(A53,Analyses!$A$1:$B$401)</f>
        <v>UwF: Field only ever set to null</v>
      </c>
    </row>
    <row r="54" spans="1:2">
      <c r="A54">
        <v>335</v>
      </c>
      <c r="B54" t="str">
        <f>LOOKUP(A54,Analyses!$A$1:$B$401)</f>
        <v>BC: instanceof will always return true</v>
      </c>
    </row>
    <row r="55" spans="1:2">
      <c r="A55">
        <v>170</v>
      </c>
      <c r="B55" t="str">
        <f>LOOKUP(A55,Analyses!$A$1:$B$401)</f>
        <v>NP: Method may return null, but is declared @NonNull</v>
      </c>
    </row>
    <row r="56" spans="1:2">
      <c r="A56">
        <v>325</v>
      </c>
      <c r="B56" t="str">
        <f>LOOKUP(A56,Analyses!$A$1:$B$401)</f>
        <v>PT: Relative path traversal in servlet</v>
      </c>
    </row>
    <row r="57" spans="1:2">
      <c r="A57">
        <v>163</v>
      </c>
      <c r="B57" t="str">
        <f>LOOKUP(A57,Analyses!$A$1:$B$401)</f>
        <v>NP: Null pointer dereference in method on exception path</v>
      </c>
    </row>
    <row r="58" spans="1:2">
      <c r="A58">
        <v>391</v>
      </c>
      <c r="B58" t="str">
        <f>LOOKUP(A58,Analyses!$A$1:$B$401)</f>
        <v>Se: private readResolve method not inherited by subclasses</v>
      </c>
    </row>
    <row r="59" spans="1:2">
      <c r="A59">
        <v>20</v>
      </c>
      <c r="B59" t="str">
        <f>LOOKUP(A59,Analyses!$A$1:$B$401)</f>
        <v>Eq: Equals checks for incompatible operand</v>
      </c>
    </row>
    <row r="60" spans="1:2">
      <c r="A60">
        <v>218</v>
      </c>
      <c r="B60" t="str">
        <f>LOOKUP(A60,Analyses!$A$1:$B$401)</f>
        <v>TQ: Value annotated as never carrying a type qualifier used where value carrying that qualifier is required</v>
      </c>
    </row>
    <row r="61" spans="1:2">
      <c r="A61">
        <v>117</v>
      </c>
      <c r="B61" t="str">
        <f>LOOKUP(A61,Analyses!$A$1:$B$401)</f>
        <v>EC: equals(...) used to compare incompatible arrays</v>
      </c>
    </row>
    <row r="62" spans="1:2">
      <c r="A62">
        <v>77</v>
      </c>
      <c r="B62" t="str">
        <f>LOOKUP(A62,Analyses!$A$1:$B$401)</f>
        <v>Se: serialVersionUID isn't final</v>
      </c>
    </row>
    <row r="63" spans="1:2">
      <c r="A63">
        <v>340</v>
      </c>
      <c r="B63" t="str">
        <f>LOOKUP(A63,Analyses!$A$1:$B$401)</f>
        <v>DLS: Dead store to local variable</v>
      </c>
    </row>
    <row r="64" spans="1:2">
      <c r="A64">
        <v>46</v>
      </c>
      <c r="B64" t="str">
        <f>LOOKUP(A64,Analyses!$A$1:$B$401)</f>
        <v>NP: equals() method does not check for null argument</v>
      </c>
    </row>
    <row r="65" spans="1:2">
      <c r="A65">
        <v>278</v>
      </c>
      <c r="B65" t="str">
        <f>LOOKUP(A65,Analyses!$A$1:$B$401)</f>
        <v>STCAL: Call to static DateFormat</v>
      </c>
    </row>
    <row r="66" spans="1:2">
      <c r="A66">
        <v>380</v>
      </c>
      <c r="B66" t="str">
        <f>LOOKUP(A66,Analyses!$A$1:$B$401)</f>
        <v>RV: Method checks to see if result of String.indexOf is positive</v>
      </c>
    </row>
    <row r="67" spans="1:2">
      <c r="A67">
        <v>220</v>
      </c>
      <c r="B67" t="str">
        <f>LOOKUP(A67,Analyses!$A$1:$B$401)</f>
        <v>UR: Uninitialized read of field in constructor</v>
      </c>
    </row>
    <row r="68" spans="1:2">
      <c r="A68">
        <v>384</v>
      </c>
      <c r="B68" t="str">
        <f>LOOKUP(A68,Analyses!$A$1:$B$401)</f>
        <v>RV: Method ignores return value, is this OK?</v>
      </c>
    </row>
    <row r="69" spans="1:2">
      <c r="A69">
        <v>82</v>
      </c>
      <c r="B69" t="str">
        <f>LOOKUP(A69,Analyses!$A$1:$B$401)</f>
        <v>Se: The readResolve method must be declared with a return type of Object.</v>
      </c>
    </row>
    <row r="70" spans="1:2">
      <c r="A70">
        <v>323</v>
      </c>
      <c r="B70" t="str">
        <f>LOOKUP(A70,Analyses!$A$1:$B$401)</f>
        <v>HRS: HTTP Response splitting vulnerability</v>
      </c>
    </row>
    <row r="71" spans="1:2">
      <c r="A71">
        <v>297</v>
      </c>
      <c r="B71" t="str">
        <f>LOOKUP(A71,Analyses!$A$1:$B$401)</f>
        <v>Bx: Method invokes inefficient floating-point Number constructor; use static valueOf instead</v>
      </c>
    </row>
    <row r="72" spans="1:2">
      <c r="A72">
        <v>122</v>
      </c>
      <c r="B72" t="str">
        <f>LOOKUP(A72,Analyses!$A$1:$B$401)</f>
        <v>EC: Using pointer equality to compare different types</v>
      </c>
    </row>
    <row r="73" spans="1:2">
      <c r="A73">
        <v>114</v>
      </c>
      <c r="B73" t="str">
        <f>LOOKUP(A73,Analyses!$A$1:$B$401)</f>
        <v>Dm: Useless/vacuous call to EasyMock method</v>
      </c>
    </row>
    <row r="74" spans="1:2">
      <c r="A74">
        <v>399</v>
      </c>
      <c r="B74" t="str">
        <f>LOOKUP(A74,Analyses!$A$1:$B$401)</f>
        <v>UwF: Field not initialized in constructor but dereferenced without null check</v>
      </c>
    </row>
    <row r="75" spans="1:2">
      <c r="A75">
        <v>236</v>
      </c>
      <c r="B75" t="str">
        <f>LOOKUP(A75,Analyses!$A$1:$B$401)</f>
        <v>EI2: May expose internal representation by incorporating reference to mutable object</v>
      </c>
    </row>
    <row r="76" spans="1:2">
      <c r="A76">
        <v>396</v>
      </c>
      <c r="B76" t="str">
        <f>LOOKUP(A76,Analyses!$A$1:$B$401)</f>
        <v>UCF: Useless control flow to next line</v>
      </c>
    </row>
    <row r="77" spans="1:2">
      <c r="A77">
        <v>349</v>
      </c>
      <c r="B77" t="str">
        <f>LOOKUP(A77,Analyses!$A$1:$B$401)</f>
        <v>Eq: Unusual equals method</v>
      </c>
    </row>
    <row r="78" spans="1:2">
      <c r="A78">
        <v>3</v>
      </c>
      <c r="B78" t="str">
        <f>LOOKUP(A78,Analyses!$A$1:$B$401)</f>
        <v>BC: Equals method should not assume anything about the type of its argument</v>
      </c>
    </row>
    <row r="79" spans="1:2">
      <c r="A79">
        <v>337</v>
      </c>
      <c r="B79" t="str">
        <f>LOOKUP(A79,Analyses!$A$1:$B$401)</f>
        <v>CI: Class is final but declares protected field</v>
      </c>
    </row>
    <row r="80" spans="1:2">
      <c r="A80">
        <v>280</v>
      </c>
      <c r="B80" t="str">
        <f>LOOKUP(A80,Analyses!$A$1:$B$401)</f>
        <v>STCAL: Static DateFormat</v>
      </c>
    </row>
    <row r="81" spans="1:2">
      <c r="A81">
        <v>5</v>
      </c>
      <c r="B81" t="str">
        <f>LOOKUP(A81,Analyses!$A$1:$B$401)</f>
        <v>CN: Class implements Cloneable but does not define or use clone method</v>
      </c>
    </row>
    <row r="82" spans="1:2">
      <c r="A82">
        <v>260</v>
      </c>
      <c r="B82" t="str">
        <f>LOOKUP(A82,Analyses!$A$1:$B$401)</f>
        <v>JLM: Synchronization performed on util.concurrent instance</v>
      </c>
    </row>
    <row r="83" spans="1:2">
      <c r="A83">
        <v>76</v>
      </c>
      <c r="B83" t="str">
        <f>LOOKUP(A83,Analyses!$A$1:$B$401)</f>
        <v>Se: Serializable inner class</v>
      </c>
    </row>
    <row r="84" spans="1:2">
      <c r="A84">
        <v>203</v>
      </c>
      <c r="B84" t="str">
        <f>LOOKUP(A84,Analyses!$A$1:$B$401)</f>
        <v>SA: Nonsensical self computation involving a variable (e.g., x &amp; x)</v>
      </c>
    </row>
    <row r="85" spans="1:2">
      <c r="A85">
        <v>60</v>
      </c>
      <c r="B85" t="str">
        <f>LOOKUP(A85,Analyses!$A$1:$B$401)</f>
        <v>ODR: Method may fail to close database resource on exception</v>
      </c>
    </row>
    <row r="86" spans="1:2">
      <c r="A86">
        <v>192</v>
      </c>
      <c r="B86" t="str">
        <f>LOOKUP(A86,Analyses!$A$1:$B$401)</f>
        <v>RV: Bad attempt to compute absolute value of signed 32-bit hashcode</v>
      </c>
    </row>
    <row r="87" spans="1:2">
      <c r="A87">
        <v>90</v>
      </c>
      <c r="B87" t="str">
        <f>LOOKUP(A87,Analyses!$A$1:$B$401)</f>
        <v>BIT: Bitwise add of signed byte value</v>
      </c>
    </row>
    <row r="88" spans="1:2">
      <c r="A88">
        <v>58</v>
      </c>
      <c r="B88" t="str">
        <f>LOOKUP(A88,Analyses!$A$1:$B$401)</f>
        <v>Nm: Method doesn't override method in superclass due to wrong package for parameter</v>
      </c>
    </row>
    <row r="89" spans="1:2">
      <c r="A89">
        <v>301</v>
      </c>
      <c r="B89" t="str">
        <f>LOOKUP(A89,Analyses!$A$1:$B$401)</f>
        <v>Dm: Method invokes inefficient Boolean constructor; use Boolean.valueOf(...) instead</v>
      </c>
    </row>
    <row r="90" spans="1:2">
      <c r="A90">
        <v>54</v>
      </c>
      <c r="B90" t="str">
        <f>LOOKUP(A90,Analyses!$A$1:$B$401)</f>
        <v>Nm: Method names should start with a lower case letter</v>
      </c>
    </row>
    <row r="91" spans="1:2">
      <c r="A91">
        <v>190</v>
      </c>
      <c r="B91" t="str">
        <f>LOOKUP(A91,Analyses!$A$1:$B$401)</f>
        <v>RE: "." used for regular expression</v>
      </c>
    </row>
    <row r="92" spans="1:2">
      <c r="A92">
        <v>299</v>
      </c>
      <c r="B92" t="str">
        <f>LOOKUP(A92,Analyses!$A$1:$B$401)</f>
        <v>Dm: The equals and hashCode methods of URL are blocking</v>
      </c>
    </row>
    <row r="93" spans="1:2">
      <c r="A93">
        <v>315</v>
      </c>
      <c r="B93" t="str">
        <f>LOOKUP(A93,Analyses!$A$1:$B$401)</f>
        <v>UM: Method calls static Math class method on a constant value</v>
      </c>
    </row>
    <row r="94" spans="1:2">
      <c r="A94">
        <v>12</v>
      </c>
      <c r="B94" t="str">
        <f>LOOKUP(A94,Analyses!$A$1:$B$401)</f>
        <v>DMI: Adding elements of an entry set may fail due to reuse of Entry objects</v>
      </c>
    </row>
    <row r="95" spans="1:2">
      <c r="A95">
        <v>37</v>
      </c>
      <c r="B95" t="str">
        <f>LOOKUP(A95,Analyses!$A$1:$B$401)</f>
        <v>HE: Class inherits equals() and uses Object.hashCode()</v>
      </c>
    </row>
    <row r="96" spans="1:2">
      <c r="A96">
        <v>16</v>
      </c>
      <c r="B96" t="str">
        <f>LOOKUP(A96,Analyses!$A$1:$B$401)</f>
        <v>Dm: Method invokes dangerous method runFinalizersOnExit</v>
      </c>
    </row>
    <row r="97" spans="1:2">
      <c r="A97">
        <v>360</v>
      </c>
      <c r="B97" t="str">
        <f>LOOKUP(A97,Analyses!$A$1:$B$401)</f>
        <v>INT: Vacuous comparison of integer value</v>
      </c>
    </row>
    <row r="98" spans="1:2">
      <c r="A98">
        <v>49</v>
      </c>
      <c r="B98" t="str">
        <f>LOOKUP(A98,Analyses!$A$1:$B$401)</f>
        <v>Nm: Class is not derived from an Exception, even though it is named as such</v>
      </c>
    </row>
    <row r="99" spans="1:2">
      <c r="A99">
        <v>56</v>
      </c>
      <c r="B99" t="str">
        <f>LOOKUP(A99,Analyses!$A$1:$B$401)</f>
        <v>Nm: Class names shouldn't shadow simple name of superclass</v>
      </c>
    </row>
    <row r="100" spans="1:2">
      <c r="A100">
        <v>284</v>
      </c>
      <c r="B100" t="str">
        <f>LOOKUP(A100,Analyses!$A$1:$B$401)</f>
        <v>UL: Method does not release lock on all paths</v>
      </c>
    </row>
    <row r="101" spans="1:2">
      <c r="A101">
        <v>111</v>
      </c>
      <c r="B101" t="str">
        <f>LOOKUP(A101,Analyses!$A$1:$B$401)</f>
        <v>Dm: Can't use reflection to check for presence of annotation without runtime retention</v>
      </c>
    </row>
    <row r="102" spans="1:2">
      <c r="A102">
        <v>195</v>
      </c>
      <c r="B102" t="str">
        <f>LOOKUP(A102,Analyses!$A$1:$B$401)</f>
        <v>RV: Exception created and dropped rather than thrown</v>
      </c>
    </row>
    <row r="103" spans="1:2">
      <c r="A103">
        <v>346</v>
      </c>
      <c r="B103" t="str">
        <f>LOOKUP(A103,Analyses!$A$1:$B$401)</f>
        <v>DMI: Invocation of substring(0), which returns the original value</v>
      </c>
    </row>
    <row r="104" spans="1:2">
      <c r="A104">
        <v>129</v>
      </c>
      <c r="B104" t="str">
        <f>LOOKUP(A104,Analyses!$A$1:$B$401)</f>
        <v>Eq: equals method overrides equals in superclass and may not be symmetric</v>
      </c>
    </row>
    <row r="105" spans="1:2">
      <c r="A105">
        <v>137</v>
      </c>
      <c r="B105" t="str">
        <f>LOOKUP(A105,Analyses!$A$1:$B$401)</f>
        <v>FS: Format string references missing argument</v>
      </c>
    </row>
    <row r="106" spans="1:2">
      <c r="A106">
        <v>118</v>
      </c>
      <c r="B106" t="str">
        <f>LOOKUP(A106,Analyses!$A$1:$B$401)</f>
        <v>EC: Call to equals(null)</v>
      </c>
    </row>
    <row r="107" spans="1:2">
      <c r="A107">
        <v>157</v>
      </c>
      <c r="B107" t="str">
        <f>LOOKUP(A107,Analyses!$A$1:$B$401)</f>
        <v>INT: Bad comparison of signed byte</v>
      </c>
    </row>
    <row r="108" spans="1:2">
      <c r="A108">
        <v>311</v>
      </c>
      <c r="B108" t="str">
        <f>LOOKUP(A108,Analyses!$A$1:$B$401)</f>
        <v>SIC: Should be a static inner class</v>
      </c>
    </row>
    <row r="109" spans="1:2">
      <c r="A109">
        <v>35</v>
      </c>
      <c r="B109" t="str">
        <f>LOOKUP(A109,Analyses!$A$1:$B$401)</f>
        <v>HE: Class defines hashCode() but not equals()</v>
      </c>
    </row>
    <row r="110" spans="1:2">
      <c r="A110">
        <v>78</v>
      </c>
      <c r="B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9</vt:i4>
      </vt:variant>
    </vt:vector>
  </HeadingPairs>
  <TitlesOfParts>
    <vt:vector size="11" baseType="lpstr">
      <vt:lpstr>Analyses</vt:lpstr>
      <vt:lpstr>ausgewählte Analysen</vt:lpstr>
      <vt:lpstr>'ausgewählte Analysen'!DL_SYNCHRONIZATION_ON_BOXED_PRIMITIVE</vt:lpstr>
      <vt:lpstr>'ausgewählte Analysen'!DMI_LONG_BITS_TO_DOUBLE_INVOKED_ON_INT</vt:lpstr>
      <vt:lpstr>'ausgewählte Analysen'!ITA_INEFFICIENT_TO_ARRAY</vt:lpstr>
      <vt:lpstr>'ausgewählte Analysen'!MS_PKGPROTECT</vt:lpstr>
      <vt:lpstr>'ausgewählte Analysen'!RC_REF_COMPARISON</vt:lpstr>
      <vt:lpstr>'ausgewählte Analysen'!SA_LOCAL_SELF_ASSIGNMENT_INSTEAD_OF_FIELD</vt:lpstr>
      <vt:lpstr>'ausgewählte Analysen'!SIC_INNER_SHOULD_BE_STATIC_ANON</vt:lpstr>
      <vt:lpstr>'ausgewählte Analysen'!SQL_BAD_PREPARED_STATEMENT_ACCESS</vt:lpstr>
      <vt:lpstr>'ausgewählte Analysen'!UR_UNINIT_READ_CALLED_FROM_SUPER_CONSTRUCTOR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Ralf Mitschke</cp:lastModifiedBy>
  <dcterms:created xsi:type="dcterms:W3CDTF">2012-08-06T08:28:54Z</dcterms:created>
  <dcterms:modified xsi:type="dcterms:W3CDTF">2012-08-06T16:30:39Z</dcterms:modified>
</cp:coreProperties>
</file>