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30720" windowHeight="281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H3" i="1"/>
  <c r="F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B39" i="1"/>
  <c r="D3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B40" i="1"/>
  <c r="D4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B41" i="1"/>
  <c r="D4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B42" i="1"/>
  <c r="D42" i="1"/>
  <c r="D43" i="1"/>
  <c r="D44" i="1"/>
</calcChain>
</file>

<file path=xl/sharedStrings.xml><?xml version="1.0" encoding="utf-8"?>
<sst xmlns="http://schemas.openxmlformats.org/spreadsheetml/2006/main" count="18" uniqueCount="18">
  <si>
    <t>H1 Weights</t>
  </si>
  <si>
    <t>H1 Synapse Results</t>
  </si>
  <si>
    <t>H2 Weights</t>
  </si>
  <si>
    <t>H2 Synapse Results</t>
  </si>
  <si>
    <t>H3 Weights</t>
  </si>
  <si>
    <t>H3 Synapse Results</t>
  </si>
  <si>
    <t>H4 Weights</t>
  </si>
  <si>
    <t>H4 Synapse Results</t>
  </si>
  <si>
    <t>H Outputs</t>
  </si>
  <si>
    <t>O1 Synapse result</t>
  </si>
  <si>
    <t>O1 Synapse Gain</t>
  </si>
  <si>
    <t>Input Index</t>
  </si>
  <si>
    <t xml:space="preserve">Class 1 </t>
  </si>
  <si>
    <t>Sampled-Autoscaled Input</t>
  </si>
  <si>
    <t>Hidden Raw Sum</t>
  </si>
  <si>
    <t>Hidden Output Clamped</t>
  </si>
  <si>
    <t>Output Raw Sum</t>
  </si>
  <si>
    <t xml:space="preserve">Output Clamped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</si>
</sst>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6" borderId="0" xfId="0" applyFill="1" applyAlignment="1">
      <alignment horizont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Sheet1!$B$3:$B$34</c:f>
              <c:numCache>
                <c:formatCode>General</c:formatCode>
                <c:ptCount val="32"/>
                <c:pt idx="0">
                  <c:v>-0.358301101923702</c:v>
                </c:pt>
                <c:pt idx="1">
                  <c:v>-0.334848505251763</c:v>
                </c:pt>
                <c:pt idx="2">
                  <c:v>-0.310618808531788</c:v>
                </c:pt>
                <c:pt idx="3">
                  <c:v>-0.206554602026078</c:v>
                </c:pt>
                <c:pt idx="4">
                  <c:v>-0.392346126210213</c:v>
                </c:pt>
                <c:pt idx="5">
                  <c:v>-0.201050772086635</c:v>
                </c:pt>
                <c:pt idx="6">
                  <c:v>-0.487741317368602</c:v>
                </c:pt>
                <c:pt idx="7">
                  <c:v>0.339904187977856</c:v>
                </c:pt>
                <c:pt idx="8">
                  <c:v>2.46125093176646</c:v>
                </c:pt>
                <c:pt idx="9">
                  <c:v>2.42394479968134</c:v>
                </c:pt>
                <c:pt idx="10">
                  <c:v>2.47271413199238</c:v>
                </c:pt>
                <c:pt idx="11">
                  <c:v>2.82296154344147</c:v>
                </c:pt>
                <c:pt idx="12">
                  <c:v>2.11504419279044</c:v>
                </c:pt>
                <c:pt idx="13">
                  <c:v>1.58185755098179</c:v>
                </c:pt>
                <c:pt idx="14">
                  <c:v>0.928997303257867</c:v>
                </c:pt>
                <c:pt idx="15">
                  <c:v>0.585178238986637</c:v>
                </c:pt>
                <c:pt idx="16">
                  <c:v>0.428960737834263</c:v>
                </c:pt>
                <c:pt idx="17">
                  <c:v>0.225934425936663</c:v>
                </c:pt>
                <c:pt idx="18">
                  <c:v>0.189550248678271</c:v>
                </c:pt>
                <c:pt idx="19">
                  <c:v>0.0935633309570232</c:v>
                </c:pt>
                <c:pt idx="20">
                  <c:v>0.0759505745014086</c:v>
                </c:pt>
                <c:pt idx="21">
                  <c:v>0.00874464761597954</c:v>
                </c:pt>
                <c:pt idx="22">
                  <c:v>-0.0408384603702514</c:v>
                </c:pt>
                <c:pt idx="23">
                  <c:v>-0.0543419221770881</c:v>
                </c:pt>
                <c:pt idx="24">
                  <c:v>-0.118405673666667</c:v>
                </c:pt>
                <c:pt idx="25">
                  <c:v>-0.141863236573342</c:v>
                </c:pt>
                <c:pt idx="26">
                  <c:v>-0.187708530717087</c:v>
                </c:pt>
                <c:pt idx="27">
                  <c:v>-0.233058189109922</c:v>
                </c:pt>
                <c:pt idx="28">
                  <c:v>-0.25728690053321</c:v>
                </c:pt>
                <c:pt idx="29">
                  <c:v>-0.267970907829333</c:v>
                </c:pt>
                <c:pt idx="30">
                  <c:v>-0.301590012783648</c:v>
                </c:pt>
                <c:pt idx="31">
                  <c:v>-0.350007511310399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031128"/>
        <c:axId val="2126579512"/>
      </c:lineChart>
      <c:catAx>
        <c:axId val="209003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579512"/>
        <c:crosses val="autoZero"/>
        <c:auto val="1"/>
        <c:lblAlgn val="ctr"/>
        <c:lblOffset val="100"/>
        <c:noMultiLvlLbl val="0"/>
      </c:catAx>
      <c:valAx>
        <c:axId val="2126579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031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9</xdr:row>
      <xdr:rowOff>44450</xdr:rowOff>
    </xdr:from>
    <xdr:to>
      <xdr:col>16</xdr:col>
      <xdr:colOff>25400</xdr:colOff>
      <xdr:row>23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I55" sqref="I55"/>
    </sheetView>
  </sheetViews>
  <sheetFormatPr baseColWidth="10" defaultRowHeight="15" x14ac:dyDescent="0"/>
  <cols>
    <col min="1" max="1" width="22.6640625" style="1" customWidth="1"/>
    <col min="2" max="2" width="23.1640625" style="1" bestFit="1" customWidth="1"/>
    <col min="3" max="3" width="14.83203125" style="1" bestFit="1" customWidth="1"/>
    <col min="4" max="4" width="17" style="1" bestFit="1" customWidth="1"/>
    <col min="5" max="5" width="12.83203125" style="1" bestFit="1" customWidth="1"/>
    <col min="6" max="6" width="17" style="1" bestFit="1" customWidth="1"/>
    <col min="7" max="7" width="12.83203125" style="1" bestFit="1" customWidth="1"/>
    <col min="8" max="8" width="17" style="1" bestFit="1" customWidth="1"/>
    <col min="9" max="9" width="12.83203125" style="1" bestFit="1" customWidth="1"/>
    <col min="10" max="10" width="17" style="1" bestFit="1" customWidth="1"/>
    <col min="11" max="16384" width="10.83203125" style="1"/>
  </cols>
  <sheetData>
    <row r="1" spans="1:10">
      <c r="A1" s="4" t="s">
        <v>12</v>
      </c>
    </row>
    <row r="2" spans="1:10">
      <c r="A2" s="2" t="s">
        <v>11</v>
      </c>
      <c r="B2" s="2" t="s">
        <v>13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</row>
    <row r="3" spans="1:10">
      <c r="A3" s="1">
        <v>32</v>
      </c>
      <c r="B3" s="1">
        <v>-0.35830110192370201</v>
      </c>
      <c r="C3" s="6">
        <v>9.2140184192298705E-2</v>
      </c>
      <c r="D3" s="1">
        <f>$B3*C3</f>
        <v>-3.3013929527553498E-2</v>
      </c>
      <c r="E3" s="6">
        <v>5.2694612616423803E-2</v>
      </c>
      <c r="F3" s="1">
        <f>$B3*E3</f>
        <v>-1.8880537765907261E-2</v>
      </c>
      <c r="G3" s="6">
        <v>-1.85246015691608E-4</v>
      </c>
      <c r="H3" s="1">
        <f>$B3*G3</f>
        <v>6.6373851549278543E-5</v>
      </c>
      <c r="I3" s="6">
        <v>-0.209229427421179</v>
      </c>
      <c r="J3" s="1">
        <f>$B3*I3</f>
        <v>7.4967134399873667E-2</v>
      </c>
    </row>
    <row r="4" spans="1:10">
      <c r="A4" s="1">
        <v>1</v>
      </c>
      <c r="B4" s="1">
        <v>-0.33484850525176302</v>
      </c>
      <c r="C4" s="6">
        <v>-0.33054127615530998</v>
      </c>
      <c r="D4" s="1">
        <f t="shared" ref="D4:D34" si="0">$B4*C4</f>
        <v>0.11068125224461577</v>
      </c>
      <c r="E4" s="6">
        <v>-0.269402741302321</v>
      </c>
      <c r="F4" s="1">
        <f t="shared" ref="F4:F34" si="1">$B4*E4</f>
        <v>9.0209105235809592E-2</v>
      </c>
      <c r="G4" s="6">
        <v>-0.37517662605394803</v>
      </c>
      <c r="H4" s="1">
        <f t="shared" ref="H4:H34" si="2">$B4*G4</f>
        <v>0.12562733243956414</v>
      </c>
      <c r="I4" s="6">
        <v>0.38692795357410897</v>
      </c>
      <c r="J4" s="1">
        <f t="shared" ref="J4:J34" si="3">$B4*I4</f>
        <v>-0.12956224689441395</v>
      </c>
    </row>
    <row r="5" spans="1:10">
      <c r="A5" s="1">
        <v>2</v>
      </c>
      <c r="B5" s="1">
        <v>-0.31061880853178803</v>
      </c>
      <c r="C5" s="6">
        <v>-2.8057249787680798E-2</v>
      </c>
      <c r="D5" s="1">
        <f t="shared" si="0"/>
        <v>8.7151094997281724E-3</v>
      </c>
      <c r="E5" s="6">
        <v>-3.8510836518481001E-2</v>
      </c>
      <c r="F5" s="1">
        <f t="shared" si="1"/>
        <v>1.196219015493304E-2</v>
      </c>
      <c r="G5" s="6">
        <v>0.33615246902142898</v>
      </c>
      <c r="H5" s="1">
        <f t="shared" si="2"/>
        <v>-0.10441527941245506</v>
      </c>
      <c r="I5" s="6">
        <v>0.18421656363451699</v>
      </c>
      <c r="J5" s="1">
        <f t="shared" si="3"/>
        <v>-5.7221129507973978E-2</v>
      </c>
    </row>
    <row r="6" spans="1:10">
      <c r="A6" s="1">
        <v>3</v>
      </c>
      <c r="B6" s="1">
        <v>-0.206554602026078</v>
      </c>
      <c r="C6" s="6">
        <v>-0.304528603084327</v>
      </c>
      <c r="D6" s="1">
        <f t="shared" si="0"/>
        <v>6.2901784415640635E-2</v>
      </c>
      <c r="E6" s="6">
        <v>-0.25216139815349098</v>
      </c>
      <c r="F6" s="1">
        <f t="shared" si="1"/>
        <v>5.2085097241933727E-2</v>
      </c>
      <c r="G6" s="6">
        <v>-0.43806733368573902</v>
      </c>
      <c r="H6" s="1">
        <f t="shared" si="2"/>
        <v>9.0484823770082934E-2</v>
      </c>
      <c r="I6" s="6">
        <v>2.0142848200709301E-2</v>
      </c>
      <c r="J6" s="1">
        <f t="shared" si="3"/>
        <v>-4.1605979937692113E-3</v>
      </c>
    </row>
    <row r="7" spans="1:10">
      <c r="A7" s="1">
        <v>4</v>
      </c>
      <c r="B7" s="1">
        <v>-0.39234612621021298</v>
      </c>
      <c r="C7" s="6">
        <v>8.5689018619407295E-2</v>
      </c>
      <c r="D7" s="1">
        <f t="shared" si="0"/>
        <v>-3.3619754514079267E-2</v>
      </c>
      <c r="E7" s="6">
        <v>1.3476094152832E-2</v>
      </c>
      <c r="F7" s="1">
        <f t="shared" si="1"/>
        <v>-5.2872933373077366E-3</v>
      </c>
      <c r="G7" s="6">
        <v>0.16141117426354601</v>
      </c>
      <c r="H7" s="1">
        <f t="shared" si="2"/>
        <v>-6.3329048949343908E-2</v>
      </c>
      <c r="I7" s="6">
        <v>-5.9550922683792695E-4</v>
      </c>
      <c r="J7" s="1">
        <f t="shared" si="3"/>
        <v>2.3364573827229965E-4</v>
      </c>
    </row>
    <row r="8" spans="1:10">
      <c r="A8" s="1">
        <v>5</v>
      </c>
      <c r="B8" s="1">
        <v>-0.20105077208663499</v>
      </c>
      <c r="C8" s="6">
        <v>-5.34365484360751E-2</v>
      </c>
      <c r="D8" s="1">
        <f t="shared" si="0"/>
        <v>1.0743459320717767E-2</v>
      </c>
      <c r="E8" s="6">
        <v>2.6721341130418401E-2</v>
      </c>
      <c r="F8" s="1">
        <f t="shared" si="1"/>
        <v>-5.3723462654609753E-3</v>
      </c>
      <c r="G8" s="6">
        <v>0.17101184263361399</v>
      </c>
      <c r="H8" s="1">
        <f t="shared" si="2"/>
        <v>-3.4382062997446214E-2</v>
      </c>
      <c r="I8" s="6">
        <v>7.5196225038837897E-2</v>
      </c>
      <c r="J8" s="1">
        <f t="shared" si="3"/>
        <v>-1.5118259102058714E-2</v>
      </c>
    </row>
    <row r="9" spans="1:10">
      <c r="A9" s="1">
        <v>6</v>
      </c>
      <c r="B9" s="1">
        <v>-0.48774131736860199</v>
      </c>
      <c r="C9" s="6">
        <v>-1.11644421443389E-2</v>
      </c>
      <c r="D9" s="1">
        <f t="shared" si="0"/>
        <v>5.4453597191653951E-3</v>
      </c>
      <c r="E9" s="6">
        <v>-5.69024077897358E-2</v>
      </c>
      <c r="F9" s="1">
        <f t="shared" si="1"/>
        <v>2.775365533681114E-2</v>
      </c>
      <c r="G9" s="6">
        <v>-9.1145922246211403E-2</v>
      </c>
      <c r="H9" s="1">
        <f t="shared" si="2"/>
        <v>4.4455632189143314E-2</v>
      </c>
      <c r="I9" s="6">
        <v>6.9489769521763403E-2</v>
      </c>
      <c r="J9" s="1">
        <f t="shared" si="3"/>
        <v>-3.3893031730185409E-2</v>
      </c>
    </row>
    <row r="10" spans="1:10">
      <c r="A10" s="1">
        <v>7</v>
      </c>
      <c r="B10" s="1">
        <v>0.33990418797785599</v>
      </c>
      <c r="C10" s="6">
        <v>8.7048462945420402E-2</v>
      </c>
      <c r="D10" s="1">
        <f t="shared" si="0"/>
        <v>2.9588137112183607E-2</v>
      </c>
      <c r="E10" s="6">
        <v>7.3715919049361894E-2</v>
      </c>
      <c r="F10" s="1">
        <f t="shared" si="1"/>
        <v>2.505634960551472E-2</v>
      </c>
      <c r="G10" s="6">
        <v>0.16485018506441901</v>
      </c>
      <c r="H10" s="1">
        <f t="shared" si="2"/>
        <v>5.6033268292320623E-2</v>
      </c>
      <c r="I10" s="6">
        <v>0.68045234601643301</v>
      </c>
      <c r="J10" s="1">
        <f t="shared" si="3"/>
        <v>0.23128860213034275</v>
      </c>
    </row>
    <row r="11" spans="1:10">
      <c r="A11" s="1">
        <v>8</v>
      </c>
      <c r="B11" s="1">
        <v>2.4612509317664601</v>
      </c>
      <c r="C11" s="6">
        <v>0.40049694623618198</v>
      </c>
      <c r="D11" s="1">
        <f t="shared" si="0"/>
        <v>0.98572348209342475</v>
      </c>
      <c r="E11" s="6">
        <v>0.51027106144778001</v>
      </c>
      <c r="F11" s="1">
        <f t="shared" si="1"/>
        <v>1.2559051254418092</v>
      </c>
      <c r="G11" s="6">
        <v>1.2290913744999299</v>
      </c>
      <c r="H11" s="1">
        <f t="shared" si="2"/>
        <v>3.0251022907140714</v>
      </c>
      <c r="I11" s="6">
        <v>3.10802128193895E-2</v>
      </c>
      <c r="J11" s="1">
        <f t="shared" si="3"/>
        <v>7.6496202761222293E-2</v>
      </c>
    </row>
    <row r="12" spans="1:10">
      <c r="A12" s="1">
        <v>9</v>
      </c>
      <c r="B12" s="1">
        <v>2.4239447996813399</v>
      </c>
      <c r="C12" s="6">
        <v>0.105880166628984</v>
      </c>
      <c r="D12" s="1">
        <f t="shared" si="0"/>
        <v>0.25664767928971954</v>
      </c>
      <c r="E12" s="6">
        <v>0.15986792416277601</v>
      </c>
      <c r="F12" s="1">
        <f t="shared" si="1"/>
        <v>0.38751102341021171</v>
      </c>
      <c r="G12" s="6">
        <v>0.153714610509424</v>
      </c>
      <c r="H12" s="1">
        <f t="shared" si="2"/>
        <v>0.37259573077936098</v>
      </c>
      <c r="I12" s="6">
        <v>-2.3959078506738E-2</v>
      </c>
      <c r="J12" s="1">
        <f t="shared" si="3"/>
        <v>-5.8075483751564537E-2</v>
      </c>
    </row>
    <row r="13" spans="1:10">
      <c r="A13" s="1">
        <v>10</v>
      </c>
      <c r="B13" s="1">
        <v>2.47271413199238</v>
      </c>
      <c r="C13" s="6">
        <v>0.142929396408674</v>
      </c>
      <c r="D13" s="1">
        <f t="shared" si="0"/>
        <v>0.35342353837686913</v>
      </c>
      <c r="E13" s="6">
        <v>7.9416823216849106E-2</v>
      </c>
      <c r="F13" s="1">
        <f t="shared" si="1"/>
        <v>0.19637510108624331</v>
      </c>
      <c r="G13" s="6">
        <v>-0.55870881231130898</v>
      </c>
      <c r="H13" s="1">
        <f t="shared" si="2"/>
        <v>-1.3815271758708518</v>
      </c>
      <c r="I13" s="6">
        <v>0.49823124742588598</v>
      </c>
      <c r="J13" s="1">
        <f t="shared" si="3"/>
        <v>1.2319834465101804</v>
      </c>
    </row>
    <row r="14" spans="1:10">
      <c r="A14" s="1">
        <v>11</v>
      </c>
      <c r="B14" s="1">
        <v>2.8229615434414699</v>
      </c>
      <c r="C14" s="6">
        <v>-0.18370831465875301</v>
      </c>
      <c r="D14" s="1">
        <f t="shared" si="0"/>
        <v>-0.51860150749210465</v>
      </c>
      <c r="E14" s="6">
        <v>-0.100559145964472</v>
      </c>
      <c r="F14" s="1">
        <f t="shared" si="1"/>
        <v>-0.28387460189902197</v>
      </c>
      <c r="G14" s="6">
        <v>1.38302135382219E-2</v>
      </c>
      <c r="H14" s="1">
        <f t="shared" si="2"/>
        <v>3.9042160955984007E-2</v>
      </c>
      <c r="I14" s="6">
        <v>-4.8950859808394198E-2</v>
      </c>
      <c r="J14" s="1">
        <f t="shared" si="3"/>
        <v>-0.1381863947574915</v>
      </c>
    </row>
    <row r="15" spans="1:10">
      <c r="A15" s="1">
        <v>12</v>
      </c>
      <c r="B15" s="1">
        <v>2.1150441927904402</v>
      </c>
      <c r="C15" s="6">
        <v>-0.31591768085737298</v>
      </c>
      <c r="D15" s="1">
        <f t="shared" si="0"/>
        <v>-0.66817985629721033</v>
      </c>
      <c r="E15" s="6">
        <v>-0.23528676947037799</v>
      </c>
      <c r="F15" s="1">
        <f t="shared" si="1"/>
        <v>-0.49764191540874603</v>
      </c>
      <c r="G15" s="6">
        <v>-0.193300256357374</v>
      </c>
      <c r="H15" s="1">
        <f t="shared" si="2"/>
        <v>-0.40883858467356726</v>
      </c>
      <c r="I15" s="6">
        <v>-0.32263502806037098</v>
      </c>
      <c r="J15" s="1">
        <f t="shared" si="3"/>
        <v>-0.68238734248986832</v>
      </c>
    </row>
    <row r="16" spans="1:10">
      <c r="A16" s="1">
        <v>13</v>
      </c>
      <c r="B16" s="1">
        <v>1.58185755098179</v>
      </c>
      <c r="C16" s="6">
        <v>-8.7860418051233596E-2</v>
      </c>
      <c r="D16" s="1">
        <f t="shared" si="0"/>
        <v>-0.13898266572676063</v>
      </c>
      <c r="E16" s="6">
        <v>-8.5817736659812294E-2</v>
      </c>
      <c r="F16" s="1">
        <f t="shared" si="1"/>
        <v>-0.13575143474349086</v>
      </c>
      <c r="G16" s="6">
        <v>-0.18354331320626099</v>
      </c>
      <c r="H16" s="1">
        <f t="shared" si="2"/>
        <v>-0.29033937592753967</v>
      </c>
      <c r="I16" s="6">
        <v>-0.180834294205446</v>
      </c>
      <c r="J16" s="1">
        <f t="shared" si="3"/>
        <v>-0.28605409376534729</v>
      </c>
    </row>
    <row r="17" spans="1:10">
      <c r="A17" s="1">
        <v>14</v>
      </c>
      <c r="B17" s="1">
        <v>0.928997303257867</v>
      </c>
      <c r="C17" s="6">
        <v>-3.0147529534417999E-2</v>
      </c>
      <c r="D17" s="1">
        <f t="shared" si="0"/>
        <v>-2.800697363736122E-2</v>
      </c>
      <c r="E17" s="6">
        <v>-8.8300513005802495E-2</v>
      </c>
      <c r="F17" s="1">
        <f t="shared" si="1"/>
        <v>-8.2030938458676733E-2</v>
      </c>
      <c r="G17" s="6">
        <v>-0.12643888560755701</v>
      </c>
      <c r="H17" s="1">
        <f t="shared" si="2"/>
        <v>-0.11746138375635039</v>
      </c>
      <c r="I17" s="6">
        <v>-0.41800478899680399</v>
      </c>
      <c r="J17" s="1">
        <f t="shared" si="3"/>
        <v>-0.38832532172690465</v>
      </c>
    </row>
    <row r="18" spans="1:10">
      <c r="A18" s="1">
        <v>15</v>
      </c>
      <c r="B18" s="1">
        <v>0.58517823898663701</v>
      </c>
      <c r="C18" s="6">
        <v>-0.38619071684934397</v>
      </c>
      <c r="D18" s="1">
        <f t="shared" si="0"/>
        <v>-0.22599040359888609</v>
      </c>
      <c r="E18" s="6">
        <v>-0.39901041946947002</v>
      </c>
      <c r="F18" s="1">
        <f t="shared" si="1"/>
        <v>-0.2334922146024638</v>
      </c>
      <c r="G18" s="6">
        <v>-4.2478079239865102E-2</v>
      </c>
      <c r="H18" s="1">
        <f t="shared" si="2"/>
        <v>-2.4857247605119086E-2</v>
      </c>
      <c r="I18" s="6">
        <v>-2.1009541195469099E-2</v>
      </c>
      <c r="J18" s="1">
        <f t="shared" si="3"/>
        <v>-1.2294326318681811E-2</v>
      </c>
    </row>
    <row r="19" spans="1:10">
      <c r="A19" s="1">
        <v>16</v>
      </c>
      <c r="B19" s="1">
        <v>0.42896073783426297</v>
      </c>
      <c r="C19" s="6">
        <v>-8.0724437157012399E-2</v>
      </c>
      <c r="D19" s="1">
        <f t="shared" si="0"/>
        <v>-3.4627614124127633E-2</v>
      </c>
      <c r="E19" s="6">
        <v>-9.8681591183171893E-2</v>
      </c>
      <c r="F19" s="1">
        <f t="shared" si="1"/>
        <v>-4.2330528164592512E-2</v>
      </c>
      <c r="G19" s="6">
        <v>-0.56021245940201603</v>
      </c>
      <c r="H19" s="1">
        <f t="shared" si="2"/>
        <v>-0.24030914992903588</v>
      </c>
      <c r="I19" s="6">
        <v>-7.7840691690625893E-2</v>
      </c>
      <c r="J19" s="1">
        <f t="shared" si="3"/>
        <v>-3.3390600541140264E-2</v>
      </c>
    </row>
    <row r="20" spans="1:10">
      <c r="A20" s="1">
        <v>17</v>
      </c>
      <c r="B20" s="1">
        <v>0.22593442593666299</v>
      </c>
      <c r="C20" s="6">
        <v>0.108291602007242</v>
      </c>
      <c r="D20" s="1">
        <f t="shared" si="0"/>
        <v>2.4466800933267804E-2</v>
      </c>
      <c r="E20" s="6">
        <v>8.60592941715424E-2</v>
      </c>
      <c r="F20" s="1">
        <f t="shared" si="1"/>
        <v>1.944375722516184E-2</v>
      </c>
      <c r="G20" s="6">
        <v>-3.1887935649155597E-2</v>
      </c>
      <c r="H20" s="1">
        <f t="shared" si="2"/>
        <v>-7.2045824351972204E-3</v>
      </c>
      <c r="I20" s="6">
        <v>0.146549171624312</v>
      </c>
      <c r="J20" s="1">
        <f t="shared" si="3"/>
        <v>3.3110502962432432E-2</v>
      </c>
    </row>
    <row r="21" spans="1:10">
      <c r="A21" s="1">
        <v>18</v>
      </c>
      <c r="B21" s="1">
        <v>0.189550248678271</v>
      </c>
      <c r="C21" s="6">
        <v>6.9039965779375503E-2</v>
      </c>
      <c r="D21" s="1">
        <f t="shared" si="0"/>
        <v>1.3086542682219947E-2</v>
      </c>
      <c r="E21" s="6">
        <v>-1.6065674742171E-2</v>
      </c>
      <c r="F21" s="1">
        <f t="shared" si="1"/>
        <v>-3.0452526425627305E-3</v>
      </c>
      <c r="G21" s="6">
        <v>-0.13614854729127701</v>
      </c>
      <c r="H21" s="1">
        <f t="shared" si="2"/>
        <v>-2.5806990996246896E-2</v>
      </c>
      <c r="I21" s="6">
        <v>0.49173481421237403</v>
      </c>
      <c r="J21" s="1">
        <f t="shared" si="3"/>
        <v>9.3208456317718888E-2</v>
      </c>
    </row>
    <row r="22" spans="1:10">
      <c r="A22" s="1">
        <v>19</v>
      </c>
      <c r="B22" s="1">
        <v>9.3563330957023197E-2</v>
      </c>
      <c r="C22" s="6">
        <v>0.155274926319831</v>
      </c>
      <c r="D22" s="1">
        <f t="shared" si="0"/>
        <v>1.452803932058974E-2</v>
      </c>
      <c r="E22" s="6">
        <v>7.6795901581319298E-2</v>
      </c>
      <c r="F22" s="1">
        <f t="shared" si="1"/>
        <v>7.1852803557959583E-3</v>
      </c>
      <c r="G22" s="6">
        <v>0.48860184049323102</v>
      </c>
      <c r="H22" s="1">
        <f t="shared" si="2"/>
        <v>4.5715215708278835E-2</v>
      </c>
      <c r="I22" s="6">
        <v>-0.16340222424883499</v>
      </c>
      <c r="J22" s="1">
        <f t="shared" si="3"/>
        <v>-1.5288456386507469E-2</v>
      </c>
    </row>
    <row r="23" spans="1:10">
      <c r="A23" s="1">
        <v>20</v>
      </c>
      <c r="B23" s="1">
        <v>7.5950574501408602E-2</v>
      </c>
      <c r="C23" s="6">
        <v>0.13595178673816999</v>
      </c>
      <c r="D23" s="1">
        <f t="shared" si="0"/>
        <v>1.0325616307256993E-2</v>
      </c>
      <c r="E23" s="6">
        <v>7.9016118888768902E-2</v>
      </c>
      <c r="F23" s="1">
        <f t="shared" si="1"/>
        <v>6.0013196244736019E-3</v>
      </c>
      <c r="G23" s="6">
        <v>2.2351044704500202E-2</v>
      </c>
      <c r="H23" s="1">
        <f t="shared" si="2"/>
        <v>1.6975746860134568E-3</v>
      </c>
      <c r="I23" s="6">
        <v>5.9314756253399097E-2</v>
      </c>
      <c r="J23" s="1">
        <f t="shared" si="3"/>
        <v>4.50498981385668E-3</v>
      </c>
    </row>
    <row r="24" spans="1:10">
      <c r="A24" s="1">
        <v>21</v>
      </c>
      <c r="B24" s="1">
        <v>8.7446476159795394E-3</v>
      </c>
      <c r="C24" s="6">
        <v>-2.0936060069464399E-2</v>
      </c>
      <c r="D24" s="1">
        <f t="shared" si="0"/>
        <v>-1.8307846777444628E-4</v>
      </c>
      <c r="E24" s="6">
        <v>-1.8431666280027102E-2</v>
      </c>
      <c r="F24" s="1">
        <f t="shared" si="1"/>
        <v>-1.6117842659416946E-4</v>
      </c>
      <c r="G24" s="6">
        <v>-4.7356272660931099E-2</v>
      </c>
      <c r="H24" s="1">
        <f t="shared" si="2"/>
        <v>-4.1411391682608816E-4</v>
      </c>
      <c r="I24" s="6">
        <v>0.23567857275686899</v>
      </c>
      <c r="J24" s="1">
        <f t="shared" si="3"/>
        <v>2.0609260693958149E-3</v>
      </c>
    </row>
    <row r="25" spans="1:10">
      <c r="A25" s="1">
        <v>22</v>
      </c>
      <c r="B25" s="1">
        <v>-4.0838460370251399E-2</v>
      </c>
      <c r="C25" s="6">
        <v>-2.4135035940555698E-2</v>
      </c>
      <c r="D25" s="1">
        <f t="shared" si="0"/>
        <v>9.8563770879297715E-4</v>
      </c>
      <c r="E25" s="6">
        <v>1.2336262467407299E-2</v>
      </c>
      <c r="F25" s="1">
        <f t="shared" si="1"/>
        <v>-5.0379396589223273E-4</v>
      </c>
      <c r="G25" s="6">
        <v>-0.155694475159565</v>
      </c>
      <c r="H25" s="1">
        <f t="shared" si="2"/>
        <v>6.3583226536709858E-3</v>
      </c>
      <c r="I25" s="6">
        <v>0.219261106408184</v>
      </c>
      <c r="J25" s="1">
        <f t="shared" si="3"/>
        <v>-8.9542860047880975E-3</v>
      </c>
    </row>
    <row r="26" spans="1:10">
      <c r="A26" s="1">
        <v>23</v>
      </c>
      <c r="B26" s="1">
        <v>-5.4341922177088102E-2</v>
      </c>
      <c r="C26" s="6">
        <v>7.0390689019331307E-2</v>
      </c>
      <c r="D26" s="1">
        <f t="shared" si="0"/>
        <v>-3.8251653446801119E-3</v>
      </c>
      <c r="E26" s="6">
        <v>4.92633182628677E-2</v>
      </c>
      <c r="F26" s="1">
        <f t="shared" si="1"/>
        <v>-2.6770634072258797E-3</v>
      </c>
      <c r="G26" s="6">
        <v>-0.29847911239879199</v>
      </c>
      <c r="H26" s="1">
        <f t="shared" si="2"/>
        <v>1.6219928697461486E-2</v>
      </c>
      <c r="I26" s="6">
        <v>0.26199202766222202</v>
      </c>
      <c r="J26" s="1">
        <f t="shared" si="3"/>
        <v>-1.4237150378237981E-2</v>
      </c>
    </row>
    <row r="27" spans="1:10">
      <c r="A27" s="1">
        <v>24</v>
      </c>
      <c r="B27" s="1">
        <v>-0.118405673666667</v>
      </c>
      <c r="C27" s="6">
        <v>-5.5005791317053798E-2</v>
      </c>
      <c r="D27" s="1">
        <f t="shared" si="0"/>
        <v>6.5129977764638572E-3</v>
      </c>
      <c r="E27" s="6">
        <v>-7.7744637594259397E-2</v>
      </c>
      <c r="F27" s="1">
        <f t="shared" si="1"/>
        <v>9.2054061883191686E-3</v>
      </c>
      <c r="G27" s="6">
        <v>0.16763128301147401</v>
      </c>
      <c r="H27" s="1">
        <f t="shared" si="2"/>
        <v>-1.9848494992581293E-2</v>
      </c>
      <c r="I27" s="6">
        <v>0.29122653942061499</v>
      </c>
      <c r="J27" s="1">
        <f t="shared" si="3"/>
        <v>-3.4482874589710069E-2</v>
      </c>
    </row>
    <row r="28" spans="1:10">
      <c r="A28" s="1">
        <v>25</v>
      </c>
      <c r="B28" s="1">
        <v>-0.14186323657334199</v>
      </c>
      <c r="C28" s="6">
        <v>-8.0764432223475804E-2</v>
      </c>
      <c r="D28" s="1">
        <f t="shared" si="0"/>
        <v>1.1457503755230592E-2</v>
      </c>
      <c r="E28" s="6">
        <v>-4.6200392185810103E-2</v>
      </c>
      <c r="F28" s="1">
        <f t="shared" si="1"/>
        <v>6.5541371664367592E-3</v>
      </c>
      <c r="G28" s="6">
        <v>9.3033207687111E-2</v>
      </c>
      <c r="H28" s="1">
        <f t="shared" si="2"/>
        <v>-1.3197991951293486E-2</v>
      </c>
      <c r="I28" s="6">
        <v>0.14344114408249201</v>
      </c>
      <c r="J28" s="1">
        <f t="shared" si="3"/>
        <v>-2.0349024957325396E-2</v>
      </c>
    </row>
    <row r="29" spans="1:10">
      <c r="A29" s="1">
        <v>26</v>
      </c>
      <c r="B29" s="1">
        <v>-0.18770853071708701</v>
      </c>
      <c r="C29" s="6">
        <v>2.3673681332949101E-2</v>
      </c>
      <c r="D29" s="1">
        <f t="shared" si="0"/>
        <v>-4.443751939672406E-3</v>
      </c>
      <c r="E29" s="6">
        <v>-3.64708065914E-2</v>
      </c>
      <c r="F29" s="1">
        <f t="shared" si="1"/>
        <v>6.8458815193387463E-3</v>
      </c>
      <c r="G29" s="6">
        <v>0.26082061069911999</v>
      </c>
      <c r="H29" s="1">
        <f t="shared" si="2"/>
        <v>-4.8958253615065159E-2</v>
      </c>
      <c r="I29" s="6">
        <v>8.0683677828748898E-2</v>
      </c>
      <c r="J29" s="1">
        <f t="shared" si="3"/>
        <v>-1.5145014618085265E-2</v>
      </c>
    </row>
    <row r="30" spans="1:10">
      <c r="A30" s="1">
        <v>27</v>
      </c>
      <c r="B30" s="1">
        <v>-0.23305818910992199</v>
      </c>
      <c r="C30" s="6">
        <v>-0.194348627325236</v>
      </c>
      <c r="D30" s="1">
        <f t="shared" si="0"/>
        <v>4.5294539140418602E-2</v>
      </c>
      <c r="E30" s="6">
        <v>-0.15768584540357999</v>
      </c>
      <c r="F30" s="1">
        <f t="shared" si="1"/>
        <v>3.6749977578025471E-2</v>
      </c>
      <c r="G30" s="6">
        <v>-0.27364538574470798</v>
      </c>
      <c r="H30" s="1">
        <f t="shared" si="2"/>
        <v>6.3775298059947708E-2</v>
      </c>
      <c r="I30" s="6">
        <v>0.152242827588774</v>
      </c>
      <c r="J30" s="1">
        <f t="shared" si="3"/>
        <v>-3.5481437702813742E-2</v>
      </c>
    </row>
    <row r="31" spans="1:10">
      <c r="A31" s="1">
        <v>28</v>
      </c>
      <c r="B31" s="1">
        <v>-0.25728690053321002</v>
      </c>
      <c r="C31" s="6">
        <v>0.123128878902176</v>
      </c>
      <c r="D31" s="1">
        <f t="shared" si="0"/>
        <v>-3.1679447618869816E-2</v>
      </c>
      <c r="E31" s="6">
        <v>1.9805593236096201E-2</v>
      </c>
      <c r="F31" s="1">
        <f t="shared" si="1"/>
        <v>-5.0957196969367005E-3</v>
      </c>
      <c r="G31" s="6">
        <v>3.6262863143702299E-2</v>
      </c>
      <c r="H31" s="1">
        <f t="shared" si="2"/>
        <v>-9.3299596627031411E-3</v>
      </c>
      <c r="I31" s="6">
        <v>-1.7424115844522501E-2</v>
      </c>
      <c r="J31" s="1">
        <f t="shared" si="3"/>
        <v>4.4829967601687894E-3</v>
      </c>
    </row>
    <row r="32" spans="1:10">
      <c r="A32" s="1">
        <v>29</v>
      </c>
      <c r="B32" s="1">
        <v>-0.26797090782933303</v>
      </c>
      <c r="C32" s="6">
        <v>0.431717399269961</v>
      </c>
      <c r="D32" s="1">
        <f t="shared" si="0"/>
        <v>-0.11568770340809008</v>
      </c>
      <c r="E32" s="6">
        <v>0.25767423225776898</v>
      </c>
      <c r="F32" s="1">
        <f t="shared" si="1"/>
        <v>-6.9049197942340768E-2</v>
      </c>
      <c r="G32" s="6">
        <v>0.273606435932161</v>
      </c>
      <c r="H32" s="1">
        <f t="shared" si="2"/>
        <v>-7.3318565024689433E-2</v>
      </c>
      <c r="I32" s="6">
        <v>-9.5504462796263803E-2</v>
      </c>
      <c r="J32" s="1">
        <f t="shared" si="3"/>
        <v>2.5592417597267571E-2</v>
      </c>
    </row>
    <row r="33" spans="1:10">
      <c r="A33" s="1">
        <v>30</v>
      </c>
      <c r="B33" s="1">
        <v>-0.301590012783648</v>
      </c>
      <c r="C33" s="6">
        <v>3.39205988870021E-2</v>
      </c>
      <c r="D33" s="1">
        <f t="shared" si="0"/>
        <v>-1.023011385195996E-2</v>
      </c>
      <c r="E33" s="6">
        <v>1.37314465719767E-2</v>
      </c>
      <c r="F33" s="1">
        <f t="shared" si="1"/>
        <v>-4.1412671471804325E-3</v>
      </c>
      <c r="G33" s="6">
        <v>0.15262890948317401</v>
      </c>
      <c r="H33" s="1">
        <f t="shared" si="2"/>
        <v>-4.6031354762184701E-2</v>
      </c>
      <c r="I33" s="6">
        <v>5.2564825626618003E-2</v>
      </c>
      <c r="J33" s="1">
        <f t="shared" si="3"/>
        <v>-1.585302643270195E-2</v>
      </c>
    </row>
    <row r="34" spans="1:10">
      <c r="A34" s="1">
        <v>31</v>
      </c>
      <c r="B34" s="1">
        <v>-0.35000751131039898</v>
      </c>
      <c r="C34" s="6">
        <v>4.5005885887476699E-2</v>
      </c>
      <c r="D34" s="1">
        <f t="shared" si="0"/>
        <v>-1.5752398113795526E-2</v>
      </c>
      <c r="E34" s="6">
        <v>8.8953563741296492E-3</v>
      </c>
      <c r="F34" s="1">
        <f t="shared" si="1"/>
        <v>-3.1134415467282128E-3</v>
      </c>
      <c r="G34" s="6">
        <v>-5.2204564884948998E-2</v>
      </c>
      <c r="H34" s="1">
        <f t="shared" si="2"/>
        <v>1.8271989834423245E-2</v>
      </c>
      <c r="I34" s="6">
        <v>9.5703993034089802E-2</v>
      </c>
      <c r="J34" s="1">
        <f t="shared" si="3"/>
        <v>-3.349711642432953E-2</v>
      </c>
    </row>
    <row r="35" spans="1:10">
      <c r="A35" s="2" t="s">
        <v>14</v>
      </c>
      <c r="B35" s="2"/>
      <c r="C35" s="2"/>
      <c r="D35" s="2">
        <f>SUM(D3:D34)</f>
        <v>8.7703116033379533E-2</v>
      </c>
      <c r="E35" s="2"/>
      <c r="F35" s="2">
        <f>SUM(F3:F34)</f>
        <v>0.74639468174968882</v>
      </c>
      <c r="G35" s="2"/>
      <c r="H35" s="2">
        <f>SUM(H3:H34)</f>
        <v>0.99587632615337607</v>
      </c>
      <c r="I35" s="2"/>
      <c r="J35" s="2">
        <f>SUM(J3:J34)</f>
        <v>-0.25402789501316753</v>
      </c>
    </row>
    <row r="36" spans="1:10">
      <c r="A36" s="2" t="s">
        <v>15</v>
      </c>
      <c r="B36" s="2"/>
      <c r="C36" s="2"/>
      <c r="D36" s="2">
        <f>MAX(MIN(1,D35),0)</f>
        <v>8.7703116033379533E-2</v>
      </c>
      <c r="E36" s="2"/>
      <c r="F36" s="2">
        <f>MAX(MIN(1,F35),0)</f>
        <v>0.74639468174968882</v>
      </c>
      <c r="G36" s="2"/>
      <c r="H36" s="2">
        <f>MAX(MIN(1,H35),0)</f>
        <v>0.99587632615337607</v>
      </c>
      <c r="I36" s="2"/>
      <c r="J36" s="2">
        <f>MAX(MIN(1,J35),0)</f>
        <v>0</v>
      </c>
    </row>
    <row r="38" spans="1:10">
      <c r="B38" s="5" t="s">
        <v>8</v>
      </c>
      <c r="C38" s="5" t="s">
        <v>10</v>
      </c>
      <c r="D38" s="5" t="s">
        <v>9</v>
      </c>
    </row>
    <row r="39" spans="1:10">
      <c r="B39" s="1">
        <f>D36</f>
        <v>8.7703116033379533E-2</v>
      </c>
      <c r="C39" s="1">
        <v>-1.9716240819995401</v>
      </c>
      <c r="D39" s="1">
        <f>B39*C39</f>
        <v>-0.17291757563781107</v>
      </c>
    </row>
    <row r="40" spans="1:10">
      <c r="B40" s="1">
        <f>F36</f>
        <v>0.74639468174968882</v>
      </c>
      <c r="C40" s="1">
        <v>1.95869794985069</v>
      </c>
      <c r="D40" s="1">
        <f t="shared" ref="D40:D42" si="4">B40*C40</f>
        <v>1.4619617329225738</v>
      </c>
    </row>
    <row r="41" spans="1:10">
      <c r="B41" s="1">
        <f>H36</f>
        <v>0.99587632615337607</v>
      </c>
      <c r="C41" s="1">
        <v>9.1621721193967099E-4</v>
      </c>
      <c r="D41" s="1">
        <f t="shared" si="4"/>
        <v>9.1243903098496863E-4</v>
      </c>
    </row>
    <row r="42" spans="1:10">
      <c r="B42" s="1">
        <f>J36</f>
        <v>0</v>
      </c>
      <c r="C42" s="1">
        <v>-1.0954085028823</v>
      </c>
      <c r="D42" s="1">
        <f t="shared" si="4"/>
        <v>0</v>
      </c>
    </row>
    <row r="43" spans="1:10">
      <c r="B43" s="3" t="s">
        <v>16</v>
      </c>
      <c r="C43" s="3"/>
      <c r="D43" s="3">
        <f>SUM(D39:D42)</f>
        <v>1.2899565963157476</v>
      </c>
    </row>
    <row r="44" spans="1:10">
      <c r="B44" s="3" t="s">
        <v>17</v>
      </c>
      <c r="C44" s="3"/>
      <c r="D44" s="3">
        <f>MAX(MIN(D43,1),0)</f>
        <v>1</v>
      </c>
    </row>
  </sheetData>
  <sortState ref="A2:B33">
    <sortCondition ref="A2:A33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Himebaugh</dc:creator>
  <cp:lastModifiedBy>Bryce Himebaugh</cp:lastModifiedBy>
  <dcterms:created xsi:type="dcterms:W3CDTF">2015-03-15T10:34:18Z</dcterms:created>
  <dcterms:modified xsi:type="dcterms:W3CDTF">2015-03-16T14:59:55Z</dcterms:modified>
</cp:coreProperties>
</file>