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udel/Google Drive/GoogleColaboratory/data/udemy/ds18/excel/"/>
    </mc:Choice>
  </mc:AlternateContent>
  <xr:revisionPtr revIDLastSave="0" documentId="13_ncr:1_{6C88F1BD-E3E7-B647-B6B7-C893ED123DA6}" xr6:coauthVersionLast="40" xr6:coauthVersionMax="40" xr10:uidLastSave="{00000000-0000-0000-0000-000000000000}"/>
  <bookViews>
    <workbookView xWindow="1040" yWindow="520" windowWidth="25600" windowHeight="1998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12" i="10" l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T27" i="12" l="1"/>
  <c r="T19" i="12"/>
  <c r="P22" i="12"/>
  <c r="P24" i="12"/>
  <c r="P26" i="12"/>
  <c r="T17" i="12"/>
  <c r="T15" i="12"/>
  <c r="P16" i="12"/>
  <c r="P18" i="12"/>
  <c r="T25" i="12"/>
  <c r="T21" i="12"/>
  <c r="P14" i="12"/>
  <c r="P20" i="12"/>
  <c r="T23" i="12"/>
  <c r="AE27" i="10"/>
  <c r="AG27" i="10" s="1"/>
  <c r="J27" i="12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AG25" i="12" s="1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AF27" i="12" s="1"/>
  <c r="C27" i="12"/>
  <c r="G26" i="12"/>
  <c r="K25" i="12"/>
  <c r="C25" i="12"/>
  <c r="G24" i="12"/>
  <c r="K23" i="12"/>
  <c r="C23" i="12"/>
  <c r="AC23" i="12" s="1"/>
  <c r="G22" i="12"/>
  <c r="AF22" i="12" s="1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AD26" i="12" s="1"/>
  <c r="X24" i="12"/>
  <c r="X22" i="12"/>
  <c r="X20" i="12"/>
  <c r="X18" i="12"/>
  <c r="X16" i="12"/>
  <c r="X14" i="12"/>
  <c r="AF24" i="12"/>
  <c r="AF25" i="12"/>
  <c r="AC26" i="12"/>
  <c r="AC25" i="12"/>
  <c r="AC24" i="12"/>
  <c r="AG26" i="12"/>
  <c r="AG27" i="12"/>
  <c r="AD27" i="12"/>
  <c r="AG13" i="12"/>
  <c r="AD13" i="12"/>
  <c r="AC13" i="12"/>
  <c r="AF1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G14" i="12" l="1"/>
  <c r="AD24" i="12"/>
  <c r="AC21" i="12"/>
  <c r="AG24" i="12"/>
  <c r="AI24" i="12" s="1"/>
  <c r="AK24" i="12" s="1"/>
  <c r="AM24" i="12" s="1"/>
  <c r="AF23" i="12"/>
  <c r="AD20" i="12"/>
  <c r="R28" i="12"/>
  <c r="AF26" i="12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E11" i="10"/>
  <c r="AG11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I26" i="12"/>
  <c r="AK26" i="12" s="1"/>
  <c r="AM26" i="12" s="1"/>
  <c r="AC11" i="10"/>
  <c r="AJ11" i="10" s="1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D23" i="12"/>
  <c r="AF14" i="12"/>
  <c r="AC14" i="12"/>
  <c r="AF16" i="12"/>
  <c r="AC16" i="12"/>
  <c r="AC18" i="12"/>
  <c r="AF18" i="12"/>
  <c r="AF20" i="12"/>
  <c r="AI20" i="12" s="1"/>
  <c r="AK20" i="12" s="1"/>
  <c r="AC20" i="12"/>
  <c r="AI13" i="12"/>
  <c r="AK13" i="12" s="1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L11" i="10" l="1"/>
  <c r="AR11" i="10" s="1"/>
  <c r="AN11" i="10"/>
  <c r="AI23" i="12"/>
  <c r="AK23" i="12" s="1"/>
  <c r="AN23" i="12" s="1"/>
  <c r="AI18" i="12"/>
  <c r="AK18" i="12" s="1"/>
  <c r="AN18" i="12" s="1"/>
  <c r="AI14" i="12"/>
  <c r="AK14" i="12" s="1"/>
  <c r="AN14" i="12" s="1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N22" i="12"/>
  <c r="AM22" i="12"/>
  <c r="AI11" i="10"/>
  <c r="AJ16" i="10" s="1"/>
  <c r="AJ15" i="10"/>
  <c r="AM23" i="12"/>
  <c r="AM20" i="12"/>
  <c r="AN20" i="12"/>
  <c r="AI19" i="12"/>
  <c r="AK19" i="12" s="1"/>
  <c r="AI17" i="12"/>
  <c r="AK17" i="12" s="1"/>
  <c r="AM17" i="12" s="1"/>
  <c r="AM27" i="12"/>
  <c r="AN27" i="12"/>
  <c r="AM13" i="12"/>
  <c r="AN13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N13" i="10" l="1"/>
  <c r="AL13" i="10"/>
  <c r="AN12" i="10"/>
  <c r="AN20" i="10"/>
  <c r="AL20" i="10"/>
  <c r="AN17" i="10"/>
  <c r="AL17" i="10"/>
  <c r="AL15" i="10"/>
  <c r="AR15" i="10" s="1"/>
  <c r="AN15" i="10"/>
  <c r="AN14" i="10"/>
  <c r="AL14" i="10"/>
  <c r="AR14" i="10" s="1"/>
  <c r="AM18" i="12"/>
  <c r="AN16" i="10"/>
  <c r="AL16" i="10"/>
  <c r="AM14" i="12"/>
  <c r="AR13" i="10"/>
  <c r="AR20" i="10"/>
  <c r="AR17" i="10"/>
  <c r="AR12" i="10"/>
  <c r="AR16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N18" i="10" l="1"/>
  <c r="AL18" i="10"/>
  <c r="AN24" i="10"/>
  <c r="AL24" i="10"/>
  <c r="AR24" i="10" s="1"/>
  <c r="AL19" i="10"/>
  <c r="AN19" i="10"/>
  <c r="AN23" i="10"/>
  <c r="AL23" i="10"/>
  <c r="AR19" i="10"/>
  <c r="AR18" i="10"/>
  <c r="AR23" i="10"/>
  <c r="AI21" i="10"/>
  <c r="AJ21" i="10"/>
  <c r="AI25" i="10"/>
  <c r="AJ25" i="10"/>
  <c r="AI22" i="10"/>
  <c r="AJ22" i="10"/>
  <c r="AN25" i="10" l="1"/>
  <c r="AL25" i="10"/>
  <c r="AN22" i="10"/>
  <c r="AL22" i="10"/>
  <c r="AN21" i="10"/>
  <c r="AL21" i="10"/>
  <c r="AR25" i="10"/>
  <c r="AR22" i="10"/>
  <c r="AR21" i="10"/>
  <c r="AJ26" i="10"/>
  <c r="AI26" i="10"/>
  <c r="AI27" i="10"/>
  <c r="AJ27" i="10"/>
  <c r="AL27" i="10" l="1"/>
  <c r="AN27" i="10"/>
  <c r="AN26" i="10"/>
  <c r="AL26" i="10"/>
  <c r="AR26" i="10" s="1"/>
  <c r="AR27" i="10"/>
</calcChain>
</file>

<file path=xl/sharedStrings.xml><?xml version="1.0" encoding="utf-8"?>
<sst xmlns="http://schemas.openxmlformats.org/spreadsheetml/2006/main" count="44998" uniqueCount="105">
  <si>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</si>
  <si>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</si>
  <si>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</si>
  <si>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</si>
  <si>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</si>
  <si>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</si>
  <si>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</si>
  <si>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</si>
  <si>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</si>
  <si>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</si>
  <si>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</si>
  <si>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</si>
  <si>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</si>
  <si>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</si>
  <si>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</si>
  <si>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</si>
  <si>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</si>
  <si>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</si>
  <si>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</si>
  <si>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</si>
  <si>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</si>
  <si>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</si>
  <si>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</si>
  <si>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</si>
  <si>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</si>
  <si>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</si>
  <si>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</si>
  <si>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</si>
  <si>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</si>
  <si>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</si>
  <si>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</si>
  <si>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</si>
  <si>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</si>
  <si>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</si>
  <si>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</si>
  <si>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</si>
  <si>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</si>
  <si>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</si>
  <si>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</si>
  <si>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</si>
  <si>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</si>
  <si>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</si>
  <si>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</si>
  <si>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</si>
  <si>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</si>
  <si>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</si>
  <si>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</si>
  <si>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</si>
  <si>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</si>
  <si>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</si>
  <si>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</si>
  <si>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</si>
  <si>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</si>
  <si>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</si>
  <si>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</si>
  <si>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</si>
  <si>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</si>
  <si>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</si>
  <si>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</si>
  <si>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</si>
  <si>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</si>
  <si>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</si>
  <si>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</si>
  <si>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</si>
  <si>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</si>
  <si>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</si>
  <si>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</si>
  <si>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</si>
  <si>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</si>
  <si>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</si>
  <si>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</si>
  <si>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</si>
  <si>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</si>
  <si>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</si>
  <si>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</si>
  <si>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</si>
  <si>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</si>
  <si>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</si>
  <si>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</si>
  <si>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</si>
  <si>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</si>
  <si>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</si>
  <si>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</si>
  <si>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</si>
  <si>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</si>
  <si>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</si>
  <si>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</si>
  <si>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</si>
  <si>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</si>
  <si>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</si>
  <si>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</si>
  <si>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</si>
  <si>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</si>
  <si>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</si>
  <si>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</si>
  <si>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</si>
  <si>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</si>
  <si>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</si>
  <si>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t>For three shoe sizes (marked), we can see that one shop outperforms the other.</t>
  </si>
  <si>
    <t xml:space="preserve">However, our confidence is lower. </t>
  </si>
  <si>
    <t xml:space="preserve">This shows you that the level of confidence does make a difference. </t>
  </si>
  <si>
    <t>Notice that the intervals are narrower.</t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</si>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</sst>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2" fontId="2" fillId="4" borderId="0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>
      <selection activeCell="L9" sqref="L9"/>
    </sheetView>
  </sheetViews>
  <sheetFormatPr baseColWidth="10" defaultColWidth="8.83203125" defaultRowHeight="12" x14ac:dyDescent="0.2"/>
  <cols>
    <col min="1" max="1" width="2" style="8" customWidth="1"/>
    <col min="2" max="2" width="9" style="8" bestFit="1" customWidth="1"/>
    <col min="3" max="3" width="8.83203125" style="8" bestFit="1" customWidth="1"/>
    <col min="4" max="4" width="12.1640625" style="8" bestFit="1" customWidth="1"/>
    <col min="5" max="5" width="8.6640625" style="8" bestFit="1" customWidth="1"/>
    <col min="6" max="6" width="6.83203125" style="8" bestFit="1" customWidth="1"/>
    <col min="7" max="8" width="8.1640625" style="8" bestFit="1" customWidth="1"/>
    <col min="9" max="9" width="11.5" style="8" bestFit="1" customWidth="1"/>
    <col min="10" max="11" width="8.1640625" style="8" bestFit="1" customWidth="1"/>
    <col min="12" max="12" width="7.83203125" style="8" bestFit="1" customWidth="1"/>
    <col min="13" max="13" width="8.83203125" style="8" hidden="1" customWidth="1"/>
    <col min="14" max="14" width="15.6640625" style="8" hidden="1" customWidth="1"/>
    <col min="15" max="16384" width="8.83203125" style="8"/>
  </cols>
  <sheetData>
    <row r="1" spans="2:18" ht="16" x14ac:dyDescent="0.2">
      <c r="B1" s="7" t="s">
        <v>83</v>
      </c>
    </row>
    <row r="2" spans="2:18" x14ac:dyDescent="0.2">
      <c r="B2" s="9" t="s">
        <v>4</v>
      </c>
    </row>
    <row r="4" spans="2:18" ht="13" thickBot="1" x14ac:dyDescent="0.2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 x14ac:dyDescent="0.2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 x14ac:dyDescent="0.2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 x14ac:dyDescent="0.2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 x14ac:dyDescent="0.2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 x14ac:dyDescent="0.2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 x14ac:dyDescent="0.2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 x14ac:dyDescent="0.2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 x14ac:dyDescent="0.2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 x14ac:dyDescent="0.2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 x14ac:dyDescent="0.2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 x14ac:dyDescent="0.2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 x14ac:dyDescent="0.2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 x14ac:dyDescent="0.2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 x14ac:dyDescent="0.2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 x14ac:dyDescent="0.2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 x14ac:dyDescent="0.2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 x14ac:dyDescent="0.2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 x14ac:dyDescent="0.2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 x14ac:dyDescent="0.2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 x14ac:dyDescent="0.2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 x14ac:dyDescent="0.2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 x14ac:dyDescent="0.2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 x14ac:dyDescent="0.2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 x14ac:dyDescent="0.2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 x14ac:dyDescent="0.2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 x14ac:dyDescent="0.2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 x14ac:dyDescent="0.2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 x14ac:dyDescent="0.2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 x14ac:dyDescent="0.2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 x14ac:dyDescent="0.2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 x14ac:dyDescent="0.2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 x14ac:dyDescent="0.2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 x14ac:dyDescent="0.2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 x14ac:dyDescent="0.2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 x14ac:dyDescent="0.2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 x14ac:dyDescent="0.2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 x14ac:dyDescent="0.2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 x14ac:dyDescent="0.2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 x14ac:dyDescent="0.2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 x14ac:dyDescent="0.2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 x14ac:dyDescent="0.2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 x14ac:dyDescent="0.2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 x14ac:dyDescent="0.2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 x14ac:dyDescent="0.2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 x14ac:dyDescent="0.2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 x14ac:dyDescent="0.2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 x14ac:dyDescent="0.2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 x14ac:dyDescent="0.2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 x14ac:dyDescent="0.2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 x14ac:dyDescent="0.2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 x14ac:dyDescent="0.2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 x14ac:dyDescent="0.2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 x14ac:dyDescent="0.2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 x14ac:dyDescent="0.2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 x14ac:dyDescent="0.2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 x14ac:dyDescent="0.2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 x14ac:dyDescent="0.2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 x14ac:dyDescent="0.2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 x14ac:dyDescent="0.2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 x14ac:dyDescent="0.2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 x14ac:dyDescent="0.2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 x14ac:dyDescent="0.2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 x14ac:dyDescent="0.2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 x14ac:dyDescent="0.2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 x14ac:dyDescent="0.2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 x14ac:dyDescent="0.2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 x14ac:dyDescent="0.2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 x14ac:dyDescent="0.2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 x14ac:dyDescent="0.2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 x14ac:dyDescent="0.2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 x14ac:dyDescent="0.2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 x14ac:dyDescent="0.2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 x14ac:dyDescent="0.2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 x14ac:dyDescent="0.2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 x14ac:dyDescent="0.2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 x14ac:dyDescent="0.2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 x14ac:dyDescent="0.2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 x14ac:dyDescent="0.2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 x14ac:dyDescent="0.2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 x14ac:dyDescent="0.2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 x14ac:dyDescent="0.2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 x14ac:dyDescent="0.2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 x14ac:dyDescent="0.2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 x14ac:dyDescent="0.2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 x14ac:dyDescent="0.2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 x14ac:dyDescent="0.2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 x14ac:dyDescent="0.2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 x14ac:dyDescent="0.2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 x14ac:dyDescent="0.2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 x14ac:dyDescent="0.2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 x14ac:dyDescent="0.2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 x14ac:dyDescent="0.2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 x14ac:dyDescent="0.2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 x14ac:dyDescent="0.2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 x14ac:dyDescent="0.2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 x14ac:dyDescent="0.2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 x14ac:dyDescent="0.2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 x14ac:dyDescent="0.2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 x14ac:dyDescent="0.2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 x14ac:dyDescent="0.2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 x14ac:dyDescent="0.2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 x14ac:dyDescent="0.2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 x14ac:dyDescent="0.2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 x14ac:dyDescent="0.2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 x14ac:dyDescent="0.2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 x14ac:dyDescent="0.2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 x14ac:dyDescent="0.2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 x14ac:dyDescent="0.2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 x14ac:dyDescent="0.2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 x14ac:dyDescent="0.2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 x14ac:dyDescent="0.2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 x14ac:dyDescent="0.2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 x14ac:dyDescent="0.2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 x14ac:dyDescent="0.2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 x14ac:dyDescent="0.2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 x14ac:dyDescent="0.2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 x14ac:dyDescent="0.2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 x14ac:dyDescent="0.2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 x14ac:dyDescent="0.2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 x14ac:dyDescent="0.2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 x14ac:dyDescent="0.2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 x14ac:dyDescent="0.2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 x14ac:dyDescent="0.2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 x14ac:dyDescent="0.2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 x14ac:dyDescent="0.2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 x14ac:dyDescent="0.2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 x14ac:dyDescent="0.2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 x14ac:dyDescent="0.2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 x14ac:dyDescent="0.2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 x14ac:dyDescent="0.2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 x14ac:dyDescent="0.2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 x14ac:dyDescent="0.2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 x14ac:dyDescent="0.2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 x14ac:dyDescent="0.2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 x14ac:dyDescent="0.2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 x14ac:dyDescent="0.2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 x14ac:dyDescent="0.2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 x14ac:dyDescent="0.2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 x14ac:dyDescent="0.2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 x14ac:dyDescent="0.2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 x14ac:dyDescent="0.2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 x14ac:dyDescent="0.2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 x14ac:dyDescent="0.2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 x14ac:dyDescent="0.2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 x14ac:dyDescent="0.2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 x14ac:dyDescent="0.2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 x14ac:dyDescent="0.2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 x14ac:dyDescent="0.2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 x14ac:dyDescent="0.2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 x14ac:dyDescent="0.2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 x14ac:dyDescent="0.2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 x14ac:dyDescent="0.2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 x14ac:dyDescent="0.2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 x14ac:dyDescent="0.2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 x14ac:dyDescent="0.2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 x14ac:dyDescent="0.2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 x14ac:dyDescent="0.2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 x14ac:dyDescent="0.2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 x14ac:dyDescent="0.2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 x14ac:dyDescent="0.2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 x14ac:dyDescent="0.2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 x14ac:dyDescent="0.2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 x14ac:dyDescent="0.2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 x14ac:dyDescent="0.2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 x14ac:dyDescent="0.2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 x14ac:dyDescent="0.2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 x14ac:dyDescent="0.2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 x14ac:dyDescent="0.2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 x14ac:dyDescent="0.2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 x14ac:dyDescent="0.2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 x14ac:dyDescent="0.2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 x14ac:dyDescent="0.2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 x14ac:dyDescent="0.2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 x14ac:dyDescent="0.2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 x14ac:dyDescent="0.2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 x14ac:dyDescent="0.2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 x14ac:dyDescent="0.2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 x14ac:dyDescent="0.2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 x14ac:dyDescent="0.2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 x14ac:dyDescent="0.2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 x14ac:dyDescent="0.2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 x14ac:dyDescent="0.2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 x14ac:dyDescent="0.2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 x14ac:dyDescent="0.2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 x14ac:dyDescent="0.2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 x14ac:dyDescent="0.2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 x14ac:dyDescent="0.2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 x14ac:dyDescent="0.2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 x14ac:dyDescent="0.2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 x14ac:dyDescent="0.2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 x14ac:dyDescent="0.2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 x14ac:dyDescent="0.2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 x14ac:dyDescent="0.2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 x14ac:dyDescent="0.2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 x14ac:dyDescent="0.2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 x14ac:dyDescent="0.2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 x14ac:dyDescent="0.2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 x14ac:dyDescent="0.2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 x14ac:dyDescent="0.2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 x14ac:dyDescent="0.2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 x14ac:dyDescent="0.2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 x14ac:dyDescent="0.2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 x14ac:dyDescent="0.2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 x14ac:dyDescent="0.2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 x14ac:dyDescent="0.2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 x14ac:dyDescent="0.2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 x14ac:dyDescent="0.2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 x14ac:dyDescent="0.2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 x14ac:dyDescent="0.2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 x14ac:dyDescent="0.2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 x14ac:dyDescent="0.2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 x14ac:dyDescent="0.2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 x14ac:dyDescent="0.2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 x14ac:dyDescent="0.2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 x14ac:dyDescent="0.2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 x14ac:dyDescent="0.2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 x14ac:dyDescent="0.2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 x14ac:dyDescent="0.2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 x14ac:dyDescent="0.2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 x14ac:dyDescent="0.2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 x14ac:dyDescent="0.2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 x14ac:dyDescent="0.2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 x14ac:dyDescent="0.2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 x14ac:dyDescent="0.2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 x14ac:dyDescent="0.2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 x14ac:dyDescent="0.2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 x14ac:dyDescent="0.2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 x14ac:dyDescent="0.2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 x14ac:dyDescent="0.2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 x14ac:dyDescent="0.2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 x14ac:dyDescent="0.2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 x14ac:dyDescent="0.2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 x14ac:dyDescent="0.2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 x14ac:dyDescent="0.2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 x14ac:dyDescent="0.2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 x14ac:dyDescent="0.2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 x14ac:dyDescent="0.2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 x14ac:dyDescent="0.2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 x14ac:dyDescent="0.2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 x14ac:dyDescent="0.2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 x14ac:dyDescent="0.2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 x14ac:dyDescent="0.2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 x14ac:dyDescent="0.2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 x14ac:dyDescent="0.2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 x14ac:dyDescent="0.2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 x14ac:dyDescent="0.2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 x14ac:dyDescent="0.2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 x14ac:dyDescent="0.2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 x14ac:dyDescent="0.2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 x14ac:dyDescent="0.2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 x14ac:dyDescent="0.2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 x14ac:dyDescent="0.2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 x14ac:dyDescent="0.2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 x14ac:dyDescent="0.2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 x14ac:dyDescent="0.2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 x14ac:dyDescent="0.2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 x14ac:dyDescent="0.2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 x14ac:dyDescent="0.2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 x14ac:dyDescent="0.2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 x14ac:dyDescent="0.2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 x14ac:dyDescent="0.2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 x14ac:dyDescent="0.2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 x14ac:dyDescent="0.2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 x14ac:dyDescent="0.2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 x14ac:dyDescent="0.2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 x14ac:dyDescent="0.2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 x14ac:dyDescent="0.2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 x14ac:dyDescent="0.2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 x14ac:dyDescent="0.2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 x14ac:dyDescent="0.2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 x14ac:dyDescent="0.2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 x14ac:dyDescent="0.2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 x14ac:dyDescent="0.2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 x14ac:dyDescent="0.2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 x14ac:dyDescent="0.2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 x14ac:dyDescent="0.2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 x14ac:dyDescent="0.2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 x14ac:dyDescent="0.2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 x14ac:dyDescent="0.2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 x14ac:dyDescent="0.2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 x14ac:dyDescent="0.2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 x14ac:dyDescent="0.2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 x14ac:dyDescent="0.2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 x14ac:dyDescent="0.2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 x14ac:dyDescent="0.2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 x14ac:dyDescent="0.2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 x14ac:dyDescent="0.2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 x14ac:dyDescent="0.2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 x14ac:dyDescent="0.2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 x14ac:dyDescent="0.2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 x14ac:dyDescent="0.2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 x14ac:dyDescent="0.2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 x14ac:dyDescent="0.2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 x14ac:dyDescent="0.2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 x14ac:dyDescent="0.2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 x14ac:dyDescent="0.2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 x14ac:dyDescent="0.2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 x14ac:dyDescent="0.2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 x14ac:dyDescent="0.2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 x14ac:dyDescent="0.2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 x14ac:dyDescent="0.2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 x14ac:dyDescent="0.2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 x14ac:dyDescent="0.2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 x14ac:dyDescent="0.2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 x14ac:dyDescent="0.2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 x14ac:dyDescent="0.2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 x14ac:dyDescent="0.2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 x14ac:dyDescent="0.2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 x14ac:dyDescent="0.2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 x14ac:dyDescent="0.2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 x14ac:dyDescent="0.2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 x14ac:dyDescent="0.2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 x14ac:dyDescent="0.2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 x14ac:dyDescent="0.2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 x14ac:dyDescent="0.2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 x14ac:dyDescent="0.2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 x14ac:dyDescent="0.2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 x14ac:dyDescent="0.2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 x14ac:dyDescent="0.2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 x14ac:dyDescent="0.2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 x14ac:dyDescent="0.2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 x14ac:dyDescent="0.2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 x14ac:dyDescent="0.2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 x14ac:dyDescent="0.2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 x14ac:dyDescent="0.2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 x14ac:dyDescent="0.2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 x14ac:dyDescent="0.2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 x14ac:dyDescent="0.2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 x14ac:dyDescent="0.2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 x14ac:dyDescent="0.2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 x14ac:dyDescent="0.2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 x14ac:dyDescent="0.2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 x14ac:dyDescent="0.2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 x14ac:dyDescent="0.2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 x14ac:dyDescent="0.2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 x14ac:dyDescent="0.2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 x14ac:dyDescent="0.2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 x14ac:dyDescent="0.2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 x14ac:dyDescent="0.2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 x14ac:dyDescent="0.2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 x14ac:dyDescent="0.2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 x14ac:dyDescent="0.2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 x14ac:dyDescent="0.2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 x14ac:dyDescent="0.2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 x14ac:dyDescent="0.2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 x14ac:dyDescent="0.2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 x14ac:dyDescent="0.2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 x14ac:dyDescent="0.2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 x14ac:dyDescent="0.2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 x14ac:dyDescent="0.2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 x14ac:dyDescent="0.2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 x14ac:dyDescent="0.2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 x14ac:dyDescent="0.2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 x14ac:dyDescent="0.2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 x14ac:dyDescent="0.2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 x14ac:dyDescent="0.2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 x14ac:dyDescent="0.2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 x14ac:dyDescent="0.2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 x14ac:dyDescent="0.2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 x14ac:dyDescent="0.2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 x14ac:dyDescent="0.2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 x14ac:dyDescent="0.2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 x14ac:dyDescent="0.2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 x14ac:dyDescent="0.2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 x14ac:dyDescent="0.2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 x14ac:dyDescent="0.2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 x14ac:dyDescent="0.2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 x14ac:dyDescent="0.2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 x14ac:dyDescent="0.2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 x14ac:dyDescent="0.2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 x14ac:dyDescent="0.2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 x14ac:dyDescent="0.2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 x14ac:dyDescent="0.2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 x14ac:dyDescent="0.2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 x14ac:dyDescent="0.2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 x14ac:dyDescent="0.2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 x14ac:dyDescent="0.2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 x14ac:dyDescent="0.2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 x14ac:dyDescent="0.2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 x14ac:dyDescent="0.2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 x14ac:dyDescent="0.2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 x14ac:dyDescent="0.2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 x14ac:dyDescent="0.2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 x14ac:dyDescent="0.2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 x14ac:dyDescent="0.2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 x14ac:dyDescent="0.2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 x14ac:dyDescent="0.2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 x14ac:dyDescent="0.2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 x14ac:dyDescent="0.2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 x14ac:dyDescent="0.2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 x14ac:dyDescent="0.2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 x14ac:dyDescent="0.2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 x14ac:dyDescent="0.2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 x14ac:dyDescent="0.2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 x14ac:dyDescent="0.2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 x14ac:dyDescent="0.2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 x14ac:dyDescent="0.2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 x14ac:dyDescent="0.2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 x14ac:dyDescent="0.2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 x14ac:dyDescent="0.2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 x14ac:dyDescent="0.2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 x14ac:dyDescent="0.2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 x14ac:dyDescent="0.2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 x14ac:dyDescent="0.2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 x14ac:dyDescent="0.2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 x14ac:dyDescent="0.2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 x14ac:dyDescent="0.2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 x14ac:dyDescent="0.2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 x14ac:dyDescent="0.2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 x14ac:dyDescent="0.2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 x14ac:dyDescent="0.2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 x14ac:dyDescent="0.2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 x14ac:dyDescent="0.2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 x14ac:dyDescent="0.2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 x14ac:dyDescent="0.2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 x14ac:dyDescent="0.2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 x14ac:dyDescent="0.2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 x14ac:dyDescent="0.2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 x14ac:dyDescent="0.2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 x14ac:dyDescent="0.2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 x14ac:dyDescent="0.2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 x14ac:dyDescent="0.2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 x14ac:dyDescent="0.2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 x14ac:dyDescent="0.2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 x14ac:dyDescent="0.2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 x14ac:dyDescent="0.2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 x14ac:dyDescent="0.2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 x14ac:dyDescent="0.2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 x14ac:dyDescent="0.2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 x14ac:dyDescent="0.2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 x14ac:dyDescent="0.2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 x14ac:dyDescent="0.2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 x14ac:dyDescent="0.2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 x14ac:dyDescent="0.2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 x14ac:dyDescent="0.2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 x14ac:dyDescent="0.2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 x14ac:dyDescent="0.2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 x14ac:dyDescent="0.2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 x14ac:dyDescent="0.2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 x14ac:dyDescent="0.2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 x14ac:dyDescent="0.2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 x14ac:dyDescent="0.2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 x14ac:dyDescent="0.2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 x14ac:dyDescent="0.2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 x14ac:dyDescent="0.2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 x14ac:dyDescent="0.2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 x14ac:dyDescent="0.2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 x14ac:dyDescent="0.2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 x14ac:dyDescent="0.2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 x14ac:dyDescent="0.2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 x14ac:dyDescent="0.2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 x14ac:dyDescent="0.2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 x14ac:dyDescent="0.2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 x14ac:dyDescent="0.2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 x14ac:dyDescent="0.2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 x14ac:dyDescent="0.2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 x14ac:dyDescent="0.2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 x14ac:dyDescent="0.2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 x14ac:dyDescent="0.2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 x14ac:dyDescent="0.2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 x14ac:dyDescent="0.2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 x14ac:dyDescent="0.2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 x14ac:dyDescent="0.2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 x14ac:dyDescent="0.2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 x14ac:dyDescent="0.2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 x14ac:dyDescent="0.2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 x14ac:dyDescent="0.2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 x14ac:dyDescent="0.2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 x14ac:dyDescent="0.2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 x14ac:dyDescent="0.2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 x14ac:dyDescent="0.2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 x14ac:dyDescent="0.2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 x14ac:dyDescent="0.2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 x14ac:dyDescent="0.2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 x14ac:dyDescent="0.2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 x14ac:dyDescent="0.2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 x14ac:dyDescent="0.2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 x14ac:dyDescent="0.2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 x14ac:dyDescent="0.2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 x14ac:dyDescent="0.2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 x14ac:dyDescent="0.2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 x14ac:dyDescent="0.2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 x14ac:dyDescent="0.2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 x14ac:dyDescent="0.2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 x14ac:dyDescent="0.2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 x14ac:dyDescent="0.2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 x14ac:dyDescent="0.2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 x14ac:dyDescent="0.2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 x14ac:dyDescent="0.2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 x14ac:dyDescent="0.2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 x14ac:dyDescent="0.2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 x14ac:dyDescent="0.2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 x14ac:dyDescent="0.2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 x14ac:dyDescent="0.2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 x14ac:dyDescent="0.2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 x14ac:dyDescent="0.2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 x14ac:dyDescent="0.2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 x14ac:dyDescent="0.2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 x14ac:dyDescent="0.2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 x14ac:dyDescent="0.2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 x14ac:dyDescent="0.2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 x14ac:dyDescent="0.2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 x14ac:dyDescent="0.2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 x14ac:dyDescent="0.2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 x14ac:dyDescent="0.2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 x14ac:dyDescent="0.2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 x14ac:dyDescent="0.2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 x14ac:dyDescent="0.2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 x14ac:dyDescent="0.2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 x14ac:dyDescent="0.2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 x14ac:dyDescent="0.2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 x14ac:dyDescent="0.2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 x14ac:dyDescent="0.2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 x14ac:dyDescent="0.2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 x14ac:dyDescent="0.2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 x14ac:dyDescent="0.2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 x14ac:dyDescent="0.2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 x14ac:dyDescent="0.2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 x14ac:dyDescent="0.2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 x14ac:dyDescent="0.2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 x14ac:dyDescent="0.2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 x14ac:dyDescent="0.2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 x14ac:dyDescent="0.2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 x14ac:dyDescent="0.2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 x14ac:dyDescent="0.2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 x14ac:dyDescent="0.2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 x14ac:dyDescent="0.2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 x14ac:dyDescent="0.2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 x14ac:dyDescent="0.2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 x14ac:dyDescent="0.2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 x14ac:dyDescent="0.2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 x14ac:dyDescent="0.2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 x14ac:dyDescent="0.2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 x14ac:dyDescent="0.2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 x14ac:dyDescent="0.2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 x14ac:dyDescent="0.2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 x14ac:dyDescent="0.2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 x14ac:dyDescent="0.2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 x14ac:dyDescent="0.2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 x14ac:dyDescent="0.2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 x14ac:dyDescent="0.2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 x14ac:dyDescent="0.2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 x14ac:dyDescent="0.2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 x14ac:dyDescent="0.2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 x14ac:dyDescent="0.2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 x14ac:dyDescent="0.2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 x14ac:dyDescent="0.2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 x14ac:dyDescent="0.2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 x14ac:dyDescent="0.2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 x14ac:dyDescent="0.2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 x14ac:dyDescent="0.2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 x14ac:dyDescent="0.2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 x14ac:dyDescent="0.2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 x14ac:dyDescent="0.2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 x14ac:dyDescent="0.2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 x14ac:dyDescent="0.2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 x14ac:dyDescent="0.2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 x14ac:dyDescent="0.2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 x14ac:dyDescent="0.2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 x14ac:dyDescent="0.2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 x14ac:dyDescent="0.2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 x14ac:dyDescent="0.2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 x14ac:dyDescent="0.2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 x14ac:dyDescent="0.2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 x14ac:dyDescent="0.2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 x14ac:dyDescent="0.2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 x14ac:dyDescent="0.2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 x14ac:dyDescent="0.2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 x14ac:dyDescent="0.2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 x14ac:dyDescent="0.2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 x14ac:dyDescent="0.2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 x14ac:dyDescent="0.2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 x14ac:dyDescent="0.2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 x14ac:dyDescent="0.2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 x14ac:dyDescent="0.2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 x14ac:dyDescent="0.2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 x14ac:dyDescent="0.2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 x14ac:dyDescent="0.2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 x14ac:dyDescent="0.2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 x14ac:dyDescent="0.2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 x14ac:dyDescent="0.2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 x14ac:dyDescent="0.2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 x14ac:dyDescent="0.2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 x14ac:dyDescent="0.2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 x14ac:dyDescent="0.2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 x14ac:dyDescent="0.2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 x14ac:dyDescent="0.2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 x14ac:dyDescent="0.2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 x14ac:dyDescent="0.2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 x14ac:dyDescent="0.2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 x14ac:dyDescent="0.2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 x14ac:dyDescent="0.2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 x14ac:dyDescent="0.2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 x14ac:dyDescent="0.2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 x14ac:dyDescent="0.2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 x14ac:dyDescent="0.2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 x14ac:dyDescent="0.2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 x14ac:dyDescent="0.2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 x14ac:dyDescent="0.2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 x14ac:dyDescent="0.2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 x14ac:dyDescent="0.2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 x14ac:dyDescent="0.2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 x14ac:dyDescent="0.2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 x14ac:dyDescent="0.2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 x14ac:dyDescent="0.2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 x14ac:dyDescent="0.2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 x14ac:dyDescent="0.2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 x14ac:dyDescent="0.2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 x14ac:dyDescent="0.2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 x14ac:dyDescent="0.2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 x14ac:dyDescent="0.2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 x14ac:dyDescent="0.2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 x14ac:dyDescent="0.2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 x14ac:dyDescent="0.2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 x14ac:dyDescent="0.2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 x14ac:dyDescent="0.2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 x14ac:dyDescent="0.2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 x14ac:dyDescent="0.2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 x14ac:dyDescent="0.2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 x14ac:dyDescent="0.2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 x14ac:dyDescent="0.2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 x14ac:dyDescent="0.2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 x14ac:dyDescent="0.2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 x14ac:dyDescent="0.2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 x14ac:dyDescent="0.2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 x14ac:dyDescent="0.2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 x14ac:dyDescent="0.2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 x14ac:dyDescent="0.2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 x14ac:dyDescent="0.2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 x14ac:dyDescent="0.2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 x14ac:dyDescent="0.2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 x14ac:dyDescent="0.2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 x14ac:dyDescent="0.2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 x14ac:dyDescent="0.2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 x14ac:dyDescent="0.2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 x14ac:dyDescent="0.2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 x14ac:dyDescent="0.2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 x14ac:dyDescent="0.2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 x14ac:dyDescent="0.2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 x14ac:dyDescent="0.2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 x14ac:dyDescent="0.2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 x14ac:dyDescent="0.2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 x14ac:dyDescent="0.2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 x14ac:dyDescent="0.2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 x14ac:dyDescent="0.2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 x14ac:dyDescent="0.2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 x14ac:dyDescent="0.2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 x14ac:dyDescent="0.2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 x14ac:dyDescent="0.2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 x14ac:dyDescent="0.2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 x14ac:dyDescent="0.2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 x14ac:dyDescent="0.2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 x14ac:dyDescent="0.2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 x14ac:dyDescent="0.2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 x14ac:dyDescent="0.2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 x14ac:dyDescent="0.2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 x14ac:dyDescent="0.2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 x14ac:dyDescent="0.2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 x14ac:dyDescent="0.2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 x14ac:dyDescent="0.2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 x14ac:dyDescent="0.2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 x14ac:dyDescent="0.2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 x14ac:dyDescent="0.2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 x14ac:dyDescent="0.2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 x14ac:dyDescent="0.2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 x14ac:dyDescent="0.2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 x14ac:dyDescent="0.2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 x14ac:dyDescent="0.2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 x14ac:dyDescent="0.2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 x14ac:dyDescent="0.2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 x14ac:dyDescent="0.2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 x14ac:dyDescent="0.2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 x14ac:dyDescent="0.2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 x14ac:dyDescent="0.2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 x14ac:dyDescent="0.2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 x14ac:dyDescent="0.2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 x14ac:dyDescent="0.2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 x14ac:dyDescent="0.2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 x14ac:dyDescent="0.2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 x14ac:dyDescent="0.2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 x14ac:dyDescent="0.2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 x14ac:dyDescent="0.2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 x14ac:dyDescent="0.2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 x14ac:dyDescent="0.2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 x14ac:dyDescent="0.2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 x14ac:dyDescent="0.2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 x14ac:dyDescent="0.2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 x14ac:dyDescent="0.2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 x14ac:dyDescent="0.2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 x14ac:dyDescent="0.2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 x14ac:dyDescent="0.2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 x14ac:dyDescent="0.2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 x14ac:dyDescent="0.2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 x14ac:dyDescent="0.2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 x14ac:dyDescent="0.2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 x14ac:dyDescent="0.2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 x14ac:dyDescent="0.2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 x14ac:dyDescent="0.2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 x14ac:dyDescent="0.2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 x14ac:dyDescent="0.2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 x14ac:dyDescent="0.2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 x14ac:dyDescent="0.2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 x14ac:dyDescent="0.2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 x14ac:dyDescent="0.2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 x14ac:dyDescent="0.2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 x14ac:dyDescent="0.2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 x14ac:dyDescent="0.2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 x14ac:dyDescent="0.2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 x14ac:dyDescent="0.2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 x14ac:dyDescent="0.2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 x14ac:dyDescent="0.2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 x14ac:dyDescent="0.2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 x14ac:dyDescent="0.2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 x14ac:dyDescent="0.2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 x14ac:dyDescent="0.2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 x14ac:dyDescent="0.2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 x14ac:dyDescent="0.2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 x14ac:dyDescent="0.2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 x14ac:dyDescent="0.2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 x14ac:dyDescent="0.2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 x14ac:dyDescent="0.2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 x14ac:dyDescent="0.2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 x14ac:dyDescent="0.2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 x14ac:dyDescent="0.2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 x14ac:dyDescent="0.2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 x14ac:dyDescent="0.2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 x14ac:dyDescent="0.2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 x14ac:dyDescent="0.2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 x14ac:dyDescent="0.2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 x14ac:dyDescent="0.2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 x14ac:dyDescent="0.2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 x14ac:dyDescent="0.2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 x14ac:dyDescent="0.2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 x14ac:dyDescent="0.2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 x14ac:dyDescent="0.2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 x14ac:dyDescent="0.2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 x14ac:dyDescent="0.2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 x14ac:dyDescent="0.2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 x14ac:dyDescent="0.2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 x14ac:dyDescent="0.2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 x14ac:dyDescent="0.2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 x14ac:dyDescent="0.2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 x14ac:dyDescent="0.2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 x14ac:dyDescent="0.2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 x14ac:dyDescent="0.2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 x14ac:dyDescent="0.2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 x14ac:dyDescent="0.2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 x14ac:dyDescent="0.2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 x14ac:dyDescent="0.2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 x14ac:dyDescent="0.2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 x14ac:dyDescent="0.2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 x14ac:dyDescent="0.2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 x14ac:dyDescent="0.2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 x14ac:dyDescent="0.2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 x14ac:dyDescent="0.2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 x14ac:dyDescent="0.2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 x14ac:dyDescent="0.2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 x14ac:dyDescent="0.2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 x14ac:dyDescent="0.2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 x14ac:dyDescent="0.2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 x14ac:dyDescent="0.2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 x14ac:dyDescent="0.2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 x14ac:dyDescent="0.2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 x14ac:dyDescent="0.2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 x14ac:dyDescent="0.2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 x14ac:dyDescent="0.2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 x14ac:dyDescent="0.2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 x14ac:dyDescent="0.2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 x14ac:dyDescent="0.2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 x14ac:dyDescent="0.2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 x14ac:dyDescent="0.2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 x14ac:dyDescent="0.2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 x14ac:dyDescent="0.2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 x14ac:dyDescent="0.2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 x14ac:dyDescent="0.2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 x14ac:dyDescent="0.2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 x14ac:dyDescent="0.2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 x14ac:dyDescent="0.2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 x14ac:dyDescent="0.2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 x14ac:dyDescent="0.2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 x14ac:dyDescent="0.2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 x14ac:dyDescent="0.2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 x14ac:dyDescent="0.2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 x14ac:dyDescent="0.2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 x14ac:dyDescent="0.2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 x14ac:dyDescent="0.2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 x14ac:dyDescent="0.2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 x14ac:dyDescent="0.2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 x14ac:dyDescent="0.2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 x14ac:dyDescent="0.2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 x14ac:dyDescent="0.2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 x14ac:dyDescent="0.2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 x14ac:dyDescent="0.2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 x14ac:dyDescent="0.2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 x14ac:dyDescent="0.2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 x14ac:dyDescent="0.2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 x14ac:dyDescent="0.2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 x14ac:dyDescent="0.2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 x14ac:dyDescent="0.2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 x14ac:dyDescent="0.2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 x14ac:dyDescent="0.2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 x14ac:dyDescent="0.2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 x14ac:dyDescent="0.2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 x14ac:dyDescent="0.2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 x14ac:dyDescent="0.2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 x14ac:dyDescent="0.2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 x14ac:dyDescent="0.2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 x14ac:dyDescent="0.2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 x14ac:dyDescent="0.2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 x14ac:dyDescent="0.2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 x14ac:dyDescent="0.2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 x14ac:dyDescent="0.2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 x14ac:dyDescent="0.2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 x14ac:dyDescent="0.2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 x14ac:dyDescent="0.2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 x14ac:dyDescent="0.2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 x14ac:dyDescent="0.2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 x14ac:dyDescent="0.2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 x14ac:dyDescent="0.2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 x14ac:dyDescent="0.2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 x14ac:dyDescent="0.2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 x14ac:dyDescent="0.2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 x14ac:dyDescent="0.2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 x14ac:dyDescent="0.2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 x14ac:dyDescent="0.2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 x14ac:dyDescent="0.2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 x14ac:dyDescent="0.2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 x14ac:dyDescent="0.2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 x14ac:dyDescent="0.2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 x14ac:dyDescent="0.2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 x14ac:dyDescent="0.2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 x14ac:dyDescent="0.2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 x14ac:dyDescent="0.2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 x14ac:dyDescent="0.2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 x14ac:dyDescent="0.2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 x14ac:dyDescent="0.2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 x14ac:dyDescent="0.2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 x14ac:dyDescent="0.2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 x14ac:dyDescent="0.2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 x14ac:dyDescent="0.2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 x14ac:dyDescent="0.2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 x14ac:dyDescent="0.2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 x14ac:dyDescent="0.2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 x14ac:dyDescent="0.2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 x14ac:dyDescent="0.2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 x14ac:dyDescent="0.2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 x14ac:dyDescent="0.2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 x14ac:dyDescent="0.2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 x14ac:dyDescent="0.2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 x14ac:dyDescent="0.2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 x14ac:dyDescent="0.2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 x14ac:dyDescent="0.2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 x14ac:dyDescent="0.2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 x14ac:dyDescent="0.2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 x14ac:dyDescent="0.2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 x14ac:dyDescent="0.2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 x14ac:dyDescent="0.2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 x14ac:dyDescent="0.2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 x14ac:dyDescent="0.2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 x14ac:dyDescent="0.2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 x14ac:dyDescent="0.2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 x14ac:dyDescent="0.2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 x14ac:dyDescent="0.2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 x14ac:dyDescent="0.2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 x14ac:dyDescent="0.2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 x14ac:dyDescent="0.2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 x14ac:dyDescent="0.2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 x14ac:dyDescent="0.2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 x14ac:dyDescent="0.2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 x14ac:dyDescent="0.2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 x14ac:dyDescent="0.2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 x14ac:dyDescent="0.2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 x14ac:dyDescent="0.2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 x14ac:dyDescent="0.2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 x14ac:dyDescent="0.2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 x14ac:dyDescent="0.2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 x14ac:dyDescent="0.2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 x14ac:dyDescent="0.2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 x14ac:dyDescent="0.2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 x14ac:dyDescent="0.2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 x14ac:dyDescent="0.2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 x14ac:dyDescent="0.2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 x14ac:dyDescent="0.2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 x14ac:dyDescent="0.2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 x14ac:dyDescent="0.2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 x14ac:dyDescent="0.2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 x14ac:dyDescent="0.2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 x14ac:dyDescent="0.2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 x14ac:dyDescent="0.2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 x14ac:dyDescent="0.2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 x14ac:dyDescent="0.2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 x14ac:dyDescent="0.2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 x14ac:dyDescent="0.2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 x14ac:dyDescent="0.2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 x14ac:dyDescent="0.2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 x14ac:dyDescent="0.2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 x14ac:dyDescent="0.2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 x14ac:dyDescent="0.2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 x14ac:dyDescent="0.2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 x14ac:dyDescent="0.2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 x14ac:dyDescent="0.2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 x14ac:dyDescent="0.2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 x14ac:dyDescent="0.2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 x14ac:dyDescent="0.2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 x14ac:dyDescent="0.2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 x14ac:dyDescent="0.2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 x14ac:dyDescent="0.2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 x14ac:dyDescent="0.2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 x14ac:dyDescent="0.2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 x14ac:dyDescent="0.2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 x14ac:dyDescent="0.2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 x14ac:dyDescent="0.2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 x14ac:dyDescent="0.2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 x14ac:dyDescent="0.2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 x14ac:dyDescent="0.2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 x14ac:dyDescent="0.2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 x14ac:dyDescent="0.2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 x14ac:dyDescent="0.2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 x14ac:dyDescent="0.2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 x14ac:dyDescent="0.2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 x14ac:dyDescent="0.2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 x14ac:dyDescent="0.2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 x14ac:dyDescent="0.2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 x14ac:dyDescent="0.2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 x14ac:dyDescent="0.2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 x14ac:dyDescent="0.2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 x14ac:dyDescent="0.2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 x14ac:dyDescent="0.2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 x14ac:dyDescent="0.2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 x14ac:dyDescent="0.2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 x14ac:dyDescent="0.2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 x14ac:dyDescent="0.2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 x14ac:dyDescent="0.2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 x14ac:dyDescent="0.2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 x14ac:dyDescent="0.2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 x14ac:dyDescent="0.2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 x14ac:dyDescent="0.2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 x14ac:dyDescent="0.2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 x14ac:dyDescent="0.2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 x14ac:dyDescent="0.2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 x14ac:dyDescent="0.2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 x14ac:dyDescent="0.2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 x14ac:dyDescent="0.2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 x14ac:dyDescent="0.2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 x14ac:dyDescent="0.2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 x14ac:dyDescent="0.2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 x14ac:dyDescent="0.2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 x14ac:dyDescent="0.2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 x14ac:dyDescent="0.2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 x14ac:dyDescent="0.2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 x14ac:dyDescent="0.2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 x14ac:dyDescent="0.2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 x14ac:dyDescent="0.2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 x14ac:dyDescent="0.2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 x14ac:dyDescent="0.2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 x14ac:dyDescent="0.2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 x14ac:dyDescent="0.2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 x14ac:dyDescent="0.2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 x14ac:dyDescent="0.2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 x14ac:dyDescent="0.2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 x14ac:dyDescent="0.2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 x14ac:dyDescent="0.2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 x14ac:dyDescent="0.2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 x14ac:dyDescent="0.2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 x14ac:dyDescent="0.2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 x14ac:dyDescent="0.2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 x14ac:dyDescent="0.2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 x14ac:dyDescent="0.2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 x14ac:dyDescent="0.2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 x14ac:dyDescent="0.2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 x14ac:dyDescent="0.2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 x14ac:dyDescent="0.2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 x14ac:dyDescent="0.2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 x14ac:dyDescent="0.2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 x14ac:dyDescent="0.2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 x14ac:dyDescent="0.2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 x14ac:dyDescent="0.2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 x14ac:dyDescent="0.2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 x14ac:dyDescent="0.2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 x14ac:dyDescent="0.2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 x14ac:dyDescent="0.2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 x14ac:dyDescent="0.2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 x14ac:dyDescent="0.2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 x14ac:dyDescent="0.2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 x14ac:dyDescent="0.2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 x14ac:dyDescent="0.2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 x14ac:dyDescent="0.2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 x14ac:dyDescent="0.2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 x14ac:dyDescent="0.2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 x14ac:dyDescent="0.2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 x14ac:dyDescent="0.2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 x14ac:dyDescent="0.2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 x14ac:dyDescent="0.2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 x14ac:dyDescent="0.2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 x14ac:dyDescent="0.2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 x14ac:dyDescent="0.2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 x14ac:dyDescent="0.2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 x14ac:dyDescent="0.2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 x14ac:dyDescent="0.2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 x14ac:dyDescent="0.2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 x14ac:dyDescent="0.2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 x14ac:dyDescent="0.2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 x14ac:dyDescent="0.2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 x14ac:dyDescent="0.2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 x14ac:dyDescent="0.2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 x14ac:dyDescent="0.2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 x14ac:dyDescent="0.2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 x14ac:dyDescent="0.2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 x14ac:dyDescent="0.2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 x14ac:dyDescent="0.2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 x14ac:dyDescent="0.2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 x14ac:dyDescent="0.2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 x14ac:dyDescent="0.2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 x14ac:dyDescent="0.2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 x14ac:dyDescent="0.2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 x14ac:dyDescent="0.2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 x14ac:dyDescent="0.2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 x14ac:dyDescent="0.2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 x14ac:dyDescent="0.2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 x14ac:dyDescent="0.2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 x14ac:dyDescent="0.2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 x14ac:dyDescent="0.2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 x14ac:dyDescent="0.2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 x14ac:dyDescent="0.2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 x14ac:dyDescent="0.2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 x14ac:dyDescent="0.2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 x14ac:dyDescent="0.2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 x14ac:dyDescent="0.2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 x14ac:dyDescent="0.2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 x14ac:dyDescent="0.2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 x14ac:dyDescent="0.2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 x14ac:dyDescent="0.2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 x14ac:dyDescent="0.2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 x14ac:dyDescent="0.2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 x14ac:dyDescent="0.2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 x14ac:dyDescent="0.2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 x14ac:dyDescent="0.2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 x14ac:dyDescent="0.2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 x14ac:dyDescent="0.2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 x14ac:dyDescent="0.2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 x14ac:dyDescent="0.2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 x14ac:dyDescent="0.2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 x14ac:dyDescent="0.2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 x14ac:dyDescent="0.2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 x14ac:dyDescent="0.2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 x14ac:dyDescent="0.2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 x14ac:dyDescent="0.2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 x14ac:dyDescent="0.2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 x14ac:dyDescent="0.2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 x14ac:dyDescent="0.2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 x14ac:dyDescent="0.2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 x14ac:dyDescent="0.2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 x14ac:dyDescent="0.2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 x14ac:dyDescent="0.2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 x14ac:dyDescent="0.2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 x14ac:dyDescent="0.2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 x14ac:dyDescent="0.2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 x14ac:dyDescent="0.2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 x14ac:dyDescent="0.2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 x14ac:dyDescent="0.2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 x14ac:dyDescent="0.2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 x14ac:dyDescent="0.2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 x14ac:dyDescent="0.2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 x14ac:dyDescent="0.2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 x14ac:dyDescent="0.2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 x14ac:dyDescent="0.2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 x14ac:dyDescent="0.2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 x14ac:dyDescent="0.2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 x14ac:dyDescent="0.2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 x14ac:dyDescent="0.2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 x14ac:dyDescent="0.2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 x14ac:dyDescent="0.2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 x14ac:dyDescent="0.2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 x14ac:dyDescent="0.2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 x14ac:dyDescent="0.2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 x14ac:dyDescent="0.2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 x14ac:dyDescent="0.2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 x14ac:dyDescent="0.2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 x14ac:dyDescent="0.2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 x14ac:dyDescent="0.2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 x14ac:dyDescent="0.2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 x14ac:dyDescent="0.2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 x14ac:dyDescent="0.2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 x14ac:dyDescent="0.2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 x14ac:dyDescent="0.2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 x14ac:dyDescent="0.2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 x14ac:dyDescent="0.2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 x14ac:dyDescent="0.2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 x14ac:dyDescent="0.2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 x14ac:dyDescent="0.2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 x14ac:dyDescent="0.2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 x14ac:dyDescent="0.2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 x14ac:dyDescent="0.2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 x14ac:dyDescent="0.2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 x14ac:dyDescent="0.2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 x14ac:dyDescent="0.2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 x14ac:dyDescent="0.2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 x14ac:dyDescent="0.2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 x14ac:dyDescent="0.2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 x14ac:dyDescent="0.2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 x14ac:dyDescent="0.2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 x14ac:dyDescent="0.2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 x14ac:dyDescent="0.2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 x14ac:dyDescent="0.2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 x14ac:dyDescent="0.2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 x14ac:dyDescent="0.2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 x14ac:dyDescent="0.2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 x14ac:dyDescent="0.2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 x14ac:dyDescent="0.2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 x14ac:dyDescent="0.2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 x14ac:dyDescent="0.2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 x14ac:dyDescent="0.2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 x14ac:dyDescent="0.2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 x14ac:dyDescent="0.2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 x14ac:dyDescent="0.2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 x14ac:dyDescent="0.2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 x14ac:dyDescent="0.2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 x14ac:dyDescent="0.2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 x14ac:dyDescent="0.2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 x14ac:dyDescent="0.2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 x14ac:dyDescent="0.2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 x14ac:dyDescent="0.2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 x14ac:dyDescent="0.2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 x14ac:dyDescent="0.2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 x14ac:dyDescent="0.2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 x14ac:dyDescent="0.2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 x14ac:dyDescent="0.2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 x14ac:dyDescent="0.2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 x14ac:dyDescent="0.2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 x14ac:dyDescent="0.2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 x14ac:dyDescent="0.2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 x14ac:dyDescent="0.2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 x14ac:dyDescent="0.2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 x14ac:dyDescent="0.2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 x14ac:dyDescent="0.2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 x14ac:dyDescent="0.2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 x14ac:dyDescent="0.2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 x14ac:dyDescent="0.2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 x14ac:dyDescent="0.2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 x14ac:dyDescent="0.2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 x14ac:dyDescent="0.2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 x14ac:dyDescent="0.2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 x14ac:dyDescent="0.2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 x14ac:dyDescent="0.2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 x14ac:dyDescent="0.2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 x14ac:dyDescent="0.2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 x14ac:dyDescent="0.2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 x14ac:dyDescent="0.2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 x14ac:dyDescent="0.2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 x14ac:dyDescent="0.2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 x14ac:dyDescent="0.2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 x14ac:dyDescent="0.2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 x14ac:dyDescent="0.2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 x14ac:dyDescent="0.2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 x14ac:dyDescent="0.2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 x14ac:dyDescent="0.2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 x14ac:dyDescent="0.2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 x14ac:dyDescent="0.2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 x14ac:dyDescent="0.2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 x14ac:dyDescent="0.2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 x14ac:dyDescent="0.2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 x14ac:dyDescent="0.2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 x14ac:dyDescent="0.2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 x14ac:dyDescent="0.2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 x14ac:dyDescent="0.2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 x14ac:dyDescent="0.2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 x14ac:dyDescent="0.2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 x14ac:dyDescent="0.2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 x14ac:dyDescent="0.2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 x14ac:dyDescent="0.2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 x14ac:dyDescent="0.2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 x14ac:dyDescent="0.2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 x14ac:dyDescent="0.2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 x14ac:dyDescent="0.2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 x14ac:dyDescent="0.2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 x14ac:dyDescent="0.2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 x14ac:dyDescent="0.2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 x14ac:dyDescent="0.2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 x14ac:dyDescent="0.2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 x14ac:dyDescent="0.2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 x14ac:dyDescent="0.2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 x14ac:dyDescent="0.2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 x14ac:dyDescent="0.2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 x14ac:dyDescent="0.2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 x14ac:dyDescent="0.2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 x14ac:dyDescent="0.2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 x14ac:dyDescent="0.2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 x14ac:dyDescent="0.2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 x14ac:dyDescent="0.2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 x14ac:dyDescent="0.2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 x14ac:dyDescent="0.2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 x14ac:dyDescent="0.2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 x14ac:dyDescent="0.2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 x14ac:dyDescent="0.2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 x14ac:dyDescent="0.2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 x14ac:dyDescent="0.2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 x14ac:dyDescent="0.2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 x14ac:dyDescent="0.2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 x14ac:dyDescent="0.2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 x14ac:dyDescent="0.2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 x14ac:dyDescent="0.2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 x14ac:dyDescent="0.2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 x14ac:dyDescent="0.2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 x14ac:dyDescent="0.2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 x14ac:dyDescent="0.2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 x14ac:dyDescent="0.2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 x14ac:dyDescent="0.2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 x14ac:dyDescent="0.2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 x14ac:dyDescent="0.2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 x14ac:dyDescent="0.2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 x14ac:dyDescent="0.2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 x14ac:dyDescent="0.2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 x14ac:dyDescent="0.2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 x14ac:dyDescent="0.2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 x14ac:dyDescent="0.2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 x14ac:dyDescent="0.2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 x14ac:dyDescent="0.2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 x14ac:dyDescent="0.2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 x14ac:dyDescent="0.2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 x14ac:dyDescent="0.2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 x14ac:dyDescent="0.2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 x14ac:dyDescent="0.2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 x14ac:dyDescent="0.2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 x14ac:dyDescent="0.2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 x14ac:dyDescent="0.2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 x14ac:dyDescent="0.2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 x14ac:dyDescent="0.2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 x14ac:dyDescent="0.2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 x14ac:dyDescent="0.2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 x14ac:dyDescent="0.2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 x14ac:dyDescent="0.2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 x14ac:dyDescent="0.2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 x14ac:dyDescent="0.2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 x14ac:dyDescent="0.2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 x14ac:dyDescent="0.2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 x14ac:dyDescent="0.2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 x14ac:dyDescent="0.2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 x14ac:dyDescent="0.2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 x14ac:dyDescent="0.2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 x14ac:dyDescent="0.2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 x14ac:dyDescent="0.2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 x14ac:dyDescent="0.2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 x14ac:dyDescent="0.2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 x14ac:dyDescent="0.2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 x14ac:dyDescent="0.2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 x14ac:dyDescent="0.2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 x14ac:dyDescent="0.2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 x14ac:dyDescent="0.2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 x14ac:dyDescent="0.2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 x14ac:dyDescent="0.2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 x14ac:dyDescent="0.2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 x14ac:dyDescent="0.2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 x14ac:dyDescent="0.2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 x14ac:dyDescent="0.2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 x14ac:dyDescent="0.2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 x14ac:dyDescent="0.2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 x14ac:dyDescent="0.2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 x14ac:dyDescent="0.2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 x14ac:dyDescent="0.2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 x14ac:dyDescent="0.2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 x14ac:dyDescent="0.2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 x14ac:dyDescent="0.2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 x14ac:dyDescent="0.2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 x14ac:dyDescent="0.2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 x14ac:dyDescent="0.2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 x14ac:dyDescent="0.2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 x14ac:dyDescent="0.2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 x14ac:dyDescent="0.2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 x14ac:dyDescent="0.2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 x14ac:dyDescent="0.2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 x14ac:dyDescent="0.2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 x14ac:dyDescent="0.2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 x14ac:dyDescent="0.2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 x14ac:dyDescent="0.2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 x14ac:dyDescent="0.2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 x14ac:dyDescent="0.2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 x14ac:dyDescent="0.2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 x14ac:dyDescent="0.2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 x14ac:dyDescent="0.2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 x14ac:dyDescent="0.2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 x14ac:dyDescent="0.2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 x14ac:dyDescent="0.2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 x14ac:dyDescent="0.2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 x14ac:dyDescent="0.2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 x14ac:dyDescent="0.2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 x14ac:dyDescent="0.2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 x14ac:dyDescent="0.2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 x14ac:dyDescent="0.2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 x14ac:dyDescent="0.2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 x14ac:dyDescent="0.2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 x14ac:dyDescent="0.2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 x14ac:dyDescent="0.2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 x14ac:dyDescent="0.2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 x14ac:dyDescent="0.2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 x14ac:dyDescent="0.2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 x14ac:dyDescent="0.2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 x14ac:dyDescent="0.2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 x14ac:dyDescent="0.2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 x14ac:dyDescent="0.2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 x14ac:dyDescent="0.2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 x14ac:dyDescent="0.2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 x14ac:dyDescent="0.2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 x14ac:dyDescent="0.2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 x14ac:dyDescent="0.2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 x14ac:dyDescent="0.2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 x14ac:dyDescent="0.2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 x14ac:dyDescent="0.2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 x14ac:dyDescent="0.2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 x14ac:dyDescent="0.2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 x14ac:dyDescent="0.2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 x14ac:dyDescent="0.2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 x14ac:dyDescent="0.2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 x14ac:dyDescent="0.2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 x14ac:dyDescent="0.2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 x14ac:dyDescent="0.2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 x14ac:dyDescent="0.2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 x14ac:dyDescent="0.2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 x14ac:dyDescent="0.2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 x14ac:dyDescent="0.2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 x14ac:dyDescent="0.2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 x14ac:dyDescent="0.2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 x14ac:dyDescent="0.2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 x14ac:dyDescent="0.2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 x14ac:dyDescent="0.2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 x14ac:dyDescent="0.2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 x14ac:dyDescent="0.2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 x14ac:dyDescent="0.2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 x14ac:dyDescent="0.2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 x14ac:dyDescent="0.2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 x14ac:dyDescent="0.2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 x14ac:dyDescent="0.2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 x14ac:dyDescent="0.2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 x14ac:dyDescent="0.2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 x14ac:dyDescent="0.2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 x14ac:dyDescent="0.2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 x14ac:dyDescent="0.2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 x14ac:dyDescent="0.2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 x14ac:dyDescent="0.2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 x14ac:dyDescent="0.2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 x14ac:dyDescent="0.2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 x14ac:dyDescent="0.2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 x14ac:dyDescent="0.2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 x14ac:dyDescent="0.2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 x14ac:dyDescent="0.2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 x14ac:dyDescent="0.2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 x14ac:dyDescent="0.2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 x14ac:dyDescent="0.2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 x14ac:dyDescent="0.2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 x14ac:dyDescent="0.2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 x14ac:dyDescent="0.2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 x14ac:dyDescent="0.2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 x14ac:dyDescent="0.2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 x14ac:dyDescent="0.2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 x14ac:dyDescent="0.2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 x14ac:dyDescent="0.2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 x14ac:dyDescent="0.2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 x14ac:dyDescent="0.2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 x14ac:dyDescent="0.2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 x14ac:dyDescent="0.2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 x14ac:dyDescent="0.2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 x14ac:dyDescent="0.2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 x14ac:dyDescent="0.2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 x14ac:dyDescent="0.2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 x14ac:dyDescent="0.2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 x14ac:dyDescent="0.2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 x14ac:dyDescent="0.2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 x14ac:dyDescent="0.2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 x14ac:dyDescent="0.2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 x14ac:dyDescent="0.2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 x14ac:dyDescent="0.2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 x14ac:dyDescent="0.2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 x14ac:dyDescent="0.2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 x14ac:dyDescent="0.2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 x14ac:dyDescent="0.2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 x14ac:dyDescent="0.2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 x14ac:dyDescent="0.2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 x14ac:dyDescent="0.2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 x14ac:dyDescent="0.2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 x14ac:dyDescent="0.2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 x14ac:dyDescent="0.2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 x14ac:dyDescent="0.2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 x14ac:dyDescent="0.2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 x14ac:dyDescent="0.2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 x14ac:dyDescent="0.2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 x14ac:dyDescent="0.2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 x14ac:dyDescent="0.2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 x14ac:dyDescent="0.2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 x14ac:dyDescent="0.2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 x14ac:dyDescent="0.2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 x14ac:dyDescent="0.2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 x14ac:dyDescent="0.2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 x14ac:dyDescent="0.2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 x14ac:dyDescent="0.2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 x14ac:dyDescent="0.2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 x14ac:dyDescent="0.2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 x14ac:dyDescent="0.2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 x14ac:dyDescent="0.2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 x14ac:dyDescent="0.2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 x14ac:dyDescent="0.2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 x14ac:dyDescent="0.2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 x14ac:dyDescent="0.2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 x14ac:dyDescent="0.2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 x14ac:dyDescent="0.2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 x14ac:dyDescent="0.2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 x14ac:dyDescent="0.2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 x14ac:dyDescent="0.2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 x14ac:dyDescent="0.2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 x14ac:dyDescent="0.2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 x14ac:dyDescent="0.2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 x14ac:dyDescent="0.2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 x14ac:dyDescent="0.2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 x14ac:dyDescent="0.2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 x14ac:dyDescent="0.2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 x14ac:dyDescent="0.2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 x14ac:dyDescent="0.2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 x14ac:dyDescent="0.2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 x14ac:dyDescent="0.2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 x14ac:dyDescent="0.2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 x14ac:dyDescent="0.2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 x14ac:dyDescent="0.2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 x14ac:dyDescent="0.2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 x14ac:dyDescent="0.2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 x14ac:dyDescent="0.2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 x14ac:dyDescent="0.2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 x14ac:dyDescent="0.2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 x14ac:dyDescent="0.2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 x14ac:dyDescent="0.2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 x14ac:dyDescent="0.2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 x14ac:dyDescent="0.2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 x14ac:dyDescent="0.2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 x14ac:dyDescent="0.2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 x14ac:dyDescent="0.2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 x14ac:dyDescent="0.2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 x14ac:dyDescent="0.2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 x14ac:dyDescent="0.2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 x14ac:dyDescent="0.2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 x14ac:dyDescent="0.2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 x14ac:dyDescent="0.2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 x14ac:dyDescent="0.2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 x14ac:dyDescent="0.2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 x14ac:dyDescent="0.2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 x14ac:dyDescent="0.2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 x14ac:dyDescent="0.2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 x14ac:dyDescent="0.2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 x14ac:dyDescent="0.2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 x14ac:dyDescent="0.2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 x14ac:dyDescent="0.2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 x14ac:dyDescent="0.2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 x14ac:dyDescent="0.2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 x14ac:dyDescent="0.2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 x14ac:dyDescent="0.2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 x14ac:dyDescent="0.2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 x14ac:dyDescent="0.2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 x14ac:dyDescent="0.2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 x14ac:dyDescent="0.2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 x14ac:dyDescent="0.2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 x14ac:dyDescent="0.2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 x14ac:dyDescent="0.2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 x14ac:dyDescent="0.2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 x14ac:dyDescent="0.2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 x14ac:dyDescent="0.2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 x14ac:dyDescent="0.2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 x14ac:dyDescent="0.2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 x14ac:dyDescent="0.2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 x14ac:dyDescent="0.2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 x14ac:dyDescent="0.2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 x14ac:dyDescent="0.2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 x14ac:dyDescent="0.2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 x14ac:dyDescent="0.2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 x14ac:dyDescent="0.2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 x14ac:dyDescent="0.2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 x14ac:dyDescent="0.2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 x14ac:dyDescent="0.2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 x14ac:dyDescent="0.2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 x14ac:dyDescent="0.2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 x14ac:dyDescent="0.2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 x14ac:dyDescent="0.2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 x14ac:dyDescent="0.2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 x14ac:dyDescent="0.2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 x14ac:dyDescent="0.2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 x14ac:dyDescent="0.2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 x14ac:dyDescent="0.2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 x14ac:dyDescent="0.2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 x14ac:dyDescent="0.2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 x14ac:dyDescent="0.2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 x14ac:dyDescent="0.2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 x14ac:dyDescent="0.2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 x14ac:dyDescent="0.2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 x14ac:dyDescent="0.2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 x14ac:dyDescent="0.2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 x14ac:dyDescent="0.2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 x14ac:dyDescent="0.2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 x14ac:dyDescent="0.2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 x14ac:dyDescent="0.2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 x14ac:dyDescent="0.2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 x14ac:dyDescent="0.2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 x14ac:dyDescent="0.2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 x14ac:dyDescent="0.2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 x14ac:dyDescent="0.2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 x14ac:dyDescent="0.2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 x14ac:dyDescent="0.2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 x14ac:dyDescent="0.2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 x14ac:dyDescent="0.2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 x14ac:dyDescent="0.2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 x14ac:dyDescent="0.2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 x14ac:dyDescent="0.2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 x14ac:dyDescent="0.2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 x14ac:dyDescent="0.2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 x14ac:dyDescent="0.2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 x14ac:dyDescent="0.2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 x14ac:dyDescent="0.2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 x14ac:dyDescent="0.2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 x14ac:dyDescent="0.2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 x14ac:dyDescent="0.2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 x14ac:dyDescent="0.2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 x14ac:dyDescent="0.2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 x14ac:dyDescent="0.2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 x14ac:dyDescent="0.2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 x14ac:dyDescent="0.2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 x14ac:dyDescent="0.2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 x14ac:dyDescent="0.2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 x14ac:dyDescent="0.2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 x14ac:dyDescent="0.2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 x14ac:dyDescent="0.2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 x14ac:dyDescent="0.2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 x14ac:dyDescent="0.2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 x14ac:dyDescent="0.2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 x14ac:dyDescent="0.2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 x14ac:dyDescent="0.2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 x14ac:dyDescent="0.2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 x14ac:dyDescent="0.2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 x14ac:dyDescent="0.2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 x14ac:dyDescent="0.2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 x14ac:dyDescent="0.2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 x14ac:dyDescent="0.2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 x14ac:dyDescent="0.2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 x14ac:dyDescent="0.2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 x14ac:dyDescent="0.2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 x14ac:dyDescent="0.2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 x14ac:dyDescent="0.2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 x14ac:dyDescent="0.2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 x14ac:dyDescent="0.2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 x14ac:dyDescent="0.2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 x14ac:dyDescent="0.2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 x14ac:dyDescent="0.2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 x14ac:dyDescent="0.2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 x14ac:dyDescent="0.2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 x14ac:dyDescent="0.2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 x14ac:dyDescent="0.2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 x14ac:dyDescent="0.2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 x14ac:dyDescent="0.2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 x14ac:dyDescent="0.2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 x14ac:dyDescent="0.2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 x14ac:dyDescent="0.2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 x14ac:dyDescent="0.2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 x14ac:dyDescent="0.2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 x14ac:dyDescent="0.2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 x14ac:dyDescent="0.2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 x14ac:dyDescent="0.2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 x14ac:dyDescent="0.2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 x14ac:dyDescent="0.2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 x14ac:dyDescent="0.2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 x14ac:dyDescent="0.2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 x14ac:dyDescent="0.2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 x14ac:dyDescent="0.2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 x14ac:dyDescent="0.2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 x14ac:dyDescent="0.2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 x14ac:dyDescent="0.2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 x14ac:dyDescent="0.2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 x14ac:dyDescent="0.2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 x14ac:dyDescent="0.2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 x14ac:dyDescent="0.2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 x14ac:dyDescent="0.2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 x14ac:dyDescent="0.2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 x14ac:dyDescent="0.2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 x14ac:dyDescent="0.2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 x14ac:dyDescent="0.2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 x14ac:dyDescent="0.2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 x14ac:dyDescent="0.2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 x14ac:dyDescent="0.2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 x14ac:dyDescent="0.2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 x14ac:dyDescent="0.2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 x14ac:dyDescent="0.2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 x14ac:dyDescent="0.2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 x14ac:dyDescent="0.2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 x14ac:dyDescent="0.2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 x14ac:dyDescent="0.2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 x14ac:dyDescent="0.2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 x14ac:dyDescent="0.2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 x14ac:dyDescent="0.2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 x14ac:dyDescent="0.2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 x14ac:dyDescent="0.2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 x14ac:dyDescent="0.2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 x14ac:dyDescent="0.2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 x14ac:dyDescent="0.2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 x14ac:dyDescent="0.2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 x14ac:dyDescent="0.2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 x14ac:dyDescent="0.2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 x14ac:dyDescent="0.2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 x14ac:dyDescent="0.2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 x14ac:dyDescent="0.2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 x14ac:dyDescent="0.2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 x14ac:dyDescent="0.2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 x14ac:dyDescent="0.2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 x14ac:dyDescent="0.2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 x14ac:dyDescent="0.2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 x14ac:dyDescent="0.2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 x14ac:dyDescent="0.2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 x14ac:dyDescent="0.2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 x14ac:dyDescent="0.2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 x14ac:dyDescent="0.2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 x14ac:dyDescent="0.2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 x14ac:dyDescent="0.2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 x14ac:dyDescent="0.2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 x14ac:dyDescent="0.2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 x14ac:dyDescent="0.2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 x14ac:dyDescent="0.2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 x14ac:dyDescent="0.2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 x14ac:dyDescent="0.2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 x14ac:dyDescent="0.2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 x14ac:dyDescent="0.2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 x14ac:dyDescent="0.2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 x14ac:dyDescent="0.2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 x14ac:dyDescent="0.2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 x14ac:dyDescent="0.2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 x14ac:dyDescent="0.2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 x14ac:dyDescent="0.2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 x14ac:dyDescent="0.2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 x14ac:dyDescent="0.2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 x14ac:dyDescent="0.2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 x14ac:dyDescent="0.2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 x14ac:dyDescent="0.2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 x14ac:dyDescent="0.2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 x14ac:dyDescent="0.2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 x14ac:dyDescent="0.2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 x14ac:dyDescent="0.2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 x14ac:dyDescent="0.2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 x14ac:dyDescent="0.2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 x14ac:dyDescent="0.2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 x14ac:dyDescent="0.2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 x14ac:dyDescent="0.2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 x14ac:dyDescent="0.2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 x14ac:dyDescent="0.2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 x14ac:dyDescent="0.2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 x14ac:dyDescent="0.2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 x14ac:dyDescent="0.2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 x14ac:dyDescent="0.2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 x14ac:dyDescent="0.2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 x14ac:dyDescent="0.2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 x14ac:dyDescent="0.2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 x14ac:dyDescent="0.2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 x14ac:dyDescent="0.2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 x14ac:dyDescent="0.2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 x14ac:dyDescent="0.2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 x14ac:dyDescent="0.2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 x14ac:dyDescent="0.2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 x14ac:dyDescent="0.2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 x14ac:dyDescent="0.2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 x14ac:dyDescent="0.2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 x14ac:dyDescent="0.2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 x14ac:dyDescent="0.2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 x14ac:dyDescent="0.2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 x14ac:dyDescent="0.2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 x14ac:dyDescent="0.2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 x14ac:dyDescent="0.2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 x14ac:dyDescent="0.2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 x14ac:dyDescent="0.2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 x14ac:dyDescent="0.2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 x14ac:dyDescent="0.2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 x14ac:dyDescent="0.2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 x14ac:dyDescent="0.2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 x14ac:dyDescent="0.2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 x14ac:dyDescent="0.2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 x14ac:dyDescent="0.2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 x14ac:dyDescent="0.2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 x14ac:dyDescent="0.2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 x14ac:dyDescent="0.2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 x14ac:dyDescent="0.2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 x14ac:dyDescent="0.2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 x14ac:dyDescent="0.2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 x14ac:dyDescent="0.2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 x14ac:dyDescent="0.2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 x14ac:dyDescent="0.2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 x14ac:dyDescent="0.2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 x14ac:dyDescent="0.2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 x14ac:dyDescent="0.2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 x14ac:dyDescent="0.2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 x14ac:dyDescent="0.2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 x14ac:dyDescent="0.2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 x14ac:dyDescent="0.2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 x14ac:dyDescent="0.2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 x14ac:dyDescent="0.2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 x14ac:dyDescent="0.2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 x14ac:dyDescent="0.2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 x14ac:dyDescent="0.2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 x14ac:dyDescent="0.2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 x14ac:dyDescent="0.2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 x14ac:dyDescent="0.2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 x14ac:dyDescent="0.2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 x14ac:dyDescent="0.2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 x14ac:dyDescent="0.2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 x14ac:dyDescent="0.2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 x14ac:dyDescent="0.2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 x14ac:dyDescent="0.2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 x14ac:dyDescent="0.2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 x14ac:dyDescent="0.2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 x14ac:dyDescent="0.2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 x14ac:dyDescent="0.2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 x14ac:dyDescent="0.2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 x14ac:dyDescent="0.2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 x14ac:dyDescent="0.2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 x14ac:dyDescent="0.2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 x14ac:dyDescent="0.2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 x14ac:dyDescent="0.2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 x14ac:dyDescent="0.2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 x14ac:dyDescent="0.2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 x14ac:dyDescent="0.2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 x14ac:dyDescent="0.2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 x14ac:dyDescent="0.2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 x14ac:dyDescent="0.2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 x14ac:dyDescent="0.2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 x14ac:dyDescent="0.2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 x14ac:dyDescent="0.2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 x14ac:dyDescent="0.2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 x14ac:dyDescent="0.2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 x14ac:dyDescent="0.2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 x14ac:dyDescent="0.2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 x14ac:dyDescent="0.2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 x14ac:dyDescent="0.2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 x14ac:dyDescent="0.2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 x14ac:dyDescent="0.2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 x14ac:dyDescent="0.2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 x14ac:dyDescent="0.2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 x14ac:dyDescent="0.2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 x14ac:dyDescent="0.2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 x14ac:dyDescent="0.2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 x14ac:dyDescent="0.2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 x14ac:dyDescent="0.2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 x14ac:dyDescent="0.2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 x14ac:dyDescent="0.2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 x14ac:dyDescent="0.2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 x14ac:dyDescent="0.2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 x14ac:dyDescent="0.2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 x14ac:dyDescent="0.2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 x14ac:dyDescent="0.2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 x14ac:dyDescent="0.2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 x14ac:dyDescent="0.2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 x14ac:dyDescent="0.2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 x14ac:dyDescent="0.2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 x14ac:dyDescent="0.2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 x14ac:dyDescent="0.2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 x14ac:dyDescent="0.2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 x14ac:dyDescent="0.2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 x14ac:dyDescent="0.2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 x14ac:dyDescent="0.2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 x14ac:dyDescent="0.2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 x14ac:dyDescent="0.2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 x14ac:dyDescent="0.2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 x14ac:dyDescent="0.2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 x14ac:dyDescent="0.2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 x14ac:dyDescent="0.2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 x14ac:dyDescent="0.2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 x14ac:dyDescent="0.2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 x14ac:dyDescent="0.2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 x14ac:dyDescent="0.2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 x14ac:dyDescent="0.2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 x14ac:dyDescent="0.2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 x14ac:dyDescent="0.2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 x14ac:dyDescent="0.2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 x14ac:dyDescent="0.2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 x14ac:dyDescent="0.2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 x14ac:dyDescent="0.2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 x14ac:dyDescent="0.2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 x14ac:dyDescent="0.2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 x14ac:dyDescent="0.2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 x14ac:dyDescent="0.2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 x14ac:dyDescent="0.2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 x14ac:dyDescent="0.2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 x14ac:dyDescent="0.2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 x14ac:dyDescent="0.2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 x14ac:dyDescent="0.2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 x14ac:dyDescent="0.2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 x14ac:dyDescent="0.2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 x14ac:dyDescent="0.2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 x14ac:dyDescent="0.2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 x14ac:dyDescent="0.2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 x14ac:dyDescent="0.2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 x14ac:dyDescent="0.2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 x14ac:dyDescent="0.2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 x14ac:dyDescent="0.2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 x14ac:dyDescent="0.2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 x14ac:dyDescent="0.2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 x14ac:dyDescent="0.2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 x14ac:dyDescent="0.2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 x14ac:dyDescent="0.2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 x14ac:dyDescent="0.2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 x14ac:dyDescent="0.2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 x14ac:dyDescent="0.2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 x14ac:dyDescent="0.2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 x14ac:dyDescent="0.2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 x14ac:dyDescent="0.2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 x14ac:dyDescent="0.2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 x14ac:dyDescent="0.2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 x14ac:dyDescent="0.2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 x14ac:dyDescent="0.2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 x14ac:dyDescent="0.2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 x14ac:dyDescent="0.2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 x14ac:dyDescent="0.2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 x14ac:dyDescent="0.2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 x14ac:dyDescent="0.2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 x14ac:dyDescent="0.2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 x14ac:dyDescent="0.2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 x14ac:dyDescent="0.2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 x14ac:dyDescent="0.2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 x14ac:dyDescent="0.2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 x14ac:dyDescent="0.2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 x14ac:dyDescent="0.2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 x14ac:dyDescent="0.2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 x14ac:dyDescent="0.2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 x14ac:dyDescent="0.2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 x14ac:dyDescent="0.2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 x14ac:dyDescent="0.2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 x14ac:dyDescent="0.2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 x14ac:dyDescent="0.2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 x14ac:dyDescent="0.2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 x14ac:dyDescent="0.2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 x14ac:dyDescent="0.2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 x14ac:dyDescent="0.2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 x14ac:dyDescent="0.2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 x14ac:dyDescent="0.2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 x14ac:dyDescent="0.2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 x14ac:dyDescent="0.2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 x14ac:dyDescent="0.2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 x14ac:dyDescent="0.2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 x14ac:dyDescent="0.2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 x14ac:dyDescent="0.2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 x14ac:dyDescent="0.2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 x14ac:dyDescent="0.2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 x14ac:dyDescent="0.2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 x14ac:dyDescent="0.2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 x14ac:dyDescent="0.2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 x14ac:dyDescent="0.2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 x14ac:dyDescent="0.2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 x14ac:dyDescent="0.2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 x14ac:dyDescent="0.2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 x14ac:dyDescent="0.2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 x14ac:dyDescent="0.2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 x14ac:dyDescent="0.2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 x14ac:dyDescent="0.2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 x14ac:dyDescent="0.2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 x14ac:dyDescent="0.2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 x14ac:dyDescent="0.2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 x14ac:dyDescent="0.2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 x14ac:dyDescent="0.2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 x14ac:dyDescent="0.2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 x14ac:dyDescent="0.2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 x14ac:dyDescent="0.2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 x14ac:dyDescent="0.2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 x14ac:dyDescent="0.2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 x14ac:dyDescent="0.2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 x14ac:dyDescent="0.2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 x14ac:dyDescent="0.2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 x14ac:dyDescent="0.2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 x14ac:dyDescent="0.2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 x14ac:dyDescent="0.2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 x14ac:dyDescent="0.2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 x14ac:dyDescent="0.2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 x14ac:dyDescent="0.2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 x14ac:dyDescent="0.2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 x14ac:dyDescent="0.2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 x14ac:dyDescent="0.2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 x14ac:dyDescent="0.2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 x14ac:dyDescent="0.2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 x14ac:dyDescent="0.2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 x14ac:dyDescent="0.2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 x14ac:dyDescent="0.2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 x14ac:dyDescent="0.2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 x14ac:dyDescent="0.2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 x14ac:dyDescent="0.2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 x14ac:dyDescent="0.2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 x14ac:dyDescent="0.2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 x14ac:dyDescent="0.2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 x14ac:dyDescent="0.2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 x14ac:dyDescent="0.2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 x14ac:dyDescent="0.2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 x14ac:dyDescent="0.2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 x14ac:dyDescent="0.2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 x14ac:dyDescent="0.2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 x14ac:dyDescent="0.2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 x14ac:dyDescent="0.2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 x14ac:dyDescent="0.2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 x14ac:dyDescent="0.2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 x14ac:dyDescent="0.2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 x14ac:dyDescent="0.2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 x14ac:dyDescent="0.2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 x14ac:dyDescent="0.2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 x14ac:dyDescent="0.2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 x14ac:dyDescent="0.2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 x14ac:dyDescent="0.2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 x14ac:dyDescent="0.2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 x14ac:dyDescent="0.2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 x14ac:dyDescent="0.2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 x14ac:dyDescent="0.2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 x14ac:dyDescent="0.2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 x14ac:dyDescent="0.2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 x14ac:dyDescent="0.2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 x14ac:dyDescent="0.2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 x14ac:dyDescent="0.2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 x14ac:dyDescent="0.2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 x14ac:dyDescent="0.2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 x14ac:dyDescent="0.2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 x14ac:dyDescent="0.2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 x14ac:dyDescent="0.2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 x14ac:dyDescent="0.2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 x14ac:dyDescent="0.2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 x14ac:dyDescent="0.2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 x14ac:dyDescent="0.2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 x14ac:dyDescent="0.2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 x14ac:dyDescent="0.2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 x14ac:dyDescent="0.2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 x14ac:dyDescent="0.2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 x14ac:dyDescent="0.2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 x14ac:dyDescent="0.2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 x14ac:dyDescent="0.2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 x14ac:dyDescent="0.2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 x14ac:dyDescent="0.2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 x14ac:dyDescent="0.2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 x14ac:dyDescent="0.2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 x14ac:dyDescent="0.2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 x14ac:dyDescent="0.2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 x14ac:dyDescent="0.2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 x14ac:dyDescent="0.2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 x14ac:dyDescent="0.2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 x14ac:dyDescent="0.2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 x14ac:dyDescent="0.2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 x14ac:dyDescent="0.2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 x14ac:dyDescent="0.2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 x14ac:dyDescent="0.2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 x14ac:dyDescent="0.2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 x14ac:dyDescent="0.2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 x14ac:dyDescent="0.2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 x14ac:dyDescent="0.2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 x14ac:dyDescent="0.2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 x14ac:dyDescent="0.2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 x14ac:dyDescent="0.2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 x14ac:dyDescent="0.2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 x14ac:dyDescent="0.2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 x14ac:dyDescent="0.2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 x14ac:dyDescent="0.2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 x14ac:dyDescent="0.2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 x14ac:dyDescent="0.2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 x14ac:dyDescent="0.2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 x14ac:dyDescent="0.2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 x14ac:dyDescent="0.2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 x14ac:dyDescent="0.2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 x14ac:dyDescent="0.2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 x14ac:dyDescent="0.2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 x14ac:dyDescent="0.2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 x14ac:dyDescent="0.2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 x14ac:dyDescent="0.2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 x14ac:dyDescent="0.2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 x14ac:dyDescent="0.2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 x14ac:dyDescent="0.2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 x14ac:dyDescent="0.2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 x14ac:dyDescent="0.2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 x14ac:dyDescent="0.2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 x14ac:dyDescent="0.2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 x14ac:dyDescent="0.2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 x14ac:dyDescent="0.2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 x14ac:dyDescent="0.2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 x14ac:dyDescent="0.2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 x14ac:dyDescent="0.2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 x14ac:dyDescent="0.2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 x14ac:dyDescent="0.2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 x14ac:dyDescent="0.2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 x14ac:dyDescent="0.2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 x14ac:dyDescent="0.2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 x14ac:dyDescent="0.2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 x14ac:dyDescent="0.2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 x14ac:dyDescent="0.2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 x14ac:dyDescent="0.2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 x14ac:dyDescent="0.2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 x14ac:dyDescent="0.2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 x14ac:dyDescent="0.2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 x14ac:dyDescent="0.2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 x14ac:dyDescent="0.2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 x14ac:dyDescent="0.2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 x14ac:dyDescent="0.2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 x14ac:dyDescent="0.2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 x14ac:dyDescent="0.2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 x14ac:dyDescent="0.2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 x14ac:dyDescent="0.2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 x14ac:dyDescent="0.2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 x14ac:dyDescent="0.2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 x14ac:dyDescent="0.2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 x14ac:dyDescent="0.2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 x14ac:dyDescent="0.2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 x14ac:dyDescent="0.2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 x14ac:dyDescent="0.2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 x14ac:dyDescent="0.2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 x14ac:dyDescent="0.2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 x14ac:dyDescent="0.2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 x14ac:dyDescent="0.2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 x14ac:dyDescent="0.2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 x14ac:dyDescent="0.2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 x14ac:dyDescent="0.2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 x14ac:dyDescent="0.2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 x14ac:dyDescent="0.2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 x14ac:dyDescent="0.2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 x14ac:dyDescent="0.2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 x14ac:dyDescent="0.2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 x14ac:dyDescent="0.2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 x14ac:dyDescent="0.2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 x14ac:dyDescent="0.2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 x14ac:dyDescent="0.2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 x14ac:dyDescent="0.2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 x14ac:dyDescent="0.2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 x14ac:dyDescent="0.2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 x14ac:dyDescent="0.2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 x14ac:dyDescent="0.2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 x14ac:dyDescent="0.2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 x14ac:dyDescent="0.2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 x14ac:dyDescent="0.2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 x14ac:dyDescent="0.2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 x14ac:dyDescent="0.2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 x14ac:dyDescent="0.2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 x14ac:dyDescent="0.2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 x14ac:dyDescent="0.2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 x14ac:dyDescent="0.2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 x14ac:dyDescent="0.2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 x14ac:dyDescent="0.2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 x14ac:dyDescent="0.2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 x14ac:dyDescent="0.2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 x14ac:dyDescent="0.2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 x14ac:dyDescent="0.2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 x14ac:dyDescent="0.2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 x14ac:dyDescent="0.2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 x14ac:dyDescent="0.2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 x14ac:dyDescent="0.2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 x14ac:dyDescent="0.2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 x14ac:dyDescent="0.2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 x14ac:dyDescent="0.2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 x14ac:dyDescent="0.2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 x14ac:dyDescent="0.2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 x14ac:dyDescent="0.2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 x14ac:dyDescent="0.2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 x14ac:dyDescent="0.2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 x14ac:dyDescent="0.2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 x14ac:dyDescent="0.2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 x14ac:dyDescent="0.2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 x14ac:dyDescent="0.2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 x14ac:dyDescent="0.2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 x14ac:dyDescent="0.2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 x14ac:dyDescent="0.2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 x14ac:dyDescent="0.2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 x14ac:dyDescent="0.2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 x14ac:dyDescent="0.2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 x14ac:dyDescent="0.2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 x14ac:dyDescent="0.2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 x14ac:dyDescent="0.2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 x14ac:dyDescent="0.2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 x14ac:dyDescent="0.2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 x14ac:dyDescent="0.2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 x14ac:dyDescent="0.2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 x14ac:dyDescent="0.2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 x14ac:dyDescent="0.2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 x14ac:dyDescent="0.2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 x14ac:dyDescent="0.2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 x14ac:dyDescent="0.2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 x14ac:dyDescent="0.2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 x14ac:dyDescent="0.2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 x14ac:dyDescent="0.2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 x14ac:dyDescent="0.2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 x14ac:dyDescent="0.2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 x14ac:dyDescent="0.2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 x14ac:dyDescent="0.2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 x14ac:dyDescent="0.2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 x14ac:dyDescent="0.2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 x14ac:dyDescent="0.2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 x14ac:dyDescent="0.2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 x14ac:dyDescent="0.2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 x14ac:dyDescent="0.2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 x14ac:dyDescent="0.2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 x14ac:dyDescent="0.2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 x14ac:dyDescent="0.2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 x14ac:dyDescent="0.2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 x14ac:dyDescent="0.2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 x14ac:dyDescent="0.2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 x14ac:dyDescent="0.2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 x14ac:dyDescent="0.2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 x14ac:dyDescent="0.2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 x14ac:dyDescent="0.2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 x14ac:dyDescent="0.2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 x14ac:dyDescent="0.2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 x14ac:dyDescent="0.2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 x14ac:dyDescent="0.2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 x14ac:dyDescent="0.2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 x14ac:dyDescent="0.2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 x14ac:dyDescent="0.2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 x14ac:dyDescent="0.2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 x14ac:dyDescent="0.2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 x14ac:dyDescent="0.2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 x14ac:dyDescent="0.2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 x14ac:dyDescent="0.2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 x14ac:dyDescent="0.2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 x14ac:dyDescent="0.2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 x14ac:dyDescent="0.2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 x14ac:dyDescent="0.2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 x14ac:dyDescent="0.2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 x14ac:dyDescent="0.2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 x14ac:dyDescent="0.2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 x14ac:dyDescent="0.2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 x14ac:dyDescent="0.2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 x14ac:dyDescent="0.2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 x14ac:dyDescent="0.2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 x14ac:dyDescent="0.2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 x14ac:dyDescent="0.2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 x14ac:dyDescent="0.2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 x14ac:dyDescent="0.2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 x14ac:dyDescent="0.2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 x14ac:dyDescent="0.2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 x14ac:dyDescent="0.2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 x14ac:dyDescent="0.2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 x14ac:dyDescent="0.2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 x14ac:dyDescent="0.2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 x14ac:dyDescent="0.2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 x14ac:dyDescent="0.2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 x14ac:dyDescent="0.2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 x14ac:dyDescent="0.2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 x14ac:dyDescent="0.2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 x14ac:dyDescent="0.2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 x14ac:dyDescent="0.2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 x14ac:dyDescent="0.2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 x14ac:dyDescent="0.2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 x14ac:dyDescent="0.2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 x14ac:dyDescent="0.2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 x14ac:dyDescent="0.2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 x14ac:dyDescent="0.2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 x14ac:dyDescent="0.2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 x14ac:dyDescent="0.2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 x14ac:dyDescent="0.2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 x14ac:dyDescent="0.2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 x14ac:dyDescent="0.2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 x14ac:dyDescent="0.2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 x14ac:dyDescent="0.2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 x14ac:dyDescent="0.2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 x14ac:dyDescent="0.2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 x14ac:dyDescent="0.2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 x14ac:dyDescent="0.2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 x14ac:dyDescent="0.2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 x14ac:dyDescent="0.2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 x14ac:dyDescent="0.2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 x14ac:dyDescent="0.2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 x14ac:dyDescent="0.2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 x14ac:dyDescent="0.2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 x14ac:dyDescent="0.2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 x14ac:dyDescent="0.2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 x14ac:dyDescent="0.2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 x14ac:dyDescent="0.2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 x14ac:dyDescent="0.2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 x14ac:dyDescent="0.2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 x14ac:dyDescent="0.2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 x14ac:dyDescent="0.2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 x14ac:dyDescent="0.2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 x14ac:dyDescent="0.2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 x14ac:dyDescent="0.2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 x14ac:dyDescent="0.2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 x14ac:dyDescent="0.2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 x14ac:dyDescent="0.2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 x14ac:dyDescent="0.2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 x14ac:dyDescent="0.2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 x14ac:dyDescent="0.2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 x14ac:dyDescent="0.2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 x14ac:dyDescent="0.2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 x14ac:dyDescent="0.2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 x14ac:dyDescent="0.2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 x14ac:dyDescent="0.2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 x14ac:dyDescent="0.2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 x14ac:dyDescent="0.2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 x14ac:dyDescent="0.2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 x14ac:dyDescent="0.2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 x14ac:dyDescent="0.2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 x14ac:dyDescent="0.2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 x14ac:dyDescent="0.2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 x14ac:dyDescent="0.2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 x14ac:dyDescent="0.2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 x14ac:dyDescent="0.2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 x14ac:dyDescent="0.2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 x14ac:dyDescent="0.2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 x14ac:dyDescent="0.2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 x14ac:dyDescent="0.2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 x14ac:dyDescent="0.2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 x14ac:dyDescent="0.2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 x14ac:dyDescent="0.2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 x14ac:dyDescent="0.2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 x14ac:dyDescent="0.2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 x14ac:dyDescent="0.2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 x14ac:dyDescent="0.2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 x14ac:dyDescent="0.2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 x14ac:dyDescent="0.2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 x14ac:dyDescent="0.2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 x14ac:dyDescent="0.2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 x14ac:dyDescent="0.2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 x14ac:dyDescent="0.2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 x14ac:dyDescent="0.2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 x14ac:dyDescent="0.2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 x14ac:dyDescent="0.2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 x14ac:dyDescent="0.2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 x14ac:dyDescent="0.2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 x14ac:dyDescent="0.2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 x14ac:dyDescent="0.2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 x14ac:dyDescent="0.2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 x14ac:dyDescent="0.2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 x14ac:dyDescent="0.2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 x14ac:dyDescent="0.2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 x14ac:dyDescent="0.2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 x14ac:dyDescent="0.2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 x14ac:dyDescent="0.2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 x14ac:dyDescent="0.2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 x14ac:dyDescent="0.2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 x14ac:dyDescent="0.2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 x14ac:dyDescent="0.2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 x14ac:dyDescent="0.2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 x14ac:dyDescent="0.2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 x14ac:dyDescent="0.2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 x14ac:dyDescent="0.2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 x14ac:dyDescent="0.2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 x14ac:dyDescent="0.2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 x14ac:dyDescent="0.2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 x14ac:dyDescent="0.2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 x14ac:dyDescent="0.2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 x14ac:dyDescent="0.2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 x14ac:dyDescent="0.2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 x14ac:dyDescent="0.2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 x14ac:dyDescent="0.2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 x14ac:dyDescent="0.2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 x14ac:dyDescent="0.2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 x14ac:dyDescent="0.2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 x14ac:dyDescent="0.2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 x14ac:dyDescent="0.2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 x14ac:dyDescent="0.2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 x14ac:dyDescent="0.2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 x14ac:dyDescent="0.2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 x14ac:dyDescent="0.2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 x14ac:dyDescent="0.2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 x14ac:dyDescent="0.2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 x14ac:dyDescent="0.2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 x14ac:dyDescent="0.2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 x14ac:dyDescent="0.2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 x14ac:dyDescent="0.2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 x14ac:dyDescent="0.2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 x14ac:dyDescent="0.2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 x14ac:dyDescent="0.2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 x14ac:dyDescent="0.2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 x14ac:dyDescent="0.2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 x14ac:dyDescent="0.2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 x14ac:dyDescent="0.2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 x14ac:dyDescent="0.2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 x14ac:dyDescent="0.2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 x14ac:dyDescent="0.2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 x14ac:dyDescent="0.2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 x14ac:dyDescent="0.2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 x14ac:dyDescent="0.2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 x14ac:dyDescent="0.2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 x14ac:dyDescent="0.2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 x14ac:dyDescent="0.2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 x14ac:dyDescent="0.2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 x14ac:dyDescent="0.2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 x14ac:dyDescent="0.2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 x14ac:dyDescent="0.2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 x14ac:dyDescent="0.2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 x14ac:dyDescent="0.2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 x14ac:dyDescent="0.2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 x14ac:dyDescent="0.2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 x14ac:dyDescent="0.2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 x14ac:dyDescent="0.2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 x14ac:dyDescent="0.2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 x14ac:dyDescent="0.2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 x14ac:dyDescent="0.2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 x14ac:dyDescent="0.2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 x14ac:dyDescent="0.2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 x14ac:dyDescent="0.2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 x14ac:dyDescent="0.2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 x14ac:dyDescent="0.2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 x14ac:dyDescent="0.2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 x14ac:dyDescent="0.2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 x14ac:dyDescent="0.2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 x14ac:dyDescent="0.2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 x14ac:dyDescent="0.2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 x14ac:dyDescent="0.2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 x14ac:dyDescent="0.2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 x14ac:dyDescent="0.2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 x14ac:dyDescent="0.2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 x14ac:dyDescent="0.2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 x14ac:dyDescent="0.2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 x14ac:dyDescent="0.2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 x14ac:dyDescent="0.2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 x14ac:dyDescent="0.2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 x14ac:dyDescent="0.2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 x14ac:dyDescent="0.2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 x14ac:dyDescent="0.2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 x14ac:dyDescent="0.2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 x14ac:dyDescent="0.2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 x14ac:dyDescent="0.2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 x14ac:dyDescent="0.2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 x14ac:dyDescent="0.2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 x14ac:dyDescent="0.2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 x14ac:dyDescent="0.2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 x14ac:dyDescent="0.2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 x14ac:dyDescent="0.2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 x14ac:dyDescent="0.2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 x14ac:dyDescent="0.2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 x14ac:dyDescent="0.2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 x14ac:dyDescent="0.2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 x14ac:dyDescent="0.2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 x14ac:dyDescent="0.2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 x14ac:dyDescent="0.2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 x14ac:dyDescent="0.2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 x14ac:dyDescent="0.2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 x14ac:dyDescent="0.2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 x14ac:dyDescent="0.2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 x14ac:dyDescent="0.2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 x14ac:dyDescent="0.2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 x14ac:dyDescent="0.2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 x14ac:dyDescent="0.2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 x14ac:dyDescent="0.2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 x14ac:dyDescent="0.2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 x14ac:dyDescent="0.2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 x14ac:dyDescent="0.2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 x14ac:dyDescent="0.2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 x14ac:dyDescent="0.2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 x14ac:dyDescent="0.2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 x14ac:dyDescent="0.2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 x14ac:dyDescent="0.2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 x14ac:dyDescent="0.2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 x14ac:dyDescent="0.2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 x14ac:dyDescent="0.2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 x14ac:dyDescent="0.2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 x14ac:dyDescent="0.2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 x14ac:dyDescent="0.2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 x14ac:dyDescent="0.2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 x14ac:dyDescent="0.2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 x14ac:dyDescent="0.2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 x14ac:dyDescent="0.2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 x14ac:dyDescent="0.2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 x14ac:dyDescent="0.2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 x14ac:dyDescent="0.2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 x14ac:dyDescent="0.2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 x14ac:dyDescent="0.2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 x14ac:dyDescent="0.2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 x14ac:dyDescent="0.2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 x14ac:dyDescent="0.2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 x14ac:dyDescent="0.2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 x14ac:dyDescent="0.2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 x14ac:dyDescent="0.2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 x14ac:dyDescent="0.2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 x14ac:dyDescent="0.2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 x14ac:dyDescent="0.2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 x14ac:dyDescent="0.2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 x14ac:dyDescent="0.2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 x14ac:dyDescent="0.2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 x14ac:dyDescent="0.2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 x14ac:dyDescent="0.2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 x14ac:dyDescent="0.2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 x14ac:dyDescent="0.2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 x14ac:dyDescent="0.2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 x14ac:dyDescent="0.2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 x14ac:dyDescent="0.2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 x14ac:dyDescent="0.2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 x14ac:dyDescent="0.2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 x14ac:dyDescent="0.2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 x14ac:dyDescent="0.2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 x14ac:dyDescent="0.2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 x14ac:dyDescent="0.2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 x14ac:dyDescent="0.2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 x14ac:dyDescent="0.2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 x14ac:dyDescent="0.2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 x14ac:dyDescent="0.2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 x14ac:dyDescent="0.2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 x14ac:dyDescent="0.2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 x14ac:dyDescent="0.2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 x14ac:dyDescent="0.2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 x14ac:dyDescent="0.2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 x14ac:dyDescent="0.2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 x14ac:dyDescent="0.2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 x14ac:dyDescent="0.2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 x14ac:dyDescent="0.2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 x14ac:dyDescent="0.2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 x14ac:dyDescent="0.2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 x14ac:dyDescent="0.2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 x14ac:dyDescent="0.2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 x14ac:dyDescent="0.2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 x14ac:dyDescent="0.2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 x14ac:dyDescent="0.2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 x14ac:dyDescent="0.2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 x14ac:dyDescent="0.2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 x14ac:dyDescent="0.2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 x14ac:dyDescent="0.2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 x14ac:dyDescent="0.2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 x14ac:dyDescent="0.2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 x14ac:dyDescent="0.2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 x14ac:dyDescent="0.2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 x14ac:dyDescent="0.2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 x14ac:dyDescent="0.2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 x14ac:dyDescent="0.2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 x14ac:dyDescent="0.2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 x14ac:dyDescent="0.2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 x14ac:dyDescent="0.2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 x14ac:dyDescent="0.2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 x14ac:dyDescent="0.2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 x14ac:dyDescent="0.2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 x14ac:dyDescent="0.2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 x14ac:dyDescent="0.2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 x14ac:dyDescent="0.2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 x14ac:dyDescent="0.2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 x14ac:dyDescent="0.2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 x14ac:dyDescent="0.2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 x14ac:dyDescent="0.2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 x14ac:dyDescent="0.2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 x14ac:dyDescent="0.2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 x14ac:dyDescent="0.2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 x14ac:dyDescent="0.2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 x14ac:dyDescent="0.2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 x14ac:dyDescent="0.2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 x14ac:dyDescent="0.2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 x14ac:dyDescent="0.2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 x14ac:dyDescent="0.2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 x14ac:dyDescent="0.2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 x14ac:dyDescent="0.2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 x14ac:dyDescent="0.2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 x14ac:dyDescent="0.2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 x14ac:dyDescent="0.2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 x14ac:dyDescent="0.2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 x14ac:dyDescent="0.2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 x14ac:dyDescent="0.2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 x14ac:dyDescent="0.2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 x14ac:dyDescent="0.2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 x14ac:dyDescent="0.2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 x14ac:dyDescent="0.2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 x14ac:dyDescent="0.2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 x14ac:dyDescent="0.2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 x14ac:dyDescent="0.2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 x14ac:dyDescent="0.2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 x14ac:dyDescent="0.2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 x14ac:dyDescent="0.2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 x14ac:dyDescent="0.2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 x14ac:dyDescent="0.2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 x14ac:dyDescent="0.2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 x14ac:dyDescent="0.2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 x14ac:dyDescent="0.2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 x14ac:dyDescent="0.2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 x14ac:dyDescent="0.2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 x14ac:dyDescent="0.2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 x14ac:dyDescent="0.2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 x14ac:dyDescent="0.2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 x14ac:dyDescent="0.2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 x14ac:dyDescent="0.2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 x14ac:dyDescent="0.2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 x14ac:dyDescent="0.2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 x14ac:dyDescent="0.2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 x14ac:dyDescent="0.2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 x14ac:dyDescent="0.2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 x14ac:dyDescent="0.2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 x14ac:dyDescent="0.2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 x14ac:dyDescent="0.2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 x14ac:dyDescent="0.2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 x14ac:dyDescent="0.2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 x14ac:dyDescent="0.2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 x14ac:dyDescent="0.2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 x14ac:dyDescent="0.2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 x14ac:dyDescent="0.2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 x14ac:dyDescent="0.2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 x14ac:dyDescent="0.2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 x14ac:dyDescent="0.2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 x14ac:dyDescent="0.2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 x14ac:dyDescent="0.2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 x14ac:dyDescent="0.2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 x14ac:dyDescent="0.2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 x14ac:dyDescent="0.2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 x14ac:dyDescent="0.2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 x14ac:dyDescent="0.2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 x14ac:dyDescent="0.2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 x14ac:dyDescent="0.2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 x14ac:dyDescent="0.2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 x14ac:dyDescent="0.2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 x14ac:dyDescent="0.2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 x14ac:dyDescent="0.2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 x14ac:dyDescent="0.2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 x14ac:dyDescent="0.2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 x14ac:dyDescent="0.2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 x14ac:dyDescent="0.2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 x14ac:dyDescent="0.2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 x14ac:dyDescent="0.2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 x14ac:dyDescent="0.2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 x14ac:dyDescent="0.2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 x14ac:dyDescent="0.2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 x14ac:dyDescent="0.2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 x14ac:dyDescent="0.2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 x14ac:dyDescent="0.2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 x14ac:dyDescent="0.2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 x14ac:dyDescent="0.2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 x14ac:dyDescent="0.2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 x14ac:dyDescent="0.2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 x14ac:dyDescent="0.2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 x14ac:dyDescent="0.2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 x14ac:dyDescent="0.2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 x14ac:dyDescent="0.2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 x14ac:dyDescent="0.2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 x14ac:dyDescent="0.2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 x14ac:dyDescent="0.2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 x14ac:dyDescent="0.2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 x14ac:dyDescent="0.2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 x14ac:dyDescent="0.2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 x14ac:dyDescent="0.2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 x14ac:dyDescent="0.2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 x14ac:dyDescent="0.2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 x14ac:dyDescent="0.2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 x14ac:dyDescent="0.2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 x14ac:dyDescent="0.2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 x14ac:dyDescent="0.2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 x14ac:dyDescent="0.2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 x14ac:dyDescent="0.2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 x14ac:dyDescent="0.2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 x14ac:dyDescent="0.2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 x14ac:dyDescent="0.2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 x14ac:dyDescent="0.2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 x14ac:dyDescent="0.2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 x14ac:dyDescent="0.2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 x14ac:dyDescent="0.2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 x14ac:dyDescent="0.2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 x14ac:dyDescent="0.2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 x14ac:dyDescent="0.2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 x14ac:dyDescent="0.2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 x14ac:dyDescent="0.2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 x14ac:dyDescent="0.2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 x14ac:dyDescent="0.2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 x14ac:dyDescent="0.2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 x14ac:dyDescent="0.2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 x14ac:dyDescent="0.2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 x14ac:dyDescent="0.2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 x14ac:dyDescent="0.2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 x14ac:dyDescent="0.2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 x14ac:dyDescent="0.2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 x14ac:dyDescent="0.2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 x14ac:dyDescent="0.2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 x14ac:dyDescent="0.2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 x14ac:dyDescent="0.2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 x14ac:dyDescent="0.2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 x14ac:dyDescent="0.2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 x14ac:dyDescent="0.2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 x14ac:dyDescent="0.2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 x14ac:dyDescent="0.2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 x14ac:dyDescent="0.2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 x14ac:dyDescent="0.2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 x14ac:dyDescent="0.2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 x14ac:dyDescent="0.2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 x14ac:dyDescent="0.2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 x14ac:dyDescent="0.2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 x14ac:dyDescent="0.2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 x14ac:dyDescent="0.2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 x14ac:dyDescent="0.2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 x14ac:dyDescent="0.2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 x14ac:dyDescent="0.2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 x14ac:dyDescent="0.2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 x14ac:dyDescent="0.2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 x14ac:dyDescent="0.2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 x14ac:dyDescent="0.2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 x14ac:dyDescent="0.2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 x14ac:dyDescent="0.2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 x14ac:dyDescent="0.2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 x14ac:dyDescent="0.2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 x14ac:dyDescent="0.2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 x14ac:dyDescent="0.2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 x14ac:dyDescent="0.2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 x14ac:dyDescent="0.2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 x14ac:dyDescent="0.2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 x14ac:dyDescent="0.2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 x14ac:dyDescent="0.2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 x14ac:dyDescent="0.2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 x14ac:dyDescent="0.2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 x14ac:dyDescent="0.2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 x14ac:dyDescent="0.2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 x14ac:dyDescent="0.2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 x14ac:dyDescent="0.2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 x14ac:dyDescent="0.2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 x14ac:dyDescent="0.2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 x14ac:dyDescent="0.2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 x14ac:dyDescent="0.2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 x14ac:dyDescent="0.2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 x14ac:dyDescent="0.2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 x14ac:dyDescent="0.2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 x14ac:dyDescent="0.2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 x14ac:dyDescent="0.2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 x14ac:dyDescent="0.2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 x14ac:dyDescent="0.2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 x14ac:dyDescent="0.2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 x14ac:dyDescent="0.2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 x14ac:dyDescent="0.2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 x14ac:dyDescent="0.2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 x14ac:dyDescent="0.2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 x14ac:dyDescent="0.2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 x14ac:dyDescent="0.2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 x14ac:dyDescent="0.2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 x14ac:dyDescent="0.2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 x14ac:dyDescent="0.2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 x14ac:dyDescent="0.2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 x14ac:dyDescent="0.2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 x14ac:dyDescent="0.2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 x14ac:dyDescent="0.2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 x14ac:dyDescent="0.2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 x14ac:dyDescent="0.2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 x14ac:dyDescent="0.2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 x14ac:dyDescent="0.2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 x14ac:dyDescent="0.2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 x14ac:dyDescent="0.2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 x14ac:dyDescent="0.2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 x14ac:dyDescent="0.2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 x14ac:dyDescent="0.2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 x14ac:dyDescent="0.2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 x14ac:dyDescent="0.2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 x14ac:dyDescent="0.2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 x14ac:dyDescent="0.2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 x14ac:dyDescent="0.2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 x14ac:dyDescent="0.2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 x14ac:dyDescent="0.2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 x14ac:dyDescent="0.2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 x14ac:dyDescent="0.2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 x14ac:dyDescent="0.2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 x14ac:dyDescent="0.2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 x14ac:dyDescent="0.2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 x14ac:dyDescent="0.2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 x14ac:dyDescent="0.2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 x14ac:dyDescent="0.2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 x14ac:dyDescent="0.2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 x14ac:dyDescent="0.2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 x14ac:dyDescent="0.2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 x14ac:dyDescent="0.2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 x14ac:dyDescent="0.2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 x14ac:dyDescent="0.2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 x14ac:dyDescent="0.2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 x14ac:dyDescent="0.2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 x14ac:dyDescent="0.2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 x14ac:dyDescent="0.2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 x14ac:dyDescent="0.2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 x14ac:dyDescent="0.2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 x14ac:dyDescent="0.2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 x14ac:dyDescent="0.2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 x14ac:dyDescent="0.2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 x14ac:dyDescent="0.2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 x14ac:dyDescent="0.2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 x14ac:dyDescent="0.2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 x14ac:dyDescent="0.2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 x14ac:dyDescent="0.2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 x14ac:dyDescent="0.2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 x14ac:dyDescent="0.2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 x14ac:dyDescent="0.2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 x14ac:dyDescent="0.2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 x14ac:dyDescent="0.2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 x14ac:dyDescent="0.2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 x14ac:dyDescent="0.2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 x14ac:dyDescent="0.2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 x14ac:dyDescent="0.2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 x14ac:dyDescent="0.2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 x14ac:dyDescent="0.2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 x14ac:dyDescent="0.2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 x14ac:dyDescent="0.2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 x14ac:dyDescent="0.2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 x14ac:dyDescent="0.2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 x14ac:dyDescent="0.2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 x14ac:dyDescent="0.2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 x14ac:dyDescent="0.2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 x14ac:dyDescent="0.2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 x14ac:dyDescent="0.2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 x14ac:dyDescent="0.2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 x14ac:dyDescent="0.2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 x14ac:dyDescent="0.2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 x14ac:dyDescent="0.2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 x14ac:dyDescent="0.2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 x14ac:dyDescent="0.2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 x14ac:dyDescent="0.2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 x14ac:dyDescent="0.2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 x14ac:dyDescent="0.2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 x14ac:dyDescent="0.2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 x14ac:dyDescent="0.2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 x14ac:dyDescent="0.2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 x14ac:dyDescent="0.2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 x14ac:dyDescent="0.2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 x14ac:dyDescent="0.2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 x14ac:dyDescent="0.2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 x14ac:dyDescent="0.2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 x14ac:dyDescent="0.2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 x14ac:dyDescent="0.2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 x14ac:dyDescent="0.2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 x14ac:dyDescent="0.2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 x14ac:dyDescent="0.2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 x14ac:dyDescent="0.2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 x14ac:dyDescent="0.2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 x14ac:dyDescent="0.2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 x14ac:dyDescent="0.2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 x14ac:dyDescent="0.2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 x14ac:dyDescent="0.2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 x14ac:dyDescent="0.2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 x14ac:dyDescent="0.2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 x14ac:dyDescent="0.2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 x14ac:dyDescent="0.2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 x14ac:dyDescent="0.2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 x14ac:dyDescent="0.2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 x14ac:dyDescent="0.2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 x14ac:dyDescent="0.2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 x14ac:dyDescent="0.2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 x14ac:dyDescent="0.2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 x14ac:dyDescent="0.2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 x14ac:dyDescent="0.2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 x14ac:dyDescent="0.2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 x14ac:dyDescent="0.2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 x14ac:dyDescent="0.2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 x14ac:dyDescent="0.2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 x14ac:dyDescent="0.2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 x14ac:dyDescent="0.2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 x14ac:dyDescent="0.2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 x14ac:dyDescent="0.2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 x14ac:dyDescent="0.2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 x14ac:dyDescent="0.2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 x14ac:dyDescent="0.2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 x14ac:dyDescent="0.2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 x14ac:dyDescent="0.2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 x14ac:dyDescent="0.2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 x14ac:dyDescent="0.2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 x14ac:dyDescent="0.2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 x14ac:dyDescent="0.2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 x14ac:dyDescent="0.2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 x14ac:dyDescent="0.2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 x14ac:dyDescent="0.2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 x14ac:dyDescent="0.2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 x14ac:dyDescent="0.2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 x14ac:dyDescent="0.2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 x14ac:dyDescent="0.2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 x14ac:dyDescent="0.2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 x14ac:dyDescent="0.2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 x14ac:dyDescent="0.2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 x14ac:dyDescent="0.2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 x14ac:dyDescent="0.2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 x14ac:dyDescent="0.2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 x14ac:dyDescent="0.2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 x14ac:dyDescent="0.2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 x14ac:dyDescent="0.2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 x14ac:dyDescent="0.2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 x14ac:dyDescent="0.2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 x14ac:dyDescent="0.2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 x14ac:dyDescent="0.2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 x14ac:dyDescent="0.2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 x14ac:dyDescent="0.2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 x14ac:dyDescent="0.2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 x14ac:dyDescent="0.2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 x14ac:dyDescent="0.2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 x14ac:dyDescent="0.2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 x14ac:dyDescent="0.2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 x14ac:dyDescent="0.2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 x14ac:dyDescent="0.2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 x14ac:dyDescent="0.2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 x14ac:dyDescent="0.2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 x14ac:dyDescent="0.2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 x14ac:dyDescent="0.2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 x14ac:dyDescent="0.2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 x14ac:dyDescent="0.2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 x14ac:dyDescent="0.2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 x14ac:dyDescent="0.2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 x14ac:dyDescent="0.2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 x14ac:dyDescent="0.2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 x14ac:dyDescent="0.2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 x14ac:dyDescent="0.2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 x14ac:dyDescent="0.2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 x14ac:dyDescent="0.2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 x14ac:dyDescent="0.2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 x14ac:dyDescent="0.2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 x14ac:dyDescent="0.2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 x14ac:dyDescent="0.2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 x14ac:dyDescent="0.2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 x14ac:dyDescent="0.2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 x14ac:dyDescent="0.2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 x14ac:dyDescent="0.2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 x14ac:dyDescent="0.2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 x14ac:dyDescent="0.2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 x14ac:dyDescent="0.2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 x14ac:dyDescent="0.2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 x14ac:dyDescent="0.2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 x14ac:dyDescent="0.2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 x14ac:dyDescent="0.2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 x14ac:dyDescent="0.2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 x14ac:dyDescent="0.2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 x14ac:dyDescent="0.2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 x14ac:dyDescent="0.2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 x14ac:dyDescent="0.2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 x14ac:dyDescent="0.2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 x14ac:dyDescent="0.2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 x14ac:dyDescent="0.2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 x14ac:dyDescent="0.2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 x14ac:dyDescent="0.2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 x14ac:dyDescent="0.2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 x14ac:dyDescent="0.2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 x14ac:dyDescent="0.2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 x14ac:dyDescent="0.2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 x14ac:dyDescent="0.2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 x14ac:dyDescent="0.2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 x14ac:dyDescent="0.2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 x14ac:dyDescent="0.2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 x14ac:dyDescent="0.2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 x14ac:dyDescent="0.2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 x14ac:dyDescent="0.2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 x14ac:dyDescent="0.2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 x14ac:dyDescent="0.2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 x14ac:dyDescent="0.2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 x14ac:dyDescent="0.2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 x14ac:dyDescent="0.2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 x14ac:dyDescent="0.2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 x14ac:dyDescent="0.2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 x14ac:dyDescent="0.2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 x14ac:dyDescent="0.2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 x14ac:dyDescent="0.2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 x14ac:dyDescent="0.2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 x14ac:dyDescent="0.2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 x14ac:dyDescent="0.2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 x14ac:dyDescent="0.2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 x14ac:dyDescent="0.2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 x14ac:dyDescent="0.2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 x14ac:dyDescent="0.2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 x14ac:dyDescent="0.2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 x14ac:dyDescent="0.2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 x14ac:dyDescent="0.2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 x14ac:dyDescent="0.2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 x14ac:dyDescent="0.2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 x14ac:dyDescent="0.2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 x14ac:dyDescent="0.2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 x14ac:dyDescent="0.2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 x14ac:dyDescent="0.2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 x14ac:dyDescent="0.2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 x14ac:dyDescent="0.2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 x14ac:dyDescent="0.2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 x14ac:dyDescent="0.2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 x14ac:dyDescent="0.2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 x14ac:dyDescent="0.2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 x14ac:dyDescent="0.2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 x14ac:dyDescent="0.2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 x14ac:dyDescent="0.2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 x14ac:dyDescent="0.2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 x14ac:dyDescent="0.2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 x14ac:dyDescent="0.2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 x14ac:dyDescent="0.2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 x14ac:dyDescent="0.2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 x14ac:dyDescent="0.2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 x14ac:dyDescent="0.2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 x14ac:dyDescent="0.2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 x14ac:dyDescent="0.2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 x14ac:dyDescent="0.2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 x14ac:dyDescent="0.2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 x14ac:dyDescent="0.2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 x14ac:dyDescent="0.2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 x14ac:dyDescent="0.2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 x14ac:dyDescent="0.2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 x14ac:dyDescent="0.2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 x14ac:dyDescent="0.2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 x14ac:dyDescent="0.2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 x14ac:dyDescent="0.2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 x14ac:dyDescent="0.2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 x14ac:dyDescent="0.2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 x14ac:dyDescent="0.2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 x14ac:dyDescent="0.2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 x14ac:dyDescent="0.2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 x14ac:dyDescent="0.2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 x14ac:dyDescent="0.2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 x14ac:dyDescent="0.2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 x14ac:dyDescent="0.2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 x14ac:dyDescent="0.2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 x14ac:dyDescent="0.2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 x14ac:dyDescent="0.2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 x14ac:dyDescent="0.2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 x14ac:dyDescent="0.2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 x14ac:dyDescent="0.2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 x14ac:dyDescent="0.2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 x14ac:dyDescent="0.2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 x14ac:dyDescent="0.2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 x14ac:dyDescent="0.2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 x14ac:dyDescent="0.2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 x14ac:dyDescent="0.2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 x14ac:dyDescent="0.2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 x14ac:dyDescent="0.2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 x14ac:dyDescent="0.2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 x14ac:dyDescent="0.2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 x14ac:dyDescent="0.2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 x14ac:dyDescent="0.2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 x14ac:dyDescent="0.2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 x14ac:dyDescent="0.2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 x14ac:dyDescent="0.2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 x14ac:dyDescent="0.2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 x14ac:dyDescent="0.2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 x14ac:dyDescent="0.2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 x14ac:dyDescent="0.2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 x14ac:dyDescent="0.2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 x14ac:dyDescent="0.2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 x14ac:dyDescent="0.2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 x14ac:dyDescent="0.2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 x14ac:dyDescent="0.2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 x14ac:dyDescent="0.2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 x14ac:dyDescent="0.2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 x14ac:dyDescent="0.2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 x14ac:dyDescent="0.2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 x14ac:dyDescent="0.2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 x14ac:dyDescent="0.2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 x14ac:dyDescent="0.2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 x14ac:dyDescent="0.2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 x14ac:dyDescent="0.2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 x14ac:dyDescent="0.2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 x14ac:dyDescent="0.2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 x14ac:dyDescent="0.2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 x14ac:dyDescent="0.2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 x14ac:dyDescent="0.2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 x14ac:dyDescent="0.2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 x14ac:dyDescent="0.2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 x14ac:dyDescent="0.2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 x14ac:dyDescent="0.2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 x14ac:dyDescent="0.2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 x14ac:dyDescent="0.2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 x14ac:dyDescent="0.2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 x14ac:dyDescent="0.2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 x14ac:dyDescent="0.2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 x14ac:dyDescent="0.2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 x14ac:dyDescent="0.2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 x14ac:dyDescent="0.2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 x14ac:dyDescent="0.2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 x14ac:dyDescent="0.2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 x14ac:dyDescent="0.2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 x14ac:dyDescent="0.2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 x14ac:dyDescent="0.2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 x14ac:dyDescent="0.2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 x14ac:dyDescent="0.2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 x14ac:dyDescent="0.2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 x14ac:dyDescent="0.2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 x14ac:dyDescent="0.2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 x14ac:dyDescent="0.2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 x14ac:dyDescent="0.2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 x14ac:dyDescent="0.2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 x14ac:dyDescent="0.2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 x14ac:dyDescent="0.2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 x14ac:dyDescent="0.2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 x14ac:dyDescent="0.2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 x14ac:dyDescent="0.2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 x14ac:dyDescent="0.2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 x14ac:dyDescent="0.2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 x14ac:dyDescent="0.2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 x14ac:dyDescent="0.2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 x14ac:dyDescent="0.2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 x14ac:dyDescent="0.2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 x14ac:dyDescent="0.2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 x14ac:dyDescent="0.2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 x14ac:dyDescent="0.2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 x14ac:dyDescent="0.2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 x14ac:dyDescent="0.2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 x14ac:dyDescent="0.2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 x14ac:dyDescent="0.2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 x14ac:dyDescent="0.2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 x14ac:dyDescent="0.2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 x14ac:dyDescent="0.2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 x14ac:dyDescent="0.2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 x14ac:dyDescent="0.2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 x14ac:dyDescent="0.2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 x14ac:dyDescent="0.2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 x14ac:dyDescent="0.2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 x14ac:dyDescent="0.2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 x14ac:dyDescent="0.2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 x14ac:dyDescent="0.2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 x14ac:dyDescent="0.2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 x14ac:dyDescent="0.2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 x14ac:dyDescent="0.2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 x14ac:dyDescent="0.2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 x14ac:dyDescent="0.2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 x14ac:dyDescent="0.2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 x14ac:dyDescent="0.2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 x14ac:dyDescent="0.2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 x14ac:dyDescent="0.2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 x14ac:dyDescent="0.2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 x14ac:dyDescent="0.2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 x14ac:dyDescent="0.2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 x14ac:dyDescent="0.2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 x14ac:dyDescent="0.2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 x14ac:dyDescent="0.2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 x14ac:dyDescent="0.2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 x14ac:dyDescent="0.2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 x14ac:dyDescent="0.2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 x14ac:dyDescent="0.2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 x14ac:dyDescent="0.2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 x14ac:dyDescent="0.2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 x14ac:dyDescent="0.2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 x14ac:dyDescent="0.2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 x14ac:dyDescent="0.2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 x14ac:dyDescent="0.2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 x14ac:dyDescent="0.2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 x14ac:dyDescent="0.2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 x14ac:dyDescent="0.2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 x14ac:dyDescent="0.2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 x14ac:dyDescent="0.2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 x14ac:dyDescent="0.2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 x14ac:dyDescent="0.2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 x14ac:dyDescent="0.2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 x14ac:dyDescent="0.2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 x14ac:dyDescent="0.2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 x14ac:dyDescent="0.2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 x14ac:dyDescent="0.2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 x14ac:dyDescent="0.2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 x14ac:dyDescent="0.2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 x14ac:dyDescent="0.2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 x14ac:dyDescent="0.2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 x14ac:dyDescent="0.2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 x14ac:dyDescent="0.2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 x14ac:dyDescent="0.2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 x14ac:dyDescent="0.2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 x14ac:dyDescent="0.2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 x14ac:dyDescent="0.2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 x14ac:dyDescent="0.2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 x14ac:dyDescent="0.2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 x14ac:dyDescent="0.2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 x14ac:dyDescent="0.2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 x14ac:dyDescent="0.2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 x14ac:dyDescent="0.2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 x14ac:dyDescent="0.2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 x14ac:dyDescent="0.2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 x14ac:dyDescent="0.2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 x14ac:dyDescent="0.2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 x14ac:dyDescent="0.2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 x14ac:dyDescent="0.2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 x14ac:dyDescent="0.2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 x14ac:dyDescent="0.2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 x14ac:dyDescent="0.2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 x14ac:dyDescent="0.2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 x14ac:dyDescent="0.2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 x14ac:dyDescent="0.2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 x14ac:dyDescent="0.2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 x14ac:dyDescent="0.2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 x14ac:dyDescent="0.2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 x14ac:dyDescent="0.2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 x14ac:dyDescent="0.2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 x14ac:dyDescent="0.2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 x14ac:dyDescent="0.2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 x14ac:dyDescent="0.2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 x14ac:dyDescent="0.2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 x14ac:dyDescent="0.2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 x14ac:dyDescent="0.2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 x14ac:dyDescent="0.2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 x14ac:dyDescent="0.2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 x14ac:dyDescent="0.2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 x14ac:dyDescent="0.2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 x14ac:dyDescent="0.2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 x14ac:dyDescent="0.2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 x14ac:dyDescent="0.2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 x14ac:dyDescent="0.2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 x14ac:dyDescent="0.2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 x14ac:dyDescent="0.2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 x14ac:dyDescent="0.2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 x14ac:dyDescent="0.2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 x14ac:dyDescent="0.2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 x14ac:dyDescent="0.2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 x14ac:dyDescent="0.2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 x14ac:dyDescent="0.2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 x14ac:dyDescent="0.2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 x14ac:dyDescent="0.2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 x14ac:dyDescent="0.2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 x14ac:dyDescent="0.2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 x14ac:dyDescent="0.2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 x14ac:dyDescent="0.2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 x14ac:dyDescent="0.2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 x14ac:dyDescent="0.2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 x14ac:dyDescent="0.2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 x14ac:dyDescent="0.2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 x14ac:dyDescent="0.2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 x14ac:dyDescent="0.2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 x14ac:dyDescent="0.2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 x14ac:dyDescent="0.2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 x14ac:dyDescent="0.2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 x14ac:dyDescent="0.2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 x14ac:dyDescent="0.2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 x14ac:dyDescent="0.2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 x14ac:dyDescent="0.2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 x14ac:dyDescent="0.2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 x14ac:dyDescent="0.2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 x14ac:dyDescent="0.2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 x14ac:dyDescent="0.2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 x14ac:dyDescent="0.2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 x14ac:dyDescent="0.2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 x14ac:dyDescent="0.2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 x14ac:dyDescent="0.2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 x14ac:dyDescent="0.2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 x14ac:dyDescent="0.2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 x14ac:dyDescent="0.2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 x14ac:dyDescent="0.2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 x14ac:dyDescent="0.2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 x14ac:dyDescent="0.2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 x14ac:dyDescent="0.2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 x14ac:dyDescent="0.2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 x14ac:dyDescent="0.2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 x14ac:dyDescent="0.2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 x14ac:dyDescent="0.2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 x14ac:dyDescent="0.2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 x14ac:dyDescent="0.2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 x14ac:dyDescent="0.2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 x14ac:dyDescent="0.2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 x14ac:dyDescent="0.2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 x14ac:dyDescent="0.2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 x14ac:dyDescent="0.2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 x14ac:dyDescent="0.2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 x14ac:dyDescent="0.2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 x14ac:dyDescent="0.2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 x14ac:dyDescent="0.2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 x14ac:dyDescent="0.2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 x14ac:dyDescent="0.2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 x14ac:dyDescent="0.2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 x14ac:dyDescent="0.2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 x14ac:dyDescent="0.2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 x14ac:dyDescent="0.2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 x14ac:dyDescent="0.2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 x14ac:dyDescent="0.2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 x14ac:dyDescent="0.2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 x14ac:dyDescent="0.2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 x14ac:dyDescent="0.2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 x14ac:dyDescent="0.2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 x14ac:dyDescent="0.2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 x14ac:dyDescent="0.2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 x14ac:dyDescent="0.2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 x14ac:dyDescent="0.2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 x14ac:dyDescent="0.2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 x14ac:dyDescent="0.2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 x14ac:dyDescent="0.2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 x14ac:dyDescent="0.2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 x14ac:dyDescent="0.2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 x14ac:dyDescent="0.2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 x14ac:dyDescent="0.2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 x14ac:dyDescent="0.2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 x14ac:dyDescent="0.2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 x14ac:dyDescent="0.2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 x14ac:dyDescent="0.2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 x14ac:dyDescent="0.2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 x14ac:dyDescent="0.2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 x14ac:dyDescent="0.2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 x14ac:dyDescent="0.2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 x14ac:dyDescent="0.2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 x14ac:dyDescent="0.2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 x14ac:dyDescent="0.2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 x14ac:dyDescent="0.2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 x14ac:dyDescent="0.2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 x14ac:dyDescent="0.2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 x14ac:dyDescent="0.2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 x14ac:dyDescent="0.2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 x14ac:dyDescent="0.2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 x14ac:dyDescent="0.2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 x14ac:dyDescent="0.2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 x14ac:dyDescent="0.2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 x14ac:dyDescent="0.2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 x14ac:dyDescent="0.2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 x14ac:dyDescent="0.2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 x14ac:dyDescent="0.2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 x14ac:dyDescent="0.2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 x14ac:dyDescent="0.2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 x14ac:dyDescent="0.2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 x14ac:dyDescent="0.2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 x14ac:dyDescent="0.2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 x14ac:dyDescent="0.2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 x14ac:dyDescent="0.2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 x14ac:dyDescent="0.2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 x14ac:dyDescent="0.2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 x14ac:dyDescent="0.2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 x14ac:dyDescent="0.2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 x14ac:dyDescent="0.2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 x14ac:dyDescent="0.2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 x14ac:dyDescent="0.2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 x14ac:dyDescent="0.2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 x14ac:dyDescent="0.2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 x14ac:dyDescent="0.2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 x14ac:dyDescent="0.2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 x14ac:dyDescent="0.2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 x14ac:dyDescent="0.2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 x14ac:dyDescent="0.2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 x14ac:dyDescent="0.2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 x14ac:dyDescent="0.2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 x14ac:dyDescent="0.2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 x14ac:dyDescent="0.2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 x14ac:dyDescent="0.2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 x14ac:dyDescent="0.2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 x14ac:dyDescent="0.2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 x14ac:dyDescent="0.2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 x14ac:dyDescent="0.2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 x14ac:dyDescent="0.2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 x14ac:dyDescent="0.2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 x14ac:dyDescent="0.2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 x14ac:dyDescent="0.2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 x14ac:dyDescent="0.2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 x14ac:dyDescent="0.2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 x14ac:dyDescent="0.2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 x14ac:dyDescent="0.2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 x14ac:dyDescent="0.2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 x14ac:dyDescent="0.2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 x14ac:dyDescent="0.2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 x14ac:dyDescent="0.2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 x14ac:dyDescent="0.2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 x14ac:dyDescent="0.2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 x14ac:dyDescent="0.2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 x14ac:dyDescent="0.2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 x14ac:dyDescent="0.2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 x14ac:dyDescent="0.2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 x14ac:dyDescent="0.2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 x14ac:dyDescent="0.2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 x14ac:dyDescent="0.2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 x14ac:dyDescent="0.2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 x14ac:dyDescent="0.2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 x14ac:dyDescent="0.2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 x14ac:dyDescent="0.2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 x14ac:dyDescent="0.2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 x14ac:dyDescent="0.2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 x14ac:dyDescent="0.2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 x14ac:dyDescent="0.2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 x14ac:dyDescent="0.2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 x14ac:dyDescent="0.2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 x14ac:dyDescent="0.2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 x14ac:dyDescent="0.2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 x14ac:dyDescent="0.2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 x14ac:dyDescent="0.2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 x14ac:dyDescent="0.2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 x14ac:dyDescent="0.2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 x14ac:dyDescent="0.2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 x14ac:dyDescent="0.2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 x14ac:dyDescent="0.2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 x14ac:dyDescent="0.2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 x14ac:dyDescent="0.2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 x14ac:dyDescent="0.2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 x14ac:dyDescent="0.2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 x14ac:dyDescent="0.2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 x14ac:dyDescent="0.2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 x14ac:dyDescent="0.2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 x14ac:dyDescent="0.2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 x14ac:dyDescent="0.2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 x14ac:dyDescent="0.2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 x14ac:dyDescent="0.2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 x14ac:dyDescent="0.2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 x14ac:dyDescent="0.2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 x14ac:dyDescent="0.2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 x14ac:dyDescent="0.2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 x14ac:dyDescent="0.2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 x14ac:dyDescent="0.2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 x14ac:dyDescent="0.2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 x14ac:dyDescent="0.2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 x14ac:dyDescent="0.2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 x14ac:dyDescent="0.2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 x14ac:dyDescent="0.2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 x14ac:dyDescent="0.2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 x14ac:dyDescent="0.2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 x14ac:dyDescent="0.2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 x14ac:dyDescent="0.2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 x14ac:dyDescent="0.2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 x14ac:dyDescent="0.2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 x14ac:dyDescent="0.2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 x14ac:dyDescent="0.2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 x14ac:dyDescent="0.2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 x14ac:dyDescent="0.2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 x14ac:dyDescent="0.2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 x14ac:dyDescent="0.2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 x14ac:dyDescent="0.2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 x14ac:dyDescent="0.2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 x14ac:dyDescent="0.2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 x14ac:dyDescent="0.2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 x14ac:dyDescent="0.2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 x14ac:dyDescent="0.2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 x14ac:dyDescent="0.2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 x14ac:dyDescent="0.2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 x14ac:dyDescent="0.2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 x14ac:dyDescent="0.2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 x14ac:dyDescent="0.2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 x14ac:dyDescent="0.2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 x14ac:dyDescent="0.2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 x14ac:dyDescent="0.2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 x14ac:dyDescent="0.2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 x14ac:dyDescent="0.2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 x14ac:dyDescent="0.2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 x14ac:dyDescent="0.2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 x14ac:dyDescent="0.2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 x14ac:dyDescent="0.2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 x14ac:dyDescent="0.2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 x14ac:dyDescent="0.2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 x14ac:dyDescent="0.2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 x14ac:dyDescent="0.2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 x14ac:dyDescent="0.2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 x14ac:dyDescent="0.2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 x14ac:dyDescent="0.2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 x14ac:dyDescent="0.2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 x14ac:dyDescent="0.2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 x14ac:dyDescent="0.2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 x14ac:dyDescent="0.2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 x14ac:dyDescent="0.2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 x14ac:dyDescent="0.2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 x14ac:dyDescent="0.2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 x14ac:dyDescent="0.2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 x14ac:dyDescent="0.2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 x14ac:dyDescent="0.2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 x14ac:dyDescent="0.2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 x14ac:dyDescent="0.2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 x14ac:dyDescent="0.2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 x14ac:dyDescent="0.2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 x14ac:dyDescent="0.2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 x14ac:dyDescent="0.2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 x14ac:dyDescent="0.2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 x14ac:dyDescent="0.2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 x14ac:dyDescent="0.2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 x14ac:dyDescent="0.2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 x14ac:dyDescent="0.2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 x14ac:dyDescent="0.2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 x14ac:dyDescent="0.2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 x14ac:dyDescent="0.2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 x14ac:dyDescent="0.2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 x14ac:dyDescent="0.2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 x14ac:dyDescent="0.2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 x14ac:dyDescent="0.2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 x14ac:dyDescent="0.2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 x14ac:dyDescent="0.2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 x14ac:dyDescent="0.2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 x14ac:dyDescent="0.2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 x14ac:dyDescent="0.2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 x14ac:dyDescent="0.2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 x14ac:dyDescent="0.2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 x14ac:dyDescent="0.2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 x14ac:dyDescent="0.2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 x14ac:dyDescent="0.2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 x14ac:dyDescent="0.2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 x14ac:dyDescent="0.2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 x14ac:dyDescent="0.2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 x14ac:dyDescent="0.2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 x14ac:dyDescent="0.2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 x14ac:dyDescent="0.2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 x14ac:dyDescent="0.2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 x14ac:dyDescent="0.2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 x14ac:dyDescent="0.2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 x14ac:dyDescent="0.2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 x14ac:dyDescent="0.2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 x14ac:dyDescent="0.2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 x14ac:dyDescent="0.2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 x14ac:dyDescent="0.2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 x14ac:dyDescent="0.2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 x14ac:dyDescent="0.2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 x14ac:dyDescent="0.2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 x14ac:dyDescent="0.2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 x14ac:dyDescent="0.2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 x14ac:dyDescent="0.2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 x14ac:dyDescent="0.2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 x14ac:dyDescent="0.2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 x14ac:dyDescent="0.2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 x14ac:dyDescent="0.2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 x14ac:dyDescent="0.2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 x14ac:dyDescent="0.2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 x14ac:dyDescent="0.2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 x14ac:dyDescent="0.2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 x14ac:dyDescent="0.2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 x14ac:dyDescent="0.2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 x14ac:dyDescent="0.2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 x14ac:dyDescent="0.2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 x14ac:dyDescent="0.2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 x14ac:dyDescent="0.2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 x14ac:dyDescent="0.2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 x14ac:dyDescent="0.2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 x14ac:dyDescent="0.2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 x14ac:dyDescent="0.2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 x14ac:dyDescent="0.2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 x14ac:dyDescent="0.2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 x14ac:dyDescent="0.2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 x14ac:dyDescent="0.2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 x14ac:dyDescent="0.2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 x14ac:dyDescent="0.2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 x14ac:dyDescent="0.2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 x14ac:dyDescent="0.2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 x14ac:dyDescent="0.2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 x14ac:dyDescent="0.2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 x14ac:dyDescent="0.2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 x14ac:dyDescent="0.2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 x14ac:dyDescent="0.2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 x14ac:dyDescent="0.2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 x14ac:dyDescent="0.2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 x14ac:dyDescent="0.2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 x14ac:dyDescent="0.2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 x14ac:dyDescent="0.2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 x14ac:dyDescent="0.2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 x14ac:dyDescent="0.2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 x14ac:dyDescent="0.2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 x14ac:dyDescent="0.2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 x14ac:dyDescent="0.2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 x14ac:dyDescent="0.2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 x14ac:dyDescent="0.2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 x14ac:dyDescent="0.2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 x14ac:dyDescent="0.2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 x14ac:dyDescent="0.2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 x14ac:dyDescent="0.2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 x14ac:dyDescent="0.2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 x14ac:dyDescent="0.2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 x14ac:dyDescent="0.2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 x14ac:dyDescent="0.2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 x14ac:dyDescent="0.2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 x14ac:dyDescent="0.2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 x14ac:dyDescent="0.2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 x14ac:dyDescent="0.2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 x14ac:dyDescent="0.2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 x14ac:dyDescent="0.2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 x14ac:dyDescent="0.2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 x14ac:dyDescent="0.2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 x14ac:dyDescent="0.2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 x14ac:dyDescent="0.2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 x14ac:dyDescent="0.2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 x14ac:dyDescent="0.2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 x14ac:dyDescent="0.2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 x14ac:dyDescent="0.2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 x14ac:dyDescent="0.2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 x14ac:dyDescent="0.2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 x14ac:dyDescent="0.2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 x14ac:dyDescent="0.2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 x14ac:dyDescent="0.2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 x14ac:dyDescent="0.2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 x14ac:dyDescent="0.2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 x14ac:dyDescent="0.2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 x14ac:dyDescent="0.2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 x14ac:dyDescent="0.2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 x14ac:dyDescent="0.2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 x14ac:dyDescent="0.2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 x14ac:dyDescent="0.2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 x14ac:dyDescent="0.2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 x14ac:dyDescent="0.2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 x14ac:dyDescent="0.2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 x14ac:dyDescent="0.2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 x14ac:dyDescent="0.2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 x14ac:dyDescent="0.2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 x14ac:dyDescent="0.2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 x14ac:dyDescent="0.2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 x14ac:dyDescent="0.2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 x14ac:dyDescent="0.2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 x14ac:dyDescent="0.2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 x14ac:dyDescent="0.2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 x14ac:dyDescent="0.2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 x14ac:dyDescent="0.2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 x14ac:dyDescent="0.2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 x14ac:dyDescent="0.2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 x14ac:dyDescent="0.2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 x14ac:dyDescent="0.2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 x14ac:dyDescent="0.2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 x14ac:dyDescent="0.2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 x14ac:dyDescent="0.2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 x14ac:dyDescent="0.2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 x14ac:dyDescent="0.2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 x14ac:dyDescent="0.2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 x14ac:dyDescent="0.2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 x14ac:dyDescent="0.2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 x14ac:dyDescent="0.2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 x14ac:dyDescent="0.2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 x14ac:dyDescent="0.2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 x14ac:dyDescent="0.2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 x14ac:dyDescent="0.2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 x14ac:dyDescent="0.2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 x14ac:dyDescent="0.2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 x14ac:dyDescent="0.2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 x14ac:dyDescent="0.2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 x14ac:dyDescent="0.2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 x14ac:dyDescent="0.2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 x14ac:dyDescent="0.2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 x14ac:dyDescent="0.2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 x14ac:dyDescent="0.2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 x14ac:dyDescent="0.2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 x14ac:dyDescent="0.2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 x14ac:dyDescent="0.2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 x14ac:dyDescent="0.2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 x14ac:dyDescent="0.2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 x14ac:dyDescent="0.2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 x14ac:dyDescent="0.2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 x14ac:dyDescent="0.2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 x14ac:dyDescent="0.2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 x14ac:dyDescent="0.2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 x14ac:dyDescent="0.2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 x14ac:dyDescent="0.2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 x14ac:dyDescent="0.2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 x14ac:dyDescent="0.2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 x14ac:dyDescent="0.2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 x14ac:dyDescent="0.2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 x14ac:dyDescent="0.2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 x14ac:dyDescent="0.2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 x14ac:dyDescent="0.2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 x14ac:dyDescent="0.2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 x14ac:dyDescent="0.2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 x14ac:dyDescent="0.2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 x14ac:dyDescent="0.2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 x14ac:dyDescent="0.2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 x14ac:dyDescent="0.2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 x14ac:dyDescent="0.2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 x14ac:dyDescent="0.2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 x14ac:dyDescent="0.2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 x14ac:dyDescent="0.2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 x14ac:dyDescent="0.2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 x14ac:dyDescent="0.2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 x14ac:dyDescent="0.2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 x14ac:dyDescent="0.2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 x14ac:dyDescent="0.2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 x14ac:dyDescent="0.2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 x14ac:dyDescent="0.2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 x14ac:dyDescent="0.2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 x14ac:dyDescent="0.2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 x14ac:dyDescent="0.2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 x14ac:dyDescent="0.2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 x14ac:dyDescent="0.2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 x14ac:dyDescent="0.2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 x14ac:dyDescent="0.2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 x14ac:dyDescent="0.2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 x14ac:dyDescent="0.2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 x14ac:dyDescent="0.2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 x14ac:dyDescent="0.2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 x14ac:dyDescent="0.2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 x14ac:dyDescent="0.2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 x14ac:dyDescent="0.2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 x14ac:dyDescent="0.2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 x14ac:dyDescent="0.2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 x14ac:dyDescent="0.2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 x14ac:dyDescent="0.2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 x14ac:dyDescent="0.2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 x14ac:dyDescent="0.2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 x14ac:dyDescent="0.2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 x14ac:dyDescent="0.2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 x14ac:dyDescent="0.2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 x14ac:dyDescent="0.2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 x14ac:dyDescent="0.2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 x14ac:dyDescent="0.2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 x14ac:dyDescent="0.2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 x14ac:dyDescent="0.2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 x14ac:dyDescent="0.2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 x14ac:dyDescent="0.2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 x14ac:dyDescent="0.2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 x14ac:dyDescent="0.2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 x14ac:dyDescent="0.2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 x14ac:dyDescent="0.2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 x14ac:dyDescent="0.2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 x14ac:dyDescent="0.2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 x14ac:dyDescent="0.2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 x14ac:dyDescent="0.2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 x14ac:dyDescent="0.2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 x14ac:dyDescent="0.2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 x14ac:dyDescent="0.2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 x14ac:dyDescent="0.2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 x14ac:dyDescent="0.2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 x14ac:dyDescent="0.2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 x14ac:dyDescent="0.2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 x14ac:dyDescent="0.2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 x14ac:dyDescent="0.2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 x14ac:dyDescent="0.2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 x14ac:dyDescent="0.2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 x14ac:dyDescent="0.2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 x14ac:dyDescent="0.2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 x14ac:dyDescent="0.2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 x14ac:dyDescent="0.2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 x14ac:dyDescent="0.2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 x14ac:dyDescent="0.2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 x14ac:dyDescent="0.2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 x14ac:dyDescent="0.2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 x14ac:dyDescent="0.2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 x14ac:dyDescent="0.2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 x14ac:dyDescent="0.2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 x14ac:dyDescent="0.2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 x14ac:dyDescent="0.2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 x14ac:dyDescent="0.2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 x14ac:dyDescent="0.2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 x14ac:dyDescent="0.2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 x14ac:dyDescent="0.2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 x14ac:dyDescent="0.2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 x14ac:dyDescent="0.2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 x14ac:dyDescent="0.2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 x14ac:dyDescent="0.2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 x14ac:dyDescent="0.2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 x14ac:dyDescent="0.2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 x14ac:dyDescent="0.2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 x14ac:dyDescent="0.2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 x14ac:dyDescent="0.2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 x14ac:dyDescent="0.2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 x14ac:dyDescent="0.2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 x14ac:dyDescent="0.2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 x14ac:dyDescent="0.2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 x14ac:dyDescent="0.2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 x14ac:dyDescent="0.2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 x14ac:dyDescent="0.2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 x14ac:dyDescent="0.2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 x14ac:dyDescent="0.2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 x14ac:dyDescent="0.2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 x14ac:dyDescent="0.2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 x14ac:dyDescent="0.2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 x14ac:dyDescent="0.2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 x14ac:dyDescent="0.2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 x14ac:dyDescent="0.2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 x14ac:dyDescent="0.2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 x14ac:dyDescent="0.2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 x14ac:dyDescent="0.2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 x14ac:dyDescent="0.2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 x14ac:dyDescent="0.2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 x14ac:dyDescent="0.2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 x14ac:dyDescent="0.2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 x14ac:dyDescent="0.2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 x14ac:dyDescent="0.2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 x14ac:dyDescent="0.2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 x14ac:dyDescent="0.2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 x14ac:dyDescent="0.2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 x14ac:dyDescent="0.2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 x14ac:dyDescent="0.2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 x14ac:dyDescent="0.2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 x14ac:dyDescent="0.2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 x14ac:dyDescent="0.2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 x14ac:dyDescent="0.2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 x14ac:dyDescent="0.2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 x14ac:dyDescent="0.2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 x14ac:dyDescent="0.2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 x14ac:dyDescent="0.2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 x14ac:dyDescent="0.2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 x14ac:dyDescent="0.2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 x14ac:dyDescent="0.2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 x14ac:dyDescent="0.2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 x14ac:dyDescent="0.2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 x14ac:dyDescent="0.2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 x14ac:dyDescent="0.2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 x14ac:dyDescent="0.2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 x14ac:dyDescent="0.2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 x14ac:dyDescent="0.2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 x14ac:dyDescent="0.2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 x14ac:dyDescent="0.2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 x14ac:dyDescent="0.2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 x14ac:dyDescent="0.2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 x14ac:dyDescent="0.2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 x14ac:dyDescent="0.2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 x14ac:dyDescent="0.2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 x14ac:dyDescent="0.2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 x14ac:dyDescent="0.2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 x14ac:dyDescent="0.2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 x14ac:dyDescent="0.2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 x14ac:dyDescent="0.2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 x14ac:dyDescent="0.2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 x14ac:dyDescent="0.2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 x14ac:dyDescent="0.2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 x14ac:dyDescent="0.2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 x14ac:dyDescent="0.2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 x14ac:dyDescent="0.2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 x14ac:dyDescent="0.2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 x14ac:dyDescent="0.2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 x14ac:dyDescent="0.2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 x14ac:dyDescent="0.2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 x14ac:dyDescent="0.2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 x14ac:dyDescent="0.2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 x14ac:dyDescent="0.2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 x14ac:dyDescent="0.2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 x14ac:dyDescent="0.2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 x14ac:dyDescent="0.2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 x14ac:dyDescent="0.2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 x14ac:dyDescent="0.2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 x14ac:dyDescent="0.2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 x14ac:dyDescent="0.2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 x14ac:dyDescent="0.2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 x14ac:dyDescent="0.2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 x14ac:dyDescent="0.2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 x14ac:dyDescent="0.2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 x14ac:dyDescent="0.2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 x14ac:dyDescent="0.2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 x14ac:dyDescent="0.2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 x14ac:dyDescent="0.2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 x14ac:dyDescent="0.2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 x14ac:dyDescent="0.2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 x14ac:dyDescent="0.2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 x14ac:dyDescent="0.2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 x14ac:dyDescent="0.2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 x14ac:dyDescent="0.2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 x14ac:dyDescent="0.2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 x14ac:dyDescent="0.2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 x14ac:dyDescent="0.2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 x14ac:dyDescent="0.2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 x14ac:dyDescent="0.2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 x14ac:dyDescent="0.2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 x14ac:dyDescent="0.2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 x14ac:dyDescent="0.2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 x14ac:dyDescent="0.2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 x14ac:dyDescent="0.2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 x14ac:dyDescent="0.2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 x14ac:dyDescent="0.2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 x14ac:dyDescent="0.2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 x14ac:dyDescent="0.2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 x14ac:dyDescent="0.2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 x14ac:dyDescent="0.2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 x14ac:dyDescent="0.2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 x14ac:dyDescent="0.2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 x14ac:dyDescent="0.2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 x14ac:dyDescent="0.2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 x14ac:dyDescent="0.2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 x14ac:dyDescent="0.2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 x14ac:dyDescent="0.2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 x14ac:dyDescent="0.2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 x14ac:dyDescent="0.2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 x14ac:dyDescent="0.2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 x14ac:dyDescent="0.2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 x14ac:dyDescent="0.2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 x14ac:dyDescent="0.2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 x14ac:dyDescent="0.2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 x14ac:dyDescent="0.2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 x14ac:dyDescent="0.2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 x14ac:dyDescent="0.2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 x14ac:dyDescent="0.2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 x14ac:dyDescent="0.2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 x14ac:dyDescent="0.2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 x14ac:dyDescent="0.2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 x14ac:dyDescent="0.2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 x14ac:dyDescent="0.2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 x14ac:dyDescent="0.2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 x14ac:dyDescent="0.2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 x14ac:dyDescent="0.2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 x14ac:dyDescent="0.2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 x14ac:dyDescent="0.2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 x14ac:dyDescent="0.2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 x14ac:dyDescent="0.2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 x14ac:dyDescent="0.2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 x14ac:dyDescent="0.2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 x14ac:dyDescent="0.2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 x14ac:dyDescent="0.2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 x14ac:dyDescent="0.2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 x14ac:dyDescent="0.2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 x14ac:dyDescent="0.2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 x14ac:dyDescent="0.2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 x14ac:dyDescent="0.2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 x14ac:dyDescent="0.2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 x14ac:dyDescent="0.2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 x14ac:dyDescent="0.2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 x14ac:dyDescent="0.2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 x14ac:dyDescent="0.2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 x14ac:dyDescent="0.2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 x14ac:dyDescent="0.2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 x14ac:dyDescent="0.2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 x14ac:dyDescent="0.2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 x14ac:dyDescent="0.2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 x14ac:dyDescent="0.2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 x14ac:dyDescent="0.2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 x14ac:dyDescent="0.2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 x14ac:dyDescent="0.2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 x14ac:dyDescent="0.2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 x14ac:dyDescent="0.2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 x14ac:dyDescent="0.2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 x14ac:dyDescent="0.2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 x14ac:dyDescent="0.2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 x14ac:dyDescent="0.2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 x14ac:dyDescent="0.2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 x14ac:dyDescent="0.2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 x14ac:dyDescent="0.2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 x14ac:dyDescent="0.2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 x14ac:dyDescent="0.2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 x14ac:dyDescent="0.2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 x14ac:dyDescent="0.2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 x14ac:dyDescent="0.2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 x14ac:dyDescent="0.2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 x14ac:dyDescent="0.2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 x14ac:dyDescent="0.2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 x14ac:dyDescent="0.2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 x14ac:dyDescent="0.2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 x14ac:dyDescent="0.2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 x14ac:dyDescent="0.2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 x14ac:dyDescent="0.2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 x14ac:dyDescent="0.2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 x14ac:dyDescent="0.2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 x14ac:dyDescent="0.2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 x14ac:dyDescent="0.2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 x14ac:dyDescent="0.2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 x14ac:dyDescent="0.2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 x14ac:dyDescent="0.2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 x14ac:dyDescent="0.2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 x14ac:dyDescent="0.2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 x14ac:dyDescent="0.2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 x14ac:dyDescent="0.2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 x14ac:dyDescent="0.2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 x14ac:dyDescent="0.2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 x14ac:dyDescent="0.2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 x14ac:dyDescent="0.2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 x14ac:dyDescent="0.2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 x14ac:dyDescent="0.2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 x14ac:dyDescent="0.2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 x14ac:dyDescent="0.2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 x14ac:dyDescent="0.2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 x14ac:dyDescent="0.2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 x14ac:dyDescent="0.2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 x14ac:dyDescent="0.2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 x14ac:dyDescent="0.2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 x14ac:dyDescent="0.2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 x14ac:dyDescent="0.2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 x14ac:dyDescent="0.2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 x14ac:dyDescent="0.2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 x14ac:dyDescent="0.2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 x14ac:dyDescent="0.2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 x14ac:dyDescent="0.2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 x14ac:dyDescent="0.2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 x14ac:dyDescent="0.2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 x14ac:dyDescent="0.2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 x14ac:dyDescent="0.2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 x14ac:dyDescent="0.2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 x14ac:dyDescent="0.2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 x14ac:dyDescent="0.2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 x14ac:dyDescent="0.2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 x14ac:dyDescent="0.2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 x14ac:dyDescent="0.2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 x14ac:dyDescent="0.2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 x14ac:dyDescent="0.2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 x14ac:dyDescent="0.2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 x14ac:dyDescent="0.2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 x14ac:dyDescent="0.2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 x14ac:dyDescent="0.2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 x14ac:dyDescent="0.2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 x14ac:dyDescent="0.2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 x14ac:dyDescent="0.2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 x14ac:dyDescent="0.2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 x14ac:dyDescent="0.2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 x14ac:dyDescent="0.2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 x14ac:dyDescent="0.2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 x14ac:dyDescent="0.2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 x14ac:dyDescent="0.2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 x14ac:dyDescent="0.2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 x14ac:dyDescent="0.2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 x14ac:dyDescent="0.2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 x14ac:dyDescent="0.2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 x14ac:dyDescent="0.2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 x14ac:dyDescent="0.2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 x14ac:dyDescent="0.2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 x14ac:dyDescent="0.2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 x14ac:dyDescent="0.2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 x14ac:dyDescent="0.2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 x14ac:dyDescent="0.2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 x14ac:dyDescent="0.2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 x14ac:dyDescent="0.2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 x14ac:dyDescent="0.2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 x14ac:dyDescent="0.2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 x14ac:dyDescent="0.2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 x14ac:dyDescent="0.2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 x14ac:dyDescent="0.2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 x14ac:dyDescent="0.2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 x14ac:dyDescent="0.2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 x14ac:dyDescent="0.2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 x14ac:dyDescent="0.2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 x14ac:dyDescent="0.2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 x14ac:dyDescent="0.2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 x14ac:dyDescent="0.2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 x14ac:dyDescent="0.2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 x14ac:dyDescent="0.2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 x14ac:dyDescent="0.2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 x14ac:dyDescent="0.2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 x14ac:dyDescent="0.2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 x14ac:dyDescent="0.2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 x14ac:dyDescent="0.2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 x14ac:dyDescent="0.2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 x14ac:dyDescent="0.2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 x14ac:dyDescent="0.2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 x14ac:dyDescent="0.2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 x14ac:dyDescent="0.2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 x14ac:dyDescent="0.2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 x14ac:dyDescent="0.2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 x14ac:dyDescent="0.2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 x14ac:dyDescent="0.2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 x14ac:dyDescent="0.2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 x14ac:dyDescent="0.2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 x14ac:dyDescent="0.2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 x14ac:dyDescent="0.2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 x14ac:dyDescent="0.2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 x14ac:dyDescent="0.2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 x14ac:dyDescent="0.2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 x14ac:dyDescent="0.2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 x14ac:dyDescent="0.2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 x14ac:dyDescent="0.2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 x14ac:dyDescent="0.2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 x14ac:dyDescent="0.2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 x14ac:dyDescent="0.2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 x14ac:dyDescent="0.2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 x14ac:dyDescent="0.2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 x14ac:dyDescent="0.2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 x14ac:dyDescent="0.2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 x14ac:dyDescent="0.2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 x14ac:dyDescent="0.2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 x14ac:dyDescent="0.2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 x14ac:dyDescent="0.2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 x14ac:dyDescent="0.2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 x14ac:dyDescent="0.2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 x14ac:dyDescent="0.2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 x14ac:dyDescent="0.2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 x14ac:dyDescent="0.2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 x14ac:dyDescent="0.2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 x14ac:dyDescent="0.2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 x14ac:dyDescent="0.2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 x14ac:dyDescent="0.2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 x14ac:dyDescent="0.2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 x14ac:dyDescent="0.2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 x14ac:dyDescent="0.2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 x14ac:dyDescent="0.2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 x14ac:dyDescent="0.2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 x14ac:dyDescent="0.2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 x14ac:dyDescent="0.2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 x14ac:dyDescent="0.2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 x14ac:dyDescent="0.2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 x14ac:dyDescent="0.2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 x14ac:dyDescent="0.2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 x14ac:dyDescent="0.2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 x14ac:dyDescent="0.2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 x14ac:dyDescent="0.2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 x14ac:dyDescent="0.2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 x14ac:dyDescent="0.2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 x14ac:dyDescent="0.2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 x14ac:dyDescent="0.2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 x14ac:dyDescent="0.2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 x14ac:dyDescent="0.2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 x14ac:dyDescent="0.2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 x14ac:dyDescent="0.2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 x14ac:dyDescent="0.2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 x14ac:dyDescent="0.2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 x14ac:dyDescent="0.2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 x14ac:dyDescent="0.2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 x14ac:dyDescent="0.2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 x14ac:dyDescent="0.2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 x14ac:dyDescent="0.2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 x14ac:dyDescent="0.2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 x14ac:dyDescent="0.2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 x14ac:dyDescent="0.2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 x14ac:dyDescent="0.2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 x14ac:dyDescent="0.2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 x14ac:dyDescent="0.2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 x14ac:dyDescent="0.2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 x14ac:dyDescent="0.2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 x14ac:dyDescent="0.2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 x14ac:dyDescent="0.2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 x14ac:dyDescent="0.2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 x14ac:dyDescent="0.2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 x14ac:dyDescent="0.2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 x14ac:dyDescent="0.2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 x14ac:dyDescent="0.2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 x14ac:dyDescent="0.2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 x14ac:dyDescent="0.2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 x14ac:dyDescent="0.2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 x14ac:dyDescent="0.2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 x14ac:dyDescent="0.2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 x14ac:dyDescent="0.2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 x14ac:dyDescent="0.2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 x14ac:dyDescent="0.2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 x14ac:dyDescent="0.2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 x14ac:dyDescent="0.2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 x14ac:dyDescent="0.2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 x14ac:dyDescent="0.2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 x14ac:dyDescent="0.2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 x14ac:dyDescent="0.2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 x14ac:dyDescent="0.2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 x14ac:dyDescent="0.2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 x14ac:dyDescent="0.2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 x14ac:dyDescent="0.2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 x14ac:dyDescent="0.2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 x14ac:dyDescent="0.2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 x14ac:dyDescent="0.2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 x14ac:dyDescent="0.2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 x14ac:dyDescent="0.2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 x14ac:dyDescent="0.2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 x14ac:dyDescent="0.2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 x14ac:dyDescent="0.2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 x14ac:dyDescent="0.2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 x14ac:dyDescent="0.2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 x14ac:dyDescent="0.2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 x14ac:dyDescent="0.2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 x14ac:dyDescent="0.2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 x14ac:dyDescent="0.2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 x14ac:dyDescent="0.2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 x14ac:dyDescent="0.2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 x14ac:dyDescent="0.2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 x14ac:dyDescent="0.2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 x14ac:dyDescent="0.2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 x14ac:dyDescent="0.2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 x14ac:dyDescent="0.2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 x14ac:dyDescent="0.2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 x14ac:dyDescent="0.2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 x14ac:dyDescent="0.2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 x14ac:dyDescent="0.2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 x14ac:dyDescent="0.2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 x14ac:dyDescent="0.2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 x14ac:dyDescent="0.2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 x14ac:dyDescent="0.2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 x14ac:dyDescent="0.2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 x14ac:dyDescent="0.2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 x14ac:dyDescent="0.2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 x14ac:dyDescent="0.2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 x14ac:dyDescent="0.2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 x14ac:dyDescent="0.2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 x14ac:dyDescent="0.2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 x14ac:dyDescent="0.2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 x14ac:dyDescent="0.2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 x14ac:dyDescent="0.2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 x14ac:dyDescent="0.2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 x14ac:dyDescent="0.2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 x14ac:dyDescent="0.2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 x14ac:dyDescent="0.2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 x14ac:dyDescent="0.2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 x14ac:dyDescent="0.2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 x14ac:dyDescent="0.2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 x14ac:dyDescent="0.2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 x14ac:dyDescent="0.2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 x14ac:dyDescent="0.2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 x14ac:dyDescent="0.2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 x14ac:dyDescent="0.2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 x14ac:dyDescent="0.2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 x14ac:dyDescent="0.2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 x14ac:dyDescent="0.2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 x14ac:dyDescent="0.2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 x14ac:dyDescent="0.2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 x14ac:dyDescent="0.2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 x14ac:dyDescent="0.2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 x14ac:dyDescent="0.2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 x14ac:dyDescent="0.2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 x14ac:dyDescent="0.2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 x14ac:dyDescent="0.2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 x14ac:dyDescent="0.2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 x14ac:dyDescent="0.2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 x14ac:dyDescent="0.2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 x14ac:dyDescent="0.2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 x14ac:dyDescent="0.2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 x14ac:dyDescent="0.2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 x14ac:dyDescent="0.2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 x14ac:dyDescent="0.2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 x14ac:dyDescent="0.2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 x14ac:dyDescent="0.2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 x14ac:dyDescent="0.2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 x14ac:dyDescent="0.2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 x14ac:dyDescent="0.2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 x14ac:dyDescent="0.2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 x14ac:dyDescent="0.2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 x14ac:dyDescent="0.2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 x14ac:dyDescent="0.2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 x14ac:dyDescent="0.2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 x14ac:dyDescent="0.2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 x14ac:dyDescent="0.2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 x14ac:dyDescent="0.2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 x14ac:dyDescent="0.2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 x14ac:dyDescent="0.2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 x14ac:dyDescent="0.2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 x14ac:dyDescent="0.2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 x14ac:dyDescent="0.2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 x14ac:dyDescent="0.2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 x14ac:dyDescent="0.2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 x14ac:dyDescent="0.2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 x14ac:dyDescent="0.2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 x14ac:dyDescent="0.2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 x14ac:dyDescent="0.2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 x14ac:dyDescent="0.2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 x14ac:dyDescent="0.2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 x14ac:dyDescent="0.2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 x14ac:dyDescent="0.2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 x14ac:dyDescent="0.2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 x14ac:dyDescent="0.2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 x14ac:dyDescent="0.2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 x14ac:dyDescent="0.2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 x14ac:dyDescent="0.2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 x14ac:dyDescent="0.2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 x14ac:dyDescent="0.2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 x14ac:dyDescent="0.2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 x14ac:dyDescent="0.2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 x14ac:dyDescent="0.2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 x14ac:dyDescent="0.2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 x14ac:dyDescent="0.2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 x14ac:dyDescent="0.2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 x14ac:dyDescent="0.2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 x14ac:dyDescent="0.2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 x14ac:dyDescent="0.2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 x14ac:dyDescent="0.2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 x14ac:dyDescent="0.2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 x14ac:dyDescent="0.2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 x14ac:dyDescent="0.2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 x14ac:dyDescent="0.2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 x14ac:dyDescent="0.2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 x14ac:dyDescent="0.2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 x14ac:dyDescent="0.2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 x14ac:dyDescent="0.2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 x14ac:dyDescent="0.2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 x14ac:dyDescent="0.2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 x14ac:dyDescent="0.2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 x14ac:dyDescent="0.2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 x14ac:dyDescent="0.2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 x14ac:dyDescent="0.2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 x14ac:dyDescent="0.2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 x14ac:dyDescent="0.2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 x14ac:dyDescent="0.2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 x14ac:dyDescent="0.2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 x14ac:dyDescent="0.2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 x14ac:dyDescent="0.2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 x14ac:dyDescent="0.2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 x14ac:dyDescent="0.2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 x14ac:dyDescent="0.2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 x14ac:dyDescent="0.2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 x14ac:dyDescent="0.2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 x14ac:dyDescent="0.2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 x14ac:dyDescent="0.2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 x14ac:dyDescent="0.2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 x14ac:dyDescent="0.2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 x14ac:dyDescent="0.2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 x14ac:dyDescent="0.2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 x14ac:dyDescent="0.2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 x14ac:dyDescent="0.2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 x14ac:dyDescent="0.2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 x14ac:dyDescent="0.2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 x14ac:dyDescent="0.2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 x14ac:dyDescent="0.2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 x14ac:dyDescent="0.2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 x14ac:dyDescent="0.2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 x14ac:dyDescent="0.2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 x14ac:dyDescent="0.2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 x14ac:dyDescent="0.2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 x14ac:dyDescent="0.2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 x14ac:dyDescent="0.2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 x14ac:dyDescent="0.2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 x14ac:dyDescent="0.2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 x14ac:dyDescent="0.2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 x14ac:dyDescent="0.2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 x14ac:dyDescent="0.2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 x14ac:dyDescent="0.2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 x14ac:dyDescent="0.2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 x14ac:dyDescent="0.2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 x14ac:dyDescent="0.2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 x14ac:dyDescent="0.2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 x14ac:dyDescent="0.2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 x14ac:dyDescent="0.2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 x14ac:dyDescent="0.2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 x14ac:dyDescent="0.2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 x14ac:dyDescent="0.2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 x14ac:dyDescent="0.2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 x14ac:dyDescent="0.2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 x14ac:dyDescent="0.2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 x14ac:dyDescent="0.2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 x14ac:dyDescent="0.2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 x14ac:dyDescent="0.2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 x14ac:dyDescent="0.2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 x14ac:dyDescent="0.2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 x14ac:dyDescent="0.2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 x14ac:dyDescent="0.2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 x14ac:dyDescent="0.2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 x14ac:dyDescent="0.2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 x14ac:dyDescent="0.2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 x14ac:dyDescent="0.2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 x14ac:dyDescent="0.2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 x14ac:dyDescent="0.2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 x14ac:dyDescent="0.2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 x14ac:dyDescent="0.2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 x14ac:dyDescent="0.2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 x14ac:dyDescent="0.2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 x14ac:dyDescent="0.2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 x14ac:dyDescent="0.2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 x14ac:dyDescent="0.2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 x14ac:dyDescent="0.2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 x14ac:dyDescent="0.2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 x14ac:dyDescent="0.2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 x14ac:dyDescent="0.2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 x14ac:dyDescent="0.2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 x14ac:dyDescent="0.2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 x14ac:dyDescent="0.2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 x14ac:dyDescent="0.2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 x14ac:dyDescent="0.2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 x14ac:dyDescent="0.2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 x14ac:dyDescent="0.2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 x14ac:dyDescent="0.2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 x14ac:dyDescent="0.2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 x14ac:dyDescent="0.2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 x14ac:dyDescent="0.2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 x14ac:dyDescent="0.2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 x14ac:dyDescent="0.2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 x14ac:dyDescent="0.2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 x14ac:dyDescent="0.2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 x14ac:dyDescent="0.2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 x14ac:dyDescent="0.2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 x14ac:dyDescent="0.2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 x14ac:dyDescent="0.2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 x14ac:dyDescent="0.2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 x14ac:dyDescent="0.2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 x14ac:dyDescent="0.2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 x14ac:dyDescent="0.2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 x14ac:dyDescent="0.2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 x14ac:dyDescent="0.2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 x14ac:dyDescent="0.2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 x14ac:dyDescent="0.2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 x14ac:dyDescent="0.2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 x14ac:dyDescent="0.2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 x14ac:dyDescent="0.2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 x14ac:dyDescent="0.2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 x14ac:dyDescent="0.2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 x14ac:dyDescent="0.2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 x14ac:dyDescent="0.2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 x14ac:dyDescent="0.2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 x14ac:dyDescent="0.2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 x14ac:dyDescent="0.2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 x14ac:dyDescent="0.2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 x14ac:dyDescent="0.2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 x14ac:dyDescent="0.2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 x14ac:dyDescent="0.2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 x14ac:dyDescent="0.2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 x14ac:dyDescent="0.2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 x14ac:dyDescent="0.2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 x14ac:dyDescent="0.2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 x14ac:dyDescent="0.2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 x14ac:dyDescent="0.2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 x14ac:dyDescent="0.2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 x14ac:dyDescent="0.2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 x14ac:dyDescent="0.2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 x14ac:dyDescent="0.2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 x14ac:dyDescent="0.2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 x14ac:dyDescent="0.2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 x14ac:dyDescent="0.2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 x14ac:dyDescent="0.2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 x14ac:dyDescent="0.2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 x14ac:dyDescent="0.2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 x14ac:dyDescent="0.2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 x14ac:dyDescent="0.2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 x14ac:dyDescent="0.2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 x14ac:dyDescent="0.2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 x14ac:dyDescent="0.2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 x14ac:dyDescent="0.2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 x14ac:dyDescent="0.2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 x14ac:dyDescent="0.2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 x14ac:dyDescent="0.2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 x14ac:dyDescent="0.2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 x14ac:dyDescent="0.2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 x14ac:dyDescent="0.2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 x14ac:dyDescent="0.2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 x14ac:dyDescent="0.2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 x14ac:dyDescent="0.2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 x14ac:dyDescent="0.2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 x14ac:dyDescent="0.2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 x14ac:dyDescent="0.2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 x14ac:dyDescent="0.2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 x14ac:dyDescent="0.2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 x14ac:dyDescent="0.2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 x14ac:dyDescent="0.2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 x14ac:dyDescent="0.2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 x14ac:dyDescent="0.2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 x14ac:dyDescent="0.2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 x14ac:dyDescent="0.2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 x14ac:dyDescent="0.2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 x14ac:dyDescent="0.2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 x14ac:dyDescent="0.2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 x14ac:dyDescent="0.2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 x14ac:dyDescent="0.2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 x14ac:dyDescent="0.2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 x14ac:dyDescent="0.2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 x14ac:dyDescent="0.2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 x14ac:dyDescent="0.2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 x14ac:dyDescent="0.2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 x14ac:dyDescent="0.2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 x14ac:dyDescent="0.2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 x14ac:dyDescent="0.2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 x14ac:dyDescent="0.2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 x14ac:dyDescent="0.2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 x14ac:dyDescent="0.2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 x14ac:dyDescent="0.2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 x14ac:dyDescent="0.2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 x14ac:dyDescent="0.2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 x14ac:dyDescent="0.2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 x14ac:dyDescent="0.2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 x14ac:dyDescent="0.2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 x14ac:dyDescent="0.2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 x14ac:dyDescent="0.2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 x14ac:dyDescent="0.2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 x14ac:dyDescent="0.2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 x14ac:dyDescent="0.2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 x14ac:dyDescent="0.2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 x14ac:dyDescent="0.2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 x14ac:dyDescent="0.2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 x14ac:dyDescent="0.2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 x14ac:dyDescent="0.2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 x14ac:dyDescent="0.2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 x14ac:dyDescent="0.2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 x14ac:dyDescent="0.2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 x14ac:dyDescent="0.2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 x14ac:dyDescent="0.2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 x14ac:dyDescent="0.2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 x14ac:dyDescent="0.2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 x14ac:dyDescent="0.2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 x14ac:dyDescent="0.2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 x14ac:dyDescent="0.2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 x14ac:dyDescent="0.2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 x14ac:dyDescent="0.2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 x14ac:dyDescent="0.2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 x14ac:dyDescent="0.2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 x14ac:dyDescent="0.2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 x14ac:dyDescent="0.2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 x14ac:dyDescent="0.2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 x14ac:dyDescent="0.2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 x14ac:dyDescent="0.2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 x14ac:dyDescent="0.2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 x14ac:dyDescent="0.2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 x14ac:dyDescent="0.2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 x14ac:dyDescent="0.2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 x14ac:dyDescent="0.2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 x14ac:dyDescent="0.2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 x14ac:dyDescent="0.2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 x14ac:dyDescent="0.2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 x14ac:dyDescent="0.2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 x14ac:dyDescent="0.2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 x14ac:dyDescent="0.2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 x14ac:dyDescent="0.2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 x14ac:dyDescent="0.2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 x14ac:dyDescent="0.2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 x14ac:dyDescent="0.2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 x14ac:dyDescent="0.2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 x14ac:dyDescent="0.2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 x14ac:dyDescent="0.2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 x14ac:dyDescent="0.2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 x14ac:dyDescent="0.2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 x14ac:dyDescent="0.2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 x14ac:dyDescent="0.2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 x14ac:dyDescent="0.2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 x14ac:dyDescent="0.2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 x14ac:dyDescent="0.2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 x14ac:dyDescent="0.2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 x14ac:dyDescent="0.2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 x14ac:dyDescent="0.2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 x14ac:dyDescent="0.2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 x14ac:dyDescent="0.2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 x14ac:dyDescent="0.2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 x14ac:dyDescent="0.2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 x14ac:dyDescent="0.2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 x14ac:dyDescent="0.2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 x14ac:dyDescent="0.2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 x14ac:dyDescent="0.2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 x14ac:dyDescent="0.2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 x14ac:dyDescent="0.2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 x14ac:dyDescent="0.2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 x14ac:dyDescent="0.2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 x14ac:dyDescent="0.2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 x14ac:dyDescent="0.2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 x14ac:dyDescent="0.2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 x14ac:dyDescent="0.2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 x14ac:dyDescent="0.2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 x14ac:dyDescent="0.2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 x14ac:dyDescent="0.2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 x14ac:dyDescent="0.2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 x14ac:dyDescent="0.2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 x14ac:dyDescent="0.2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 x14ac:dyDescent="0.2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 x14ac:dyDescent="0.2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 x14ac:dyDescent="0.2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 x14ac:dyDescent="0.2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 x14ac:dyDescent="0.2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 x14ac:dyDescent="0.2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 x14ac:dyDescent="0.2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 x14ac:dyDescent="0.2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 x14ac:dyDescent="0.2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 x14ac:dyDescent="0.2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 x14ac:dyDescent="0.2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 x14ac:dyDescent="0.2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 x14ac:dyDescent="0.2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 x14ac:dyDescent="0.2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 x14ac:dyDescent="0.2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 x14ac:dyDescent="0.2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 x14ac:dyDescent="0.2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 x14ac:dyDescent="0.2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 x14ac:dyDescent="0.2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 x14ac:dyDescent="0.2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 x14ac:dyDescent="0.2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 x14ac:dyDescent="0.2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 x14ac:dyDescent="0.2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 x14ac:dyDescent="0.2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 x14ac:dyDescent="0.2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 x14ac:dyDescent="0.2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 x14ac:dyDescent="0.2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 x14ac:dyDescent="0.2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 x14ac:dyDescent="0.2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 x14ac:dyDescent="0.2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 x14ac:dyDescent="0.2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 x14ac:dyDescent="0.2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 x14ac:dyDescent="0.2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 x14ac:dyDescent="0.2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 x14ac:dyDescent="0.2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 x14ac:dyDescent="0.2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 x14ac:dyDescent="0.2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 x14ac:dyDescent="0.2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 x14ac:dyDescent="0.2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 x14ac:dyDescent="0.2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 x14ac:dyDescent="0.2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 x14ac:dyDescent="0.2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 x14ac:dyDescent="0.2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 x14ac:dyDescent="0.2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 x14ac:dyDescent="0.2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 x14ac:dyDescent="0.2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 x14ac:dyDescent="0.2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 x14ac:dyDescent="0.2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 x14ac:dyDescent="0.2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 x14ac:dyDescent="0.2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 x14ac:dyDescent="0.2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 x14ac:dyDescent="0.2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 x14ac:dyDescent="0.2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 x14ac:dyDescent="0.2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 x14ac:dyDescent="0.2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 x14ac:dyDescent="0.2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 x14ac:dyDescent="0.2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 x14ac:dyDescent="0.2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 x14ac:dyDescent="0.2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 x14ac:dyDescent="0.2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 x14ac:dyDescent="0.2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 x14ac:dyDescent="0.2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 x14ac:dyDescent="0.2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 x14ac:dyDescent="0.2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 x14ac:dyDescent="0.2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 x14ac:dyDescent="0.2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 x14ac:dyDescent="0.2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 x14ac:dyDescent="0.2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 x14ac:dyDescent="0.2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 x14ac:dyDescent="0.2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 x14ac:dyDescent="0.2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 x14ac:dyDescent="0.2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 x14ac:dyDescent="0.2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 x14ac:dyDescent="0.2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 x14ac:dyDescent="0.2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 x14ac:dyDescent="0.2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 x14ac:dyDescent="0.2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 x14ac:dyDescent="0.2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 x14ac:dyDescent="0.2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 x14ac:dyDescent="0.2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 x14ac:dyDescent="0.2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 x14ac:dyDescent="0.2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 x14ac:dyDescent="0.2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 x14ac:dyDescent="0.2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 x14ac:dyDescent="0.2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 x14ac:dyDescent="0.2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 x14ac:dyDescent="0.2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 x14ac:dyDescent="0.2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 x14ac:dyDescent="0.2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 x14ac:dyDescent="0.2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 x14ac:dyDescent="0.2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 x14ac:dyDescent="0.2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 x14ac:dyDescent="0.2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 x14ac:dyDescent="0.2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 x14ac:dyDescent="0.2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 x14ac:dyDescent="0.2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 x14ac:dyDescent="0.2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 x14ac:dyDescent="0.2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 x14ac:dyDescent="0.2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 x14ac:dyDescent="0.2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 x14ac:dyDescent="0.2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 x14ac:dyDescent="0.2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 x14ac:dyDescent="0.2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 x14ac:dyDescent="0.2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 x14ac:dyDescent="0.2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 x14ac:dyDescent="0.2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 x14ac:dyDescent="0.2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 x14ac:dyDescent="0.2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 x14ac:dyDescent="0.2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 x14ac:dyDescent="0.2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 x14ac:dyDescent="0.2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 x14ac:dyDescent="0.2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 x14ac:dyDescent="0.2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 x14ac:dyDescent="0.2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 x14ac:dyDescent="0.2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 x14ac:dyDescent="0.2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 x14ac:dyDescent="0.2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 x14ac:dyDescent="0.2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 x14ac:dyDescent="0.2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 x14ac:dyDescent="0.2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 x14ac:dyDescent="0.2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 x14ac:dyDescent="0.2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 x14ac:dyDescent="0.2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 x14ac:dyDescent="0.2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 x14ac:dyDescent="0.2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 x14ac:dyDescent="0.2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 x14ac:dyDescent="0.2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 x14ac:dyDescent="0.2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 x14ac:dyDescent="0.2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 x14ac:dyDescent="0.2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 x14ac:dyDescent="0.2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 x14ac:dyDescent="0.2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 x14ac:dyDescent="0.2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 x14ac:dyDescent="0.2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 x14ac:dyDescent="0.2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 x14ac:dyDescent="0.2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 x14ac:dyDescent="0.2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 x14ac:dyDescent="0.2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 x14ac:dyDescent="0.2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 x14ac:dyDescent="0.2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 x14ac:dyDescent="0.2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 x14ac:dyDescent="0.2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 x14ac:dyDescent="0.2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 x14ac:dyDescent="0.2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 x14ac:dyDescent="0.2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 x14ac:dyDescent="0.2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 x14ac:dyDescent="0.2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 x14ac:dyDescent="0.2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 x14ac:dyDescent="0.2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 x14ac:dyDescent="0.2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 x14ac:dyDescent="0.2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 x14ac:dyDescent="0.2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 x14ac:dyDescent="0.2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 x14ac:dyDescent="0.2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 x14ac:dyDescent="0.2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 x14ac:dyDescent="0.2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 x14ac:dyDescent="0.2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 x14ac:dyDescent="0.2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 x14ac:dyDescent="0.2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 x14ac:dyDescent="0.2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 x14ac:dyDescent="0.2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 x14ac:dyDescent="0.2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 x14ac:dyDescent="0.2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 x14ac:dyDescent="0.2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 x14ac:dyDescent="0.2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 x14ac:dyDescent="0.2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 x14ac:dyDescent="0.2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 x14ac:dyDescent="0.2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 x14ac:dyDescent="0.2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 x14ac:dyDescent="0.2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 x14ac:dyDescent="0.2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 x14ac:dyDescent="0.2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 x14ac:dyDescent="0.2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 x14ac:dyDescent="0.2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 x14ac:dyDescent="0.2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 x14ac:dyDescent="0.2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 x14ac:dyDescent="0.2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 x14ac:dyDescent="0.2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 x14ac:dyDescent="0.2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 x14ac:dyDescent="0.2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 x14ac:dyDescent="0.2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 x14ac:dyDescent="0.2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 x14ac:dyDescent="0.2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 x14ac:dyDescent="0.2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 x14ac:dyDescent="0.2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 x14ac:dyDescent="0.2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 x14ac:dyDescent="0.2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 x14ac:dyDescent="0.2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 x14ac:dyDescent="0.2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 x14ac:dyDescent="0.2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 x14ac:dyDescent="0.2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 x14ac:dyDescent="0.2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 x14ac:dyDescent="0.2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 x14ac:dyDescent="0.2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 x14ac:dyDescent="0.2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 x14ac:dyDescent="0.2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 x14ac:dyDescent="0.2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 x14ac:dyDescent="0.2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 x14ac:dyDescent="0.2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 x14ac:dyDescent="0.2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 x14ac:dyDescent="0.2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 x14ac:dyDescent="0.2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 x14ac:dyDescent="0.2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 x14ac:dyDescent="0.2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 x14ac:dyDescent="0.2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 x14ac:dyDescent="0.2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 x14ac:dyDescent="0.2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 x14ac:dyDescent="0.2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 x14ac:dyDescent="0.2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 x14ac:dyDescent="0.2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 x14ac:dyDescent="0.2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 x14ac:dyDescent="0.2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 x14ac:dyDescent="0.2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 x14ac:dyDescent="0.2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 x14ac:dyDescent="0.2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 x14ac:dyDescent="0.2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 x14ac:dyDescent="0.2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 x14ac:dyDescent="0.2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 x14ac:dyDescent="0.2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 x14ac:dyDescent="0.2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 x14ac:dyDescent="0.2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 x14ac:dyDescent="0.2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 x14ac:dyDescent="0.2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 x14ac:dyDescent="0.2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 x14ac:dyDescent="0.2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 x14ac:dyDescent="0.2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 x14ac:dyDescent="0.2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 x14ac:dyDescent="0.2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 x14ac:dyDescent="0.2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 x14ac:dyDescent="0.2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 x14ac:dyDescent="0.2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 x14ac:dyDescent="0.2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 x14ac:dyDescent="0.2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 x14ac:dyDescent="0.2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 x14ac:dyDescent="0.2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 x14ac:dyDescent="0.2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 x14ac:dyDescent="0.2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 x14ac:dyDescent="0.2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 x14ac:dyDescent="0.2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 x14ac:dyDescent="0.2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 x14ac:dyDescent="0.2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 x14ac:dyDescent="0.2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 x14ac:dyDescent="0.2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 x14ac:dyDescent="0.2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 x14ac:dyDescent="0.2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 x14ac:dyDescent="0.2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 x14ac:dyDescent="0.2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 x14ac:dyDescent="0.2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 x14ac:dyDescent="0.2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 x14ac:dyDescent="0.2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 x14ac:dyDescent="0.2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 x14ac:dyDescent="0.2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 x14ac:dyDescent="0.2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 x14ac:dyDescent="0.2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 x14ac:dyDescent="0.2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 x14ac:dyDescent="0.2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 x14ac:dyDescent="0.2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 x14ac:dyDescent="0.2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 x14ac:dyDescent="0.2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 x14ac:dyDescent="0.2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 x14ac:dyDescent="0.2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 x14ac:dyDescent="0.2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 x14ac:dyDescent="0.2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 x14ac:dyDescent="0.2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 x14ac:dyDescent="0.2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 x14ac:dyDescent="0.2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 x14ac:dyDescent="0.2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 x14ac:dyDescent="0.2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 x14ac:dyDescent="0.2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 x14ac:dyDescent="0.2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 x14ac:dyDescent="0.2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 x14ac:dyDescent="0.2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 x14ac:dyDescent="0.2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 x14ac:dyDescent="0.2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 x14ac:dyDescent="0.2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 x14ac:dyDescent="0.2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 x14ac:dyDescent="0.2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 x14ac:dyDescent="0.2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 x14ac:dyDescent="0.2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 x14ac:dyDescent="0.2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 x14ac:dyDescent="0.2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 x14ac:dyDescent="0.2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 x14ac:dyDescent="0.2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 x14ac:dyDescent="0.2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 x14ac:dyDescent="0.2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 x14ac:dyDescent="0.2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 x14ac:dyDescent="0.2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 x14ac:dyDescent="0.2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 x14ac:dyDescent="0.2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 x14ac:dyDescent="0.2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 x14ac:dyDescent="0.2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 x14ac:dyDescent="0.2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 x14ac:dyDescent="0.2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 x14ac:dyDescent="0.2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 x14ac:dyDescent="0.2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 x14ac:dyDescent="0.2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 x14ac:dyDescent="0.2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 x14ac:dyDescent="0.2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 x14ac:dyDescent="0.2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 x14ac:dyDescent="0.2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 x14ac:dyDescent="0.2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 x14ac:dyDescent="0.2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 x14ac:dyDescent="0.2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 x14ac:dyDescent="0.2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 x14ac:dyDescent="0.2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 x14ac:dyDescent="0.2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 x14ac:dyDescent="0.2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 x14ac:dyDescent="0.2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 x14ac:dyDescent="0.2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 x14ac:dyDescent="0.2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 x14ac:dyDescent="0.2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 x14ac:dyDescent="0.2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 x14ac:dyDescent="0.2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 x14ac:dyDescent="0.2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 x14ac:dyDescent="0.2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 x14ac:dyDescent="0.2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 x14ac:dyDescent="0.2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 x14ac:dyDescent="0.2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 x14ac:dyDescent="0.2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 x14ac:dyDescent="0.2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 x14ac:dyDescent="0.2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 x14ac:dyDescent="0.2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 x14ac:dyDescent="0.2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 x14ac:dyDescent="0.2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 x14ac:dyDescent="0.2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 x14ac:dyDescent="0.2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 x14ac:dyDescent="0.2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 x14ac:dyDescent="0.2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 x14ac:dyDescent="0.2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 x14ac:dyDescent="0.2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 x14ac:dyDescent="0.2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 x14ac:dyDescent="0.2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 x14ac:dyDescent="0.2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 x14ac:dyDescent="0.2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 x14ac:dyDescent="0.2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 x14ac:dyDescent="0.2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 x14ac:dyDescent="0.2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 x14ac:dyDescent="0.2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 x14ac:dyDescent="0.2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 x14ac:dyDescent="0.2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 x14ac:dyDescent="0.2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 x14ac:dyDescent="0.2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 x14ac:dyDescent="0.2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 x14ac:dyDescent="0.2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 x14ac:dyDescent="0.2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 x14ac:dyDescent="0.2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 x14ac:dyDescent="0.2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 x14ac:dyDescent="0.2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 x14ac:dyDescent="0.2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 x14ac:dyDescent="0.2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 x14ac:dyDescent="0.2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 x14ac:dyDescent="0.2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 x14ac:dyDescent="0.2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 x14ac:dyDescent="0.2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 x14ac:dyDescent="0.2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 x14ac:dyDescent="0.2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 x14ac:dyDescent="0.2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 x14ac:dyDescent="0.2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 x14ac:dyDescent="0.2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 x14ac:dyDescent="0.2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 x14ac:dyDescent="0.2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 x14ac:dyDescent="0.2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 x14ac:dyDescent="0.2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 x14ac:dyDescent="0.2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 x14ac:dyDescent="0.2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 x14ac:dyDescent="0.2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 x14ac:dyDescent="0.2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 x14ac:dyDescent="0.2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 x14ac:dyDescent="0.2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 x14ac:dyDescent="0.2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 x14ac:dyDescent="0.2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 x14ac:dyDescent="0.2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 x14ac:dyDescent="0.2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 x14ac:dyDescent="0.2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 x14ac:dyDescent="0.2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 x14ac:dyDescent="0.2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 x14ac:dyDescent="0.2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 x14ac:dyDescent="0.2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 x14ac:dyDescent="0.2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 x14ac:dyDescent="0.2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 x14ac:dyDescent="0.2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 x14ac:dyDescent="0.2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 x14ac:dyDescent="0.2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 x14ac:dyDescent="0.2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 x14ac:dyDescent="0.2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 x14ac:dyDescent="0.2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 x14ac:dyDescent="0.2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 x14ac:dyDescent="0.2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 x14ac:dyDescent="0.2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 x14ac:dyDescent="0.2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 x14ac:dyDescent="0.2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 x14ac:dyDescent="0.2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 x14ac:dyDescent="0.2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 x14ac:dyDescent="0.2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 x14ac:dyDescent="0.2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 x14ac:dyDescent="0.2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 x14ac:dyDescent="0.2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 x14ac:dyDescent="0.2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 x14ac:dyDescent="0.2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 x14ac:dyDescent="0.2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 x14ac:dyDescent="0.2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 x14ac:dyDescent="0.2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 x14ac:dyDescent="0.2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 x14ac:dyDescent="0.2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 x14ac:dyDescent="0.2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 x14ac:dyDescent="0.2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 x14ac:dyDescent="0.2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 x14ac:dyDescent="0.2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 x14ac:dyDescent="0.2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 x14ac:dyDescent="0.2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 x14ac:dyDescent="0.2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 x14ac:dyDescent="0.2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 x14ac:dyDescent="0.2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 x14ac:dyDescent="0.2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 x14ac:dyDescent="0.2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 x14ac:dyDescent="0.2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 x14ac:dyDescent="0.2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 x14ac:dyDescent="0.2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 x14ac:dyDescent="0.2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 x14ac:dyDescent="0.2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 x14ac:dyDescent="0.2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 x14ac:dyDescent="0.2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 x14ac:dyDescent="0.2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 x14ac:dyDescent="0.2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 x14ac:dyDescent="0.2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 x14ac:dyDescent="0.2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 x14ac:dyDescent="0.2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 x14ac:dyDescent="0.2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 x14ac:dyDescent="0.2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 x14ac:dyDescent="0.2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 x14ac:dyDescent="0.2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 x14ac:dyDescent="0.2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 x14ac:dyDescent="0.2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 x14ac:dyDescent="0.2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 x14ac:dyDescent="0.2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 x14ac:dyDescent="0.2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 x14ac:dyDescent="0.2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 x14ac:dyDescent="0.2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 x14ac:dyDescent="0.2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 x14ac:dyDescent="0.2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 x14ac:dyDescent="0.2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 x14ac:dyDescent="0.2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 x14ac:dyDescent="0.2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 x14ac:dyDescent="0.2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 x14ac:dyDescent="0.2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 x14ac:dyDescent="0.2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 x14ac:dyDescent="0.2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 x14ac:dyDescent="0.2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 x14ac:dyDescent="0.2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 x14ac:dyDescent="0.2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 x14ac:dyDescent="0.2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 x14ac:dyDescent="0.2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 x14ac:dyDescent="0.2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 x14ac:dyDescent="0.2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 x14ac:dyDescent="0.2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 x14ac:dyDescent="0.2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 x14ac:dyDescent="0.2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 x14ac:dyDescent="0.2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 x14ac:dyDescent="0.2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 x14ac:dyDescent="0.2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 x14ac:dyDescent="0.2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 x14ac:dyDescent="0.2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 x14ac:dyDescent="0.2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 x14ac:dyDescent="0.2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 x14ac:dyDescent="0.2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 x14ac:dyDescent="0.2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 x14ac:dyDescent="0.2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 x14ac:dyDescent="0.2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 x14ac:dyDescent="0.2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 x14ac:dyDescent="0.2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 x14ac:dyDescent="0.2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 x14ac:dyDescent="0.2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 x14ac:dyDescent="0.2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 x14ac:dyDescent="0.2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 x14ac:dyDescent="0.2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 x14ac:dyDescent="0.2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 x14ac:dyDescent="0.2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 x14ac:dyDescent="0.2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 x14ac:dyDescent="0.2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 x14ac:dyDescent="0.2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 x14ac:dyDescent="0.2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 x14ac:dyDescent="0.2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 x14ac:dyDescent="0.2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 x14ac:dyDescent="0.2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 x14ac:dyDescent="0.2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 x14ac:dyDescent="0.2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 x14ac:dyDescent="0.2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 x14ac:dyDescent="0.2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 x14ac:dyDescent="0.2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 x14ac:dyDescent="0.2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 x14ac:dyDescent="0.2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 x14ac:dyDescent="0.2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 x14ac:dyDescent="0.2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 x14ac:dyDescent="0.2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 x14ac:dyDescent="0.2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 x14ac:dyDescent="0.2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 x14ac:dyDescent="0.2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 x14ac:dyDescent="0.2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 x14ac:dyDescent="0.2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 x14ac:dyDescent="0.2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 x14ac:dyDescent="0.2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 x14ac:dyDescent="0.2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 x14ac:dyDescent="0.2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 x14ac:dyDescent="0.2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 x14ac:dyDescent="0.2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 x14ac:dyDescent="0.2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 x14ac:dyDescent="0.2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 x14ac:dyDescent="0.2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 x14ac:dyDescent="0.2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 x14ac:dyDescent="0.2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 x14ac:dyDescent="0.2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 x14ac:dyDescent="0.2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 x14ac:dyDescent="0.2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 x14ac:dyDescent="0.2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 x14ac:dyDescent="0.2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 x14ac:dyDescent="0.2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 x14ac:dyDescent="0.2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 x14ac:dyDescent="0.2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 x14ac:dyDescent="0.2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 x14ac:dyDescent="0.2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 x14ac:dyDescent="0.2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 x14ac:dyDescent="0.2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 x14ac:dyDescent="0.2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 x14ac:dyDescent="0.2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 x14ac:dyDescent="0.2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 x14ac:dyDescent="0.2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 x14ac:dyDescent="0.2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 x14ac:dyDescent="0.2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 x14ac:dyDescent="0.2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 x14ac:dyDescent="0.2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 x14ac:dyDescent="0.2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 x14ac:dyDescent="0.2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 x14ac:dyDescent="0.2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 x14ac:dyDescent="0.2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 x14ac:dyDescent="0.2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 x14ac:dyDescent="0.2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 x14ac:dyDescent="0.2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 x14ac:dyDescent="0.2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 x14ac:dyDescent="0.2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 x14ac:dyDescent="0.2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 x14ac:dyDescent="0.2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 x14ac:dyDescent="0.2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 x14ac:dyDescent="0.2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 x14ac:dyDescent="0.2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 x14ac:dyDescent="0.2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 x14ac:dyDescent="0.2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 x14ac:dyDescent="0.2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 x14ac:dyDescent="0.2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 x14ac:dyDescent="0.2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 x14ac:dyDescent="0.2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 x14ac:dyDescent="0.2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 x14ac:dyDescent="0.2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 x14ac:dyDescent="0.2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 x14ac:dyDescent="0.2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 x14ac:dyDescent="0.2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 x14ac:dyDescent="0.2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 x14ac:dyDescent="0.2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 x14ac:dyDescent="0.2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 x14ac:dyDescent="0.2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 x14ac:dyDescent="0.2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 x14ac:dyDescent="0.2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 x14ac:dyDescent="0.2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 x14ac:dyDescent="0.2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 x14ac:dyDescent="0.2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 x14ac:dyDescent="0.2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 x14ac:dyDescent="0.2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 x14ac:dyDescent="0.2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 x14ac:dyDescent="0.2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 x14ac:dyDescent="0.2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 x14ac:dyDescent="0.2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 x14ac:dyDescent="0.2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 x14ac:dyDescent="0.2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 x14ac:dyDescent="0.2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 x14ac:dyDescent="0.2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 x14ac:dyDescent="0.2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 x14ac:dyDescent="0.2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 x14ac:dyDescent="0.2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 x14ac:dyDescent="0.2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 x14ac:dyDescent="0.2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 x14ac:dyDescent="0.2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 x14ac:dyDescent="0.2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 x14ac:dyDescent="0.2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 x14ac:dyDescent="0.2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 x14ac:dyDescent="0.2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 x14ac:dyDescent="0.2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 x14ac:dyDescent="0.2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 x14ac:dyDescent="0.2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 x14ac:dyDescent="0.2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 x14ac:dyDescent="0.2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 x14ac:dyDescent="0.2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 x14ac:dyDescent="0.2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 x14ac:dyDescent="0.2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 x14ac:dyDescent="0.2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 x14ac:dyDescent="0.2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 x14ac:dyDescent="0.2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 x14ac:dyDescent="0.2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 x14ac:dyDescent="0.2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 x14ac:dyDescent="0.2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 x14ac:dyDescent="0.2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 x14ac:dyDescent="0.2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 x14ac:dyDescent="0.2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 x14ac:dyDescent="0.2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 x14ac:dyDescent="0.2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 x14ac:dyDescent="0.2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 x14ac:dyDescent="0.2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 x14ac:dyDescent="0.2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 x14ac:dyDescent="0.2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 x14ac:dyDescent="0.2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 x14ac:dyDescent="0.2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 x14ac:dyDescent="0.2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 x14ac:dyDescent="0.2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 x14ac:dyDescent="0.2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 x14ac:dyDescent="0.2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 x14ac:dyDescent="0.2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 x14ac:dyDescent="0.2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 x14ac:dyDescent="0.2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 x14ac:dyDescent="0.2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 x14ac:dyDescent="0.2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 x14ac:dyDescent="0.2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 x14ac:dyDescent="0.2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 x14ac:dyDescent="0.2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 x14ac:dyDescent="0.2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 x14ac:dyDescent="0.2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 x14ac:dyDescent="0.2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 x14ac:dyDescent="0.2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 x14ac:dyDescent="0.2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 x14ac:dyDescent="0.2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 x14ac:dyDescent="0.2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 x14ac:dyDescent="0.2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 x14ac:dyDescent="0.2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 x14ac:dyDescent="0.2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 x14ac:dyDescent="0.2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 x14ac:dyDescent="0.2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 x14ac:dyDescent="0.2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 x14ac:dyDescent="0.2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 x14ac:dyDescent="0.2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 x14ac:dyDescent="0.2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 x14ac:dyDescent="0.2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 x14ac:dyDescent="0.2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 x14ac:dyDescent="0.2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 x14ac:dyDescent="0.2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 x14ac:dyDescent="0.2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 x14ac:dyDescent="0.2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 x14ac:dyDescent="0.2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 x14ac:dyDescent="0.2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 x14ac:dyDescent="0.2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 x14ac:dyDescent="0.2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 x14ac:dyDescent="0.2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 x14ac:dyDescent="0.2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 x14ac:dyDescent="0.2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 x14ac:dyDescent="0.2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 x14ac:dyDescent="0.2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 x14ac:dyDescent="0.2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 x14ac:dyDescent="0.2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 x14ac:dyDescent="0.2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 x14ac:dyDescent="0.2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 x14ac:dyDescent="0.2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 x14ac:dyDescent="0.2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 x14ac:dyDescent="0.2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 x14ac:dyDescent="0.2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 x14ac:dyDescent="0.2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 x14ac:dyDescent="0.2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 x14ac:dyDescent="0.2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 x14ac:dyDescent="0.2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 x14ac:dyDescent="0.2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 x14ac:dyDescent="0.2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 x14ac:dyDescent="0.2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 x14ac:dyDescent="0.2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 x14ac:dyDescent="0.2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 x14ac:dyDescent="0.2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 x14ac:dyDescent="0.2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 x14ac:dyDescent="0.2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 x14ac:dyDescent="0.2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 x14ac:dyDescent="0.2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 x14ac:dyDescent="0.2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 x14ac:dyDescent="0.2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 x14ac:dyDescent="0.2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 x14ac:dyDescent="0.2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 x14ac:dyDescent="0.2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 x14ac:dyDescent="0.2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 x14ac:dyDescent="0.2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 x14ac:dyDescent="0.2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 x14ac:dyDescent="0.2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 x14ac:dyDescent="0.2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 x14ac:dyDescent="0.2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 x14ac:dyDescent="0.2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 x14ac:dyDescent="0.2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 x14ac:dyDescent="0.2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 x14ac:dyDescent="0.2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 x14ac:dyDescent="0.2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 x14ac:dyDescent="0.2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 x14ac:dyDescent="0.2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 x14ac:dyDescent="0.2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 x14ac:dyDescent="0.2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 x14ac:dyDescent="0.2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 x14ac:dyDescent="0.2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 x14ac:dyDescent="0.2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 x14ac:dyDescent="0.2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 x14ac:dyDescent="0.2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 x14ac:dyDescent="0.2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 x14ac:dyDescent="0.2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 x14ac:dyDescent="0.2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 x14ac:dyDescent="0.2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 x14ac:dyDescent="0.2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 x14ac:dyDescent="0.2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 x14ac:dyDescent="0.2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 x14ac:dyDescent="0.2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 x14ac:dyDescent="0.2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 x14ac:dyDescent="0.2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 x14ac:dyDescent="0.2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 x14ac:dyDescent="0.2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 x14ac:dyDescent="0.2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 x14ac:dyDescent="0.2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 x14ac:dyDescent="0.2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 x14ac:dyDescent="0.2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 x14ac:dyDescent="0.2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 x14ac:dyDescent="0.2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 x14ac:dyDescent="0.2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 x14ac:dyDescent="0.2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 x14ac:dyDescent="0.2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 x14ac:dyDescent="0.2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 x14ac:dyDescent="0.2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 x14ac:dyDescent="0.2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 x14ac:dyDescent="0.2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 x14ac:dyDescent="0.2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 x14ac:dyDescent="0.2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 x14ac:dyDescent="0.2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 x14ac:dyDescent="0.2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 x14ac:dyDescent="0.2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 x14ac:dyDescent="0.2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 x14ac:dyDescent="0.2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 x14ac:dyDescent="0.2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 x14ac:dyDescent="0.2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 x14ac:dyDescent="0.2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 x14ac:dyDescent="0.2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 x14ac:dyDescent="0.2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 x14ac:dyDescent="0.2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 x14ac:dyDescent="0.2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 x14ac:dyDescent="0.2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 x14ac:dyDescent="0.2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 x14ac:dyDescent="0.2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 x14ac:dyDescent="0.2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 x14ac:dyDescent="0.2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 x14ac:dyDescent="0.2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 x14ac:dyDescent="0.2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 x14ac:dyDescent="0.2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 x14ac:dyDescent="0.2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 x14ac:dyDescent="0.2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 x14ac:dyDescent="0.2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 x14ac:dyDescent="0.2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 x14ac:dyDescent="0.2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 x14ac:dyDescent="0.2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 x14ac:dyDescent="0.2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 x14ac:dyDescent="0.2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 x14ac:dyDescent="0.2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 x14ac:dyDescent="0.2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 x14ac:dyDescent="0.2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 x14ac:dyDescent="0.2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 x14ac:dyDescent="0.2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 x14ac:dyDescent="0.2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 x14ac:dyDescent="0.2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 x14ac:dyDescent="0.2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 x14ac:dyDescent="0.2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 x14ac:dyDescent="0.2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 x14ac:dyDescent="0.2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 x14ac:dyDescent="0.2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 x14ac:dyDescent="0.2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 x14ac:dyDescent="0.2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 x14ac:dyDescent="0.2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 x14ac:dyDescent="0.2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 x14ac:dyDescent="0.2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 x14ac:dyDescent="0.2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 x14ac:dyDescent="0.2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 x14ac:dyDescent="0.2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 x14ac:dyDescent="0.2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 x14ac:dyDescent="0.2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 x14ac:dyDescent="0.2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 x14ac:dyDescent="0.2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 x14ac:dyDescent="0.2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 x14ac:dyDescent="0.2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 x14ac:dyDescent="0.2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 x14ac:dyDescent="0.2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 x14ac:dyDescent="0.2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 x14ac:dyDescent="0.2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 x14ac:dyDescent="0.2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 x14ac:dyDescent="0.2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 x14ac:dyDescent="0.2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 x14ac:dyDescent="0.2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 x14ac:dyDescent="0.2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 x14ac:dyDescent="0.2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 x14ac:dyDescent="0.2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 x14ac:dyDescent="0.2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 x14ac:dyDescent="0.2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 x14ac:dyDescent="0.2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 x14ac:dyDescent="0.2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 x14ac:dyDescent="0.2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 x14ac:dyDescent="0.2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 x14ac:dyDescent="0.2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 x14ac:dyDescent="0.2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 x14ac:dyDescent="0.2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 x14ac:dyDescent="0.2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 x14ac:dyDescent="0.2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 x14ac:dyDescent="0.2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 x14ac:dyDescent="0.2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 x14ac:dyDescent="0.2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 x14ac:dyDescent="0.2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 x14ac:dyDescent="0.2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 x14ac:dyDescent="0.2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 x14ac:dyDescent="0.2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 x14ac:dyDescent="0.2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 x14ac:dyDescent="0.2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 x14ac:dyDescent="0.2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 x14ac:dyDescent="0.2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 x14ac:dyDescent="0.2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 x14ac:dyDescent="0.2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 x14ac:dyDescent="0.2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 x14ac:dyDescent="0.2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 x14ac:dyDescent="0.2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 x14ac:dyDescent="0.2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 x14ac:dyDescent="0.2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 x14ac:dyDescent="0.2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 x14ac:dyDescent="0.2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 x14ac:dyDescent="0.2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 x14ac:dyDescent="0.2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 x14ac:dyDescent="0.2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 x14ac:dyDescent="0.2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 x14ac:dyDescent="0.2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 x14ac:dyDescent="0.2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 x14ac:dyDescent="0.2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 x14ac:dyDescent="0.2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 x14ac:dyDescent="0.2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 x14ac:dyDescent="0.2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 x14ac:dyDescent="0.2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 x14ac:dyDescent="0.2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 x14ac:dyDescent="0.2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 x14ac:dyDescent="0.2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 x14ac:dyDescent="0.2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 x14ac:dyDescent="0.2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 x14ac:dyDescent="0.2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 x14ac:dyDescent="0.2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 x14ac:dyDescent="0.2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 x14ac:dyDescent="0.2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 x14ac:dyDescent="0.2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 x14ac:dyDescent="0.2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 x14ac:dyDescent="0.2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 x14ac:dyDescent="0.2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 x14ac:dyDescent="0.2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 x14ac:dyDescent="0.2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 x14ac:dyDescent="0.2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 x14ac:dyDescent="0.2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 x14ac:dyDescent="0.2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 x14ac:dyDescent="0.2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 x14ac:dyDescent="0.2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 x14ac:dyDescent="0.2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 x14ac:dyDescent="0.2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 x14ac:dyDescent="0.2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 x14ac:dyDescent="0.2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 x14ac:dyDescent="0.2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 x14ac:dyDescent="0.2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 x14ac:dyDescent="0.2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 x14ac:dyDescent="0.2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 x14ac:dyDescent="0.2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 x14ac:dyDescent="0.2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 x14ac:dyDescent="0.2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 x14ac:dyDescent="0.2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 x14ac:dyDescent="0.2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 x14ac:dyDescent="0.2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 x14ac:dyDescent="0.2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 x14ac:dyDescent="0.2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 x14ac:dyDescent="0.2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 x14ac:dyDescent="0.2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 x14ac:dyDescent="0.2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 x14ac:dyDescent="0.2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 x14ac:dyDescent="0.2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 x14ac:dyDescent="0.2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 x14ac:dyDescent="0.2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 x14ac:dyDescent="0.2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 x14ac:dyDescent="0.2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 x14ac:dyDescent="0.2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 x14ac:dyDescent="0.2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 x14ac:dyDescent="0.2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 x14ac:dyDescent="0.2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 x14ac:dyDescent="0.2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 x14ac:dyDescent="0.2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 x14ac:dyDescent="0.2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 x14ac:dyDescent="0.2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 x14ac:dyDescent="0.2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 x14ac:dyDescent="0.2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 x14ac:dyDescent="0.2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 x14ac:dyDescent="0.2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 x14ac:dyDescent="0.2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 x14ac:dyDescent="0.2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 x14ac:dyDescent="0.2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 x14ac:dyDescent="0.2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 x14ac:dyDescent="0.2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 x14ac:dyDescent="0.2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 x14ac:dyDescent="0.2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 x14ac:dyDescent="0.2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 x14ac:dyDescent="0.2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 x14ac:dyDescent="0.2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 x14ac:dyDescent="0.2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 x14ac:dyDescent="0.2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 x14ac:dyDescent="0.2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 x14ac:dyDescent="0.2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 x14ac:dyDescent="0.2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 x14ac:dyDescent="0.2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 x14ac:dyDescent="0.2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 x14ac:dyDescent="0.2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 x14ac:dyDescent="0.2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 x14ac:dyDescent="0.2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 x14ac:dyDescent="0.2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 x14ac:dyDescent="0.2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 x14ac:dyDescent="0.2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 x14ac:dyDescent="0.2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 x14ac:dyDescent="0.2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 x14ac:dyDescent="0.2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 x14ac:dyDescent="0.2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 x14ac:dyDescent="0.2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 x14ac:dyDescent="0.2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 x14ac:dyDescent="0.2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 x14ac:dyDescent="0.2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 x14ac:dyDescent="0.2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 x14ac:dyDescent="0.2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 x14ac:dyDescent="0.2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 x14ac:dyDescent="0.2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 x14ac:dyDescent="0.2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 x14ac:dyDescent="0.2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 x14ac:dyDescent="0.2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 x14ac:dyDescent="0.2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 x14ac:dyDescent="0.2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 x14ac:dyDescent="0.2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 x14ac:dyDescent="0.2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 x14ac:dyDescent="0.2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 x14ac:dyDescent="0.2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 x14ac:dyDescent="0.2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 x14ac:dyDescent="0.2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 x14ac:dyDescent="0.2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 x14ac:dyDescent="0.2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 x14ac:dyDescent="0.2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 x14ac:dyDescent="0.2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 x14ac:dyDescent="0.2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 x14ac:dyDescent="0.2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 x14ac:dyDescent="0.2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 x14ac:dyDescent="0.2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 x14ac:dyDescent="0.2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 x14ac:dyDescent="0.2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 x14ac:dyDescent="0.2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 x14ac:dyDescent="0.2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 x14ac:dyDescent="0.2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 x14ac:dyDescent="0.2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 x14ac:dyDescent="0.2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 x14ac:dyDescent="0.2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 x14ac:dyDescent="0.2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 x14ac:dyDescent="0.2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 x14ac:dyDescent="0.2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 x14ac:dyDescent="0.2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 x14ac:dyDescent="0.2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 x14ac:dyDescent="0.2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 x14ac:dyDescent="0.2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 x14ac:dyDescent="0.2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 x14ac:dyDescent="0.2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 x14ac:dyDescent="0.2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 x14ac:dyDescent="0.2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 x14ac:dyDescent="0.2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 x14ac:dyDescent="0.2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 x14ac:dyDescent="0.2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 x14ac:dyDescent="0.2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 x14ac:dyDescent="0.2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 x14ac:dyDescent="0.2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 x14ac:dyDescent="0.2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 x14ac:dyDescent="0.2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 x14ac:dyDescent="0.2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 x14ac:dyDescent="0.2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 x14ac:dyDescent="0.2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 x14ac:dyDescent="0.2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 x14ac:dyDescent="0.2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 x14ac:dyDescent="0.2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 x14ac:dyDescent="0.2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 x14ac:dyDescent="0.2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 x14ac:dyDescent="0.2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 x14ac:dyDescent="0.2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 x14ac:dyDescent="0.2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 x14ac:dyDescent="0.2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 x14ac:dyDescent="0.2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 x14ac:dyDescent="0.2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 x14ac:dyDescent="0.2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 x14ac:dyDescent="0.2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 x14ac:dyDescent="0.2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 x14ac:dyDescent="0.2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 x14ac:dyDescent="0.2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 x14ac:dyDescent="0.2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 x14ac:dyDescent="0.2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 x14ac:dyDescent="0.2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 x14ac:dyDescent="0.2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 x14ac:dyDescent="0.2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 x14ac:dyDescent="0.2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 x14ac:dyDescent="0.2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 x14ac:dyDescent="0.2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 x14ac:dyDescent="0.2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 x14ac:dyDescent="0.2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 x14ac:dyDescent="0.2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 x14ac:dyDescent="0.2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 x14ac:dyDescent="0.2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 x14ac:dyDescent="0.2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 x14ac:dyDescent="0.2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 x14ac:dyDescent="0.2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 x14ac:dyDescent="0.2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 x14ac:dyDescent="0.2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 x14ac:dyDescent="0.2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 x14ac:dyDescent="0.2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 x14ac:dyDescent="0.2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 x14ac:dyDescent="0.2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 x14ac:dyDescent="0.2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 x14ac:dyDescent="0.2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 x14ac:dyDescent="0.2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 x14ac:dyDescent="0.2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 x14ac:dyDescent="0.2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 x14ac:dyDescent="0.2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 x14ac:dyDescent="0.2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 x14ac:dyDescent="0.2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 x14ac:dyDescent="0.2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 x14ac:dyDescent="0.2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 x14ac:dyDescent="0.2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 x14ac:dyDescent="0.2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 x14ac:dyDescent="0.2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 x14ac:dyDescent="0.2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 x14ac:dyDescent="0.2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 x14ac:dyDescent="0.2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 x14ac:dyDescent="0.2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 x14ac:dyDescent="0.2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 x14ac:dyDescent="0.2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 x14ac:dyDescent="0.2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 x14ac:dyDescent="0.2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 x14ac:dyDescent="0.2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 x14ac:dyDescent="0.2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 x14ac:dyDescent="0.2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 x14ac:dyDescent="0.2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 x14ac:dyDescent="0.2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 x14ac:dyDescent="0.2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 x14ac:dyDescent="0.2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 x14ac:dyDescent="0.2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 x14ac:dyDescent="0.2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 x14ac:dyDescent="0.2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 x14ac:dyDescent="0.2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 x14ac:dyDescent="0.2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 x14ac:dyDescent="0.2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 x14ac:dyDescent="0.2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 x14ac:dyDescent="0.2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 x14ac:dyDescent="0.2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 x14ac:dyDescent="0.2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 x14ac:dyDescent="0.2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 x14ac:dyDescent="0.2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 x14ac:dyDescent="0.2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 x14ac:dyDescent="0.2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 x14ac:dyDescent="0.2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 x14ac:dyDescent="0.2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 x14ac:dyDescent="0.2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 x14ac:dyDescent="0.2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 x14ac:dyDescent="0.2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 x14ac:dyDescent="0.2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 x14ac:dyDescent="0.2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 x14ac:dyDescent="0.2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 x14ac:dyDescent="0.2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 x14ac:dyDescent="0.2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 x14ac:dyDescent="0.2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 x14ac:dyDescent="0.2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 x14ac:dyDescent="0.2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 x14ac:dyDescent="0.2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 x14ac:dyDescent="0.2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 x14ac:dyDescent="0.2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 x14ac:dyDescent="0.2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 x14ac:dyDescent="0.2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 x14ac:dyDescent="0.2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 x14ac:dyDescent="0.2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 x14ac:dyDescent="0.2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 x14ac:dyDescent="0.2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 x14ac:dyDescent="0.2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 x14ac:dyDescent="0.2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 x14ac:dyDescent="0.2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 x14ac:dyDescent="0.2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 x14ac:dyDescent="0.2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 x14ac:dyDescent="0.2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 x14ac:dyDescent="0.2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 x14ac:dyDescent="0.2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 x14ac:dyDescent="0.2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 x14ac:dyDescent="0.2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 x14ac:dyDescent="0.2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 x14ac:dyDescent="0.2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 x14ac:dyDescent="0.2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 x14ac:dyDescent="0.2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 x14ac:dyDescent="0.2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 x14ac:dyDescent="0.2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 x14ac:dyDescent="0.2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 x14ac:dyDescent="0.2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 x14ac:dyDescent="0.2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 x14ac:dyDescent="0.2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 x14ac:dyDescent="0.2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 x14ac:dyDescent="0.2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 x14ac:dyDescent="0.2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 x14ac:dyDescent="0.2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 x14ac:dyDescent="0.2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 x14ac:dyDescent="0.2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 x14ac:dyDescent="0.2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 x14ac:dyDescent="0.2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 x14ac:dyDescent="0.2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 x14ac:dyDescent="0.2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 x14ac:dyDescent="0.2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 x14ac:dyDescent="0.2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 x14ac:dyDescent="0.2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 x14ac:dyDescent="0.2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 x14ac:dyDescent="0.2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 x14ac:dyDescent="0.2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 x14ac:dyDescent="0.2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 x14ac:dyDescent="0.2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 x14ac:dyDescent="0.2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 x14ac:dyDescent="0.2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 x14ac:dyDescent="0.2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 x14ac:dyDescent="0.2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 x14ac:dyDescent="0.2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 x14ac:dyDescent="0.2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 x14ac:dyDescent="0.2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 x14ac:dyDescent="0.2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 x14ac:dyDescent="0.2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 x14ac:dyDescent="0.2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 x14ac:dyDescent="0.2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 x14ac:dyDescent="0.2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 x14ac:dyDescent="0.2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 x14ac:dyDescent="0.2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 x14ac:dyDescent="0.2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 x14ac:dyDescent="0.2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 x14ac:dyDescent="0.2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 x14ac:dyDescent="0.2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 x14ac:dyDescent="0.2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 x14ac:dyDescent="0.2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 x14ac:dyDescent="0.2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 x14ac:dyDescent="0.2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 x14ac:dyDescent="0.2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 x14ac:dyDescent="0.2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 x14ac:dyDescent="0.2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 x14ac:dyDescent="0.2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 x14ac:dyDescent="0.2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 x14ac:dyDescent="0.2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 x14ac:dyDescent="0.2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 x14ac:dyDescent="0.2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 x14ac:dyDescent="0.2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 x14ac:dyDescent="0.2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 x14ac:dyDescent="0.2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 x14ac:dyDescent="0.2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 x14ac:dyDescent="0.2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 x14ac:dyDescent="0.2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 x14ac:dyDescent="0.2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 x14ac:dyDescent="0.2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 x14ac:dyDescent="0.2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 x14ac:dyDescent="0.2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 x14ac:dyDescent="0.2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 x14ac:dyDescent="0.2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 x14ac:dyDescent="0.2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 x14ac:dyDescent="0.2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 x14ac:dyDescent="0.2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 x14ac:dyDescent="0.2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 x14ac:dyDescent="0.2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 x14ac:dyDescent="0.2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 x14ac:dyDescent="0.2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 x14ac:dyDescent="0.2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 x14ac:dyDescent="0.2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 x14ac:dyDescent="0.2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 x14ac:dyDescent="0.2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 x14ac:dyDescent="0.2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 x14ac:dyDescent="0.2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 x14ac:dyDescent="0.2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 x14ac:dyDescent="0.2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 x14ac:dyDescent="0.2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 x14ac:dyDescent="0.2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 x14ac:dyDescent="0.2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 x14ac:dyDescent="0.2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 x14ac:dyDescent="0.2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 x14ac:dyDescent="0.2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 x14ac:dyDescent="0.2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 x14ac:dyDescent="0.2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 x14ac:dyDescent="0.2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 x14ac:dyDescent="0.2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 x14ac:dyDescent="0.2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 x14ac:dyDescent="0.2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 x14ac:dyDescent="0.2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 x14ac:dyDescent="0.2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 x14ac:dyDescent="0.2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 x14ac:dyDescent="0.2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 x14ac:dyDescent="0.2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 x14ac:dyDescent="0.2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 x14ac:dyDescent="0.2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 x14ac:dyDescent="0.2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 x14ac:dyDescent="0.2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 x14ac:dyDescent="0.2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 x14ac:dyDescent="0.2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 x14ac:dyDescent="0.2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 x14ac:dyDescent="0.2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 x14ac:dyDescent="0.2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 x14ac:dyDescent="0.2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 x14ac:dyDescent="0.2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 x14ac:dyDescent="0.2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 x14ac:dyDescent="0.2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 x14ac:dyDescent="0.2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 x14ac:dyDescent="0.2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 x14ac:dyDescent="0.2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 x14ac:dyDescent="0.2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 x14ac:dyDescent="0.2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 x14ac:dyDescent="0.2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 x14ac:dyDescent="0.2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 x14ac:dyDescent="0.2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 x14ac:dyDescent="0.2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 x14ac:dyDescent="0.2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 x14ac:dyDescent="0.2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 x14ac:dyDescent="0.2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 x14ac:dyDescent="0.2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 x14ac:dyDescent="0.2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 x14ac:dyDescent="0.2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 x14ac:dyDescent="0.2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 x14ac:dyDescent="0.2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 x14ac:dyDescent="0.2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 x14ac:dyDescent="0.2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 x14ac:dyDescent="0.2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 x14ac:dyDescent="0.2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 x14ac:dyDescent="0.2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 x14ac:dyDescent="0.2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 x14ac:dyDescent="0.2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 x14ac:dyDescent="0.2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 x14ac:dyDescent="0.2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 x14ac:dyDescent="0.2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 x14ac:dyDescent="0.2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 x14ac:dyDescent="0.2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 x14ac:dyDescent="0.2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 x14ac:dyDescent="0.2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 x14ac:dyDescent="0.2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 x14ac:dyDescent="0.2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 x14ac:dyDescent="0.2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 x14ac:dyDescent="0.2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 x14ac:dyDescent="0.2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 x14ac:dyDescent="0.2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 x14ac:dyDescent="0.2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 x14ac:dyDescent="0.2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 x14ac:dyDescent="0.2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 x14ac:dyDescent="0.2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 x14ac:dyDescent="0.2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 x14ac:dyDescent="0.2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 x14ac:dyDescent="0.2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 x14ac:dyDescent="0.2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 x14ac:dyDescent="0.2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 x14ac:dyDescent="0.2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 x14ac:dyDescent="0.2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 x14ac:dyDescent="0.2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 x14ac:dyDescent="0.2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 x14ac:dyDescent="0.2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 x14ac:dyDescent="0.2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 x14ac:dyDescent="0.2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 x14ac:dyDescent="0.2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 x14ac:dyDescent="0.2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 x14ac:dyDescent="0.2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 x14ac:dyDescent="0.2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 x14ac:dyDescent="0.2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 x14ac:dyDescent="0.2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 x14ac:dyDescent="0.2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 x14ac:dyDescent="0.2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 x14ac:dyDescent="0.2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 x14ac:dyDescent="0.2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 x14ac:dyDescent="0.2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 x14ac:dyDescent="0.2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 x14ac:dyDescent="0.2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 x14ac:dyDescent="0.2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 x14ac:dyDescent="0.2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 x14ac:dyDescent="0.2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 x14ac:dyDescent="0.2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 x14ac:dyDescent="0.2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 x14ac:dyDescent="0.2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 x14ac:dyDescent="0.2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 x14ac:dyDescent="0.2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 x14ac:dyDescent="0.2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 x14ac:dyDescent="0.2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 x14ac:dyDescent="0.2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 x14ac:dyDescent="0.2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 x14ac:dyDescent="0.2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 x14ac:dyDescent="0.2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 x14ac:dyDescent="0.2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 x14ac:dyDescent="0.2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 x14ac:dyDescent="0.2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 x14ac:dyDescent="0.2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 x14ac:dyDescent="0.2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 x14ac:dyDescent="0.2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 x14ac:dyDescent="0.2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 x14ac:dyDescent="0.2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 x14ac:dyDescent="0.2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 x14ac:dyDescent="0.2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 x14ac:dyDescent="0.2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 x14ac:dyDescent="0.2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 x14ac:dyDescent="0.2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 x14ac:dyDescent="0.2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 x14ac:dyDescent="0.2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 x14ac:dyDescent="0.2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 x14ac:dyDescent="0.2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 x14ac:dyDescent="0.2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 x14ac:dyDescent="0.2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 x14ac:dyDescent="0.2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 x14ac:dyDescent="0.2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 x14ac:dyDescent="0.2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 x14ac:dyDescent="0.2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 x14ac:dyDescent="0.2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 x14ac:dyDescent="0.2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 x14ac:dyDescent="0.2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 x14ac:dyDescent="0.2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 x14ac:dyDescent="0.2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 x14ac:dyDescent="0.2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 x14ac:dyDescent="0.2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 x14ac:dyDescent="0.2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 x14ac:dyDescent="0.2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 x14ac:dyDescent="0.2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 x14ac:dyDescent="0.2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 x14ac:dyDescent="0.2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 x14ac:dyDescent="0.2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 x14ac:dyDescent="0.2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 x14ac:dyDescent="0.2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 x14ac:dyDescent="0.2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 x14ac:dyDescent="0.2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 x14ac:dyDescent="0.2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 x14ac:dyDescent="0.2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 x14ac:dyDescent="0.2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 x14ac:dyDescent="0.2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 x14ac:dyDescent="0.2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 x14ac:dyDescent="0.2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 x14ac:dyDescent="0.2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 x14ac:dyDescent="0.2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 x14ac:dyDescent="0.2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 x14ac:dyDescent="0.2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 x14ac:dyDescent="0.2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 x14ac:dyDescent="0.2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 x14ac:dyDescent="0.2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 x14ac:dyDescent="0.2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 x14ac:dyDescent="0.2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 x14ac:dyDescent="0.2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 x14ac:dyDescent="0.2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 x14ac:dyDescent="0.2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 x14ac:dyDescent="0.2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 x14ac:dyDescent="0.2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 x14ac:dyDescent="0.2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 x14ac:dyDescent="0.2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 x14ac:dyDescent="0.2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 x14ac:dyDescent="0.2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 x14ac:dyDescent="0.2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 x14ac:dyDescent="0.2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 x14ac:dyDescent="0.2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 x14ac:dyDescent="0.2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 x14ac:dyDescent="0.2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 x14ac:dyDescent="0.2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 x14ac:dyDescent="0.2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 x14ac:dyDescent="0.2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 x14ac:dyDescent="0.2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 x14ac:dyDescent="0.2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 x14ac:dyDescent="0.2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 x14ac:dyDescent="0.2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 x14ac:dyDescent="0.2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 x14ac:dyDescent="0.2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 x14ac:dyDescent="0.2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 x14ac:dyDescent="0.2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 x14ac:dyDescent="0.2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 x14ac:dyDescent="0.2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 x14ac:dyDescent="0.2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 x14ac:dyDescent="0.2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 x14ac:dyDescent="0.2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 x14ac:dyDescent="0.2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 x14ac:dyDescent="0.2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 x14ac:dyDescent="0.2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 x14ac:dyDescent="0.2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 x14ac:dyDescent="0.2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 x14ac:dyDescent="0.2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 x14ac:dyDescent="0.2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 x14ac:dyDescent="0.2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 x14ac:dyDescent="0.2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 x14ac:dyDescent="0.2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 x14ac:dyDescent="0.2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 x14ac:dyDescent="0.2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 x14ac:dyDescent="0.2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 x14ac:dyDescent="0.2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 x14ac:dyDescent="0.2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 x14ac:dyDescent="0.2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 x14ac:dyDescent="0.2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 x14ac:dyDescent="0.2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 x14ac:dyDescent="0.2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 x14ac:dyDescent="0.2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 x14ac:dyDescent="0.2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 x14ac:dyDescent="0.2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 x14ac:dyDescent="0.2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 x14ac:dyDescent="0.2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 x14ac:dyDescent="0.2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 x14ac:dyDescent="0.2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 x14ac:dyDescent="0.2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 x14ac:dyDescent="0.2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 x14ac:dyDescent="0.2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 x14ac:dyDescent="0.2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 x14ac:dyDescent="0.2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 x14ac:dyDescent="0.2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 x14ac:dyDescent="0.2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 x14ac:dyDescent="0.2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 x14ac:dyDescent="0.2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 x14ac:dyDescent="0.2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 x14ac:dyDescent="0.2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 x14ac:dyDescent="0.2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 x14ac:dyDescent="0.2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 x14ac:dyDescent="0.2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 x14ac:dyDescent="0.2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 x14ac:dyDescent="0.2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 x14ac:dyDescent="0.2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 x14ac:dyDescent="0.2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 x14ac:dyDescent="0.2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 x14ac:dyDescent="0.2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 x14ac:dyDescent="0.2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 x14ac:dyDescent="0.2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 x14ac:dyDescent="0.2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 x14ac:dyDescent="0.2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 x14ac:dyDescent="0.2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 x14ac:dyDescent="0.2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 x14ac:dyDescent="0.2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 x14ac:dyDescent="0.2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 x14ac:dyDescent="0.2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 x14ac:dyDescent="0.2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 x14ac:dyDescent="0.2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 x14ac:dyDescent="0.2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 x14ac:dyDescent="0.2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 x14ac:dyDescent="0.2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 x14ac:dyDescent="0.2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 x14ac:dyDescent="0.2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 x14ac:dyDescent="0.2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 x14ac:dyDescent="0.2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 x14ac:dyDescent="0.2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 x14ac:dyDescent="0.2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 x14ac:dyDescent="0.2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 x14ac:dyDescent="0.2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 x14ac:dyDescent="0.2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 x14ac:dyDescent="0.2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 x14ac:dyDescent="0.2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 x14ac:dyDescent="0.2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 x14ac:dyDescent="0.2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 x14ac:dyDescent="0.2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 x14ac:dyDescent="0.2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 x14ac:dyDescent="0.2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 x14ac:dyDescent="0.2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 x14ac:dyDescent="0.2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 x14ac:dyDescent="0.2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 x14ac:dyDescent="0.2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 x14ac:dyDescent="0.2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 x14ac:dyDescent="0.2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 x14ac:dyDescent="0.2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 x14ac:dyDescent="0.2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 x14ac:dyDescent="0.2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 x14ac:dyDescent="0.2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 x14ac:dyDescent="0.2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 x14ac:dyDescent="0.2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 x14ac:dyDescent="0.2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 x14ac:dyDescent="0.2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 x14ac:dyDescent="0.2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 x14ac:dyDescent="0.2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 x14ac:dyDescent="0.2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 x14ac:dyDescent="0.2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 x14ac:dyDescent="0.2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 x14ac:dyDescent="0.2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 x14ac:dyDescent="0.2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 x14ac:dyDescent="0.2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 x14ac:dyDescent="0.2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 x14ac:dyDescent="0.2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 x14ac:dyDescent="0.2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 x14ac:dyDescent="0.2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 x14ac:dyDescent="0.2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 x14ac:dyDescent="0.2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 x14ac:dyDescent="0.2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 x14ac:dyDescent="0.2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 x14ac:dyDescent="0.2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 x14ac:dyDescent="0.2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 x14ac:dyDescent="0.2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 x14ac:dyDescent="0.2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 x14ac:dyDescent="0.2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 x14ac:dyDescent="0.2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 x14ac:dyDescent="0.2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 x14ac:dyDescent="0.2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 x14ac:dyDescent="0.2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 x14ac:dyDescent="0.2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 x14ac:dyDescent="0.2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 x14ac:dyDescent="0.2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 x14ac:dyDescent="0.2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 x14ac:dyDescent="0.2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 x14ac:dyDescent="0.2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 x14ac:dyDescent="0.2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 x14ac:dyDescent="0.2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 x14ac:dyDescent="0.2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 x14ac:dyDescent="0.2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 x14ac:dyDescent="0.2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 x14ac:dyDescent="0.2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 x14ac:dyDescent="0.2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 x14ac:dyDescent="0.2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 x14ac:dyDescent="0.2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 x14ac:dyDescent="0.2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 x14ac:dyDescent="0.2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 x14ac:dyDescent="0.2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 x14ac:dyDescent="0.2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 x14ac:dyDescent="0.2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 x14ac:dyDescent="0.2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 x14ac:dyDescent="0.2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 x14ac:dyDescent="0.2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 x14ac:dyDescent="0.2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 x14ac:dyDescent="0.2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 x14ac:dyDescent="0.2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 x14ac:dyDescent="0.2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 x14ac:dyDescent="0.2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 x14ac:dyDescent="0.2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 x14ac:dyDescent="0.2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 x14ac:dyDescent="0.2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 x14ac:dyDescent="0.2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 x14ac:dyDescent="0.2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 x14ac:dyDescent="0.2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 x14ac:dyDescent="0.2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 x14ac:dyDescent="0.2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 x14ac:dyDescent="0.2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 x14ac:dyDescent="0.2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 x14ac:dyDescent="0.2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 x14ac:dyDescent="0.2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 x14ac:dyDescent="0.2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 x14ac:dyDescent="0.2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 x14ac:dyDescent="0.2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 x14ac:dyDescent="0.2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 x14ac:dyDescent="0.2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 x14ac:dyDescent="0.2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 x14ac:dyDescent="0.2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 x14ac:dyDescent="0.2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 x14ac:dyDescent="0.2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 x14ac:dyDescent="0.2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 x14ac:dyDescent="0.2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 x14ac:dyDescent="0.2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 x14ac:dyDescent="0.2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 x14ac:dyDescent="0.2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 x14ac:dyDescent="0.2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 x14ac:dyDescent="0.2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 x14ac:dyDescent="0.2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 x14ac:dyDescent="0.2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 x14ac:dyDescent="0.2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 x14ac:dyDescent="0.2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 x14ac:dyDescent="0.2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 x14ac:dyDescent="0.2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 x14ac:dyDescent="0.2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 x14ac:dyDescent="0.2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 x14ac:dyDescent="0.2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 x14ac:dyDescent="0.2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 x14ac:dyDescent="0.2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 x14ac:dyDescent="0.2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 x14ac:dyDescent="0.2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 x14ac:dyDescent="0.2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 x14ac:dyDescent="0.2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 x14ac:dyDescent="0.2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 x14ac:dyDescent="0.2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 x14ac:dyDescent="0.2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 x14ac:dyDescent="0.2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 x14ac:dyDescent="0.2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 x14ac:dyDescent="0.2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 x14ac:dyDescent="0.2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 x14ac:dyDescent="0.2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 x14ac:dyDescent="0.2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 x14ac:dyDescent="0.2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 x14ac:dyDescent="0.2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 x14ac:dyDescent="0.2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 x14ac:dyDescent="0.2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 x14ac:dyDescent="0.2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 x14ac:dyDescent="0.2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 x14ac:dyDescent="0.2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 x14ac:dyDescent="0.2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 x14ac:dyDescent="0.2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 x14ac:dyDescent="0.2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 x14ac:dyDescent="0.2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 x14ac:dyDescent="0.2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 x14ac:dyDescent="0.2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 x14ac:dyDescent="0.2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 x14ac:dyDescent="0.2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 x14ac:dyDescent="0.2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 x14ac:dyDescent="0.2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 x14ac:dyDescent="0.2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 x14ac:dyDescent="0.2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 x14ac:dyDescent="0.2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 x14ac:dyDescent="0.2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 x14ac:dyDescent="0.2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 x14ac:dyDescent="0.2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 x14ac:dyDescent="0.2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 x14ac:dyDescent="0.2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 x14ac:dyDescent="0.2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 x14ac:dyDescent="0.2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 x14ac:dyDescent="0.2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 x14ac:dyDescent="0.2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 x14ac:dyDescent="0.2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 x14ac:dyDescent="0.2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 x14ac:dyDescent="0.2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 x14ac:dyDescent="0.2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 x14ac:dyDescent="0.2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 x14ac:dyDescent="0.2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 x14ac:dyDescent="0.2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 x14ac:dyDescent="0.2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 x14ac:dyDescent="0.2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 x14ac:dyDescent="0.2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 x14ac:dyDescent="0.2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 x14ac:dyDescent="0.2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 x14ac:dyDescent="0.2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 x14ac:dyDescent="0.2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 x14ac:dyDescent="0.2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 x14ac:dyDescent="0.2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 x14ac:dyDescent="0.2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 x14ac:dyDescent="0.2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 x14ac:dyDescent="0.2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 x14ac:dyDescent="0.2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 x14ac:dyDescent="0.2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 x14ac:dyDescent="0.2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 x14ac:dyDescent="0.2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 x14ac:dyDescent="0.2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 x14ac:dyDescent="0.2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 x14ac:dyDescent="0.2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 x14ac:dyDescent="0.2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 x14ac:dyDescent="0.2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 x14ac:dyDescent="0.2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 x14ac:dyDescent="0.2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 x14ac:dyDescent="0.2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 x14ac:dyDescent="0.2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 x14ac:dyDescent="0.2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 x14ac:dyDescent="0.2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 x14ac:dyDescent="0.2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 x14ac:dyDescent="0.2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 x14ac:dyDescent="0.2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 x14ac:dyDescent="0.2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 x14ac:dyDescent="0.2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 x14ac:dyDescent="0.2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 x14ac:dyDescent="0.2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 x14ac:dyDescent="0.2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 x14ac:dyDescent="0.2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 x14ac:dyDescent="0.2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 x14ac:dyDescent="0.2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 x14ac:dyDescent="0.2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 x14ac:dyDescent="0.2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 x14ac:dyDescent="0.2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 x14ac:dyDescent="0.2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 x14ac:dyDescent="0.2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 x14ac:dyDescent="0.2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 x14ac:dyDescent="0.2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 x14ac:dyDescent="0.2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 x14ac:dyDescent="0.2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 x14ac:dyDescent="0.2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 x14ac:dyDescent="0.2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 x14ac:dyDescent="0.2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 x14ac:dyDescent="0.2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 x14ac:dyDescent="0.2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 x14ac:dyDescent="0.2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 x14ac:dyDescent="0.2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 x14ac:dyDescent="0.2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 x14ac:dyDescent="0.2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 x14ac:dyDescent="0.2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 x14ac:dyDescent="0.2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 x14ac:dyDescent="0.2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 x14ac:dyDescent="0.2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 x14ac:dyDescent="0.2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 x14ac:dyDescent="0.2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 x14ac:dyDescent="0.2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 x14ac:dyDescent="0.2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 x14ac:dyDescent="0.2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 x14ac:dyDescent="0.2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 x14ac:dyDescent="0.2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 x14ac:dyDescent="0.2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 x14ac:dyDescent="0.2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 x14ac:dyDescent="0.2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 x14ac:dyDescent="0.2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 x14ac:dyDescent="0.2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 x14ac:dyDescent="0.2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 x14ac:dyDescent="0.2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 x14ac:dyDescent="0.2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 x14ac:dyDescent="0.2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 x14ac:dyDescent="0.2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 x14ac:dyDescent="0.2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 x14ac:dyDescent="0.2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 x14ac:dyDescent="0.2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 x14ac:dyDescent="0.2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 x14ac:dyDescent="0.2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 x14ac:dyDescent="0.2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 x14ac:dyDescent="0.2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 x14ac:dyDescent="0.2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 x14ac:dyDescent="0.2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 x14ac:dyDescent="0.2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 x14ac:dyDescent="0.2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 x14ac:dyDescent="0.2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 x14ac:dyDescent="0.2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 x14ac:dyDescent="0.2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 x14ac:dyDescent="0.2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 x14ac:dyDescent="0.2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 x14ac:dyDescent="0.2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 x14ac:dyDescent="0.2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 x14ac:dyDescent="0.2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 x14ac:dyDescent="0.2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 x14ac:dyDescent="0.2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 x14ac:dyDescent="0.2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 x14ac:dyDescent="0.2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 x14ac:dyDescent="0.2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 x14ac:dyDescent="0.2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 x14ac:dyDescent="0.2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 x14ac:dyDescent="0.2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 x14ac:dyDescent="0.2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 x14ac:dyDescent="0.2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 x14ac:dyDescent="0.2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 x14ac:dyDescent="0.2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 x14ac:dyDescent="0.2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 x14ac:dyDescent="0.2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 x14ac:dyDescent="0.2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 x14ac:dyDescent="0.2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 x14ac:dyDescent="0.2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 x14ac:dyDescent="0.2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 x14ac:dyDescent="0.2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 x14ac:dyDescent="0.2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 x14ac:dyDescent="0.2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 x14ac:dyDescent="0.2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 x14ac:dyDescent="0.2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 x14ac:dyDescent="0.2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 x14ac:dyDescent="0.2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 x14ac:dyDescent="0.2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 x14ac:dyDescent="0.2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 x14ac:dyDescent="0.2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 x14ac:dyDescent="0.2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 x14ac:dyDescent="0.2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 x14ac:dyDescent="0.2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 x14ac:dyDescent="0.2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 x14ac:dyDescent="0.2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 x14ac:dyDescent="0.2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 x14ac:dyDescent="0.2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 x14ac:dyDescent="0.2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 x14ac:dyDescent="0.2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 x14ac:dyDescent="0.2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 x14ac:dyDescent="0.2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 x14ac:dyDescent="0.2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 x14ac:dyDescent="0.2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 x14ac:dyDescent="0.2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 x14ac:dyDescent="0.2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 x14ac:dyDescent="0.2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 x14ac:dyDescent="0.2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 x14ac:dyDescent="0.2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 x14ac:dyDescent="0.2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 x14ac:dyDescent="0.2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 x14ac:dyDescent="0.2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 x14ac:dyDescent="0.2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 x14ac:dyDescent="0.2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 x14ac:dyDescent="0.2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 x14ac:dyDescent="0.2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 x14ac:dyDescent="0.2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 x14ac:dyDescent="0.2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 x14ac:dyDescent="0.2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 x14ac:dyDescent="0.2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 x14ac:dyDescent="0.2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 x14ac:dyDescent="0.2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 x14ac:dyDescent="0.2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 x14ac:dyDescent="0.2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 x14ac:dyDescent="0.2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 x14ac:dyDescent="0.2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 x14ac:dyDescent="0.2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 x14ac:dyDescent="0.2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 x14ac:dyDescent="0.2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 x14ac:dyDescent="0.2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 x14ac:dyDescent="0.2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 x14ac:dyDescent="0.2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 x14ac:dyDescent="0.2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 x14ac:dyDescent="0.2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 x14ac:dyDescent="0.2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 x14ac:dyDescent="0.2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 x14ac:dyDescent="0.2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 x14ac:dyDescent="0.2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 x14ac:dyDescent="0.2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 x14ac:dyDescent="0.2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 x14ac:dyDescent="0.2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 x14ac:dyDescent="0.2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 x14ac:dyDescent="0.2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 x14ac:dyDescent="0.2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 x14ac:dyDescent="0.2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 x14ac:dyDescent="0.2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 x14ac:dyDescent="0.2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 x14ac:dyDescent="0.2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 x14ac:dyDescent="0.2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 x14ac:dyDescent="0.2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 x14ac:dyDescent="0.2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 x14ac:dyDescent="0.2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 x14ac:dyDescent="0.2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 x14ac:dyDescent="0.2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 x14ac:dyDescent="0.2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 x14ac:dyDescent="0.2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 x14ac:dyDescent="0.2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 x14ac:dyDescent="0.2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 x14ac:dyDescent="0.2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 x14ac:dyDescent="0.2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 x14ac:dyDescent="0.2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 x14ac:dyDescent="0.2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 x14ac:dyDescent="0.2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 x14ac:dyDescent="0.2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 x14ac:dyDescent="0.2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 x14ac:dyDescent="0.2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 x14ac:dyDescent="0.2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 x14ac:dyDescent="0.2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 x14ac:dyDescent="0.2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 x14ac:dyDescent="0.2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 x14ac:dyDescent="0.2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 x14ac:dyDescent="0.2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 x14ac:dyDescent="0.2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 x14ac:dyDescent="0.2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 x14ac:dyDescent="0.2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 x14ac:dyDescent="0.2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 x14ac:dyDescent="0.2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 x14ac:dyDescent="0.2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 x14ac:dyDescent="0.2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 x14ac:dyDescent="0.2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 x14ac:dyDescent="0.2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 x14ac:dyDescent="0.2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 x14ac:dyDescent="0.2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 x14ac:dyDescent="0.2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 x14ac:dyDescent="0.2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 x14ac:dyDescent="0.2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 x14ac:dyDescent="0.2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 x14ac:dyDescent="0.2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 x14ac:dyDescent="0.2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 x14ac:dyDescent="0.2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 x14ac:dyDescent="0.2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 x14ac:dyDescent="0.2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 x14ac:dyDescent="0.2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 x14ac:dyDescent="0.2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 x14ac:dyDescent="0.2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 x14ac:dyDescent="0.2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 x14ac:dyDescent="0.2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 x14ac:dyDescent="0.2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 x14ac:dyDescent="0.2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 x14ac:dyDescent="0.2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 x14ac:dyDescent="0.2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 x14ac:dyDescent="0.2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 x14ac:dyDescent="0.2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 x14ac:dyDescent="0.2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 x14ac:dyDescent="0.2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 x14ac:dyDescent="0.2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 x14ac:dyDescent="0.2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 x14ac:dyDescent="0.2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 x14ac:dyDescent="0.2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 x14ac:dyDescent="0.2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 x14ac:dyDescent="0.2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 x14ac:dyDescent="0.2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 x14ac:dyDescent="0.2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 x14ac:dyDescent="0.2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 x14ac:dyDescent="0.2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 x14ac:dyDescent="0.2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 x14ac:dyDescent="0.2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 x14ac:dyDescent="0.2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 x14ac:dyDescent="0.2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 x14ac:dyDescent="0.2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 x14ac:dyDescent="0.2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 x14ac:dyDescent="0.2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 x14ac:dyDescent="0.2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 x14ac:dyDescent="0.2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 x14ac:dyDescent="0.2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 x14ac:dyDescent="0.2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 x14ac:dyDescent="0.2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 x14ac:dyDescent="0.2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 x14ac:dyDescent="0.2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 x14ac:dyDescent="0.2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 x14ac:dyDescent="0.2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 x14ac:dyDescent="0.2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 x14ac:dyDescent="0.2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 x14ac:dyDescent="0.2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 x14ac:dyDescent="0.2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 x14ac:dyDescent="0.2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 x14ac:dyDescent="0.2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 x14ac:dyDescent="0.2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 x14ac:dyDescent="0.2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 x14ac:dyDescent="0.2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 x14ac:dyDescent="0.2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 x14ac:dyDescent="0.2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 x14ac:dyDescent="0.2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 x14ac:dyDescent="0.2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 x14ac:dyDescent="0.2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 x14ac:dyDescent="0.2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 x14ac:dyDescent="0.2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 x14ac:dyDescent="0.2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 x14ac:dyDescent="0.2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 x14ac:dyDescent="0.2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 x14ac:dyDescent="0.2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 x14ac:dyDescent="0.2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 x14ac:dyDescent="0.2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 x14ac:dyDescent="0.2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 x14ac:dyDescent="0.2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 x14ac:dyDescent="0.2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 x14ac:dyDescent="0.2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 x14ac:dyDescent="0.2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 x14ac:dyDescent="0.2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 x14ac:dyDescent="0.2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 x14ac:dyDescent="0.2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 x14ac:dyDescent="0.2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 x14ac:dyDescent="0.2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 x14ac:dyDescent="0.2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 x14ac:dyDescent="0.2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 x14ac:dyDescent="0.2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 x14ac:dyDescent="0.2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 x14ac:dyDescent="0.2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 x14ac:dyDescent="0.2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 x14ac:dyDescent="0.2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 x14ac:dyDescent="0.2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 x14ac:dyDescent="0.2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 x14ac:dyDescent="0.2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 x14ac:dyDescent="0.2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 x14ac:dyDescent="0.2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 x14ac:dyDescent="0.2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 x14ac:dyDescent="0.2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 x14ac:dyDescent="0.2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 x14ac:dyDescent="0.2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 x14ac:dyDescent="0.2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 x14ac:dyDescent="0.2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 x14ac:dyDescent="0.2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 x14ac:dyDescent="0.2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 x14ac:dyDescent="0.2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 x14ac:dyDescent="0.2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 x14ac:dyDescent="0.2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 x14ac:dyDescent="0.2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 x14ac:dyDescent="0.2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 x14ac:dyDescent="0.2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 x14ac:dyDescent="0.2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 x14ac:dyDescent="0.2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 x14ac:dyDescent="0.2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 x14ac:dyDescent="0.2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 x14ac:dyDescent="0.2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 x14ac:dyDescent="0.2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 x14ac:dyDescent="0.2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 x14ac:dyDescent="0.2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 x14ac:dyDescent="0.2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 x14ac:dyDescent="0.2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 x14ac:dyDescent="0.2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 x14ac:dyDescent="0.2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 x14ac:dyDescent="0.2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 x14ac:dyDescent="0.2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 x14ac:dyDescent="0.2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 x14ac:dyDescent="0.2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 x14ac:dyDescent="0.2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 x14ac:dyDescent="0.2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 x14ac:dyDescent="0.2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 x14ac:dyDescent="0.2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 x14ac:dyDescent="0.2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 x14ac:dyDescent="0.2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 x14ac:dyDescent="0.2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 x14ac:dyDescent="0.2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 x14ac:dyDescent="0.2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 x14ac:dyDescent="0.2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 x14ac:dyDescent="0.2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 x14ac:dyDescent="0.2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 x14ac:dyDescent="0.2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 x14ac:dyDescent="0.2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 x14ac:dyDescent="0.2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 x14ac:dyDescent="0.2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 x14ac:dyDescent="0.2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 x14ac:dyDescent="0.2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 x14ac:dyDescent="0.2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 x14ac:dyDescent="0.2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 x14ac:dyDescent="0.2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 x14ac:dyDescent="0.2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 x14ac:dyDescent="0.2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 x14ac:dyDescent="0.2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 x14ac:dyDescent="0.2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 x14ac:dyDescent="0.2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 x14ac:dyDescent="0.2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 x14ac:dyDescent="0.2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 x14ac:dyDescent="0.2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 x14ac:dyDescent="0.2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 x14ac:dyDescent="0.2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 x14ac:dyDescent="0.2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 x14ac:dyDescent="0.2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 x14ac:dyDescent="0.2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 x14ac:dyDescent="0.2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 x14ac:dyDescent="0.2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 x14ac:dyDescent="0.2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 x14ac:dyDescent="0.2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 x14ac:dyDescent="0.2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 x14ac:dyDescent="0.2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 x14ac:dyDescent="0.2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 x14ac:dyDescent="0.2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 x14ac:dyDescent="0.2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 x14ac:dyDescent="0.2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 x14ac:dyDescent="0.2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 x14ac:dyDescent="0.2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 x14ac:dyDescent="0.2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 x14ac:dyDescent="0.2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 x14ac:dyDescent="0.2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 x14ac:dyDescent="0.2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 x14ac:dyDescent="0.2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 x14ac:dyDescent="0.2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 x14ac:dyDescent="0.2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 x14ac:dyDescent="0.2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 x14ac:dyDescent="0.2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 x14ac:dyDescent="0.2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 x14ac:dyDescent="0.2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 x14ac:dyDescent="0.2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 x14ac:dyDescent="0.2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 x14ac:dyDescent="0.2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 x14ac:dyDescent="0.2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 x14ac:dyDescent="0.2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 x14ac:dyDescent="0.2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 x14ac:dyDescent="0.2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 x14ac:dyDescent="0.2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 x14ac:dyDescent="0.2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 x14ac:dyDescent="0.2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 x14ac:dyDescent="0.2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 x14ac:dyDescent="0.2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 x14ac:dyDescent="0.2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 x14ac:dyDescent="0.2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 x14ac:dyDescent="0.2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 x14ac:dyDescent="0.2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 x14ac:dyDescent="0.2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 x14ac:dyDescent="0.2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 x14ac:dyDescent="0.2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 x14ac:dyDescent="0.2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 x14ac:dyDescent="0.2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 x14ac:dyDescent="0.2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 x14ac:dyDescent="0.2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 x14ac:dyDescent="0.2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 x14ac:dyDescent="0.2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 x14ac:dyDescent="0.2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 x14ac:dyDescent="0.2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 x14ac:dyDescent="0.2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 x14ac:dyDescent="0.2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 x14ac:dyDescent="0.2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 x14ac:dyDescent="0.2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 x14ac:dyDescent="0.2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 x14ac:dyDescent="0.2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 x14ac:dyDescent="0.2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 x14ac:dyDescent="0.2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 x14ac:dyDescent="0.2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 x14ac:dyDescent="0.2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 x14ac:dyDescent="0.2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 x14ac:dyDescent="0.2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 x14ac:dyDescent="0.2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 x14ac:dyDescent="0.2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 x14ac:dyDescent="0.2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 x14ac:dyDescent="0.2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 x14ac:dyDescent="0.2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 x14ac:dyDescent="0.2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 x14ac:dyDescent="0.2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 x14ac:dyDescent="0.2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 x14ac:dyDescent="0.2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 x14ac:dyDescent="0.2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 x14ac:dyDescent="0.2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 x14ac:dyDescent="0.2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 x14ac:dyDescent="0.2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 x14ac:dyDescent="0.2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 x14ac:dyDescent="0.2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 x14ac:dyDescent="0.2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 x14ac:dyDescent="0.2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 x14ac:dyDescent="0.2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 x14ac:dyDescent="0.2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 x14ac:dyDescent="0.2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 x14ac:dyDescent="0.2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 x14ac:dyDescent="0.2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 x14ac:dyDescent="0.2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 x14ac:dyDescent="0.2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 x14ac:dyDescent="0.2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 x14ac:dyDescent="0.2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 x14ac:dyDescent="0.2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 x14ac:dyDescent="0.2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 x14ac:dyDescent="0.2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 x14ac:dyDescent="0.2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 x14ac:dyDescent="0.2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 x14ac:dyDescent="0.2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 x14ac:dyDescent="0.2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 x14ac:dyDescent="0.2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 x14ac:dyDescent="0.2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 x14ac:dyDescent="0.2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 x14ac:dyDescent="0.2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 x14ac:dyDescent="0.2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 x14ac:dyDescent="0.2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 x14ac:dyDescent="0.2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 x14ac:dyDescent="0.2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 x14ac:dyDescent="0.2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 x14ac:dyDescent="0.2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 x14ac:dyDescent="0.2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 x14ac:dyDescent="0.2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 x14ac:dyDescent="0.2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 x14ac:dyDescent="0.2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 x14ac:dyDescent="0.2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 x14ac:dyDescent="0.2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 x14ac:dyDescent="0.2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 x14ac:dyDescent="0.2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 x14ac:dyDescent="0.2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 x14ac:dyDescent="0.2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 x14ac:dyDescent="0.2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 x14ac:dyDescent="0.2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 x14ac:dyDescent="0.2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 x14ac:dyDescent="0.2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 x14ac:dyDescent="0.2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 x14ac:dyDescent="0.2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 x14ac:dyDescent="0.2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 x14ac:dyDescent="0.2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 x14ac:dyDescent="0.2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 x14ac:dyDescent="0.2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 x14ac:dyDescent="0.2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 x14ac:dyDescent="0.2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 x14ac:dyDescent="0.2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 x14ac:dyDescent="0.2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 x14ac:dyDescent="0.2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 x14ac:dyDescent="0.2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 x14ac:dyDescent="0.2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 x14ac:dyDescent="0.2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 x14ac:dyDescent="0.2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 x14ac:dyDescent="0.2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 x14ac:dyDescent="0.2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 x14ac:dyDescent="0.2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 x14ac:dyDescent="0.2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 x14ac:dyDescent="0.2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 x14ac:dyDescent="0.2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 x14ac:dyDescent="0.2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 x14ac:dyDescent="0.2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 x14ac:dyDescent="0.2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 x14ac:dyDescent="0.2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 x14ac:dyDescent="0.2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 x14ac:dyDescent="0.2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 x14ac:dyDescent="0.2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 x14ac:dyDescent="0.2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 x14ac:dyDescent="0.2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 x14ac:dyDescent="0.2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 x14ac:dyDescent="0.2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 x14ac:dyDescent="0.2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 x14ac:dyDescent="0.2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 x14ac:dyDescent="0.2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 x14ac:dyDescent="0.2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 x14ac:dyDescent="0.2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 x14ac:dyDescent="0.2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 x14ac:dyDescent="0.2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 x14ac:dyDescent="0.2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 x14ac:dyDescent="0.2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 x14ac:dyDescent="0.2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 x14ac:dyDescent="0.2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 x14ac:dyDescent="0.2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 x14ac:dyDescent="0.2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 x14ac:dyDescent="0.2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 x14ac:dyDescent="0.2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 x14ac:dyDescent="0.2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 x14ac:dyDescent="0.2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 x14ac:dyDescent="0.2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 x14ac:dyDescent="0.2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 x14ac:dyDescent="0.2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 x14ac:dyDescent="0.2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 x14ac:dyDescent="0.2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 x14ac:dyDescent="0.2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 x14ac:dyDescent="0.2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 x14ac:dyDescent="0.2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 x14ac:dyDescent="0.2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 x14ac:dyDescent="0.2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 x14ac:dyDescent="0.2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 x14ac:dyDescent="0.2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 x14ac:dyDescent="0.2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 x14ac:dyDescent="0.2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 x14ac:dyDescent="0.2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 x14ac:dyDescent="0.2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 x14ac:dyDescent="0.2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 x14ac:dyDescent="0.2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 x14ac:dyDescent="0.2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 x14ac:dyDescent="0.2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 x14ac:dyDescent="0.2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 x14ac:dyDescent="0.2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 x14ac:dyDescent="0.2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 x14ac:dyDescent="0.2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 x14ac:dyDescent="0.2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 x14ac:dyDescent="0.2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 x14ac:dyDescent="0.2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 x14ac:dyDescent="0.2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 x14ac:dyDescent="0.2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 x14ac:dyDescent="0.2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 x14ac:dyDescent="0.2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 x14ac:dyDescent="0.2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 x14ac:dyDescent="0.2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 x14ac:dyDescent="0.2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 x14ac:dyDescent="0.2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 x14ac:dyDescent="0.2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 x14ac:dyDescent="0.2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 x14ac:dyDescent="0.2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 x14ac:dyDescent="0.2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 x14ac:dyDescent="0.2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 x14ac:dyDescent="0.2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 x14ac:dyDescent="0.2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 x14ac:dyDescent="0.2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 x14ac:dyDescent="0.2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 x14ac:dyDescent="0.2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 x14ac:dyDescent="0.2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 x14ac:dyDescent="0.2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 x14ac:dyDescent="0.2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 x14ac:dyDescent="0.2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 x14ac:dyDescent="0.2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 x14ac:dyDescent="0.2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 x14ac:dyDescent="0.2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 x14ac:dyDescent="0.2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 x14ac:dyDescent="0.2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 x14ac:dyDescent="0.2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 x14ac:dyDescent="0.2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 x14ac:dyDescent="0.2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 x14ac:dyDescent="0.2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 x14ac:dyDescent="0.2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 x14ac:dyDescent="0.2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 x14ac:dyDescent="0.2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 x14ac:dyDescent="0.2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 x14ac:dyDescent="0.2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 x14ac:dyDescent="0.2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 x14ac:dyDescent="0.2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 x14ac:dyDescent="0.2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 x14ac:dyDescent="0.2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 x14ac:dyDescent="0.2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 x14ac:dyDescent="0.2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 x14ac:dyDescent="0.2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 x14ac:dyDescent="0.2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 x14ac:dyDescent="0.2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 x14ac:dyDescent="0.2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 x14ac:dyDescent="0.2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 x14ac:dyDescent="0.2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 x14ac:dyDescent="0.2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 x14ac:dyDescent="0.2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 x14ac:dyDescent="0.2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 x14ac:dyDescent="0.2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 x14ac:dyDescent="0.2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 x14ac:dyDescent="0.2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 x14ac:dyDescent="0.2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 x14ac:dyDescent="0.2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 x14ac:dyDescent="0.2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 x14ac:dyDescent="0.2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 x14ac:dyDescent="0.2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 x14ac:dyDescent="0.2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 x14ac:dyDescent="0.2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 x14ac:dyDescent="0.2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 x14ac:dyDescent="0.2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 x14ac:dyDescent="0.2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 x14ac:dyDescent="0.2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 x14ac:dyDescent="0.2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 x14ac:dyDescent="0.2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 x14ac:dyDescent="0.2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 x14ac:dyDescent="0.2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 x14ac:dyDescent="0.2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 x14ac:dyDescent="0.2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 x14ac:dyDescent="0.2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 x14ac:dyDescent="0.2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 x14ac:dyDescent="0.2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 x14ac:dyDescent="0.2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 x14ac:dyDescent="0.2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 x14ac:dyDescent="0.2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 x14ac:dyDescent="0.2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 x14ac:dyDescent="0.2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 x14ac:dyDescent="0.2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 x14ac:dyDescent="0.2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 x14ac:dyDescent="0.2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 x14ac:dyDescent="0.2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 x14ac:dyDescent="0.2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 x14ac:dyDescent="0.2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 x14ac:dyDescent="0.2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 x14ac:dyDescent="0.2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 x14ac:dyDescent="0.2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 x14ac:dyDescent="0.2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 x14ac:dyDescent="0.2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 x14ac:dyDescent="0.2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 x14ac:dyDescent="0.2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 x14ac:dyDescent="0.2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 x14ac:dyDescent="0.2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 x14ac:dyDescent="0.2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 x14ac:dyDescent="0.2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 x14ac:dyDescent="0.2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 x14ac:dyDescent="0.2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 x14ac:dyDescent="0.2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 x14ac:dyDescent="0.2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 x14ac:dyDescent="0.2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 x14ac:dyDescent="0.2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 x14ac:dyDescent="0.2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 x14ac:dyDescent="0.2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 x14ac:dyDescent="0.2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 x14ac:dyDescent="0.2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 x14ac:dyDescent="0.2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 x14ac:dyDescent="0.2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 x14ac:dyDescent="0.2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 x14ac:dyDescent="0.2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 x14ac:dyDescent="0.2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 x14ac:dyDescent="0.2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 x14ac:dyDescent="0.2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 x14ac:dyDescent="0.2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 x14ac:dyDescent="0.2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 x14ac:dyDescent="0.2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 x14ac:dyDescent="0.2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 x14ac:dyDescent="0.2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 x14ac:dyDescent="0.2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 x14ac:dyDescent="0.2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 x14ac:dyDescent="0.2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 x14ac:dyDescent="0.2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 x14ac:dyDescent="0.2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 x14ac:dyDescent="0.2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 x14ac:dyDescent="0.2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 x14ac:dyDescent="0.2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 x14ac:dyDescent="0.2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 x14ac:dyDescent="0.2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 x14ac:dyDescent="0.2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 x14ac:dyDescent="0.2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 x14ac:dyDescent="0.2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 x14ac:dyDescent="0.2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 x14ac:dyDescent="0.2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 x14ac:dyDescent="0.2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 x14ac:dyDescent="0.2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 x14ac:dyDescent="0.2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 x14ac:dyDescent="0.2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 x14ac:dyDescent="0.2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 x14ac:dyDescent="0.2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 x14ac:dyDescent="0.2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 x14ac:dyDescent="0.2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 x14ac:dyDescent="0.2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 x14ac:dyDescent="0.2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 x14ac:dyDescent="0.2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 x14ac:dyDescent="0.2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 x14ac:dyDescent="0.2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 x14ac:dyDescent="0.2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 x14ac:dyDescent="0.2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 x14ac:dyDescent="0.2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 x14ac:dyDescent="0.2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 x14ac:dyDescent="0.2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 x14ac:dyDescent="0.2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 x14ac:dyDescent="0.2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 x14ac:dyDescent="0.2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 x14ac:dyDescent="0.2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 x14ac:dyDescent="0.2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 x14ac:dyDescent="0.2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 x14ac:dyDescent="0.2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 x14ac:dyDescent="0.2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 x14ac:dyDescent="0.2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 x14ac:dyDescent="0.2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 x14ac:dyDescent="0.2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 x14ac:dyDescent="0.2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 x14ac:dyDescent="0.2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 x14ac:dyDescent="0.2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 x14ac:dyDescent="0.2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 x14ac:dyDescent="0.2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 x14ac:dyDescent="0.2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 x14ac:dyDescent="0.2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 x14ac:dyDescent="0.2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 x14ac:dyDescent="0.2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 x14ac:dyDescent="0.2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 x14ac:dyDescent="0.2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 x14ac:dyDescent="0.2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 x14ac:dyDescent="0.2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 x14ac:dyDescent="0.2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 x14ac:dyDescent="0.2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 x14ac:dyDescent="0.2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 x14ac:dyDescent="0.2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 x14ac:dyDescent="0.2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 x14ac:dyDescent="0.2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 x14ac:dyDescent="0.2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 x14ac:dyDescent="0.2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 x14ac:dyDescent="0.2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 x14ac:dyDescent="0.2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 x14ac:dyDescent="0.2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 x14ac:dyDescent="0.2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 x14ac:dyDescent="0.2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 x14ac:dyDescent="0.2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 x14ac:dyDescent="0.2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 x14ac:dyDescent="0.2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 x14ac:dyDescent="0.2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 x14ac:dyDescent="0.2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 x14ac:dyDescent="0.2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 x14ac:dyDescent="0.2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 x14ac:dyDescent="0.2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 x14ac:dyDescent="0.2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 x14ac:dyDescent="0.2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 x14ac:dyDescent="0.2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 x14ac:dyDescent="0.2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 x14ac:dyDescent="0.2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 x14ac:dyDescent="0.2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 x14ac:dyDescent="0.2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 x14ac:dyDescent="0.2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 x14ac:dyDescent="0.2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 x14ac:dyDescent="0.2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 x14ac:dyDescent="0.2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 x14ac:dyDescent="0.2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 x14ac:dyDescent="0.2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 x14ac:dyDescent="0.2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 x14ac:dyDescent="0.2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 x14ac:dyDescent="0.2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 x14ac:dyDescent="0.2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 x14ac:dyDescent="0.2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 x14ac:dyDescent="0.2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 x14ac:dyDescent="0.2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 x14ac:dyDescent="0.2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 x14ac:dyDescent="0.2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 x14ac:dyDescent="0.2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 x14ac:dyDescent="0.2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 x14ac:dyDescent="0.2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 x14ac:dyDescent="0.2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 x14ac:dyDescent="0.2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 x14ac:dyDescent="0.2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 x14ac:dyDescent="0.2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 x14ac:dyDescent="0.2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 x14ac:dyDescent="0.2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 x14ac:dyDescent="0.2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 x14ac:dyDescent="0.2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 x14ac:dyDescent="0.2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 x14ac:dyDescent="0.2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 x14ac:dyDescent="0.2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 x14ac:dyDescent="0.2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 x14ac:dyDescent="0.2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 x14ac:dyDescent="0.2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 x14ac:dyDescent="0.2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 x14ac:dyDescent="0.2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 x14ac:dyDescent="0.2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 x14ac:dyDescent="0.2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 x14ac:dyDescent="0.2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 x14ac:dyDescent="0.2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 x14ac:dyDescent="0.2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 x14ac:dyDescent="0.2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 x14ac:dyDescent="0.2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 x14ac:dyDescent="0.2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 x14ac:dyDescent="0.2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 x14ac:dyDescent="0.2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 x14ac:dyDescent="0.2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 x14ac:dyDescent="0.2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 x14ac:dyDescent="0.2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 x14ac:dyDescent="0.2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 x14ac:dyDescent="0.2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 x14ac:dyDescent="0.2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 x14ac:dyDescent="0.2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 x14ac:dyDescent="0.2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 x14ac:dyDescent="0.2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 x14ac:dyDescent="0.2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 x14ac:dyDescent="0.2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 x14ac:dyDescent="0.2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 x14ac:dyDescent="0.2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 x14ac:dyDescent="0.2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 x14ac:dyDescent="0.2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 x14ac:dyDescent="0.2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 x14ac:dyDescent="0.2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 x14ac:dyDescent="0.2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 x14ac:dyDescent="0.2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 x14ac:dyDescent="0.2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 x14ac:dyDescent="0.2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 x14ac:dyDescent="0.2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 x14ac:dyDescent="0.2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 x14ac:dyDescent="0.2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 x14ac:dyDescent="0.2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 x14ac:dyDescent="0.2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 x14ac:dyDescent="0.2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 x14ac:dyDescent="0.2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 x14ac:dyDescent="0.2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 x14ac:dyDescent="0.2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 x14ac:dyDescent="0.2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 x14ac:dyDescent="0.2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 x14ac:dyDescent="0.2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 x14ac:dyDescent="0.2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 x14ac:dyDescent="0.2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 x14ac:dyDescent="0.2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 x14ac:dyDescent="0.2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 x14ac:dyDescent="0.2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 x14ac:dyDescent="0.2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 x14ac:dyDescent="0.2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 x14ac:dyDescent="0.2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 x14ac:dyDescent="0.2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 x14ac:dyDescent="0.2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 x14ac:dyDescent="0.2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 x14ac:dyDescent="0.2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 x14ac:dyDescent="0.2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 x14ac:dyDescent="0.2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 x14ac:dyDescent="0.2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 x14ac:dyDescent="0.2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 x14ac:dyDescent="0.2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 x14ac:dyDescent="0.2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 x14ac:dyDescent="0.2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 x14ac:dyDescent="0.2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 x14ac:dyDescent="0.2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 x14ac:dyDescent="0.2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 x14ac:dyDescent="0.2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 x14ac:dyDescent="0.2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 x14ac:dyDescent="0.2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 x14ac:dyDescent="0.2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 x14ac:dyDescent="0.2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 x14ac:dyDescent="0.2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 x14ac:dyDescent="0.2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 x14ac:dyDescent="0.2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 x14ac:dyDescent="0.2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 x14ac:dyDescent="0.2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 x14ac:dyDescent="0.2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 x14ac:dyDescent="0.2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 x14ac:dyDescent="0.2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 x14ac:dyDescent="0.2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 x14ac:dyDescent="0.2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 x14ac:dyDescent="0.2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 x14ac:dyDescent="0.2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 x14ac:dyDescent="0.2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 x14ac:dyDescent="0.2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 x14ac:dyDescent="0.2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 x14ac:dyDescent="0.2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 x14ac:dyDescent="0.2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 x14ac:dyDescent="0.2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 x14ac:dyDescent="0.2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 x14ac:dyDescent="0.2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 x14ac:dyDescent="0.2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 x14ac:dyDescent="0.2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 x14ac:dyDescent="0.2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 x14ac:dyDescent="0.2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 x14ac:dyDescent="0.2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 x14ac:dyDescent="0.2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 x14ac:dyDescent="0.2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 x14ac:dyDescent="0.2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 x14ac:dyDescent="0.2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 x14ac:dyDescent="0.2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 x14ac:dyDescent="0.2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 x14ac:dyDescent="0.2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 x14ac:dyDescent="0.2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 x14ac:dyDescent="0.2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 x14ac:dyDescent="0.2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 x14ac:dyDescent="0.2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 x14ac:dyDescent="0.2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 x14ac:dyDescent="0.2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 x14ac:dyDescent="0.2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 x14ac:dyDescent="0.2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 x14ac:dyDescent="0.2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 x14ac:dyDescent="0.2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 x14ac:dyDescent="0.2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 x14ac:dyDescent="0.2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 x14ac:dyDescent="0.2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 x14ac:dyDescent="0.2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 x14ac:dyDescent="0.2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 x14ac:dyDescent="0.2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 x14ac:dyDescent="0.2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 x14ac:dyDescent="0.2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 x14ac:dyDescent="0.2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 x14ac:dyDescent="0.2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 x14ac:dyDescent="0.2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 x14ac:dyDescent="0.2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 x14ac:dyDescent="0.2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 x14ac:dyDescent="0.2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 x14ac:dyDescent="0.2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 x14ac:dyDescent="0.2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 x14ac:dyDescent="0.2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 x14ac:dyDescent="0.2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 x14ac:dyDescent="0.2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 x14ac:dyDescent="0.2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 x14ac:dyDescent="0.2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 x14ac:dyDescent="0.2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 x14ac:dyDescent="0.2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 x14ac:dyDescent="0.2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 x14ac:dyDescent="0.2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 x14ac:dyDescent="0.2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 x14ac:dyDescent="0.2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 x14ac:dyDescent="0.2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 x14ac:dyDescent="0.2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 x14ac:dyDescent="0.2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 x14ac:dyDescent="0.2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 x14ac:dyDescent="0.2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 x14ac:dyDescent="0.2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 x14ac:dyDescent="0.2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 x14ac:dyDescent="0.2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 x14ac:dyDescent="0.2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 x14ac:dyDescent="0.2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 x14ac:dyDescent="0.2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 x14ac:dyDescent="0.2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 x14ac:dyDescent="0.2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 x14ac:dyDescent="0.2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 x14ac:dyDescent="0.2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 x14ac:dyDescent="0.2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 x14ac:dyDescent="0.2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 x14ac:dyDescent="0.2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 x14ac:dyDescent="0.2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 x14ac:dyDescent="0.2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 x14ac:dyDescent="0.2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 x14ac:dyDescent="0.2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 x14ac:dyDescent="0.2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 x14ac:dyDescent="0.2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 x14ac:dyDescent="0.2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 x14ac:dyDescent="0.2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 x14ac:dyDescent="0.2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 x14ac:dyDescent="0.2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 x14ac:dyDescent="0.2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 x14ac:dyDescent="0.2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 x14ac:dyDescent="0.2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 x14ac:dyDescent="0.2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 x14ac:dyDescent="0.2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 x14ac:dyDescent="0.2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 x14ac:dyDescent="0.2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 x14ac:dyDescent="0.2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 x14ac:dyDescent="0.2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 x14ac:dyDescent="0.2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 x14ac:dyDescent="0.2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 x14ac:dyDescent="0.2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 x14ac:dyDescent="0.2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 x14ac:dyDescent="0.2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 x14ac:dyDescent="0.2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 x14ac:dyDescent="0.2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 x14ac:dyDescent="0.2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 x14ac:dyDescent="0.2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 x14ac:dyDescent="0.2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 x14ac:dyDescent="0.2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 x14ac:dyDescent="0.2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 x14ac:dyDescent="0.2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 x14ac:dyDescent="0.2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 x14ac:dyDescent="0.2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 x14ac:dyDescent="0.2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 x14ac:dyDescent="0.2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 x14ac:dyDescent="0.2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 x14ac:dyDescent="0.2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 x14ac:dyDescent="0.2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 x14ac:dyDescent="0.2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 x14ac:dyDescent="0.2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 x14ac:dyDescent="0.2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 x14ac:dyDescent="0.2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 x14ac:dyDescent="0.2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 x14ac:dyDescent="0.2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 x14ac:dyDescent="0.2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 x14ac:dyDescent="0.2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 x14ac:dyDescent="0.2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 x14ac:dyDescent="0.2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 x14ac:dyDescent="0.2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 x14ac:dyDescent="0.2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 x14ac:dyDescent="0.2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 x14ac:dyDescent="0.2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 x14ac:dyDescent="0.2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 x14ac:dyDescent="0.2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 x14ac:dyDescent="0.2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 x14ac:dyDescent="0.2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 x14ac:dyDescent="0.2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 x14ac:dyDescent="0.2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 x14ac:dyDescent="0.2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 x14ac:dyDescent="0.2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 x14ac:dyDescent="0.2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 x14ac:dyDescent="0.2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 x14ac:dyDescent="0.2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 x14ac:dyDescent="0.2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 x14ac:dyDescent="0.2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 x14ac:dyDescent="0.2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 x14ac:dyDescent="0.2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 x14ac:dyDescent="0.2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 x14ac:dyDescent="0.2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 x14ac:dyDescent="0.2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 x14ac:dyDescent="0.2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 x14ac:dyDescent="0.2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 x14ac:dyDescent="0.2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 x14ac:dyDescent="0.2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 x14ac:dyDescent="0.2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 x14ac:dyDescent="0.2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 x14ac:dyDescent="0.2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 x14ac:dyDescent="0.2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 x14ac:dyDescent="0.2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 x14ac:dyDescent="0.2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 x14ac:dyDescent="0.2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 x14ac:dyDescent="0.2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 x14ac:dyDescent="0.2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 x14ac:dyDescent="0.2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 x14ac:dyDescent="0.2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 x14ac:dyDescent="0.2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 x14ac:dyDescent="0.2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 x14ac:dyDescent="0.2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 x14ac:dyDescent="0.2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 x14ac:dyDescent="0.2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 x14ac:dyDescent="0.2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 x14ac:dyDescent="0.2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 x14ac:dyDescent="0.2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 x14ac:dyDescent="0.2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 x14ac:dyDescent="0.2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 x14ac:dyDescent="0.2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 x14ac:dyDescent="0.2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 x14ac:dyDescent="0.2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 x14ac:dyDescent="0.2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 x14ac:dyDescent="0.2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 x14ac:dyDescent="0.2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 x14ac:dyDescent="0.2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 x14ac:dyDescent="0.2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 x14ac:dyDescent="0.2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 x14ac:dyDescent="0.2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 x14ac:dyDescent="0.2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 x14ac:dyDescent="0.2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 x14ac:dyDescent="0.2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 x14ac:dyDescent="0.2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 x14ac:dyDescent="0.2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 x14ac:dyDescent="0.2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 x14ac:dyDescent="0.2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 x14ac:dyDescent="0.2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 x14ac:dyDescent="0.2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 x14ac:dyDescent="0.2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 x14ac:dyDescent="0.2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 x14ac:dyDescent="0.2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 x14ac:dyDescent="0.2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 x14ac:dyDescent="0.2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 x14ac:dyDescent="0.2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 x14ac:dyDescent="0.2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 x14ac:dyDescent="0.2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 x14ac:dyDescent="0.2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 x14ac:dyDescent="0.2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 x14ac:dyDescent="0.2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 x14ac:dyDescent="0.2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 x14ac:dyDescent="0.2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 x14ac:dyDescent="0.2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 x14ac:dyDescent="0.2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 x14ac:dyDescent="0.2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 x14ac:dyDescent="0.2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 x14ac:dyDescent="0.2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 x14ac:dyDescent="0.2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 x14ac:dyDescent="0.2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 x14ac:dyDescent="0.2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 x14ac:dyDescent="0.2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 x14ac:dyDescent="0.2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 x14ac:dyDescent="0.2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 x14ac:dyDescent="0.2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 x14ac:dyDescent="0.2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 x14ac:dyDescent="0.2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 x14ac:dyDescent="0.2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 x14ac:dyDescent="0.2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 x14ac:dyDescent="0.2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 x14ac:dyDescent="0.2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 x14ac:dyDescent="0.2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 x14ac:dyDescent="0.2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 x14ac:dyDescent="0.2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 x14ac:dyDescent="0.2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 x14ac:dyDescent="0.2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 x14ac:dyDescent="0.2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 x14ac:dyDescent="0.2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 x14ac:dyDescent="0.2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 x14ac:dyDescent="0.2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 x14ac:dyDescent="0.2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 x14ac:dyDescent="0.2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 x14ac:dyDescent="0.2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 x14ac:dyDescent="0.2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 x14ac:dyDescent="0.2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 x14ac:dyDescent="0.2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 x14ac:dyDescent="0.2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 x14ac:dyDescent="0.2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 x14ac:dyDescent="0.2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 x14ac:dyDescent="0.2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 x14ac:dyDescent="0.2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 x14ac:dyDescent="0.2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 x14ac:dyDescent="0.2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 x14ac:dyDescent="0.2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 x14ac:dyDescent="0.2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 x14ac:dyDescent="0.2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 x14ac:dyDescent="0.2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 x14ac:dyDescent="0.2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 x14ac:dyDescent="0.2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 x14ac:dyDescent="0.2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 x14ac:dyDescent="0.2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 x14ac:dyDescent="0.2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 x14ac:dyDescent="0.2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 x14ac:dyDescent="0.2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 x14ac:dyDescent="0.2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 x14ac:dyDescent="0.2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 x14ac:dyDescent="0.2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 x14ac:dyDescent="0.2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 x14ac:dyDescent="0.2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 x14ac:dyDescent="0.2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 x14ac:dyDescent="0.2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 x14ac:dyDescent="0.2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 x14ac:dyDescent="0.2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 x14ac:dyDescent="0.2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 x14ac:dyDescent="0.2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 x14ac:dyDescent="0.2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 x14ac:dyDescent="0.2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 x14ac:dyDescent="0.2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 x14ac:dyDescent="0.2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 x14ac:dyDescent="0.2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 x14ac:dyDescent="0.2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 x14ac:dyDescent="0.2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 x14ac:dyDescent="0.2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 x14ac:dyDescent="0.2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 x14ac:dyDescent="0.2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 x14ac:dyDescent="0.2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 x14ac:dyDescent="0.2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 x14ac:dyDescent="0.2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 x14ac:dyDescent="0.2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 x14ac:dyDescent="0.2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 x14ac:dyDescent="0.2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 x14ac:dyDescent="0.2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 x14ac:dyDescent="0.2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 x14ac:dyDescent="0.2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 x14ac:dyDescent="0.2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 x14ac:dyDescent="0.2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 x14ac:dyDescent="0.2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 x14ac:dyDescent="0.2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 x14ac:dyDescent="0.2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 x14ac:dyDescent="0.2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 x14ac:dyDescent="0.2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 x14ac:dyDescent="0.2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 x14ac:dyDescent="0.2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 x14ac:dyDescent="0.2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 x14ac:dyDescent="0.2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 x14ac:dyDescent="0.2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 x14ac:dyDescent="0.2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 x14ac:dyDescent="0.2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 x14ac:dyDescent="0.2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 x14ac:dyDescent="0.2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 x14ac:dyDescent="0.2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 x14ac:dyDescent="0.2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 x14ac:dyDescent="0.2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 x14ac:dyDescent="0.2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 x14ac:dyDescent="0.2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 x14ac:dyDescent="0.2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 x14ac:dyDescent="0.2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 x14ac:dyDescent="0.2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 x14ac:dyDescent="0.2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 x14ac:dyDescent="0.2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 x14ac:dyDescent="0.2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 x14ac:dyDescent="0.2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 x14ac:dyDescent="0.2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 x14ac:dyDescent="0.2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 x14ac:dyDescent="0.2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 x14ac:dyDescent="0.2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 x14ac:dyDescent="0.2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 x14ac:dyDescent="0.2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 x14ac:dyDescent="0.2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 x14ac:dyDescent="0.2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 x14ac:dyDescent="0.2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 x14ac:dyDescent="0.2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 x14ac:dyDescent="0.2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 x14ac:dyDescent="0.2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 x14ac:dyDescent="0.2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 x14ac:dyDescent="0.2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 x14ac:dyDescent="0.2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 x14ac:dyDescent="0.2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 x14ac:dyDescent="0.2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 x14ac:dyDescent="0.2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 x14ac:dyDescent="0.2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 x14ac:dyDescent="0.2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 x14ac:dyDescent="0.2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 x14ac:dyDescent="0.2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 x14ac:dyDescent="0.2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 x14ac:dyDescent="0.2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 x14ac:dyDescent="0.2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 x14ac:dyDescent="0.2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 x14ac:dyDescent="0.2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 x14ac:dyDescent="0.2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 x14ac:dyDescent="0.2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 x14ac:dyDescent="0.2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 x14ac:dyDescent="0.2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 x14ac:dyDescent="0.2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 x14ac:dyDescent="0.2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 x14ac:dyDescent="0.2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 x14ac:dyDescent="0.2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 x14ac:dyDescent="0.2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 x14ac:dyDescent="0.2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 x14ac:dyDescent="0.2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 x14ac:dyDescent="0.2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 x14ac:dyDescent="0.2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 x14ac:dyDescent="0.2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 x14ac:dyDescent="0.2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 x14ac:dyDescent="0.2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 x14ac:dyDescent="0.2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 x14ac:dyDescent="0.2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 x14ac:dyDescent="0.2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 x14ac:dyDescent="0.2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 x14ac:dyDescent="0.2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 x14ac:dyDescent="0.2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 x14ac:dyDescent="0.2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 x14ac:dyDescent="0.2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 x14ac:dyDescent="0.2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 x14ac:dyDescent="0.2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 x14ac:dyDescent="0.2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 x14ac:dyDescent="0.2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 x14ac:dyDescent="0.2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 x14ac:dyDescent="0.2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 x14ac:dyDescent="0.2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 x14ac:dyDescent="0.2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 x14ac:dyDescent="0.2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 x14ac:dyDescent="0.2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 x14ac:dyDescent="0.2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 x14ac:dyDescent="0.2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 x14ac:dyDescent="0.2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 x14ac:dyDescent="0.2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 x14ac:dyDescent="0.2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 x14ac:dyDescent="0.2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 x14ac:dyDescent="0.2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 x14ac:dyDescent="0.2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 x14ac:dyDescent="0.2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 x14ac:dyDescent="0.2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 x14ac:dyDescent="0.2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 x14ac:dyDescent="0.2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 x14ac:dyDescent="0.2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 x14ac:dyDescent="0.2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 x14ac:dyDescent="0.2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 x14ac:dyDescent="0.2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 x14ac:dyDescent="0.2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 x14ac:dyDescent="0.2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 x14ac:dyDescent="0.2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 x14ac:dyDescent="0.2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 x14ac:dyDescent="0.2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 x14ac:dyDescent="0.2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 x14ac:dyDescent="0.2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 x14ac:dyDescent="0.2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 x14ac:dyDescent="0.2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 x14ac:dyDescent="0.2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 x14ac:dyDescent="0.2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 x14ac:dyDescent="0.2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 x14ac:dyDescent="0.2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 x14ac:dyDescent="0.2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 x14ac:dyDescent="0.2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 x14ac:dyDescent="0.2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 x14ac:dyDescent="0.2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 x14ac:dyDescent="0.2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 x14ac:dyDescent="0.2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 x14ac:dyDescent="0.2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 x14ac:dyDescent="0.2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 x14ac:dyDescent="0.2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 x14ac:dyDescent="0.2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 x14ac:dyDescent="0.2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 x14ac:dyDescent="0.2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 x14ac:dyDescent="0.2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 x14ac:dyDescent="0.2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 x14ac:dyDescent="0.2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 x14ac:dyDescent="0.2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 x14ac:dyDescent="0.2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 x14ac:dyDescent="0.2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 x14ac:dyDescent="0.2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 x14ac:dyDescent="0.2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 x14ac:dyDescent="0.2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 x14ac:dyDescent="0.2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 x14ac:dyDescent="0.2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 x14ac:dyDescent="0.2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 x14ac:dyDescent="0.2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 x14ac:dyDescent="0.2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 x14ac:dyDescent="0.2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 x14ac:dyDescent="0.2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 x14ac:dyDescent="0.2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 x14ac:dyDescent="0.2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 x14ac:dyDescent="0.2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 x14ac:dyDescent="0.2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 x14ac:dyDescent="0.2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 x14ac:dyDescent="0.2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 x14ac:dyDescent="0.2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 x14ac:dyDescent="0.2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 x14ac:dyDescent="0.2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 x14ac:dyDescent="0.2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 x14ac:dyDescent="0.2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 x14ac:dyDescent="0.2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 x14ac:dyDescent="0.2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 x14ac:dyDescent="0.2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 x14ac:dyDescent="0.2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 x14ac:dyDescent="0.2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 x14ac:dyDescent="0.2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 x14ac:dyDescent="0.2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 x14ac:dyDescent="0.2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 x14ac:dyDescent="0.2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 x14ac:dyDescent="0.2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 x14ac:dyDescent="0.2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 x14ac:dyDescent="0.2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 x14ac:dyDescent="0.2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 x14ac:dyDescent="0.2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 x14ac:dyDescent="0.2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 x14ac:dyDescent="0.2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 x14ac:dyDescent="0.2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 x14ac:dyDescent="0.2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 x14ac:dyDescent="0.2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 x14ac:dyDescent="0.2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 x14ac:dyDescent="0.2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 x14ac:dyDescent="0.2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 x14ac:dyDescent="0.2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 x14ac:dyDescent="0.2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 x14ac:dyDescent="0.2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 x14ac:dyDescent="0.2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 x14ac:dyDescent="0.2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 x14ac:dyDescent="0.2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 x14ac:dyDescent="0.2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 x14ac:dyDescent="0.2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 x14ac:dyDescent="0.2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 x14ac:dyDescent="0.2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 x14ac:dyDescent="0.2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 x14ac:dyDescent="0.2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 x14ac:dyDescent="0.2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 x14ac:dyDescent="0.2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 x14ac:dyDescent="0.2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 x14ac:dyDescent="0.2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 x14ac:dyDescent="0.2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 x14ac:dyDescent="0.2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 x14ac:dyDescent="0.2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 x14ac:dyDescent="0.2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 x14ac:dyDescent="0.2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 x14ac:dyDescent="0.2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 x14ac:dyDescent="0.2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 x14ac:dyDescent="0.2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 x14ac:dyDescent="0.2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 x14ac:dyDescent="0.2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 x14ac:dyDescent="0.2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 x14ac:dyDescent="0.2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 x14ac:dyDescent="0.2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 x14ac:dyDescent="0.2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 x14ac:dyDescent="0.2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 x14ac:dyDescent="0.2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 x14ac:dyDescent="0.2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 x14ac:dyDescent="0.2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 x14ac:dyDescent="0.2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 x14ac:dyDescent="0.2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 x14ac:dyDescent="0.2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 x14ac:dyDescent="0.2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 x14ac:dyDescent="0.2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 x14ac:dyDescent="0.2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 x14ac:dyDescent="0.2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 x14ac:dyDescent="0.2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 x14ac:dyDescent="0.2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 x14ac:dyDescent="0.2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 x14ac:dyDescent="0.2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 x14ac:dyDescent="0.2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 x14ac:dyDescent="0.2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 x14ac:dyDescent="0.2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 x14ac:dyDescent="0.2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 x14ac:dyDescent="0.2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 x14ac:dyDescent="0.2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 x14ac:dyDescent="0.2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 x14ac:dyDescent="0.2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 x14ac:dyDescent="0.2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 x14ac:dyDescent="0.2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 x14ac:dyDescent="0.2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 x14ac:dyDescent="0.2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 x14ac:dyDescent="0.2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 x14ac:dyDescent="0.2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 x14ac:dyDescent="0.2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 x14ac:dyDescent="0.2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 x14ac:dyDescent="0.2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 x14ac:dyDescent="0.2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 x14ac:dyDescent="0.2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 x14ac:dyDescent="0.2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 x14ac:dyDescent="0.2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 x14ac:dyDescent="0.2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 x14ac:dyDescent="0.2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 x14ac:dyDescent="0.2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 x14ac:dyDescent="0.2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 x14ac:dyDescent="0.2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 x14ac:dyDescent="0.2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 x14ac:dyDescent="0.2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 x14ac:dyDescent="0.2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 x14ac:dyDescent="0.2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 x14ac:dyDescent="0.2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 x14ac:dyDescent="0.2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 x14ac:dyDescent="0.2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 x14ac:dyDescent="0.2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 x14ac:dyDescent="0.2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 x14ac:dyDescent="0.2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 x14ac:dyDescent="0.2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 x14ac:dyDescent="0.2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 x14ac:dyDescent="0.2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 x14ac:dyDescent="0.2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 x14ac:dyDescent="0.2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 x14ac:dyDescent="0.2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 x14ac:dyDescent="0.2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 x14ac:dyDescent="0.2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 x14ac:dyDescent="0.2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 x14ac:dyDescent="0.2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 x14ac:dyDescent="0.2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 x14ac:dyDescent="0.2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 x14ac:dyDescent="0.2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 x14ac:dyDescent="0.2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 x14ac:dyDescent="0.2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 x14ac:dyDescent="0.2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 x14ac:dyDescent="0.2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 x14ac:dyDescent="0.2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 x14ac:dyDescent="0.2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 x14ac:dyDescent="0.2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 x14ac:dyDescent="0.2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 x14ac:dyDescent="0.2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 x14ac:dyDescent="0.2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 x14ac:dyDescent="0.2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 x14ac:dyDescent="0.2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 x14ac:dyDescent="0.2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 x14ac:dyDescent="0.2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 x14ac:dyDescent="0.2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 x14ac:dyDescent="0.2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 x14ac:dyDescent="0.2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 x14ac:dyDescent="0.2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 x14ac:dyDescent="0.2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 x14ac:dyDescent="0.2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 x14ac:dyDescent="0.2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 x14ac:dyDescent="0.2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 x14ac:dyDescent="0.2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 x14ac:dyDescent="0.2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 x14ac:dyDescent="0.2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 x14ac:dyDescent="0.2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 x14ac:dyDescent="0.2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 x14ac:dyDescent="0.2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 x14ac:dyDescent="0.2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 x14ac:dyDescent="0.2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 x14ac:dyDescent="0.2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 x14ac:dyDescent="0.2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 x14ac:dyDescent="0.2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 x14ac:dyDescent="0.2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 x14ac:dyDescent="0.2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 x14ac:dyDescent="0.2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 x14ac:dyDescent="0.2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 x14ac:dyDescent="0.2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 x14ac:dyDescent="0.2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 x14ac:dyDescent="0.2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 x14ac:dyDescent="0.2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 x14ac:dyDescent="0.2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 x14ac:dyDescent="0.2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 x14ac:dyDescent="0.2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 x14ac:dyDescent="0.2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 x14ac:dyDescent="0.2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 x14ac:dyDescent="0.2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 x14ac:dyDescent="0.2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 x14ac:dyDescent="0.2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 x14ac:dyDescent="0.2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 x14ac:dyDescent="0.2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 x14ac:dyDescent="0.2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 x14ac:dyDescent="0.2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 x14ac:dyDescent="0.2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 x14ac:dyDescent="0.2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 x14ac:dyDescent="0.2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 x14ac:dyDescent="0.2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 x14ac:dyDescent="0.2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 x14ac:dyDescent="0.2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 x14ac:dyDescent="0.2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 x14ac:dyDescent="0.2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 x14ac:dyDescent="0.2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 x14ac:dyDescent="0.2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 x14ac:dyDescent="0.2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 x14ac:dyDescent="0.2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 x14ac:dyDescent="0.2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 x14ac:dyDescent="0.2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 x14ac:dyDescent="0.2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 x14ac:dyDescent="0.2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 x14ac:dyDescent="0.2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 x14ac:dyDescent="0.2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 x14ac:dyDescent="0.2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 x14ac:dyDescent="0.2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 x14ac:dyDescent="0.2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 x14ac:dyDescent="0.2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 x14ac:dyDescent="0.2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 x14ac:dyDescent="0.2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 x14ac:dyDescent="0.2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 x14ac:dyDescent="0.2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 x14ac:dyDescent="0.2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 x14ac:dyDescent="0.2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 x14ac:dyDescent="0.2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 x14ac:dyDescent="0.2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 x14ac:dyDescent="0.2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 x14ac:dyDescent="0.2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 x14ac:dyDescent="0.2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 x14ac:dyDescent="0.2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 x14ac:dyDescent="0.2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 x14ac:dyDescent="0.2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 x14ac:dyDescent="0.2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 x14ac:dyDescent="0.2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 x14ac:dyDescent="0.2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 x14ac:dyDescent="0.2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 x14ac:dyDescent="0.2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 x14ac:dyDescent="0.2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 x14ac:dyDescent="0.2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 x14ac:dyDescent="0.2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 x14ac:dyDescent="0.2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 x14ac:dyDescent="0.2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 x14ac:dyDescent="0.2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 x14ac:dyDescent="0.2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 x14ac:dyDescent="0.2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 x14ac:dyDescent="0.2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 x14ac:dyDescent="0.2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 x14ac:dyDescent="0.2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 x14ac:dyDescent="0.2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 x14ac:dyDescent="0.2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 x14ac:dyDescent="0.2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 x14ac:dyDescent="0.2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 x14ac:dyDescent="0.2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 x14ac:dyDescent="0.2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 x14ac:dyDescent="0.2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 x14ac:dyDescent="0.2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 x14ac:dyDescent="0.2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 x14ac:dyDescent="0.2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 x14ac:dyDescent="0.2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 x14ac:dyDescent="0.2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 x14ac:dyDescent="0.2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 x14ac:dyDescent="0.2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 x14ac:dyDescent="0.2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 x14ac:dyDescent="0.2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 x14ac:dyDescent="0.2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 x14ac:dyDescent="0.2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 x14ac:dyDescent="0.2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 x14ac:dyDescent="0.2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 x14ac:dyDescent="0.2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 x14ac:dyDescent="0.2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 x14ac:dyDescent="0.2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 x14ac:dyDescent="0.2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 x14ac:dyDescent="0.2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 x14ac:dyDescent="0.2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 x14ac:dyDescent="0.2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 x14ac:dyDescent="0.2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 x14ac:dyDescent="0.2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 x14ac:dyDescent="0.2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 x14ac:dyDescent="0.2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 x14ac:dyDescent="0.2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 x14ac:dyDescent="0.2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 x14ac:dyDescent="0.2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 x14ac:dyDescent="0.2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 x14ac:dyDescent="0.2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 x14ac:dyDescent="0.2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 x14ac:dyDescent="0.2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 x14ac:dyDescent="0.2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 x14ac:dyDescent="0.2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 x14ac:dyDescent="0.2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 x14ac:dyDescent="0.2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 x14ac:dyDescent="0.2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 x14ac:dyDescent="0.2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 x14ac:dyDescent="0.2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 x14ac:dyDescent="0.2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 x14ac:dyDescent="0.2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 x14ac:dyDescent="0.2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 x14ac:dyDescent="0.2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 x14ac:dyDescent="0.2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 x14ac:dyDescent="0.2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 x14ac:dyDescent="0.2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 x14ac:dyDescent="0.2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 x14ac:dyDescent="0.2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 x14ac:dyDescent="0.2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 x14ac:dyDescent="0.2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 x14ac:dyDescent="0.2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 x14ac:dyDescent="0.2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 x14ac:dyDescent="0.2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 x14ac:dyDescent="0.2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 x14ac:dyDescent="0.2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 x14ac:dyDescent="0.2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 x14ac:dyDescent="0.2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 x14ac:dyDescent="0.2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 x14ac:dyDescent="0.2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 x14ac:dyDescent="0.2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 x14ac:dyDescent="0.2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 x14ac:dyDescent="0.2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 x14ac:dyDescent="0.2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 x14ac:dyDescent="0.2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 x14ac:dyDescent="0.2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 x14ac:dyDescent="0.2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 x14ac:dyDescent="0.2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 x14ac:dyDescent="0.2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 x14ac:dyDescent="0.2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 x14ac:dyDescent="0.2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 x14ac:dyDescent="0.2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 x14ac:dyDescent="0.2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 x14ac:dyDescent="0.2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 x14ac:dyDescent="0.2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 x14ac:dyDescent="0.2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 x14ac:dyDescent="0.2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 x14ac:dyDescent="0.2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 x14ac:dyDescent="0.2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 x14ac:dyDescent="0.2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 x14ac:dyDescent="0.2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 x14ac:dyDescent="0.2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 x14ac:dyDescent="0.2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 x14ac:dyDescent="0.2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 x14ac:dyDescent="0.2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 x14ac:dyDescent="0.2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 x14ac:dyDescent="0.2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 x14ac:dyDescent="0.2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 x14ac:dyDescent="0.2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 x14ac:dyDescent="0.2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 x14ac:dyDescent="0.2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 x14ac:dyDescent="0.2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 x14ac:dyDescent="0.2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 x14ac:dyDescent="0.2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 x14ac:dyDescent="0.2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 x14ac:dyDescent="0.2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 x14ac:dyDescent="0.2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 x14ac:dyDescent="0.2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 x14ac:dyDescent="0.2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 x14ac:dyDescent="0.2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 x14ac:dyDescent="0.2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 x14ac:dyDescent="0.2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 x14ac:dyDescent="0.2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 x14ac:dyDescent="0.2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 x14ac:dyDescent="0.2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 x14ac:dyDescent="0.2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 x14ac:dyDescent="0.2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 x14ac:dyDescent="0.2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 x14ac:dyDescent="0.2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 x14ac:dyDescent="0.2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 x14ac:dyDescent="0.2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 x14ac:dyDescent="0.2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 x14ac:dyDescent="0.2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 x14ac:dyDescent="0.2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 x14ac:dyDescent="0.2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 x14ac:dyDescent="0.2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 x14ac:dyDescent="0.2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 x14ac:dyDescent="0.2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 x14ac:dyDescent="0.2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 x14ac:dyDescent="0.2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 x14ac:dyDescent="0.2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 x14ac:dyDescent="0.2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 x14ac:dyDescent="0.2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 x14ac:dyDescent="0.2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 x14ac:dyDescent="0.2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 x14ac:dyDescent="0.2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 x14ac:dyDescent="0.2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 x14ac:dyDescent="0.2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 x14ac:dyDescent="0.2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 x14ac:dyDescent="0.2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 x14ac:dyDescent="0.2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 x14ac:dyDescent="0.2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 x14ac:dyDescent="0.2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 x14ac:dyDescent="0.2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 x14ac:dyDescent="0.2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 x14ac:dyDescent="0.2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 x14ac:dyDescent="0.2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 x14ac:dyDescent="0.2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 x14ac:dyDescent="0.2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 x14ac:dyDescent="0.2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 x14ac:dyDescent="0.2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 x14ac:dyDescent="0.2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 x14ac:dyDescent="0.2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 x14ac:dyDescent="0.2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 x14ac:dyDescent="0.2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 x14ac:dyDescent="0.2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 x14ac:dyDescent="0.2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 x14ac:dyDescent="0.2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 x14ac:dyDescent="0.2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 x14ac:dyDescent="0.2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 x14ac:dyDescent="0.2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 x14ac:dyDescent="0.2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 x14ac:dyDescent="0.2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 x14ac:dyDescent="0.2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 x14ac:dyDescent="0.2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 x14ac:dyDescent="0.2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 x14ac:dyDescent="0.2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 x14ac:dyDescent="0.2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 x14ac:dyDescent="0.2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 x14ac:dyDescent="0.2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 x14ac:dyDescent="0.2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 x14ac:dyDescent="0.2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 x14ac:dyDescent="0.2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 x14ac:dyDescent="0.2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 x14ac:dyDescent="0.2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 x14ac:dyDescent="0.2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 x14ac:dyDescent="0.2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 x14ac:dyDescent="0.2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 x14ac:dyDescent="0.2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 x14ac:dyDescent="0.2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 x14ac:dyDescent="0.2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 x14ac:dyDescent="0.2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 x14ac:dyDescent="0.2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 x14ac:dyDescent="0.2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 x14ac:dyDescent="0.2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 x14ac:dyDescent="0.2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 x14ac:dyDescent="0.2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 x14ac:dyDescent="0.2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 x14ac:dyDescent="0.2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 x14ac:dyDescent="0.2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 x14ac:dyDescent="0.2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 x14ac:dyDescent="0.2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 x14ac:dyDescent="0.2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 x14ac:dyDescent="0.2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 x14ac:dyDescent="0.2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 x14ac:dyDescent="0.2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 x14ac:dyDescent="0.2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 x14ac:dyDescent="0.2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 x14ac:dyDescent="0.2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 x14ac:dyDescent="0.2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 x14ac:dyDescent="0.2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 x14ac:dyDescent="0.2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 x14ac:dyDescent="0.2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 x14ac:dyDescent="0.2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 x14ac:dyDescent="0.2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 x14ac:dyDescent="0.2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 x14ac:dyDescent="0.2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 x14ac:dyDescent="0.2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 x14ac:dyDescent="0.2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 x14ac:dyDescent="0.2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 x14ac:dyDescent="0.2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 x14ac:dyDescent="0.2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 x14ac:dyDescent="0.2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 x14ac:dyDescent="0.2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 x14ac:dyDescent="0.2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 x14ac:dyDescent="0.2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 x14ac:dyDescent="0.2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 x14ac:dyDescent="0.2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 x14ac:dyDescent="0.2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 x14ac:dyDescent="0.2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 x14ac:dyDescent="0.2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 x14ac:dyDescent="0.2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 x14ac:dyDescent="0.2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 x14ac:dyDescent="0.2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 x14ac:dyDescent="0.2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 x14ac:dyDescent="0.2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 x14ac:dyDescent="0.2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 x14ac:dyDescent="0.2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 x14ac:dyDescent="0.2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 x14ac:dyDescent="0.2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 x14ac:dyDescent="0.2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 x14ac:dyDescent="0.2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 x14ac:dyDescent="0.2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 x14ac:dyDescent="0.2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 x14ac:dyDescent="0.2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 x14ac:dyDescent="0.2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 x14ac:dyDescent="0.2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 x14ac:dyDescent="0.2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 x14ac:dyDescent="0.2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 x14ac:dyDescent="0.2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 x14ac:dyDescent="0.2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 x14ac:dyDescent="0.2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 x14ac:dyDescent="0.2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 x14ac:dyDescent="0.2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 x14ac:dyDescent="0.2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 x14ac:dyDescent="0.2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 x14ac:dyDescent="0.2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 x14ac:dyDescent="0.2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 x14ac:dyDescent="0.2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 x14ac:dyDescent="0.2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 x14ac:dyDescent="0.2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 x14ac:dyDescent="0.2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 x14ac:dyDescent="0.2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 x14ac:dyDescent="0.2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 x14ac:dyDescent="0.2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 x14ac:dyDescent="0.2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 x14ac:dyDescent="0.2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 x14ac:dyDescent="0.2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 x14ac:dyDescent="0.2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 x14ac:dyDescent="0.2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 x14ac:dyDescent="0.2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 x14ac:dyDescent="0.2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 x14ac:dyDescent="0.2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 x14ac:dyDescent="0.2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 x14ac:dyDescent="0.2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 x14ac:dyDescent="0.2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 x14ac:dyDescent="0.2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 x14ac:dyDescent="0.2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 x14ac:dyDescent="0.2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 x14ac:dyDescent="0.2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 x14ac:dyDescent="0.2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 x14ac:dyDescent="0.2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 x14ac:dyDescent="0.2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 x14ac:dyDescent="0.2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 x14ac:dyDescent="0.2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 x14ac:dyDescent="0.2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 x14ac:dyDescent="0.2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 x14ac:dyDescent="0.2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 x14ac:dyDescent="0.2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 x14ac:dyDescent="0.2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 x14ac:dyDescent="0.2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 x14ac:dyDescent="0.2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 x14ac:dyDescent="0.2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 x14ac:dyDescent="0.2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 x14ac:dyDescent="0.2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 x14ac:dyDescent="0.2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 x14ac:dyDescent="0.2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 x14ac:dyDescent="0.2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 x14ac:dyDescent="0.2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 x14ac:dyDescent="0.2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 x14ac:dyDescent="0.2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 x14ac:dyDescent="0.2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 x14ac:dyDescent="0.2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 x14ac:dyDescent="0.2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 x14ac:dyDescent="0.2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 x14ac:dyDescent="0.2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 x14ac:dyDescent="0.2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 x14ac:dyDescent="0.2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 x14ac:dyDescent="0.2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 x14ac:dyDescent="0.2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 x14ac:dyDescent="0.2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 x14ac:dyDescent="0.2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 x14ac:dyDescent="0.2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 x14ac:dyDescent="0.2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 x14ac:dyDescent="0.2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 x14ac:dyDescent="0.2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 x14ac:dyDescent="0.2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 x14ac:dyDescent="0.2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 x14ac:dyDescent="0.2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 x14ac:dyDescent="0.2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 x14ac:dyDescent="0.2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 x14ac:dyDescent="0.2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 x14ac:dyDescent="0.2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 x14ac:dyDescent="0.2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 x14ac:dyDescent="0.2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 x14ac:dyDescent="0.2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 x14ac:dyDescent="0.2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 x14ac:dyDescent="0.2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 x14ac:dyDescent="0.2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 x14ac:dyDescent="0.2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 x14ac:dyDescent="0.2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 x14ac:dyDescent="0.2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 x14ac:dyDescent="0.2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 x14ac:dyDescent="0.2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 x14ac:dyDescent="0.2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 x14ac:dyDescent="0.2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 x14ac:dyDescent="0.2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 x14ac:dyDescent="0.2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 x14ac:dyDescent="0.2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 x14ac:dyDescent="0.2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 x14ac:dyDescent="0.2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 x14ac:dyDescent="0.2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 x14ac:dyDescent="0.2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 x14ac:dyDescent="0.2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 x14ac:dyDescent="0.2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 x14ac:dyDescent="0.2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 x14ac:dyDescent="0.2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 x14ac:dyDescent="0.2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 x14ac:dyDescent="0.2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 x14ac:dyDescent="0.2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 x14ac:dyDescent="0.2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 x14ac:dyDescent="0.2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 x14ac:dyDescent="0.2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 x14ac:dyDescent="0.2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 x14ac:dyDescent="0.2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 x14ac:dyDescent="0.2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 x14ac:dyDescent="0.2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 x14ac:dyDescent="0.2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 x14ac:dyDescent="0.2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 x14ac:dyDescent="0.2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 x14ac:dyDescent="0.2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 x14ac:dyDescent="0.2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 x14ac:dyDescent="0.2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 x14ac:dyDescent="0.2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 x14ac:dyDescent="0.2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 x14ac:dyDescent="0.2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 x14ac:dyDescent="0.2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 x14ac:dyDescent="0.2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 x14ac:dyDescent="0.2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 x14ac:dyDescent="0.2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 x14ac:dyDescent="0.2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 x14ac:dyDescent="0.2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 x14ac:dyDescent="0.2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 x14ac:dyDescent="0.2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 x14ac:dyDescent="0.2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 x14ac:dyDescent="0.2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 x14ac:dyDescent="0.2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 x14ac:dyDescent="0.2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 x14ac:dyDescent="0.2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 x14ac:dyDescent="0.2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 x14ac:dyDescent="0.2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 x14ac:dyDescent="0.2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 x14ac:dyDescent="0.2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 x14ac:dyDescent="0.2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 x14ac:dyDescent="0.2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 x14ac:dyDescent="0.2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 x14ac:dyDescent="0.2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 x14ac:dyDescent="0.2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 x14ac:dyDescent="0.2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 x14ac:dyDescent="0.2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 x14ac:dyDescent="0.2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 x14ac:dyDescent="0.2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 x14ac:dyDescent="0.2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 x14ac:dyDescent="0.2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 x14ac:dyDescent="0.2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 x14ac:dyDescent="0.2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 x14ac:dyDescent="0.2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 x14ac:dyDescent="0.2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 x14ac:dyDescent="0.2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 x14ac:dyDescent="0.2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 x14ac:dyDescent="0.2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 x14ac:dyDescent="0.2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 x14ac:dyDescent="0.2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 x14ac:dyDescent="0.2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 x14ac:dyDescent="0.2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 x14ac:dyDescent="0.2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 x14ac:dyDescent="0.2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 x14ac:dyDescent="0.2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 x14ac:dyDescent="0.2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 x14ac:dyDescent="0.2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 x14ac:dyDescent="0.2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 x14ac:dyDescent="0.2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 x14ac:dyDescent="0.2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 x14ac:dyDescent="0.2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 x14ac:dyDescent="0.2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 x14ac:dyDescent="0.2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 x14ac:dyDescent="0.2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 x14ac:dyDescent="0.2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 x14ac:dyDescent="0.2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 x14ac:dyDescent="0.2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 x14ac:dyDescent="0.2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 x14ac:dyDescent="0.2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 x14ac:dyDescent="0.2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 x14ac:dyDescent="0.2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 x14ac:dyDescent="0.2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 x14ac:dyDescent="0.2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 x14ac:dyDescent="0.2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 x14ac:dyDescent="0.2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 x14ac:dyDescent="0.2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 x14ac:dyDescent="0.2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 x14ac:dyDescent="0.2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 x14ac:dyDescent="0.2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 x14ac:dyDescent="0.2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 x14ac:dyDescent="0.2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 x14ac:dyDescent="0.2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 x14ac:dyDescent="0.2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 x14ac:dyDescent="0.2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 x14ac:dyDescent="0.2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 x14ac:dyDescent="0.2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 x14ac:dyDescent="0.2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 x14ac:dyDescent="0.2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 x14ac:dyDescent="0.2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 x14ac:dyDescent="0.2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 x14ac:dyDescent="0.2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 x14ac:dyDescent="0.2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 x14ac:dyDescent="0.2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 x14ac:dyDescent="0.2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 x14ac:dyDescent="0.2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 x14ac:dyDescent="0.2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 x14ac:dyDescent="0.2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 x14ac:dyDescent="0.2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 x14ac:dyDescent="0.2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 x14ac:dyDescent="0.2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 x14ac:dyDescent="0.2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 x14ac:dyDescent="0.2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 x14ac:dyDescent="0.2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 x14ac:dyDescent="0.2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 x14ac:dyDescent="0.2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 x14ac:dyDescent="0.2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 x14ac:dyDescent="0.2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 x14ac:dyDescent="0.2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 x14ac:dyDescent="0.2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 x14ac:dyDescent="0.2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 x14ac:dyDescent="0.2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 x14ac:dyDescent="0.2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 x14ac:dyDescent="0.2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 x14ac:dyDescent="0.2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 x14ac:dyDescent="0.2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 x14ac:dyDescent="0.2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 x14ac:dyDescent="0.2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 x14ac:dyDescent="0.2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 x14ac:dyDescent="0.2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 x14ac:dyDescent="0.2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 x14ac:dyDescent="0.2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 x14ac:dyDescent="0.2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 x14ac:dyDescent="0.2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 x14ac:dyDescent="0.2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 x14ac:dyDescent="0.2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 x14ac:dyDescent="0.2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 x14ac:dyDescent="0.2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 x14ac:dyDescent="0.2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 x14ac:dyDescent="0.2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 x14ac:dyDescent="0.2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 x14ac:dyDescent="0.2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 x14ac:dyDescent="0.2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 x14ac:dyDescent="0.2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 x14ac:dyDescent="0.2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 x14ac:dyDescent="0.2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 x14ac:dyDescent="0.2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 x14ac:dyDescent="0.2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 x14ac:dyDescent="0.2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 x14ac:dyDescent="0.2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 x14ac:dyDescent="0.2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 x14ac:dyDescent="0.2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 x14ac:dyDescent="0.2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 x14ac:dyDescent="0.2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 x14ac:dyDescent="0.2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 x14ac:dyDescent="0.2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 x14ac:dyDescent="0.2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 x14ac:dyDescent="0.2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 x14ac:dyDescent="0.2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 x14ac:dyDescent="0.2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 x14ac:dyDescent="0.2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 x14ac:dyDescent="0.2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 x14ac:dyDescent="0.2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 x14ac:dyDescent="0.2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 x14ac:dyDescent="0.2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 x14ac:dyDescent="0.2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 x14ac:dyDescent="0.2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 x14ac:dyDescent="0.2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 x14ac:dyDescent="0.2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 x14ac:dyDescent="0.2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 x14ac:dyDescent="0.2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 x14ac:dyDescent="0.2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 x14ac:dyDescent="0.2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 x14ac:dyDescent="0.2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 x14ac:dyDescent="0.2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 x14ac:dyDescent="0.2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 x14ac:dyDescent="0.2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 x14ac:dyDescent="0.2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 x14ac:dyDescent="0.2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 x14ac:dyDescent="0.2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 x14ac:dyDescent="0.2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 x14ac:dyDescent="0.2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 x14ac:dyDescent="0.2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 x14ac:dyDescent="0.2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 x14ac:dyDescent="0.2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 x14ac:dyDescent="0.2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 x14ac:dyDescent="0.2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 x14ac:dyDescent="0.2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 x14ac:dyDescent="0.2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 x14ac:dyDescent="0.2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 x14ac:dyDescent="0.2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 x14ac:dyDescent="0.2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 x14ac:dyDescent="0.2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 x14ac:dyDescent="0.2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 x14ac:dyDescent="0.2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 x14ac:dyDescent="0.2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 x14ac:dyDescent="0.2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 x14ac:dyDescent="0.2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 x14ac:dyDescent="0.2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 x14ac:dyDescent="0.2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 x14ac:dyDescent="0.2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 x14ac:dyDescent="0.2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 x14ac:dyDescent="0.2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 x14ac:dyDescent="0.2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 x14ac:dyDescent="0.2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 x14ac:dyDescent="0.2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 x14ac:dyDescent="0.2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 x14ac:dyDescent="0.2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 x14ac:dyDescent="0.2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 x14ac:dyDescent="0.2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 x14ac:dyDescent="0.2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 x14ac:dyDescent="0.2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 x14ac:dyDescent="0.2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 x14ac:dyDescent="0.2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 x14ac:dyDescent="0.2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 x14ac:dyDescent="0.2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 x14ac:dyDescent="0.2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 x14ac:dyDescent="0.2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 x14ac:dyDescent="0.2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 x14ac:dyDescent="0.2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 x14ac:dyDescent="0.2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 x14ac:dyDescent="0.2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 x14ac:dyDescent="0.2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 x14ac:dyDescent="0.2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 x14ac:dyDescent="0.2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 x14ac:dyDescent="0.2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 x14ac:dyDescent="0.2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 x14ac:dyDescent="0.2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 x14ac:dyDescent="0.2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 x14ac:dyDescent="0.2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 x14ac:dyDescent="0.2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 x14ac:dyDescent="0.2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 x14ac:dyDescent="0.2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 x14ac:dyDescent="0.2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 x14ac:dyDescent="0.2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 x14ac:dyDescent="0.2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 x14ac:dyDescent="0.2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 x14ac:dyDescent="0.2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 x14ac:dyDescent="0.2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 x14ac:dyDescent="0.2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 x14ac:dyDescent="0.2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 x14ac:dyDescent="0.2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 x14ac:dyDescent="0.2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 x14ac:dyDescent="0.2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 x14ac:dyDescent="0.2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 x14ac:dyDescent="0.2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 x14ac:dyDescent="0.2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 x14ac:dyDescent="0.2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 x14ac:dyDescent="0.2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 x14ac:dyDescent="0.2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 x14ac:dyDescent="0.2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 x14ac:dyDescent="0.2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 x14ac:dyDescent="0.2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 x14ac:dyDescent="0.2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 x14ac:dyDescent="0.2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 x14ac:dyDescent="0.2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 x14ac:dyDescent="0.2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 x14ac:dyDescent="0.2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 x14ac:dyDescent="0.2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 x14ac:dyDescent="0.2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 x14ac:dyDescent="0.2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 x14ac:dyDescent="0.2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 x14ac:dyDescent="0.2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 x14ac:dyDescent="0.2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 x14ac:dyDescent="0.2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 x14ac:dyDescent="0.2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 x14ac:dyDescent="0.2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 x14ac:dyDescent="0.2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 x14ac:dyDescent="0.2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 x14ac:dyDescent="0.2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 x14ac:dyDescent="0.2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 x14ac:dyDescent="0.2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 x14ac:dyDescent="0.2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 x14ac:dyDescent="0.2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 x14ac:dyDescent="0.2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 x14ac:dyDescent="0.2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 x14ac:dyDescent="0.2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 x14ac:dyDescent="0.2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 x14ac:dyDescent="0.2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 x14ac:dyDescent="0.2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 x14ac:dyDescent="0.2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 x14ac:dyDescent="0.2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 x14ac:dyDescent="0.2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 x14ac:dyDescent="0.2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 x14ac:dyDescent="0.2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 x14ac:dyDescent="0.2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 x14ac:dyDescent="0.2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 x14ac:dyDescent="0.2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 x14ac:dyDescent="0.2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 x14ac:dyDescent="0.2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 x14ac:dyDescent="0.2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 x14ac:dyDescent="0.2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 x14ac:dyDescent="0.2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 x14ac:dyDescent="0.2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 x14ac:dyDescent="0.2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 x14ac:dyDescent="0.2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 x14ac:dyDescent="0.2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 x14ac:dyDescent="0.2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 x14ac:dyDescent="0.2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 x14ac:dyDescent="0.2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 x14ac:dyDescent="0.2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 x14ac:dyDescent="0.2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 x14ac:dyDescent="0.2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 x14ac:dyDescent="0.2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 x14ac:dyDescent="0.2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 x14ac:dyDescent="0.2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 x14ac:dyDescent="0.2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 x14ac:dyDescent="0.2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 x14ac:dyDescent="0.2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 x14ac:dyDescent="0.2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 x14ac:dyDescent="0.2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 x14ac:dyDescent="0.2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 x14ac:dyDescent="0.2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 x14ac:dyDescent="0.2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 x14ac:dyDescent="0.2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 x14ac:dyDescent="0.2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 x14ac:dyDescent="0.2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 x14ac:dyDescent="0.2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 x14ac:dyDescent="0.2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 x14ac:dyDescent="0.2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 x14ac:dyDescent="0.2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 x14ac:dyDescent="0.2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 x14ac:dyDescent="0.2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 x14ac:dyDescent="0.2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 x14ac:dyDescent="0.2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 x14ac:dyDescent="0.2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 x14ac:dyDescent="0.2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 x14ac:dyDescent="0.2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 x14ac:dyDescent="0.2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 x14ac:dyDescent="0.2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 x14ac:dyDescent="0.2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 x14ac:dyDescent="0.2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 x14ac:dyDescent="0.2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 x14ac:dyDescent="0.2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 x14ac:dyDescent="0.2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 x14ac:dyDescent="0.2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 x14ac:dyDescent="0.2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 x14ac:dyDescent="0.2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 x14ac:dyDescent="0.2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 x14ac:dyDescent="0.2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 x14ac:dyDescent="0.2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 x14ac:dyDescent="0.2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 x14ac:dyDescent="0.2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 x14ac:dyDescent="0.2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 x14ac:dyDescent="0.2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 x14ac:dyDescent="0.2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 x14ac:dyDescent="0.2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 x14ac:dyDescent="0.2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 x14ac:dyDescent="0.2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 x14ac:dyDescent="0.2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 x14ac:dyDescent="0.2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 x14ac:dyDescent="0.2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 x14ac:dyDescent="0.2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 x14ac:dyDescent="0.2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 x14ac:dyDescent="0.2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 x14ac:dyDescent="0.2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 x14ac:dyDescent="0.2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 x14ac:dyDescent="0.2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 x14ac:dyDescent="0.2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 x14ac:dyDescent="0.2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 x14ac:dyDescent="0.2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 x14ac:dyDescent="0.2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 x14ac:dyDescent="0.2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 x14ac:dyDescent="0.2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 x14ac:dyDescent="0.2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 x14ac:dyDescent="0.2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 x14ac:dyDescent="0.2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 x14ac:dyDescent="0.2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 x14ac:dyDescent="0.2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 x14ac:dyDescent="0.2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 x14ac:dyDescent="0.2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 x14ac:dyDescent="0.2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 x14ac:dyDescent="0.2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 x14ac:dyDescent="0.2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 x14ac:dyDescent="0.2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 x14ac:dyDescent="0.2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 x14ac:dyDescent="0.2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 x14ac:dyDescent="0.2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 x14ac:dyDescent="0.2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 x14ac:dyDescent="0.2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 x14ac:dyDescent="0.2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 x14ac:dyDescent="0.2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 x14ac:dyDescent="0.2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 x14ac:dyDescent="0.2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 x14ac:dyDescent="0.2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 x14ac:dyDescent="0.2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 x14ac:dyDescent="0.2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 x14ac:dyDescent="0.2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 x14ac:dyDescent="0.2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 x14ac:dyDescent="0.2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 x14ac:dyDescent="0.2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 x14ac:dyDescent="0.2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 x14ac:dyDescent="0.2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 x14ac:dyDescent="0.2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 x14ac:dyDescent="0.2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 x14ac:dyDescent="0.2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 x14ac:dyDescent="0.2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 x14ac:dyDescent="0.2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 x14ac:dyDescent="0.2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 x14ac:dyDescent="0.2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 x14ac:dyDescent="0.2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 x14ac:dyDescent="0.2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 x14ac:dyDescent="0.2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 x14ac:dyDescent="0.2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 x14ac:dyDescent="0.2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 x14ac:dyDescent="0.2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 x14ac:dyDescent="0.2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 x14ac:dyDescent="0.2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 x14ac:dyDescent="0.2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 x14ac:dyDescent="0.2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 x14ac:dyDescent="0.2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 x14ac:dyDescent="0.2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 x14ac:dyDescent="0.2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 x14ac:dyDescent="0.2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 x14ac:dyDescent="0.2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 x14ac:dyDescent="0.2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 x14ac:dyDescent="0.2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 x14ac:dyDescent="0.2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 x14ac:dyDescent="0.2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 x14ac:dyDescent="0.2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 x14ac:dyDescent="0.2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 x14ac:dyDescent="0.2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 x14ac:dyDescent="0.2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 x14ac:dyDescent="0.2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 x14ac:dyDescent="0.2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 x14ac:dyDescent="0.2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 x14ac:dyDescent="0.2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 x14ac:dyDescent="0.2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 x14ac:dyDescent="0.2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 x14ac:dyDescent="0.2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 x14ac:dyDescent="0.2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 x14ac:dyDescent="0.2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 x14ac:dyDescent="0.2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 x14ac:dyDescent="0.2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 x14ac:dyDescent="0.2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 x14ac:dyDescent="0.2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 x14ac:dyDescent="0.2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 x14ac:dyDescent="0.2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 x14ac:dyDescent="0.2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 x14ac:dyDescent="0.2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 x14ac:dyDescent="0.2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 x14ac:dyDescent="0.2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 x14ac:dyDescent="0.2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 x14ac:dyDescent="0.2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 x14ac:dyDescent="0.2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 x14ac:dyDescent="0.2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 x14ac:dyDescent="0.2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 x14ac:dyDescent="0.2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 x14ac:dyDescent="0.2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 x14ac:dyDescent="0.2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 x14ac:dyDescent="0.2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 x14ac:dyDescent="0.2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 x14ac:dyDescent="0.2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 x14ac:dyDescent="0.2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 x14ac:dyDescent="0.2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 x14ac:dyDescent="0.2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 x14ac:dyDescent="0.2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 x14ac:dyDescent="0.2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 x14ac:dyDescent="0.2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 x14ac:dyDescent="0.2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 x14ac:dyDescent="0.2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 x14ac:dyDescent="0.2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 x14ac:dyDescent="0.2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 x14ac:dyDescent="0.2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 x14ac:dyDescent="0.2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 x14ac:dyDescent="0.2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 x14ac:dyDescent="0.2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 x14ac:dyDescent="0.2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 x14ac:dyDescent="0.2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 x14ac:dyDescent="0.2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 x14ac:dyDescent="0.2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 x14ac:dyDescent="0.2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 x14ac:dyDescent="0.2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 x14ac:dyDescent="0.2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 x14ac:dyDescent="0.2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 x14ac:dyDescent="0.2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 x14ac:dyDescent="0.2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 x14ac:dyDescent="0.2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 x14ac:dyDescent="0.2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 x14ac:dyDescent="0.2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 x14ac:dyDescent="0.2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 x14ac:dyDescent="0.2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 x14ac:dyDescent="0.2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 x14ac:dyDescent="0.2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 x14ac:dyDescent="0.2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 x14ac:dyDescent="0.2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 x14ac:dyDescent="0.2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 x14ac:dyDescent="0.2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 x14ac:dyDescent="0.2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 x14ac:dyDescent="0.2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 x14ac:dyDescent="0.2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 x14ac:dyDescent="0.2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 x14ac:dyDescent="0.2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 x14ac:dyDescent="0.2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 x14ac:dyDescent="0.2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 x14ac:dyDescent="0.2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 x14ac:dyDescent="0.2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 x14ac:dyDescent="0.2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 x14ac:dyDescent="0.2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 x14ac:dyDescent="0.2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 x14ac:dyDescent="0.2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 x14ac:dyDescent="0.2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 x14ac:dyDescent="0.2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 x14ac:dyDescent="0.2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 x14ac:dyDescent="0.2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 x14ac:dyDescent="0.2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 x14ac:dyDescent="0.2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 x14ac:dyDescent="0.2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 x14ac:dyDescent="0.2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 x14ac:dyDescent="0.2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 x14ac:dyDescent="0.2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 x14ac:dyDescent="0.2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 x14ac:dyDescent="0.2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 x14ac:dyDescent="0.2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 x14ac:dyDescent="0.2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 x14ac:dyDescent="0.2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 x14ac:dyDescent="0.2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 x14ac:dyDescent="0.2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 x14ac:dyDescent="0.2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 x14ac:dyDescent="0.2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 x14ac:dyDescent="0.2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 x14ac:dyDescent="0.2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 x14ac:dyDescent="0.2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 x14ac:dyDescent="0.2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 x14ac:dyDescent="0.2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 x14ac:dyDescent="0.2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 x14ac:dyDescent="0.2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 x14ac:dyDescent="0.2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 x14ac:dyDescent="0.2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 x14ac:dyDescent="0.2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 x14ac:dyDescent="0.2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 x14ac:dyDescent="0.2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 x14ac:dyDescent="0.2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 x14ac:dyDescent="0.2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 x14ac:dyDescent="0.2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 x14ac:dyDescent="0.2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 x14ac:dyDescent="0.2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 x14ac:dyDescent="0.2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 x14ac:dyDescent="0.2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 x14ac:dyDescent="0.2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 x14ac:dyDescent="0.2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 x14ac:dyDescent="0.2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 x14ac:dyDescent="0.2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 x14ac:dyDescent="0.2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 x14ac:dyDescent="0.2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 x14ac:dyDescent="0.2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 x14ac:dyDescent="0.2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 x14ac:dyDescent="0.2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 x14ac:dyDescent="0.2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 x14ac:dyDescent="0.2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 x14ac:dyDescent="0.2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 x14ac:dyDescent="0.2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 x14ac:dyDescent="0.2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 x14ac:dyDescent="0.2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 x14ac:dyDescent="0.2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 x14ac:dyDescent="0.2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 x14ac:dyDescent="0.2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 x14ac:dyDescent="0.2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 x14ac:dyDescent="0.2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 x14ac:dyDescent="0.2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 x14ac:dyDescent="0.2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 x14ac:dyDescent="0.2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 x14ac:dyDescent="0.2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 x14ac:dyDescent="0.2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 x14ac:dyDescent="0.2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 x14ac:dyDescent="0.2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 x14ac:dyDescent="0.2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 x14ac:dyDescent="0.2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 x14ac:dyDescent="0.2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 x14ac:dyDescent="0.2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 x14ac:dyDescent="0.2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 x14ac:dyDescent="0.2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 x14ac:dyDescent="0.2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 x14ac:dyDescent="0.2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 x14ac:dyDescent="0.2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 x14ac:dyDescent="0.2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 x14ac:dyDescent="0.2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 x14ac:dyDescent="0.2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 x14ac:dyDescent="0.2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 x14ac:dyDescent="0.2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 x14ac:dyDescent="0.2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 x14ac:dyDescent="0.2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 x14ac:dyDescent="0.2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 x14ac:dyDescent="0.2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 x14ac:dyDescent="0.2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 x14ac:dyDescent="0.2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 x14ac:dyDescent="0.2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 x14ac:dyDescent="0.2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 x14ac:dyDescent="0.2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 x14ac:dyDescent="0.2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 x14ac:dyDescent="0.2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 x14ac:dyDescent="0.2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 x14ac:dyDescent="0.2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 x14ac:dyDescent="0.2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 x14ac:dyDescent="0.2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 x14ac:dyDescent="0.2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 x14ac:dyDescent="0.2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 x14ac:dyDescent="0.2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 x14ac:dyDescent="0.2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 x14ac:dyDescent="0.2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 x14ac:dyDescent="0.2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 x14ac:dyDescent="0.2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 x14ac:dyDescent="0.2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 x14ac:dyDescent="0.2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 x14ac:dyDescent="0.2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 x14ac:dyDescent="0.2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 x14ac:dyDescent="0.2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 x14ac:dyDescent="0.2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 x14ac:dyDescent="0.2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 x14ac:dyDescent="0.2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 x14ac:dyDescent="0.2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 x14ac:dyDescent="0.2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 x14ac:dyDescent="0.2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 x14ac:dyDescent="0.2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 x14ac:dyDescent="0.2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 x14ac:dyDescent="0.2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 x14ac:dyDescent="0.2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 x14ac:dyDescent="0.2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 x14ac:dyDescent="0.2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 x14ac:dyDescent="0.2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 x14ac:dyDescent="0.2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 x14ac:dyDescent="0.2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 x14ac:dyDescent="0.2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 x14ac:dyDescent="0.2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 x14ac:dyDescent="0.2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 x14ac:dyDescent="0.2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 x14ac:dyDescent="0.2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 x14ac:dyDescent="0.2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 x14ac:dyDescent="0.2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 x14ac:dyDescent="0.2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 x14ac:dyDescent="0.2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 x14ac:dyDescent="0.2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 x14ac:dyDescent="0.2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 x14ac:dyDescent="0.2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 x14ac:dyDescent="0.2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 x14ac:dyDescent="0.2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 x14ac:dyDescent="0.2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 x14ac:dyDescent="0.2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 x14ac:dyDescent="0.2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 x14ac:dyDescent="0.2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 x14ac:dyDescent="0.2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 x14ac:dyDescent="0.2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 x14ac:dyDescent="0.2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 x14ac:dyDescent="0.2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 x14ac:dyDescent="0.2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 x14ac:dyDescent="0.2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 x14ac:dyDescent="0.2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 x14ac:dyDescent="0.2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 x14ac:dyDescent="0.2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 x14ac:dyDescent="0.2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 x14ac:dyDescent="0.2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 x14ac:dyDescent="0.2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 x14ac:dyDescent="0.2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 x14ac:dyDescent="0.2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 x14ac:dyDescent="0.2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 x14ac:dyDescent="0.2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 x14ac:dyDescent="0.2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 x14ac:dyDescent="0.2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 x14ac:dyDescent="0.2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 x14ac:dyDescent="0.2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 x14ac:dyDescent="0.2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 x14ac:dyDescent="0.2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 x14ac:dyDescent="0.2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 x14ac:dyDescent="0.2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 x14ac:dyDescent="0.2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 x14ac:dyDescent="0.2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 x14ac:dyDescent="0.2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 x14ac:dyDescent="0.2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 x14ac:dyDescent="0.2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 x14ac:dyDescent="0.2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 x14ac:dyDescent="0.2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 x14ac:dyDescent="0.2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 x14ac:dyDescent="0.2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 x14ac:dyDescent="0.2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 x14ac:dyDescent="0.2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 x14ac:dyDescent="0.2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 x14ac:dyDescent="0.2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 x14ac:dyDescent="0.2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 x14ac:dyDescent="0.2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 x14ac:dyDescent="0.2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 x14ac:dyDescent="0.2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 x14ac:dyDescent="0.2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 x14ac:dyDescent="0.2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 x14ac:dyDescent="0.2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 x14ac:dyDescent="0.2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 x14ac:dyDescent="0.2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 x14ac:dyDescent="0.2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 x14ac:dyDescent="0.2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 x14ac:dyDescent="0.2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 x14ac:dyDescent="0.2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 x14ac:dyDescent="0.2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 x14ac:dyDescent="0.2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 x14ac:dyDescent="0.2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 x14ac:dyDescent="0.2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 x14ac:dyDescent="0.2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 x14ac:dyDescent="0.2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 x14ac:dyDescent="0.2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 x14ac:dyDescent="0.2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 x14ac:dyDescent="0.2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 x14ac:dyDescent="0.2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 x14ac:dyDescent="0.2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 x14ac:dyDescent="0.2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 x14ac:dyDescent="0.2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 x14ac:dyDescent="0.2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 x14ac:dyDescent="0.2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 x14ac:dyDescent="0.2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 x14ac:dyDescent="0.2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 x14ac:dyDescent="0.2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 x14ac:dyDescent="0.2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 x14ac:dyDescent="0.2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 x14ac:dyDescent="0.2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 x14ac:dyDescent="0.2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 x14ac:dyDescent="0.2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 x14ac:dyDescent="0.2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 x14ac:dyDescent="0.2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 x14ac:dyDescent="0.2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 x14ac:dyDescent="0.2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 x14ac:dyDescent="0.2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 x14ac:dyDescent="0.2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 x14ac:dyDescent="0.2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 x14ac:dyDescent="0.2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 x14ac:dyDescent="0.2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 x14ac:dyDescent="0.2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 x14ac:dyDescent="0.2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 x14ac:dyDescent="0.2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 x14ac:dyDescent="0.2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 x14ac:dyDescent="0.2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 x14ac:dyDescent="0.2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 x14ac:dyDescent="0.2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 x14ac:dyDescent="0.2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 x14ac:dyDescent="0.2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 x14ac:dyDescent="0.2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 x14ac:dyDescent="0.2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 x14ac:dyDescent="0.2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 x14ac:dyDescent="0.2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 x14ac:dyDescent="0.2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 x14ac:dyDescent="0.2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 x14ac:dyDescent="0.2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 x14ac:dyDescent="0.2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 x14ac:dyDescent="0.2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 x14ac:dyDescent="0.2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 x14ac:dyDescent="0.2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 x14ac:dyDescent="0.2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 x14ac:dyDescent="0.2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 x14ac:dyDescent="0.2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 x14ac:dyDescent="0.2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 x14ac:dyDescent="0.2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 x14ac:dyDescent="0.2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 x14ac:dyDescent="0.2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 x14ac:dyDescent="0.2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 x14ac:dyDescent="0.2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 x14ac:dyDescent="0.2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 x14ac:dyDescent="0.2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 x14ac:dyDescent="0.2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 x14ac:dyDescent="0.2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 x14ac:dyDescent="0.2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 x14ac:dyDescent="0.2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 x14ac:dyDescent="0.2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 x14ac:dyDescent="0.2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 x14ac:dyDescent="0.2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 x14ac:dyDescent="0.2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 x14ac:dyDescent="0.2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 x14ac:dyDescent="0.2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 x14ac:dyDescent="0.2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 x14ac:dyDescent="0.2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 x14ac:dyDescent="0.2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 x14ac:dyDescent="0.2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 x14ac:dyDescent="0.2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 x14ac:dyDescent="0.2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 x14ac:dyDescent="0.2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 x14ac:dyDescent="0.2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 x14ac:dyDescent="0.2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 x14ac:dyDescent="0.2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 x14ac:dyDescent="0.2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 x14ac:dyDescent="0.2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 x14ac:dyDescent="0.2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 x14ac:dyDescent="0.2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 x14ac:dyDescent="0.2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 x14ac:dyDescent="0.2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 x14ac:dyDescent="0.2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 x14ac:dyDescent="0.2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 x14ac:dyDescent="0.2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 x14ac:dyDescent="0.2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 x14ac:dyDescent="0.2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 x14ac:dyDescent="0.2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 x14ac:dyDescent="0.2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 x14ac:dyDescent="0.2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 x14ac:dyDescent="0.2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 x14ac:dyDescent="0.2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 x14ac:dyDescent="0.2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 x14ac:dyDescent="0.2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 x14ac:dyDescent="0.2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 x14ac:dyDescent="0.2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 x14ac:dyDescent="0.2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 x14ac:dyDescent="0.2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 x14ac:dyDescent="0.2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 x14ac:dyDescent="0.2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 x14ac:dyDescent="0.2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 x14ac:dyDescent="0.2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 x14ac:dyDescent="0.2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 x14ac:dyDescent="0.2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 x14ac:dyDescent="0.2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 x14ac:dyDescent="0.2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 x14ac:dyDescent="0.2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 x14ac:dyDescent="0.2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 x14ac:dyDescent="0.2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 x14ac:dyDescent="0.2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 x14ac:dyDescent="0.2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 x14ac:dyDescent="0.2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 x14ac:dyDescent="0.2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 x14ac:dyDescent="0.2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 x14ac:dyDescent="0.2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 x14ac:dyDescent="0.2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 x14ac:dyDescent="0.2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 x14ac:dyDescent="0.2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 x14ac:dyDescent="0.2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 x14ac:dyDescent="0.2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 x14ac:dyDescent="0.2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 x14ac:dyDescent="0.2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 x14ac:dyDescent="0.2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 x14ac:dyDescent="0.2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 x14ac:dyDescent="0.2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 x14ac:dyDescent="0.2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 x14ac:dyDescent="0.2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 x14ac:dyDescent="0.2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 x14ac:dyDescent="0.2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 x14ac:dyDescent="0.2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 x14ac:dyDescent="0.2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 x14ac:dyDescent="0.2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 x14ac:dyDescent="0.2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 x14ac:dyDescent="0.2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 x14ac:dyDescent="0.2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 x14ac:dyDescent="0.2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 x14ac:dyDescent="0.2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 x14ac:dyDescent="0.2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 x14ac:dyDescent="0.2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 x14ac:dyDescent="0.2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 x14ac:dyDescent="0.2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 x14ac:dyDescent="0.2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 x14ac:dyDescent="0.2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 x14ac:dyDescent="0.2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 x14ac:dyDescent="0.2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 x14ac:dyDescent="0.2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 x14ac:dyDescent="0.2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 x14ac:dyDescent="0.2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 x14ac:dyDescent="0.2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 x14ac:dyDescent="0.2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 x14ac:dyDescent="0.2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 x14ac:dyDescent="0.2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 x14ac:dyDescent="0.2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 x14ac:dyDescent="0.2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 x14ac:dyDescent="0.2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 x14ac:dyDescent="0.2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 x14ac:dyDescent="0.2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 x14ac:dyDescent="0.2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 x14ac:dyDescent="0.2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 x14ac:dyDescent="0.2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 x14ac:dyDescent="0.2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 x14ac:dyDescent="0.2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 x14ac:dyDescent="0.2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 x14ac:dyDescent="0.2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 x14ac:dyDescent="0.2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 x14ac:dyDescent="0.2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 x14ac:dyDescent="0.2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 x14ac:dyDescent="0.2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 x14ac:dyDescent="0.2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 x14ac:dyDescent="0.2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 x14ac:dyDescent="0.2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 x14ac:dyDescent="0.2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 x14ac:dyDescent="0.2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 x14ac:dyDescent="0.2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 x14ac:dyDescent="0.2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 x14ac:dyDescent="0.2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 x14ac:dyDescent="0.2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 x14ac:dyDescent="0.2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 x14ac:dyDescent="0.2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 x14ac:dyDescent="0.2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 x14ac:dyDescent="0.2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 x14ac:dyDescent="0.2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 x14ac:dyDescent="0.2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 x14ac:dyDescent="0.2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 x14ac:dyDescent="0.2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 x14ac:dyDescent="0.2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 x14ac:dyDescent="0.2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 x14ac:dyDescent="0.2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 x14ac:dyDescent="0.2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 x14ac:dyDescent="0.2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 x14ac:dyDescent="0.2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 x14ac:dyDescent="0.2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 x14ac:dyDescent="0.2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 x14ac:dyDescent="0.2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 x14ac:dyDescent="0.2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 x14ac:dyDescent="0.2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 x14ac:dyDescent="0.2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 x14ac:dyDescent="0.2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 x14ac:dyDescent="0.2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 x14ac:dyDescent="0.2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 x14ac:dyDescent="0.2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 x14ac:dyDescent="0.2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 x14ac:dyDescent="0.2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 x14ac:dyDescent="0.2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 x14ac:dyDescent="0.2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 x14ac:dyDescent="0.2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 x14ac:dyDescent="0.2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 x14ac:dyDescent="0.2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 x14ac:dyDescent="0.2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 x14ac:dyDescent="0.2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 x14ac:dyDescent="0.2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 x14ac:dyDescent="0.2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 x14ac:dyDescent="0.2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 x14ac:dyDescent="0.2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 x14ac:dyDescent="0.2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 x14ac:dyDescent="0.2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 x14ac:dyDescent="0.2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 x14ac:dyDescent="0.2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 x14ac:dyDescent="0.2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 x14ac:dyDescent="0.2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 x14ac:dyDescent="0.2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 x14ac:dyDescent="0.2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 x14ac:dyDescent="0.2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 x14ac:dyDescent="0.2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 x14ac:dyDescent="0.2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 x14ac:dyDescent="0.2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 x14ac:dyDescent="0.2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 x14ac:dyDescent="0.2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 x14ac:dyDescent="0.2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 x14ac:dyDescent="0.2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 x14ac:dyDescent="0.2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 x14ac:dyDescent="0.2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 x14ac:dyDescent="0.2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 x14ac:dyDescent="0.2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 x14ac:dyDescent="0.2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 x14ac:dyDescent="0.2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 x14ac:dyDescent="0.2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 x14ac:dyDescent="0.2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 x14ac:dyDescent="0.2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 x14ac:dyDescent="0.2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 x14ac:dyDescent="0.2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 x14ac:dyDescent="0.2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 x14ac:dyDescent="0.2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 x14ac:dyDescent="0.2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 x14ac:dyDescent="0.2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 x14ac:dyDescent="0.2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 x14ac:dyDescent="0.2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 x14ac:dyDescent="0.2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 x14ac:dyDescent="0.2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 x14ac:dyDescent="0.2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 x14ac:dyDescent="0.2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 x14ac:dyDescent="0.2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 x14ac:dyDescent="0.2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 x14ac:dyDescent="0.2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 x14ac:dyDescent="0.2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 x14ac:dyDescent="0.2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 x14ac:dyDescent="0.2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 x14ac:dyDescent="0.2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 x14ac:dyDescent="0.2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 x14ac:dyDescent="0.2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 x14ac:dyDescent="0.2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 x14ac:dyDescent="0.2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 x14ac:dyDescent="0.2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 x14ac:dyDescent="0.2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 x14ac:dyDescent="0.2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 x14ac:dyDescent="0.2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 x14ac:dyDescent="0.2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 x14ac:dyDescent="0.2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 x14ac:dyDescent="0.2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 x14ac:dyDescent="0.2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 x14ac:dyDescent="0.2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 x14ac:dyDescent="0.2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 x14ac:dyDescent="0.2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 x14ac:dyDescent="0.2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 x14ac:dyDescent="0.2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 x14ac:dyDescent="0.2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 x14ac:dyDescent="0.2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 x14ac:dyDescent="0.2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 x14ac:dyDescent="0.2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 x14ac:dyDescent="0.2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 x14ac:dyDescent="0.2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 x14ac:dyDescent="0.2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 x14ac:dyDescent="0.2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 x14ac:dyDescent="0.2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 x14ac:dyDescent="0.2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 x14ac:dyDescent="0.2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 x14ac:dyDescent="0.2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 x14ac:dyDescent="0.2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 x14ac:dyDescent="0.2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 x14ac:dyDescent="0.2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 x14ac:dyDescent="0.2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 x14ac:dyDescent="0.2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 x14ac:dyDescent="0.2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 x14ac:dyDescent="0.2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 x14ac:dyDescent="0.2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 x14ac:dyDescent="0.2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 x14ac:dyDescent="0.2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 x14ac:dyDescent="0.2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 x14ac:dyDescent="0.2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 x14ac:dyDescent="0.2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 x14ac:dyDescent="0.2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 x14ac:dyDescent="0.2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 x14ac:dyDescent="0.2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 x14ac:dyDescent="0.2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 x14ac:dyDescent="0.2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 x14ac:dyDescent="0.2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 x14ac:dyDescent="0.2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 x14ac:dyDescent="0.2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 x14ac:dyDescent="0.2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 x14ac:dyDescent="0.2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 x14ac:dyDescent="0.2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 x14ac:dyDescent="0.2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 x14ac:dyDescent="0.2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 x14ac:dyDescent="0.2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 x14ac:dyDescent="0.2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 x14ac:dyDescent="0.2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 x14ac:dyDescent="0.2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 x14ac:dyDescent="0.2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 x14ac:dyDescent="0.2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 x14ac:dyDescent="0.2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 x14ac:dyDescent="0.2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 x14ac:dyDescent="0.2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 x14ac:dyDescent="0.2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 x14ac:dyDescent="0.2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 x14ac:dyDescent="0.2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 x14ac:dyDescent="0.2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 x14ac:dyDescent="0.2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 x14ac:dyDescent="0.2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 x14ac:dyDescent="0.2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 x14ac:dyDescent="0.2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 x14ac:dyDescent="0.2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 x14ac:dyDescent="0.2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 x14ac:dyDescent="0.2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 x14ac:dyDescent="0.2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 x14ac:dyDescent="0.2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 x14ac:dyDescent="0.2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 x14ac:dyDescent="0.2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 x14ac:dyDescent="0.2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 x14ac:dyDescent="0.2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 x14ac:dyDescent="0.2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 x14ac:dyDescent="0.2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 x14ac:dyDescent="0.2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 x14ac:dyDescent="0.2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 x14ac:dyDescent="0.2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 x14ac:dyDescent="0.2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 x14ac:dyDescent="0.2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 x14ac:dyDescent="0.2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 x14ac:dyDescent="0.2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 x14ac:dyDescent="0.2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 x14ac:dyDescent="0.2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 x14ac:dyDescent="0.2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 x14ac:dyDescent="0.2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 x14ac:dyDescent="0.2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 x14ac:dyDescent="0.2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 x14ac:dyDescent="0.2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 x14ac:dyDescent="0.2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 x14ac:dyDescent="0.2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 x14ac:dyDescent="0.2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 x14ac:dyDescent="0.2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 x14ac:dyDescent="0.2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 x14ac:dyDescent="0.2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 x14ac:dyDescent="0.2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 x14ac:dyDescent="0.2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 x14ac:dyDescent="0.2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 x14ac:dyDescent="0.2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 x14ac:dyDescent="0.2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 x14ac:dyDescent="0.2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 x14ac:dyDescent="0.2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 x14ac:dyDescent="0.2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 x14ac:dyDescent="0.2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 x14ac:dyDescent="0.2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 x14ac:dyDescent="0.2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 x14ac:dyDescent="0.2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 x14ac:dyDescent="0.2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 x14ac:dyDescent="0.2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 x14ac:dyDescent="0.2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 x14ac:dyDescent="0.2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 x14ac:dyDescent="0.2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 x14ac:dyDescent="0.2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 x14ac:dyDescent="0.2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 x14ac:dyDescent="0.2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 x14ac:dyDescent="0.2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 x14ac:dyDescent="0.2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 x14ac:dyDescent="0.2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 x14ac:dyDescent="0.2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 x14ac:dyDescent="0.2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 x14ac:dyDescent="0.2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 x14ac:dyDescent="0.2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 x14ac:dyDescent="0.2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 x14ac:dyDescent="0.2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 x14ac:dyDescent="0.2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 x14ac:dyDescent="0.2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 x14ac:dyDescent="0.2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 x14ac:dyDescent="0.2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 x14ac:dyDescent="0.2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 x14ac:dyDescent="0.2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 x14ac:dyDescent="0.2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 x14ac:dyDescent="0.2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 x14ac:dyDescent="0.2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 x14ac:dyDescent="0.2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 x14ac:dyDescent="0.2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 x14ac:dyDescent="0.2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 x14ac:dyDescent="0.2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 x14ac:dyDescent="0.2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 x14ac:dyDescent="0.2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 x14ac:dyDescent="0.2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 x14ac:dyDescent="0.2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 x14ac:dyDescent="0.2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 x14ac:dyDescent="0.2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 x14ac:dyDescent="0.2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 x14ac:dyDescent="0.2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 x14ac:dyDescent="0.2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 x14ac:dyDescent="0.2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 x14ac:dyDescent="0.2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 x14ac:dyDescent="0.2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 x14ac:dyDescent="0.2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 x14ac:dyDescent="0.2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 x14ac:dyDescent="0.2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 x14ac:dyDescent="0.2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 x14ac:dyDescent="0.2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 x14ac:dyDescent="0.2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 x14ac:dyDescent="0.2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 x14ac:dyDescent="0.2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 x14ac:dyDescent="0.2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 x14ac:dyDescent="0.2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 x14ac:dyDescent="0.2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 x14ac:dyDescent="0.2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 x14ac:dyDescent="0.2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 x14ac:dyDescent="0.2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 x14ac:dyDescent="0.2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 x14ac:dyDescent="0.2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 x14ac:dyDescent="0.2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 x14ac:dyDescent="0.2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 x14ac:dyDescent="0.2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 x14ac:dyDescent="0.2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 x14ac:dyDescent="0.2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 x14ac:dyDescent="0.2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 x14ac:dyDescent="0.2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 x14ac:dyDescent="0.2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 x14ac:dyDescent="0.2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 x14ac:dyDescent="0.2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 x14ac:dyDescent="0.2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 x14ac:dyDescent="0.2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 x14ac:dyDescent="0.2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 x14ac:dyDescent="0.2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 x14ac:dyDescent="0.2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 x14ac:dyDescent="0.2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 x14ac:dyDescent="0.2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 x14ac:dyDescent="0.2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 x14ac:dyDescent="0.2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 x14ac:dyDescent="0.2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 x14ac:dyDescent="0.2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 x14ac:dyDescent="0.2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 x14ac:dyDescent="0.2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 x14ac:dyDescent="0.2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 x14ac:dyDescent="0.2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 x14ac:dyDescent="0.2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 x14ac:dyDescent="0.2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 x14ac:dyDescent="0.2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 x14ac:dyDescent="0.2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 x14ac:dyDescent="0.2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 x14ac:dyDescent="0.2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 x14ac:dyDescent="0.2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 x14ac:dyDescent="0.2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 x14ac:dyDescent="0.2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 x14ac:dyDescent="0.2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 x14ac:dyDescent="0.2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 x14ac:dyDescent="0.2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 x14ac:dyDescent="0.2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 x14ac:dyDescent="0.2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 x14ac:dyDescent="0.2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 x14ac:dyDescent="0.2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 x14ac:dyDescent="0.2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 x14ac:dyDescent="0.2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 x14ac:dyDescent="0.2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 x14ac:dyDescent="0.2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 x14ac:dyDescent="0.2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 x14ac:dyDescent="0.2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 x14ac:dyDescent="0.2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 x14ac:dyDescent="0.2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 x14ac:dyDescent="0.2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 x14ac:dyDescent="0.2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 x14ac:dyDescent="0.2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 x14ac:dyDescent="0.2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 x14ac:dyDescent="0.2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 x14ac:dyDescent="0.2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 x14ac:dyDescent="0.2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 x14ac:dyDescent="0.2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 x14ac:dyDescent="0.2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 x14ac:dyDescent="0.2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 x14ac:dyDescent="0.2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 x14ac:dyDescent="0.2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 x14ac:dyDescent="0.2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 x14ac:dyDescent="0.2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 x14ac:dyDescent="0.2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 x14ac:dyDescent="0.2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 x14ac:dyDescent="0.2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 x14ac:dyDescent="0.2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 x14ac:dyDescent="0.2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 x14ac:dyDescent="0.2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 x14ac:dyDescent="0.2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 x14ac:dyDescent="0.2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 x14ac:dyDescent="0.2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 x14ac:dyDescent="0.2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 x14ac:dyDescent="0.2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 x14ac:dyDescent="0.2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 x14ac:dyDescent="0.2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 x14ac:dyDescent="0.2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 x14ac:dyDescent="0.2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 x14ac:dyDescent="0.2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 x14ac:dyDescent="0.2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 x14ac:dyDescent="0.2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 x14ac:dyDescent="0.2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 x14ac:dyDescent="0.2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 x14ac:dyDescent="0.2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 x14ac:dyDescent="0.2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 x14ac:dyDescent="0.2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 x14ac:dyDescent="0.2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 x14ac:dyDescent="0.2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 x14ac:dyDescent="0.2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 x14ac:dyDescent="0.2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 x14ac:dyDescent="0.2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 x14ac:dyDescent="0.2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 x14ac:dyDescent="0.2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 x14ac:dyDescent="0.2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 x14ac:dyDescent="0.2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 x14ac:dyDescent="0.2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 x14ac:dyDescent="0.2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 x14ac:dyDescent="0.2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 x14ac:dyDescent="0.2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 x14ac:dyDescent="0.2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 x14ac:dyDescent="0.2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 x14ac:dyDescent="0.2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 x14ac:dyDescent="0.2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 x14ac:dyDescent="0.2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 x14ac:dyDescent="0.2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 x14ac:dyDescent="0.2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 x14ac:dyDescent="0.2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 x14ac:dyDescent="0.2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 x14ac:dyDescent="0.2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 x14ac:dyDescent="0.2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 x14ac:dyDescent="0.2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 x14ac:dyDescent="0.2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 x14ac:dyDescent="0.2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 x14ac:dyDescent="0.2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 x14ac:dyDescent="0.2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 x14ac:dyDescent="0.2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 x14ac:dyDescent="0.2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 x14ac:dyDescent="0.2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 x14ac:dyDescent="0.2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 x14ac:dyDescent="0.2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 x14ac:dyDescent="0.2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 x14ac:dyDescent="0.2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 x14ac:dyDescent="0.2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 x14ac:dyDescent="0.2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 x14ac:dyDescent="0.2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 x14ac:dyDescent="0.2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 x14ac:dyDescent="0.2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 x14ac:dyDescent="0.2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 x14ac:dyDescent="0.2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 x14ac:dyDescent="0.2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 x14ac:dyDescent="0.2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 x14ac:dyDescent="0.2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 x14ac:dyDescent="0.2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 x14ac:dyDescent="0.2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 x14ac:dyDescent="0.2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 x14ac:dyDescent="0.2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 x14ac:dyDescent="0.2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 x14ac:dyDescent="0.2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 x14ac:dyDescent="0.2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 x14ac:dyDescent="0.2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 x14ac:dyDescent="0.2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 x14ac:dyDescent="0.2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 x14ac:dyDescent="0.2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 x14ac:dyDescent="0.2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 x14ac:dyDescent="0.2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 x14ac:dyDescent="0.2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 x14ac:dyDescent="0.2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 x14ac:dyDescent="0.2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 x14ac:dyDescent="0.2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 x14ac:dyDescent="0.2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 x14ac:dyDescent="0.2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 x14ac:dyDescent="0.2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 x14ac:dyDescent="0.2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 x14ac:dyDescent="0.2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 x14ac:dyDescent="0.2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 x14ac:dyDescent="0.2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 x14ac:dyDescent="0.2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 x14ac:dyDescent="0.2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 x14ac:dyDescent="0.2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 x14ac:dyDescent="0.2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 x14ac:dyDescent="0.2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 x14ac:dyDescent="0.2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 x14ac:dyDescent="0.2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 x14ac:dyDescent="0.2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 x14ac:dyDescent="0.2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 x14ac:dyDescent="0.2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 x14ac:dyDescent="0.2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 x14ac:dyDescent="0.2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 x14ac:dyDescent="0.2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 x14ac:dyDescent="0.2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 x14ac:dyDescent="0.2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 x14ac:dyDescent="0.2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 x14ac:dyDescent="0.2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 x14ac:dyDescent="0.2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 x14ac:dyDescent="0.2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 x14ac:dyDescent="0.2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 x14ac:dyDescent="0.2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 x14ac:dyDescent="0.2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 x14ac:dyDescent="0.2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 x14ac:dyDescent="0.2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 x14ac:dyDescent="0.2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 x14ac:dyDescent="0.2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 x14ac:dyDescent="0.2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 x14ac:dyDescent="0.2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 x14ac:dyDescent="0.2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 x14ac:dyDescent="0.2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 x14ac:dyDescent="0.2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 x14ac:dyDescent="0.2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 x14ac:dyDescent="0.2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 x14ac:dyDescent="0.2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 x14ac:dyDescent="0.2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 x14ac:dyDescent="0.2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 x14ac:dyDescent="0.2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 x14ac:dyDescent="0.2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 x14ac:dyDescent="0.2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 x14ac:dyDescent="0.2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 x14ac:dyDescent="0.2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 x14ac:dyDescent="0.2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 x14ac:dyDescent="0.2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 x14ac:dyDescent="0.2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 x14ac:dyDescent="0.2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 x14ac:dyDescent="0.2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 x14ac:dyDescent="0.2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 x14ac:dyDescent="0.2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 x14ac:dyDescent="0.2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 x14ac:dyDescent="0.2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 x14ac:dyDescent="0.2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 x14ac:dyDescent="0.2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 x14ac:dyDescent="0.2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 x14ac:dyDescent="0.2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 x14ac:dyDescent="0.2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 x14ac:dyDescent="0.2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 x14ac:dyDescent="0.2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 x14ac:dyDescent="0.2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 x14ac:dyDescent="0.2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 x14ac:dyDescent="0.2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 x14ac:dyDescent="0.2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 x14ac:dyDescent="0.2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 x14ac:dyDescent="0.2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 x14ac:dyDescent="0.2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 x14ac:dyDescent="0.2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 x14ac:dyDescent="0.2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 x14ac:dyDescent="0.2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 x14ac:dyDescent="0.2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 x14ac:dyDescent="0.2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 x14ac:dyDescent="0.2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 x14ac:dyDescent="0.2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 x14ac:dyDescent="0.2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 x14ac:dyDescent="0.2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 x14ac:dyDescent="0.2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 x14ac:dyDescent="0.2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 x14ac:dyDescent="0.2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 x14ac:dyDescent="0.2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 x14ac:dyDescent="0.2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 x14ac:dyDescent="0.2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 x14ac:dyDescent="0.2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 x14ac:dyDescent="0.2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 x14ac:dyDescent="0.2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 x14ac:dyDescent="0.2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 x14ac:dyDescent="0.2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 x14ac:dyDescent="0.2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 x14ac:dyDescent="0.2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 x14ac:dyDescent="0.2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 x14ac:dyDescent="0.2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 x14ac:dyDescent="0.2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 x14ac:dyDescent="0.2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 x14ac:dyDescent="0.2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 x14ac:dyDescent="0.2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 x14ac:dyDescent="0.2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 x14ac:dyDescent="0.2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 x14ac:dyDescent="0.2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 x14ac:dyDescent="0.2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 x14ac:dyDescent="0.2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 x14ac:dyDescent="0.2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 x14ac:dyDescent="0.2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 x14ac:dyDescent="0.2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 x14ac:dyDescent="0.2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 x14ac:dyDescent="0.2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 x14ac:dyDescent="0.2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 x14ac:dyDescent="0.2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 x14ac:dyDescent="0.2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 x14ac:dyDescent="0.2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 x14ac:dyDescent="0.2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 x14ac:dyDescent="0.2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 x14ac:dyDescent="0.2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 x14ac:dyDescent="0.2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 x14ac:dyDescent="0.2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 x14ac:dyDescent="0.2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 x14ac:dyDescent="0.2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 x14ac:dyDescent="0.2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 x14ac:dyDescent="0.2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 x14ac:dyDescent="0.2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 x14ac:dyDescent="0.2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 x14ac:dyDescent="0.2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 x14ac:dyDescent="0.2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 x14ac:dyDescent="0.2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 x14ac:dyDescent="0.2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 x14ac:dyDescent="0.2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 x14ac:dyDescent="0.2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 x14ac:dyDescent="0.2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 x14ac:dyDescent="0.2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 x14ac:dyDescent="0.2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 x14ac:dyDescent="0.2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 x14ac:dyDescent="0.2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 x14ac:dyDescent="0.2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 x14ac:dyDescent="0.2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 x14ac:dyDescent="0.2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 x14ac:dyDescent="0.2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 x14ac:dyDescent="0.2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 x14ac:dyDescent="0.2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 x14ac:dyDescent="0.2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 x14ac:dyDescent="0.2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 x14ac:dyDescent="0.2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 x14ac:dyDescent="0.2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 x14ac:dyDescent="0.2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 x14ac:dyDescent="0.2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 x14ac:dyDescent="0.2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 x14ac:dyDescent="0.2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 x14ac:dyDescent="0.2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 x14ac:dyDescent="0.2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 x14ac:dyDescent="0.2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 x14ac:dyDescent="0.2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 x14ac:dyDescent="0.2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 x14ac:dyDescent="0.2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 x14ac:dyDescent="0.2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 x14ac:dyDescent="0.2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 x14ac:dyDescent="0.2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 x14ac:dyDescent="0.2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 x14ac:dyDescent="0.2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 x14ac:dyDescent="0.2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 x14ac:dyDescent="0.2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 x14ac:dyDescent="0.2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 x14ac:dyDescent="0.2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 x14ac:dyDescent="0.2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 x14ac:dyDescent="0.2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 x14ac:dyDescent="0.2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 x14ac:dyDescent="0.2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 x14ac:dyDescent="0.2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 x14ac:dyDescent="0.2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 x14ac:dyDescent="0.2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 x14ac:dyDescent="0.2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 x14ac:dyDescent="0.2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 x14ac:dyDescent="0.2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 x14ac:dyDescent="0.2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 x14ac:dyDescent="0.2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 x14ac:dyDescent="0.2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 x14ac:dyDescent="0.2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 x14ac:dyDescent="0.2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 x14ac:dyDescent="0.2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 x14ac:dyDescent="0.2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 x14ac:dyDescent="0.2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 x14ac:dyDescent="0.2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 x14ac:dyDescent="0.2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 x14ac:dyDescent="0.2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 x14ac:dyDescent="0.2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 x14ac:dyDescent="0.2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 x14ac:dyDescent="0.2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 x14ac:dyDescent="0.2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 x14ac:dyDescent="0.2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 x14ac:dyDescent="0.2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 x14ac:dyDescent="0.2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 x14ac:dyDescent="0.2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 x14ac:dyDescent="0.2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 x14ac:dyDescent="0.2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 x14ac:dyDescent="0.2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 x14ac:dyDescent="0.2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 x14ac:dyDescent="0.2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 x14ac:dyDescent="0.2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 x14ac:dyDescent="0.2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 x14ac:dyDescent="0.2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 x14ac:dyDescent="0.2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 x14ac:dyDescent="0.2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 x14ac:dyDescent="0.2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 x14ac:dyDescent="0.2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 x14ac:dyDescent="0.2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 x14ac:dyDescent="0.2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 x14ac:dyDescent="0.2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 x14ac:dyDescent="0.2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 x14ac:dyDescent="0.2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 x14ac:dyDescent="0.2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 x14ac:dyDescent="0.2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 x14ac:dyDescent="0.2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 x14ac:dyDescent="0.2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 x14ac:dyDescent="0.2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 x14ac:dyDescent="0.2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 x14ac:dyDescent="0.2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 x14ac:dyDescent="0.2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 x14ac:dyDescent="0.2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 x14ac:dyDescent="0.2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 x14ac:dyDescent="0.2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 x14ac:dyDescent="0.2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 x14ac:dyDescent="0.2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 x14ac:dyDescent="0.2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 x14ac:dyDescent="0.2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 x14ac:dyDescent="0.2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 x14ac:dyDescent="0.2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 x14ac:dyDescent="0.2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 x14ac:dyDescent="0.2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 x14ac:dyDescent="0.2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 x14ac:dyDescent="0.2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 x14ac:dyDescent="0.2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 x14ac:dyDescent="0.2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 x14ac:dyDescent="0.2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 x14ac:dyDescent="0.2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 x14ac:dyDescent="0.2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 x14ac:dyDescent="0.2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 x14ac:dyDescent="0.2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 x14ac:dyDescent="0.2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 x14ac:dyDescent="0.2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 x14ac:dyDescent="0.2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 x14ac:dyDescent="0.2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 x14ac:dyDescent="0.2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 x14ac:dyDescent="0.2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 x14ac:dyDescent="0.2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 x14ac:dyDescent="0.2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 x14ac:dyDescent="0.2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 x14ac:dyDescent="0.2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 x14ac:dyDescent="0.2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 x14ac:dyDescent="0.2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 x14ac:dyDescent="0.2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 x14ac:dyDescent="0.2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 x14ac:dyDescent="0.2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 x14ac:dyDescent="0.2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 x14ac:dyDescent="0.2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 x14ac:dyDescent="0.2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 x14ac:dyDescent="0.2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 x14ac:dyDescent="0.2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 x14ac:dyDescent="0.2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 x14ac:dyDescent="0.2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 x14ac:dyDescent="0.2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 x14ac:dyDescent="0.2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 x14ac:dyDescent="0.2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 x14ac:dyDescent="0.2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 x14ac:dyDescent="0.2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 x14ac:dyDescent="0.2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 x14ac:dyDescent="0.2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 x14ac:dyDescent="0.2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 x14ac:dyDescent="0.2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 x14ac:dyDescent="0.2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 x14ac:dyDescent="0.2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 x14ac:dyDescent="0.2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 x14ac:dyDescent="0.2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 x14ac:dyDescent="0.2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 x14ac:dyDescent="0.2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 x14ac:dyDescent="0.2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 x14ac:dyDescent="0.2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 x14ac:dyDescent="0.2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 x14ac:dyDescent="0.2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 x14ac:dyDescent="0.2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 x14ac:dyDescent="0.2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 x14ac:dyDescent="0.2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 x14ac:dyDescent="0.2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 x14ac:dyDescent="0.2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 x14ac:dyDescent="0.2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 x14ac:dyDescent="0.2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 x14ac:dyDescent="0.2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 x14ac:dyDescent="0.2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 x14ac:dyDescent="0.2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 x14ac:dyDescent="0.2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 x14ac:dyDescent="0.2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 x14ac:dyDescent="0.2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 x14ac:dyDescent="0.2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 x14ac:dyDescent="0.2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 x14ac:dyDescent="0.2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 x14ac:dyDescent="0.2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 x14ac:dyDescent="0.2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 x14ac:dyDescent="0.2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 x14ac:dyDescent="0.2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 x14ac:dyDescent="0.2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 x14ac:dyDescent="0.2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 x14ac:dyDescent="0.2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 x14ac:dyDescent="0.2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 x14ac:dyDescent="0.2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 x14ac:dyDescent="0.2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 x14ac:dyDescent="0.2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 x14ac:dyDescent="0.2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 x14ac:dyDescent="0.2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 x14ac:dyDescent="0.2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 x14ac:dyDescent="0.2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 x14ac:dyDescent="0.2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 x14ac:dyDescent="0.2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 x14ac:dyDescent="0.2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 x14ac:dyDescent="0.2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 x14ac:dyDescent="0.2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 x14ac:dyDescent="0.2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 x14ac:dyDescent="0.2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 x14ac:dyDescent="0.2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 x14ac:dyDescent="0.2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 x14ac:dyDescent="0.2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 x14ac:dyDescent="0.2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 x14ac:dyDescent="0.2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 x14ac:dyDescent="0.2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 x14ac:dyDescent="0.2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 x14ac:dyDescent="0.2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 x14ac:dyDescent="0.2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 x14ac:dyDescent="0.2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 x14ac:dyDescent="0.2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 x14ac:dyDescent="0.2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 x14ac:dyDescent="0.2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 x14ac:dyDescent="0.2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 x14ac:dyDescent="0.2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 x14ac:dyDescent="0.2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 x14ac:dyDescent="0.2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 x14ac:dyDescent="0.2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 x14ac:dyDescent="0.2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 x14ac:dyDescent="0.2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 x14ac:dyDescent="0.2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 x14ac:dyDescent="0.2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 x14ac:dyDescent="0.2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 x14ac:dyDescent="0.2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 x14ac:dyDescent="0.2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 x14ac:dyDescent="0.2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 x14ac:dyDescent="0.2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 x14ac:dyDescent="0.2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 x14ac:dyDescent="0.2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 x14ac:dyDescent="0.2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 x14ac:dyDescent="0.2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 x14ac:dyDescent="0.2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 x14ac:dyDescent="0.2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 x14ac:dyDescent="0.2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 x14ac:dyDescent="0.2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 x14ac:dyDescent="0.2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 x14ac:dyDescent="0.2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 x14ac:dyDescent="0.2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 x14ac:dyDescent="0.2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 x14ac:dyDescent="0.2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 x14ac:dyDescent="0.2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 x14ac:dyDescent="0.2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 x14ac:dyDescent="0.2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 x14ac:dyDescent="0.2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 x14ac:dyDescent="0.2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 x14ac:dyDescent="0.2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 x14ac:dyDescent="0.2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 x14ac:dyDescent="0.2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 x14ac:dyDescent="0.2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 x14ac:dyDescent="0.2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 x14ac:dyDescent="0.2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 x14ac:dyDescent="0.2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 x14ac:dyDescent="0.2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 x14ac:dyDescent="0.2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 x14ac:dyDescent="0.2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 x14ac:dyDescent="0.2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 x14ac:dyDescent="0.2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 x14ac:dyDescent="0.2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 x14ac:dyDescent="0.2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 x14ac:dyDescent="0.2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 x14ac:dyDescent="0.2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 x14ac:dyDescent="0.2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 x14ac:dyDescent="0.2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 x14ac:dyDescent="0.2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 x14ac:dyDescent="0.2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 x14ac:dyDescent="0.2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 x14ac:dyDescent="0.2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 x14ac:dyDescent="0.2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 x14ac:dyDescent="0.2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 x14ac:dyDescent="0.2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 x14ac:dyDescent="0.2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 x14ac:dyDescent="0.2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 x14ac:dyDescent="0.2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 x14ac:dyDescent="0.2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 x14ac:dyDescent="0.2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 x14ac:dyDescent="0.2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 x14ac:dyDescent="0.2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 x14ac:dyDescent="0.2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 x14ac:dyDescent="0.2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 x14ac:dyDescent="0.2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 x14ac:dyDescent="0.2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 x14ac:dyDescent="0.2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 x14ac:dyDescent="0.2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 x14ac:dyDescent="0.2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 x14ac:dyDescent="0.2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 x14ac:dyDescent="0.2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 x14ac:dyDescent="0.2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 x14ac:dyDescent="0.2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 x14ac:dyDescent="0.2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 x14ac:dyDescent="0.2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 x14ac:dyDescent="0.2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 x14ac:dyDescent="0.2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 x14ac:dyDescent="0.2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 x14ac:dyDescent="0.2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 x14ac:dyDescent="0.2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 x14ac:dyDescent="0.2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 x14ac:dyDescent="0.2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 x14ac:dyDescent="0.2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 x14ac:dyDescent="0.2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 x14ac:dyDescent="0.2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 x14ac:dyDescent="0.2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 x14ac:dyDescent="0.2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 x14ac:dyDescent="0.2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 x14ac:dyDescent="0.2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 x14ac:dyDescent="0.2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 x14ac:dyDescent="0.2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 x14ac:dyDescent="0.2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 x14ac:dyDescent="0.2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 x14ac:dyDescent="0.2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 x14ac:dyDescent="0.2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 x14ac:dyDescent="0.2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 x14ac:dyDescent="0.2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 x14ac:dyDescent="0.2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 x14ac:dyDescent="0.2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 x14ac:dyDescent="0.2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 x14ac:dyDescent="0.2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 x14ac:dyDescent="0.2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 x14ac:dyDescent="0.2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 x14ac:dyDescent="0.2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 x14ac:dyDescent="0.2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 x14ac:dyDescent="0.2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 x14ac:dyDescent="0.2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 x14ac:dyDescent="0.2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 x14ac:dyDescent="0.2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 x14ac:dyDescent="0.2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 x14ac:dyDescent="0.2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 x14ac:dyDescent="0.2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 x14ac:dyDescent="0.2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 x14ac:dyDescent="0.2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 x14ac:dyDescent="0.2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 x14ac:dyDescent="0.2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 x14ac:dyDescent="0.2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 x14ac:dyDescent="0.2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 x14ac:dyDescent="0.2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 x14ac:dyDescent="0.2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 x14ac:dyDescent="0.2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 x14ac:dyDescent="0.2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 x14ac:dyDescent="0.2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 x14ac:dyDescent="0.2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 x14ac:dyDescent="0.2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 x14ac:dyDescent="0.2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 x14ac:dyDescent="0.2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 x14ac:dyDescent="0.2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 x14ac:dyDescent="0.2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 x14ac:dyDescent="0.2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 x14ac:dyDescent="0.2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 x14ac:dyDescent="0.2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 x14ac:dyDescent="0.2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 x14ac:dyDescent="0.2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 x14ac:dyDescent="0.2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 x14ac:dyDescent="0.2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 x14ac:dyDescent="0.2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 x14ac:dyDescent="0.2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 x14ac:dyDescent="0.2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 x14ac:dyDescent="0.2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 x14ac:dyDescent="0.2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 x14ac:dyDescent="0.2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 x14ac:dyDescent="0.2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 x14ac:dyDescent="0.2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 x14ac:dyDescent="0.2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 x14ac:dyDescent="0.2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 x14ac:dyDescent="0.2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 x14ac:dyDescent="0.2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 x14ac:dyDescent="0.2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 x14ac:dyDescent="0.2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 x14ac:dyDescent="0.2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 x14ac:dyDescent="0.2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 x14ac:dyDescent="0.2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 x14ac:dyDescent="0.2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 x14ac:dyDescent="0.2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 x14ac:dyDescent="0.2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 x14ac:dyDescent="0.2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 x14ac:dyDescent="0.2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 x14ac:dyDescent="0.2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 x14ac:dyDescent="0.2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 x14ac:dyDescent="0.2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 x14ac:dyDescent="0.2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 x14ac:dyDescent="0.2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 x14ac:dyDescent="0.2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 x14ac:dyDescent="0.2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 x14ac:dyDescent="0.2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 x14ac:dyDescent="0.2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 x14ac:dyDescent="0.2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 x14ac:dyDescent="0.2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 x14ac:dyDescent="0.2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 x14ac:dyDescent="0.2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 x14ac:dyDescent="0.2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 x14ac:dyDescent="0.2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 x14ac:dyDescent="0.2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 x14ac:dyDescent="0.2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 x14ac:dyDescent="0.2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 x14ac:dyDescent="0.2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 x14ac:dyDescent="0.2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 x14ac:dyDescent="0.2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 x14ac:dyDescent="0.2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 x14ac:dyDescent="0.2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 x14ac:dyDescent="0.2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 x14ac:dyDescent="0.2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 x14ac:dyDescent="0.2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 x14ac:dyDescent="0.2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 x14ac:dyDescent="0.2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 x14ac:dyDescent="0.2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 x14ac:dyDescent="0.2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 x14ac:dyDescent="0.2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 x14ac:dyDescent="0.2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 x14ac:dyDescent="0.2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 x14ac:dyDescent="0.2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 x14ac:dyDescent="0.2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 x14ac:dyDescent="0.2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 x14ac:dyDescent="0.2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 x14ac:dyDescent="0.2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 x14ac:dyDescent="0.2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 x14ac:dyDescent="0.2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 x14ac:dyDescent="0.2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 x14ac:dyDescent="0.2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 x14ac:dyDescent="0.2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 x14ac:dyDescent="0.2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 x14ac:dyDescent="0.2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 x14ac:dyDescent="0.2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 x14ac:dyDescent="0.2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 x14ac:dyDescent="0.2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 x14ac:dyDescent="0.2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 x14ac:dyDescent="0.2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 x14ac:dyDescent="0.2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 x14ac:dyDescent="0.2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 x14ac:dyDescent="0.2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 x14ac:dyDescent="0.2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 x14ac:dyDescent="0.2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 x14ac:dyDescent="0.2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 x14ac:dyDescent="0.2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 x14ac:dyDescent="0.2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 x14ac:dyDescent="0.2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 x14ac:dyDescent="0.2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 x14ac:dyDescent="0.2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 x14ac:dyDescent="0.2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 x14ac:dyDescent="0.2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 x14ac:dyDescent="0.2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 x14ac:dyDescent="0.2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 x14ac:dyDescent="0.2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 x14ac:dyDescent="0.2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 x14ac:dyDescent="0.2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 x14ac:dyDescent="0.2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 x14ac:dyDescent="0.2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 x14ac:dyDescent="0.2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 x14ac:dyDescent="0.2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 x14ac:dyDescent="0.2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 x14ac:dyDescent="0.2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 x14ac:dyDescent="0.2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 x14ac:dyDescent="0.2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 x14ac:dyDescent="0.2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 x14ac:dyDescent="0.2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 x14ac:dyDescent="0.2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 x14ac:dyDescent="0.2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 x14ac:dyDescent="0.2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 x14ac:dyDescent="0.2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 x14ac:dyDescent="0.2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 x14ac:dyDescent="0.2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 x14ac:dyDescent="0.2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 x14ac:dyDescent="0.2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 x14ac:dyDescent="0.2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 x14ac:dyDescent="0.2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 x14ac:dyDescent="0.2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 x14ac:dyDescent="0.2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 x14ac:dyDescent="0.2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 x14ac:dyDescent="0.2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 x14ac:dyDescent="0.2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 x14ac:dyDescent="0.2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 x14ac:dyDescent="0.2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 x14ac:dyDescent="0.2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 x14ac:dyDescent="0.2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 x14ac:dyDescent="0.2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 x14ac:dyDescent="0.2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 x14ac:dyDescent="0.2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 x14ac:dyDescent="0.2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 x14ac:dyDescent="0.2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 x14ac:dyDescent="0.2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 x14ac:dyDescent="0.2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 x14ac:dyDescent="0.2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 x14ac:dyDescent="0.2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 x14ac:dyDescent="0.2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 x14ac:dyDescent="0.2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 x14ac:dyDescent="0.2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 x14ac:dyDescent="0.2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 x14ac:dyDescent="0.2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 x14ac:dyDescent="0.2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 x14ac:dyDescent="0.2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 x14ac:dyDescent="0.2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 x14ac:dyDescent="0.2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 x14ac:dyDescent="0.2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 x14ac:dyDescent="0.2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 x14ac:dyDescent="0.2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 x14ac:dyDescent="0.2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 x14ac:dyDescent="0.2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 x14ac:dyDescent="0.2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 x14ac:dyDescent="0.2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 x14ac:dyDescent="0.2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 x14ac:dyDescent="0.2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 x14ac:dyDescent="0.2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 x14ac:dyDescent="0.2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 x14ac:dyDescent="0.2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 x14ac:dyDescent="0.2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 x14ac:dyDescent="0.2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 x14ac:dyDescent="0.2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 x14ac:dyDescent="0.2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 x14ac:dyDescent="0.2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 x14ac:dyDescent="0.2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 x14ac:dyDescent="0.2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 x14ac:dyDescent="0.2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 x14ac:dyDescent="0.2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 x14ac:dyDescent="0.2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 x14ac:dyDescent="0.2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 x14ac:dyDescent="0.2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 x14ac:dyDescent="0.2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 x14ac:dyDescent="0.2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 x14ac:dyDescent="0.2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 x14ac:dyDescent="0.2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 x14ac:dyDescent="0.2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 x14ac:dyDescent="0.2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 x14ac:dyDescent="0.2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 x14ac:dyDescent="0.2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 x14ac:dyDescent="0.2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 x14ac:dyDescent="0.2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 x14ac:dyDescent="0.2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 x14ac:dyDescent="0.2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 x14ac:dyDescent="0.2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 x14ac:dyDescent="0.2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 x14ac:dyDescent="0.2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 x14ac:dyDescent="0.2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 x14ac:dyDescent="0.2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 x14ac:dyDescent="0.2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 x14ac:dyDescent="0.2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 x14ac:dyDescent="0.2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 x14ac:dyDescent="0.2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 x14ac:dyDescent="0.2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 x14ac:dyDescent="0.2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 x14ac:dyDescent="0.2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 x14ac:dyDescent="0.2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 x14ac:dyDescent="0.2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 x14ac:dyDescent="0.2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 x14ac:dyDescent="0.2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 x14ac:dyDescent="0.2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 x14ac:dyDescent="0.2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 x14ac:dyDescent="0.2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 x14ac:dyDescent="0.2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 x14ac:dyDescent="0.2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 x14ac:dyDescent="0.2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 x14ac:dyDescent="0.2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 x14ac:dyDescent="0.2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 x14ac:dyDescent="0.2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 x14ac:dyDescent="0.2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 x14ac:dyDescent="0.2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 x14ac:dyDescent="0.2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 x14ac:dyDescent="0.2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 x14ac:dyDescent="0.2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 x14ac:dyDescent="0.2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 x14ac:dyDescent="0.2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 x14ac:dyDescent="0.2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 x14ac:dyDescent="0.2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 x14ac:dyDescent="0.2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 x14ac:dyDescent="0.2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 x14ac:dyDescent="0.2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 x14ac:dyDescent="0.2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 x14ac:dyDescent="0.2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 x14ac:dyDescent="0.2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 x14ac:dyDescent="0.2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 x14ac:dyDescent="0.2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 x14ac:dyDescent="0.2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 x14ac:dyDescent="0.2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 x14ac:dyDescent="0.2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 x14ac:dyDescent="0.2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 x14ac:dyDescent="0.2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 x14ac:dyDescent="0.2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 x14ac:dyDescent="0.2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 x14ac:dyDescent="0.2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 x14ac:dyDescent="0.2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 x14ac:dyDescent="0.2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 x14ac:dyDescent="0.2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 x14ac:dyDescent="0.2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 x14ac:dyDescent="0.2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 x14ac:dyDescent="0.2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 x14ac:dyDescent="0.2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 x14ac:dyDescent="0.2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 x14ac:dyDescent="0.2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 x14ac:dyDescent="0.2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 x14ac:dyDescent="0.2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 x14ac:dyDescent="0.2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 x14ac:dyDescent="0.2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 x14ac:dyDescent="0.2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 x14ac:dyDescent="0.2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 x14ac:dyDescent="0.2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 x14ac:dyDescent="0.2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 x14ac:dyDescent="0.2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 x14ac:dyDescent="0.2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 x14ac:dyDescent="0.2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 x14ac:dyDescent="0.2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 x14ac:dyDescent="0.2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 x14ac:dyDescent="0.2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 x14ac:dyDescent="0.2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 x14ac:dyDescent="0.2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 x14ac:dyDescent="0.2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 x14ac:dyDescent="0.2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 x14ac:dyDescent="0.2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 x14ac:dyDescent="0.2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 x14ac:dyDescent="0.2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 x14ac:dyDescent="0.2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 x14ac:dyDescent="0.2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 x14ac:dyDescent="0.2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 x14ac:dyDescent="0.2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 x14ac:dyDescent="0.2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 x14ac:dyDescent="0.2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 x14ac:dyDescent="0.2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 x14ac:dyDescent="0.2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 x14ac:dyDescent="0.2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 x14ac:dyDescent="0.2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 x14ac:dyDescent="0.2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 x14ac:dyDescent="0.2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 x14ac:dyDescent="0.2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 x14ac:dyDescent="0.2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 x14ac:dyDescent="0.2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 x14ac:dyDescent="0.2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 x14ac:dyDescent="0.2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 x14ac:dyDescent="0.2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 x14ac:dyDescent="0.2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 x14ac:dyDescent="0.2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 x14ac:dyDescent="0.2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 x14ac:dyDescent="0.2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 x14ac:dyDescent="0.2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 x14ac:dyDescent="0.2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 x14ac:dyDescent="0.2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 x14ac:dyDescent="0.2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 x14ac:dyDescent="0.2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 x14ac:dyDescent="0.2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 x14ac:dyDescent="0.2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 x14ac:dyDescent="0.2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 x14ac:dyDescent="0.2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 x14ac:dyDescent="0.2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 x14ac:dyDescent="0.2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 x14ac:dyDescent="0.2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 x14ac:dyDescent="0.2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 x14ac:dyDescent="0.2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 x14ac:dyDescent="0.2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 x14ac:dyDescent="0.2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 x14ac:dyDescent="0.2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 x14ac:dyDescent="0.2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 x14ac:dyDescent="0.2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 x14ac:dyDescent="0.2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 x14ac:dyDescent="0.2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 x14ac:dyDescent="0.2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 x14ac:dyDescent="0.2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 x14ac:dyDescent="0.2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 x14ac:dyDescent="0.2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 x14ac:dyDescent="0.2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 x14ac:dyDescent="0.2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 x14ac:dyDescent="0.2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 x14ac:dyDescent="0.2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 x14ac:dyDescent="0.2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 x14ac:dyDescent="0.2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 x14ac:dyDescent="0.2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 x14ac:dyDescent="0.2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 x14ac:dyDescent="0.2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 x14ac:dyDescent="0.2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 x14ac:dyDescent="0.2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 x14ac:dyDescent="0.2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 x14ac:dyDescent="0.2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 x14ac:dyDescent="0.2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 x14ac:dyDescent="0.2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 x14ac:dyDescent="0.2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 x14ac:dyDescent="0.2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 x14ac:dyDescent="0.2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 x14ac:dyDescent="0.2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 x14ac:dyDescent="0.2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 x14ac:dyDescent="0.2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 x14ac:dyDescent="0.2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 x14ac:dyDescent="0.2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 x14ac:dyDescent="0.2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 x14ac:dyDescent="0.2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 x14ac:dyDescent="0.2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 x14ac:dyDescent="0.2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 x14ac:dyDescent="0.2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 x14ac:dyDescent="0.2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 x14ac:dyDescent="0.2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 x14ac:dyDescent="0.2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 x14ac:dyDescent="0.2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 x14ac:dyDescent="0.2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 x14ac:dyDescent="0.2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 x14ac:dyDescent="0.2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 x14ac:dyDescent="0.2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 x14ac:dyDescent="0.2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 x14ac:dyDescent="0.2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 x14ac:dyDescent="0.2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 x14ac:dyDescent="0.2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 x14ac:dyDescent="0.2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 x14ac:dyDescent="0.2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 x14ac:dyDescent="0.2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 x14ac:dyDescent="0.2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 x14ac:dyDescent="0.2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 x14ac:dyDescent="0.2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 x14ac:dyDescent="0.2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 x14ac:dyDescent="0.2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 x14ac:dyDescent="0.2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 x14ac:dyDescent="0.2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 x14ac:dyDescent="0.2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 x14ac:dyDescent="0.2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 x14ac:dyDescent="0.2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 x14ac:dyDescent="0.2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 x14ac:dyDescent="0.2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 x14ac:dyDescent="0.2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 x14ac:dyDescent="0.2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 x14ac:dyDescent="0.2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 x14ac:dyDescent="0.2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 x14ac:dyDescent="0.2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 x14ac:dyDescent="0.2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 x14ac:dyDescent="0.2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 x14ac:dyDescent="0.2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 x14ac:dyDescent="0.2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 x14ac:dyDescent="0.2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 x14ac:dyDescent="0.2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 x14ac:dyDescent="0.2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 x14ac:dyDescent="0.2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 x14ac:dyDescent="0.2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 x14ac:dyDescent="0.2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 x14ac:dyDescent="0.2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 x14ac:dyDescent="0.2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 x14ac:dyDescent="0.2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 x14ac:dyDescent="0.2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 x14ac:dyDescent="0.2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 x14ac:dyDescent="0.2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 x14ac:dyDescent="0.2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 x14ac:dyDescent="0.2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 x14ac:dyDescent="0.2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 x14ac:dyDescent="0.2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 x14ac:dyDescent="0.2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 x14ac:dyDescent="0.2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 x14ac:dyDescent="0.2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 x14ac:dyDescent="0.2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 x14ac:dyDescent="0.2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 x14ac:dyDescent="0.2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 x14ac:dyDescent="0.2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 x14ac:dyDescent="0.2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 x14ac:dyDescent="0.2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 x14ac:dyDescent="0.2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 x14ac:dyDescent="0.2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 x14ac:dyDescent="0.2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 x14ac:dyDescent="0.2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 x14ac:dyDescent="0.2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 x14ac:dyDescent="0.2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 x14ac:dyDescent="0.2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 x14ac:dyDescent="0.2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 x14ac:dyDescent="0.2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 x14ac:dyDescent="0.2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 x14ac:dyDescent="0.2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 x14ac:dyDescent="0.2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 x14ac:dyDescent="0.2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 x14ac:dyDescent="0.2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 x14ac:dyDescent="0.2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 x14ac:dyDescent="0.2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 x14ac:dyDescent="0.2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 x14ac:dyDescent="0.2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 x14ac:dyDescent="0.2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 x14ac:dyDescent="0.2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 x14ac:dyDescent="0.2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 x14ac:dyDescent="0.2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 x14ac:dyDescent="0.2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 x14ac:dyDescent="0.2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 x14ac:dyDescent="0.2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 x14ac:dyDescent="0.2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 x14ac:dyDescent="0.2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 x14ac:dyDescent="0.2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 x14ac:dyDescent="0.2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 x14ac:dyDescent="0.2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 x14ac:dyDescent="0.2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 x14ac:dyDescent="0.2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 x14ac:dyDescent="0.2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 x14ac:dyDescent="0.2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 x14ac:dyDescent="0.2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 x14ac:dyDescent="0.2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 x14ac:dyDescent="0.2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 x14ac:dyDescent="0.2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 x14ac:dyDescent="0.2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 x14ac:dyDescent="0.2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 x14ac:dyDescent="0.2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 x14ac:dyDescent="0.2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 x14ac:dyDescent="0.2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 x14ac:dyDescent="0.2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 x14ac:dyDescent="0.2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 x14ac:dyDescent="0.2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 x14ac:dyDescent="0.2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 x14ac:dyDescent="0.2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 x14ac:dyDescent="0.2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 x14ac:dyDescent="0.2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 x14ac:dyDescent="0.2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 x14ac:dyDescent="0.2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 x14ac:dyDescent="0.2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 x14ac:dyDescent="0.2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 x14ac:dyDescent="0.2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 x14ac:dyDescent="0.2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 x14ac:dyDescent="0.2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 x14ac:dyDescent="0.2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 x14ac:dyDescent="0.2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 x14ac:dyDescent="0.2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 x14ac:dyDescent="0.2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 x14ac:dyDescent="0.2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 x14ac:dyDescent="0.2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 x14ac:dyDescent="0.2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 x14ac:dyDescent="0.2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 x14ac:dyDescent="0.2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 x14ac:dyDescent="0.2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 x14ac:dyDescent="0.2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 x14ac:dyDescent="0.2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 x14ac:dyDescent="0.2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 x14ac:dyDescent="0.2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 x14ac:dyDescent="0.2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 x14ac:dyDescent="0.2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 x14ac:dyDescent="0.2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 x14ac:dyDescent="0.2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 x14ac:dyDescent="0.2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 x14ac:dyDescent="0.2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 x14ac:dyDescent="0.2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 x14ac:dyDescent="0.2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 x14ac:dyDescent="0.2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 x14ac:dyDescent="0.2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 x14ac:dyDescent="0.2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 x14ac:dyDescent="0.2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 x14ac:dyDescent="0.2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 x14ac:dyDescent="0.2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 x14ac:dyDescent="0.2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 x14ac:dyDescent="0.2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 x14ac:dyDescent="0.2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 x14ac:dyDescent="0.2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 x14ac:dyDescent="0.2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 x14ac:dyDescent="0.2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 x14ac:dyDescent="0.2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 x14ac:dyDescent="0.2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 x14ac:dyDescent="0.2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 x14ac:dyDescent="0.2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 x14ac:dyDescent="0.2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 x14ac:dyDescent="0.2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 x14ac:dyDescent="0.2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 x14ac:dyDescent="0.2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 x14ac:dyDescent="0.2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 x14ac:dyDescent="0.2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 x14ac:dyDescent="0.2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 x14ac:dyDescent="0.2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 x14ac:dyDescent="0.2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 x14ac:dyDescent="0.2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 x14ac:dyDescent="0.2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 x14ac:dyDescent="0.2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 x14ac:dyDescent="0.2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 x14ac:dyDescent="0.2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 x14ac:dyDescent="0.2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 x14ac:dyDescent="0.2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 x14ac:dyDescent="0.2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 x14ac:dyDescent="0.2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 x14ac:dyDescent="0.2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 x14ac:dyDescent="0.2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 x14ac:dyDescent="0.2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 x14ac:dyDescent="0.2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 x14ac:dyDescent="0.2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 x14ac:dyDescent="0.2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 x14ac:dyDescent="0.2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 x14ac:dyDescent="0.2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 x14ac:dyDescent="0.2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 x14ac:dyDescent="0.2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 x14ac:dyDescent="0.2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 x14ac:dyDescent="0.2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 x14ac:dyDescent="0.2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 x14ac:dyDescent="0.2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 x14ac:dyDescent="0.2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 x14ac:dyDescent="0.2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 x14ac:dyDescent="0.2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 x14ac:dyDescent="0.2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 x14ac:dyDescent="0.2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 x14ac:dyDescent="0.2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 x14ac:dyDescent="0.2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 x14ac:dyDescent="0.2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 x14ac:dyDescent="0.2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 x14ac:dyDescent="0.2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 x14ac:dyDescent="0.2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 x14ac:dyDescent="0.2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 x14ac:dyDescent="0.2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 x14ac:dyDescent="0.2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 x14ac:dyDescent="0.2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 x14ac:dyDescent="0.2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 x14ac:dyDescent="0.2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 x14ac:dyDescent="0.2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 x14ac:dyDescent="0.2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 x14ac:dyDescent="0.2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 x14ac:dyDescent="0.2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 x14ac:dyDescent="0.2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 x14ac:dyDescent="0.2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 x14ac:dyDescent="0.2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 x14ac:dyDescent="0.2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 x14ac:dyDescent="0.2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 x14ac:dyDescent="0.2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 x14ac:dyDescent="0.2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 x14ac:dyDescent="0.2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 x14ac:dyDescent="0.2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 x14ac:dyDescent="0.2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 x14ac:dyDescent="0.2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 x14ac:dyDescent="0.2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 x14ac:dyDescent="0.2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 x14ac:dyDescent="0.2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 x14ac:dyDescent="0.2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 x14ac:dyDescent="0.2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 x14ac:dyDescent="0.2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 x14ac:dyDescent="0.2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 x14ac:dyDescent="0.2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 x14ac:dyDescent="0.2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 x14ac:dyDescent="0.2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 x14ac:dyDescent="0.2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 x14ac:dyDescent="0.2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 x14ac:dyDescent="0.2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 x14ac:dyDescent="0.2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 x14ac:dyDescent="0.2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 x14ac:dyDescent="0.2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 x14ac:dyDescent="0.2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 x14ac:dyDescent="0.2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 x14ac:dyDescent="0.2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 x14ac:dyDescent="0.2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 x14ac:dyDescent="0.2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 x14ac:dyDescent="0.2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 x14ac:dyDescent="0.2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 x14ac:dyDescent="0.2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 x14ac:dyDescent="0.2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 x14ac:dyDescent="0.2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 x14ac:dyDescent="0.2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 x14ac:dyDescent="0.2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 x14ac:dyDescent="0.2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 x14ac:dyDescent="0.2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 x14ac:dyDescent="0.2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 x14ac:dyDescent="0.2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 x14ac:dyDescent="0.2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 x14ac:dyDescent="0.2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 x14ac:dyDescent="0.2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 x14ac:dyDescent="0.2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 x14ac:dyDescent="0.2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 x14ac:dyDescent="0.2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 x14ac:dyDescent="0.2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 x14ac:dyDescent="0.2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 x14ac:dyDescent="0.2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 x14ac:dyDescent="0.2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 x14ac:dyDescent="0.2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 x14ac:dyDescent="0.2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 x14ac:dyDescent="0.2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 x14ac:dyDescent="0.2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 x14ac:dyDescent="0.2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 x14ac:dyDescent="0.2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 x14ac:dyDescent="0.2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 x14ac:dyDescent="0.2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 x14ac:dyDescent="0.2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 x14ac:dyDescent="0.2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 x14ac:dyDescent="0.2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 x14ac:dyDescent="0.2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 x14ac:dyDescent="0.2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 x14ac:dyDescent="0.2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 x14ac:dyDescent="0.2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 x14ac:dyDescent="0.2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 x14ac:dyDescent="0.2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 x14ac:dyDescent="0.2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 x14ac:dyDescent="0.2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 x14ac:dyDescent="0.2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 x14ac:dyDescent="0.2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 x14ac:dyDescent="0.2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 x14ac:dyDescent="0.2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 x14ac:dyDescent="0.2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 x14ac:dyDescent="0.2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 x14ac:dyDescent="0.2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 x14ac:dyDescent="0.2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 x14ac:dyDescent="0.2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 x14ac:dyDescent="0.2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 x14ac:dyDescent="0.2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 x14ac:dyDescent="0.2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 x14ac:dyDescent="0.2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 x14ac:dyDescent="0.2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 x14ac:dyDescent="0.2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 x14ac:dyDescent="0.2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 x14ac:dyDescent="0.2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 x14ac:dyDescent="0.2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 x14ac:dyDescent="0.2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 x14ac:dyDescent="0.2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 x14ac:dyDescent="0.2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 x14ac:dyDescent="0.2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 x14ac:dyDescent="0.2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 x14ac:dyDescent="0.2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 x14ac:dyDescent="0.2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 x14ac:dyDescent="0.2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 x14ac:dyDescent="0.2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 x14ac:dyDescent="0.2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 x14ac:dyDescent="0.2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 x14ac:dyDescent="0.2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 x14ac:dyDescent="0.2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 x14ac:dyDescent="0.2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 x14ac:dyDescent="0.2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 x14ac:dyDescent="0.2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 x14ac:dyDescent="0.2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 x14ac:dyDescent="0.2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 x14ac:dyDescent="0.2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 x14ac:dyDescent="0.2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 x14ac:dyDescent="0.2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 x14ac:dyDescent="0.2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 x14ac:dyDescent="0.2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 x14ac:dyDescent="0.2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 x14ac:dyDescent="0.2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 x14ac:dyDescent="0.2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 x14ac:dyDescent="0.2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 x14ac:dyDescent="0.2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 x14ac:dyDescent="0.2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 x14ac:dyDescent="0.2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 x14ac:dyDescent="0.2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 x14ac:dyDescent="0.2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 x14ac:dyDescent="0.2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 x14ac:dyDescent="0.2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 x14ac:dyDescent="0.2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 x14ac:dyDescent="0.2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 x14ac:dyDescent="0.2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 x14ac:dyDescent="0.2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 x14ac:dyDescent="0.2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 x14ac:dyDescent="0.2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 x14ac:dyDescent="0.2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 x14ac:dyDescent="0.2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 x14ac:dyDescent="0.2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 x14ac:dyDescent="0.2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 x14ac:dyDescent="0.2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 x14ac:dyDescent="0.2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 x14ac:dyDescent="0.2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 x14ac:dyDescent="0.2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 x14ac:dyDescent="0.2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 x14ac:dyDescent="0.2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 x14ac:dyDescent="0.2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 x14ac:dyDescent="0.2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 x14ac:dyDescent="0.2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 x14ac:dyDescent="0.2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 x14ac:dyDescent="0.2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 x14ac:dyDescent="0.2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 x14ac:dyDescent="0.2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 x14ac:dyDescent="0.2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 x14ac:dyDescent="0.2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 x14ac:dyDescent="0.2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 x14ac:dyDescent="0.2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 x14ac:dyDescent="0.2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 x14ac:dyDescent="0.2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 x14ac:dyDescent="0.2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 x14ac:dyDescent="0.2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 x14ac:dyDescent="0.2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 x14ac:dyDescent="0.2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 x14ac:dyDescent="0.2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 x14ac:dyDescent="0.2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 x14ac:dyDescent="0.2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 x14ac:dyDescent="0.2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 x14ac:dyDescent="0.2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 x14ac:dyDescent="0.2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 x14ac:dyDescent="0.2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 x14ac:dyDescent="0.2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 x14ac:dyDescent="0.2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 x14ac:dyDescent="0.2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 x14ac:dyDescent="0.2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 x14ac:dyDescent="0.2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 x14ac:dyDescent="0.2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 x14ac:dyDescent="0.2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 x14ac:dyDescent="0.2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 x14ac:dyDescent="0.2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 x14ac:dyDescent="0.2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 x14ac:dyDescent="0.2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 x14ac:dyDescent="0.2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 x14ac:dyDescent="0.2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 x14ac:dyDescent="0.2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 x14ac:dyDescent="0.2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 x14ac:dyDescent="0.2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 x14ac:dyDescent="0.2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 x14ac:dyDescent="0.2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 x14ac:dyDescent="0.2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 x14ac:dyDescent="0.2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 x14ac:dyDescent="0.2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 x14ac:dyDescent="0.2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 x14ac:dyDescent="0.2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 x14ac:dyDescent="0.2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 x14ac:dyDescent="0.2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 x14ac:dyDescent="0.2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 x14ac:dyDescent="0.2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 x14ac:dyDescent="0.2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 x14ac:dyDescent="0.2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 x14ac:dyDescent="0.2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 x14ac:dyDescent="0.2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 x14ac:dyDescent="0.2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 x14ac:dyDescent="0.2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 x14ac:dyDescent="0.2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 x14ac:dyDescent="0.2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 x14ac:dyDescent="0.2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 x14ac:dyDescent="0.2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 x14ac:dyDescent="0.2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 x14ac:dyDescent="0.2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 x14ac:dyDescent="0.2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 x14ac:dyDescent="0.2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 x14ac:dyDescent="0.2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 x14ac:dyDescent="0.2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 x14ac:dyDescent="0.2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 x14ac:dyDescent="0.2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 x14ac:dyDescent="0.2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 x14ac:dyDescent="0.2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 x14ac:dyDescent="0.2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 x14ac:dyDescent="0.2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 x14ac:dyDescent="0.2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 x14ac:dyDescent="0.2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 x14ac:dyDescent="0.2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 x14ac:dyDescent="0.2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 x14ac:dyDescent="0.2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 x14ac:dyDescent="0.2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 x14ac:dyDescent="0.2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 x14ac:dyDescent="0.2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 x14ac:dyDescent="0.2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 x14ac:dyDescent="0.2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 x14ac:dyDescent="0.2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 x14ac:dyDescent="0.2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 x14ac:dyDescent="0.2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 x14ac:dyDescent="0.2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 x14ac:dyDescent="0.2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 x14ac:dyDescent="0.2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 x14ac:dyDescent="0.2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 x14ac:dyDescent="0.2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 x14ac:dyDescent="0.2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 x14ac:dyDescent="0.2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 x14ac:dyDescent="0.2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 x14ac:dyDescent="0.2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 x14ac:dyDescent="0.2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 x14ac:dyDescent="0.2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 x14ac:dyDescent="0.2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 x14ac:dyDescent="0.2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 x14ac:dyDescent="0.2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 x14ac:dyDescent="0.2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 x14ac:dyDescent="0.2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 x14ac:dyDescent="0.2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 x14ac:dyDescent="0.2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 x14ac:dyDescent="0.2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 x14ac:dyDescent="0.2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 x14ac:dyDescent="0.2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 x14ac:dyDescent="0.2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 x14ac:dyDescent="0.2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 x14ac:dyDescent="0.2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 x14ac:dyDescent="0.2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 x14ac:dyDescent="0.2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 x14ac:dyDescent="0.2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 x14ac:dyDescent="0.2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 x14ac:dyDescent="0.2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 x14ac:dyDescent="0.2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 x14ac:dyDescent="0.2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 x14ac:dyDescent="0.2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 x14ac:dyDescent="0.2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 x14ac:dyDescent="0.2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 x14ac:dyDescent="0.2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 x14ac:dyDescent="0.2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 x14ac:dyDescent="0.2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 x14ac:dyDescent="0.2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 x14ac:dyDescent="0.2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 x14ac:dyDescent="0.2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 x14ac:dyDescent="0.2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 x14ac:dyDescent="0.2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 x14ac:dyDescent="0.2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 x14ac:dyDescent="0.2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 x14ac:dyDescent="0.2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 x14ac:dyDescent="0.2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 x14ac:dyDescent="0.2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 x14ac:dyDescent="0.2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 x14ac:dyDescent="0.2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 x14ac:dyDescent="0.2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 x14ac:dyDescent="0.2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 x14ac:dyDescent="0.2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 x14ac:dyDescent="0.2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 x14ac:dyDescent="0.2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 x14ac:dyDescent="0.2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 x14ac:dyDescent="0.2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 x14ac:dyDescent="0.2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 x14ac:dyDescent="0.2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 x14ac:dyDescent="0.2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 x14ac:dyDescent="0.2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 x14ac:dyDescent="0.2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 x14ac:dyDescent="0.2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 x14ac:dyDescent="0.2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 x14ac:dyDescent="0.2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 x14ac:dyDescent="0.2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 x14ac:dyDescent="0.2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 x14ac:dyDescent="0.2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 x14ac:dyDescent="0.2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 x14ac:dyDescent="0.2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 x14ac:dyDescent="0.2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 x14ac:dyDescent="0.2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 x14ac:dyDescent="0.2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 x14ac:dyDescent="0.2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 x14ac:dyDescent="0.2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 x14ac:dyDescent="0.2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 x14ac:dyDescent="0.2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 x14ac:dyDescent="0.2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 x14ac:dyDescent="0.2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 x14ac:dyDescent="0.2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 x14ac:dyDescent="0.2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 x14ac:dyDescent="0.2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 x14ac:dyDescent="0.2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 x14ac:dyDescent="0.2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 x14ac:dyDescent="0.2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 x14ac:dyDescent="0.2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 x14ac:dyDescent="0.2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 x14ac:dyDescent="0.2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 x14ac:dyDescent="0.2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 x14ac:dyDescent="0.2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 x14ac:dyDescent="0.2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 x14ac:dyDescent="0.2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 x14ac:dyDescent="0.2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 x14ac:dyDescent="0.2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 x14ac:dyDescent="0.2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 x14ac:dyDescent="0.2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 x14ac:dyDescent="0.2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 x14ac:dyDescent="0.2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 x14ac:dyDescent="0.2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 x14ac:dyDescent="0.2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 x14ac:dyDescent="0.2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 x14ac:dyDescent="0.2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 x14ac:dyDescent="0.2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 x14ac:dyDescent="0.2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 x14ac:dyDescent="0.2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 x14ac:dyDescent="0.2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 x14ac:dyDescent="0.2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 x14ac:dyDescent="0.2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 x14ac:dyDescent="0.2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 x14ac:dyDescent="0.2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 x14ac:dyDescent="0.2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 x14ac:dyDescent="0.2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 x14ac:dyDescent="0.2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 x14ac:dyDescent="0.2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 x14ac:dyDescent="0.2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 x14ac:dyDescent="0.2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 x14ac:dyDescent="0.2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 x14ac:dyDescent="0.2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 x14ac:dyDescent="0.2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 x14ac:dyDescent="0.2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 x14ac:dyDescent="0.2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 x14ac:dyDescent="0.2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 x14ac:dyDescent="0.2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 x14ac:dyDescent="0.2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 x14ac:dyDescent="0.2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 x14ac:dyDescent="0.2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 x14ac:dyDescent="0.2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 x14ac:dyDescent="0.2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 x14ac:dyDescent="0.2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 x14ac:dyDescent="0.2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 x14ac:dyDescent="0.2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 x14ac:dyDescent="0.2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 x14ac:dyDescent="0.2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 x14ac:dyDescent="0.2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 x14ac:dyDescent="0.2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 x14ac:dyDescent="0.2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 x14ac:dyDescent="0.2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 x14ac:dyDescent="0.2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 x14ac:dyDescent="0.2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 x14ac:dyDescent="0.2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 x14ac:dyDescent="0.2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 x14ac:dyDescent="0.2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 x14ac:dyDescent="0.2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 x14ac:dyDescent="0.2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 x14ac:dyDescent="0.2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 x14ac:dyDescent="0.2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 x14ac:dyDescent="0.2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 x14ac:dyDescent="0.2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 x14ac:dyDescent="0.2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 x14ac:dyDescent="0.2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 x14ac:dyDescent="0.2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 x14ac:dyDescent="0.2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 x14ac:dyDescent="0.2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 x14ac:dyDescent="0.2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 x14ac:dyDescent="0.2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 x14ac:dyDescent="0.2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 x14ac:dyDescent="0.2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 x14ac:dyDescent="0.2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 x14ac:dyDescent="0.2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 x14ac:dyDescent="0.2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 x14ac:dyDescent="0.2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 x14ac:dyDescent="0.2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 x14ac:dyDescent="0.2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 x14ac:dyDescent="0.2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 x14ac:dyDescent="0.2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 x14ac:dyDescent="0.2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 x14ac:dyDescent="0.2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 x14ac:dyDescent="0.2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 x14ac:dyDescent="0.2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 x14ac:dyDescent="0.2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 x14ac:dyDescent="0.2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 x14ac:dyDescent="0.2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 x14ac:dyDescent="0.2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 x14ac:dyDescent="0.2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 x14ac:dyDescent="0.2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 x14ac:dyDescent="0.2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 x14ac:dyDescent="0.2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 x14ac:dyDescent="0.2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 x14ac:dyDescent="0.2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 x14ac:dyDescent="0.2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 x14ac:dyDescent="0.2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 x14ac:dyDescent="0.2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 x14ac:dyDescent="0.2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 x14ac:dyDescent="0.2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 x14ac:dyDescent="0.2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 x14ac:dyDescent="0.2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 x14ac:dyDescent="0.2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 x14ac:dyDescent="0.2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 x14ac:dyDescent="0.2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 x14ac:dyDescent="0.2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 x14ac:dyDescent="0.2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 x14ac:dyDescent="0.2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 x14ac:dyDescent="0.2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 x14ac:dyDescent="0.2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 x14ac:dyDescent="0.2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 x14ac:dyDescent="0.2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 x14ac:dyDescent="0.2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 x14ac:dyDescent="0.2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 x14ac:dyDescent="0.2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 x14ac:dyDescent="0.2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 x14ac:dyDescent="0.2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 x14ac:dyDescent="0.2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 x14ac:dyDescent="0.2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 x14ac:dyDescent="0.2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 x14ac:dyDescent="0.2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 x14ac:dyDescent="0.2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 x14ac:dyDescent="0.2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 x14ac:dyDescent="0.2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 x14ac:dyDescent="0.2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 x14ac:dyDescent="0.2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 x14ac:dyDescent="0.2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 x14ac:dyDescent="0.2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 x14ac:dyDescent="0.2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 x14ac:dyDescent="0.2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 x14ac:dyDescent="0.2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 x14ac:dyDescent="0.2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 x14ac:dyDescent="0.2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 x14ac:dyDescent="0.2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 x14ac:dyDescent="0.2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 x14ac:dyDescent="0.2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 x14ac:dyDescent="0.2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 x14ac:dyDescent="0.2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 x14ac:dyDescent="0.2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 x14ac:dyDescent="0.2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 x14ac:dyDescent="0.2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 x14ac:dyDescent="0.2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 x14ac:dyDescent="0.2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 x14ac:dyDescent="0.2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 x14ac:dyDescent="0.2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 x14ac:dyDescent="0.2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 x14ac:dyDescent="0.2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 x14ac:dyDescent="0.2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 x14ac:dyDescent="0.2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 x14ac:dyDescent="0.2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 x14ac:dyDescent="0.2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 x14ac:dyDescent="0.2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 x14ac:dyDescent="0.2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 x14ac:dyDescent="0.2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 x14ac:dyDescent="0.2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 x14ac:dyDescent="0.2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 x14ac:dyDescent="0.2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 x14ac:dyDescent="0.2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 x14ac:dyDescent="0.2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 x14ac:dyDescent="0.2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 x14ac:dyDescent="0.2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 x14ac:dyDescent="0.2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 x14ac:dyDescent="0.2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 x14ac:dyDescent="0.2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 x14ac:dyDescent="0.2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 x14ac:dyDescent="0.2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 x14ac:dyDescent="0.2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 x14ac:dyDescent="0.2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 x14ac:dyDescent="0.2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 x14ac:dyDescent="0.2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 x14ac:dyDescent="0.2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 x14ac:dyDescent="0.2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 x14ac:dyDescent="0.2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 x14ac:dyDescent="0.2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 x14ac:dyDescent="0.2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 x14ac:dyDescent="0.2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 x14ac:dyDescent="0.2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 x14ac:dyDescent="0.2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 x14ac:dyDescent="0.2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 x14ac:dyDescent="0.2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 x14ac:dyDescent="0.2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 x14ac:dyDescent="0.2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 x14ac:dyDescent="0.2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 x14ac:dyDescent="0.2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 x14ac:dyDescent="0.2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 x14ac:dyDescent="0.2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 x14ac:dyDescent="0.2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 x14ac:dyDescent="0.2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 x14ac:dyDescent="0.2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 x14ac:dyDescent="0.2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 x14ac:dyDescent="0.2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 x14ac:dyDescent="0.2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 x14ac:dyDescent="0.2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 x14ac:dyDescent="0.2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 x14ac:dyDescent="0.2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 x14ac:dyDescent="0.2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 x14ac:dyDescent="0.2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 x14ac:dyDescent="0.2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 x14ac:dyDescent="0.2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 x14ac:dyDescent="0.2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 x14ac:dyDescent="0.2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 x14ac:dyDescent="0.2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 x14ac:dyDescent="0.2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 x14ac:dyDescent="0.2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 x14ac:dyDescent="0.2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 x14ac:dyDescent="0.2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 x14ac:dyDescent="0.2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 x14ac:dyDescent="0.2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 x14ac:dyDescent="0.2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 x14ac:dyDescent="0.2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 x14ac:dyDescent="0.2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 x14ac:dyDescent="0.2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 x14ac:dyDescent="0.2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 x14ac:dyDescent="0.2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 x14ac:dyDescent="0.2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 x14ac:dyDescent="0.2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 x14ac:dyDescent="0.2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 x14ac:dyDescent="0.2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 x14ac:dyDescent="0.2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 x14ac:dyDescent="0.2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 x14ac:dyDescent="0.2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 x14ac:dyDescent="0.2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 x14ac:dyDescent="0.2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 x14ac:dyDescent="0.2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 x14ac:dyDescent="0.2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 x14ac:dyDescent="0.2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 x14ac:dyDescent="0.2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 x14ac:dyDescent="0.2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 x14ac:dyDescent="0.2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 x14ac:dyDescent="0.2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 x14ac:dyDescent="0.2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 x14ac:dyDescent="0.2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 x14ac:dyDescent="0.2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 x14ac:dyDescent="0.2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 x14ac:dyDescent="0.2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 x14ac:dyDescent="0.2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 x14ac:dyDescent="0.2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 x14ac:dyDescent="0.2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 x14ac:dyDescent="0.2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 x14ac:dyDescent="0.2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 x14ac:dyDescent="0.2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 x14ac:dyDescent="0.2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 x14ac:dyDescent="0.2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 x14ac:dyDescent="0.2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 x14ac:dyDescent="0.2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 x14ac:dyDescent="0.2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 x14ac:dyDescent="0.2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 x14ac:dyDescent="0.2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 x14ac:dyDescent="0.2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 x14ac:dyDescent="0.2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 x14ac:dyDescent="0.2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 x14ac:dyDescent="0.2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 x14ac:dyDescent="0.2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 x14ac:dyDescent="0.2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 x14ac:dyDescent="0.2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 x14ac:dyDescent="0.2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 x14ac:dyDescent="0.2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 x14ac:dyDescent="0.2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 x14ac:dyDescent="0.2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 x14ac:dyDescent="0.2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 x14ac:dyDescent="0.2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 x14ac:dyDescent="0.2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 x14ac:dyDescent="0.2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 x14ac:dyDescent="0.2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 x14ac:dyDescent="0.2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 x14ac:dyDescent="0.2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 x14ac:dyDescent="0.2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 x14ac:dyDescent="0.2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 x14ac:dyDescent="0.2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 x14ac:dyDescent="0.2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 x14ac:dyDescent="0.2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 x14ac:dyDescent="0.2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 x14ac:dyDescent="0.2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 x14ac:dyDescent="0.2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 x14ac:dyDescent="0.2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 x14ac:dyDescent="0.2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 x14ac:dyDescent="0.2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 x14ac:dyDescent="0.2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 x14ac:dyDescent="0.2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 x14ac:dyDescent="0.2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 x14ac:dyDescent="0.2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 x14ac:dyDescent="0.2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 x14ac:dyDescent="0.2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 x14ac:dyDescent="0.2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 x14ac:dyDescent="0.2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 x14ac:dyDescent="0.2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 x14ac:dyDescent="0.2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 x14ac:dyDescent="0.2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 x14ac:dyDescent="0.2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 x14ac:dyDescent="0.2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 x14ac:dyDescent="0.2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 x14ac:dyDescent="0.2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 x14ac:dyDescent="0.2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 x14ac:dyDescent="0.2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 x14ac:dyDescent="0.2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 x14ac:dyDescent="0.2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 x14ac:dyDescent="0.2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 x14ac:dyDescent="0.2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 x14ac:dyDescent="0.2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 x14ac:dyDescent="0.2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 x14ac:dyDescent="0.2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 x14ac:dyDescent="0.2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 x14ac:dyDescent="0.2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 x14ac:dyDescent="0.2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 x14ac:dyDescent="0.2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 x14ac:dyDescent="0.2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 x14ac:dyDescent="0.2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 x14ac:dyDescent="0.2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 x14ac:dyDescent="0.2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 x14ac:dyDescent="0.2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 x14ac:dyDescent="0.2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 x14ac:dyDescent="0.2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 x14ac:dyDescent="0.2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 x14ac:dyDescent="0.2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 x14ac:dyDescent="0.2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 x14ac:dyDescent="0.2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 x14ac:dyDescent="0.2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 x14ac:dyDescent="0.2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 x14ac:dyDescent="0.2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 x14ac:dyDescent="0.2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 x14ac:dyDescent="0.2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 x14ac:dyDescent="0.2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 x14ac:dyDescent="0.2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 x14ac:dyDescent="0.2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 x14ac:dyDescent="0.2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 x14ac:dyDescent="0.2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 x14ac:dyDescent="0.2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 x14ac:dyDescent="0.2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 x14ac:dyDescent="0.2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 x14ac:dyDescent="0.2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 x14ac:dyDescent="0.2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 x14ac:dyDescent="0.2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 x14ac:dyDescent="0.2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 x14ac:dyDescent="0.2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 x14ac:dyDescent="0.2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 x14ac:dyDescent="0.2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 x14ac:dyDescent="0.2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 x14ac:dyDescent="0.2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 x14ac:dyDescent="0.2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 x14ac:dyDescent="0.2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 x14ac:dyDescent="0.2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 x14ac:dyDescent="0.2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 x14ac:dyDescent="0.2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 x14ac:dyDescent="0.2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 x14ac:dyDescent="0.2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 x14ac:dyDescent="0.2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 x14ac:dyDescent="0.2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 x14ac:dyDescent="0.2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 x14ac:dyDescent="0.2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 x14ac:dyDescent="0.2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 x14ac:dyDescent="0.2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 x14ac:dyDescent="0.2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 x14ac:dyDescent="0.2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 x14ac:dyDescent="0.2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 x14ac:dyDescent="0.2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 x14ac:dyDescent="0.2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 x14ac:dyDescent="0.2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 x14ac:dyDescent="0.2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 x14ac:dyDescent="0.2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 x14ac:dyDescent="0.2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 x14ac:dyDescent="0.2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 x14ac:dyDescent="0.2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 x14ac:dyDescent="0.2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 x14ac:dyDescent="0.2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 x14ac:dyDescent="0.2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 x14ac:dyDescent="0.2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 x14ac:dyDescent="0.2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 x14ac:dyDescent="0.2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 x14ac:dyDescent="0.2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 x14ac:dyDescent="0.2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 x14ac:dyDescent="0.2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 x14ac:dyDescent="0.2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 x14ac:dyDescent="0.2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 x14ac:dyDescent="0.2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 x14ac:dyDescent="0.2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 x14ac:dyDescent="0.2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 x14ac:dyDescent="0.2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 x14ac:dyDescent="0.2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 x14ac:dyDescent="0.2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 x14ac:dyDescent="0.2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 x14ac:dyDescent="0.2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 x14ac:dyDescent="0.2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 x14ac:dyDescent="0.2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 x14ac:dyDescent="0.2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 x14ac:dyDescent="0.2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 x14ac:dyDescent="0.2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 x14ac:dyDescent="0.2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 x14ac:dyDescent="0.2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 x14ac:dyDescent="0.2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 x14ac:dyDescent="0.2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 x14ac:dyDescent="0.2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 x14ac:dyDescent="0.2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 x14ac:dyDescent="0.2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 x14ac:dyDescent="0.2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 x14ac:dyDescent="0.2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 x14ac:dyDescent="0.2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 x14ac:dyDescent="0.2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 x14ac:dyDescent="0.2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 x14ac:dyDescent="0.2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 x14ac:dyDescent="0.2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 x14ac:dyDescent="0.2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 x14ac:dyDescent="0.2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 x14ac:dyDescent="0.2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 x14ac:dyDescent="0.2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 x14ac:dyDescent="0.2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 x14ac:dyDescent="0.2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 x14ac:dyDescent="0.2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 x14ac:dyDescent="0.2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 x14ac:dyDescent="0.2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 x14ac:dyDescent="0.2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 x14ac:dyDescent="0.2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 x14ac:dyDescent="0.2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 x14ac:dyDescent="0.2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 x14ac:dyDescent="0.2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 x14ac:dyDescent="0.2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 x14ac:dyDescent="0.2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 x14ac:dyDescent="0.2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 x14ac:dyDescent="0.2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 x14ac:dyDescent="0.2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 x14ac:dyDescent="0.2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 x14ac:dyDescent="0.2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 x14ac:dyDescent="0.2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 x14ac:dyDescent="0.2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 x14ac:dyDescent="0.2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 x14ac:dyDescent="0.2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 x14ac:dyDescent="0.2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 x14ac:dyDescent="0.2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 x14ac:dyDescent="0.2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 x14ac:dyDescent="0.2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 x14ac:dyDescent="0.2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 x14ac:dyDescent="0.2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 x14ac:dyDescent="0.2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 x14ac:dyDescent="0.2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 x14ac:dyDescent="0.2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 x14ac:dyDescent="0.2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 x14ac:dyDescent="0.2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 x14ac:dyDescent="0.2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 x14ac:dyDescent="0.2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 x14ac:dyDescent="0.2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 x14ac:dyDescent="0.2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 x14ac:dyDescent="0.2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 x14ac:dyDescent="0.2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 x14ac:dyDescent="0.2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 x14ac:dyDescent="0.2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 x14ac:dyDescent="0.2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 x14ac:dyDescent="0.2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 x14ac:dyDescent="0.2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 x14ac:dyDescent="0.2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 x14ac:dyDescent="0.2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 x14ac:dyDescent="0.2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 x14ac:dyDescent="0.2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 x14ac:dyDescent="0.2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 x14ac:dyDescent="0.2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 x14ac:dyDescent="0.2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 x14ac:dyDescent="0.2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 x14ac:dyDescent="0.2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 x14ac:dyDescent="0.2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 x14ac:dyDescent="0.2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 x14ac:dyDescent="0.2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 x14ac:dyDescent="0.2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 x14ac:dyDescent="0.2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 x14ac:dyDescent="0.2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 x14ac:dyDescent="0.2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 x14ac:dyDescent="0.2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 x14ac:dyDescent="0.2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 x14ac:dyDescent="0.2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 x14ac:dyDescent="0.2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 x14ac:dyDescent="0.2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 x14ac:dyDescent="0.2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 x14ac:dyDescent="0.2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 x14ac:dyDescent="0.2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 x14ac:dyDescent="0.2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 x14ac:dyDescent="0.2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 x14ac:dyDescent="0.2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 x14ac:dyDescent="0.2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 x14ac:dyDescent="0.2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 x14ac:dyDescent="0.2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 x14ac:dyDescent="0.2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 x14ac:dyDescent="0.2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 x14ac:dyDescent="0.2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 x14ac:dyDescent="0.2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 x14ac:dyDescent="0.2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 x14ac:dyDescent="0.2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 x14ac:dyDescent="0.2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 x14ac:dyDescent="0.2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 x14ac:dyDescent="0.2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 x14ac:dyDescent="0.2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 x14ac:dyDescent="0.2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 x14ac:dyDescent="0.2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 x14ac:dyDescent="0.2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 x14ac:dyDescent="0.2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 x14ac:dyDescent="0.2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 x14ac:dyDescent="0.2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 x14ac:dyDescent="0.2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 x14ac:dyDescent="0.2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 x14ac:dyDescent="0.2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 x14ac:dyDescent="0.2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 x14ac:dyDescent="0.2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 x14ac:dyDescent="0.2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 x14ac:dyDescent="0.2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 x14ac:dyDescent="0.2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 x14ac:dyDescent="0.2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 x14ac:dyDescent="0.2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 x14ac:dyDescent="0.2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 x14ac:dyDescent="0.2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 x14ac:dyDescent="0.2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 x14ac:dyDescent="0.2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 x14ac:dyDescent="0.2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 x14ac:dyDescent="0.2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 x14ac:dyDescent="0.2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 x14ac:dyDescent="0.2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 x14ac:dyDescent="0.2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 x14ac:dyDescent="0.2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 x14ac:dyDescent="0.2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 x14ac:dyDescent="0.2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 x14ac:dyDescent="0.2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 x14ac:dyDescent="0.2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 x14ac:dyDescent="0.2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 x14ac:dyDescent="0.2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 x14ac:dyDescent="0.2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 x14ac:dyDescent="0.2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 x14ac:dyDescent="0.2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 x14ac:dyDescent="0.2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 x14ac:dyDescent="0.2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 x14ac:dyDescent="0.2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 x14ac:dyDescent="0.2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 x14ac:dyDescent="0.2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 x14ac:dyDescent="0.2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 x14ac:dyDescent="0.2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 x14ac:dyDescent="0.2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 x14ac:dyDescent="0.2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 x14ac:dyDescent="0.2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 x14ac:dyDescent="0.2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 x14ac:dyDescent="0.2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 x14ac:dyDescent="0.2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 x14ac:dyDescent="0.2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 x14ac:dyDescent="0.2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 x14ac:dyDescent="0.2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 x14ac:dyDescent="0.2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 x14ac:dyDescent="0.2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 x14ac:dyDescent="0.2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 x14ac:dyDescent="0.2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 x14ac:dyDescent="0.2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 x14ac:dyDescent="0.2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 x14ac:dyDescent="0.2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 x14ac:dyDescent="0.2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 x14ac:dyDescent="0.2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 x14ac:dyDescent="0.2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 x14ac:dyDescent="0.2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 x14ac:dyDescent="0.2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 x14ac:dyDescent="0.2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 x14ac:dyDescent="0.2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 x14ac:dyDescent="0.2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 x14ac:dyDescent="0.2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 x14ac:dyDescent="0.2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 x14ac:dyDescent="0.2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 x14ac:dyDescent="0.2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 x14ac:dyDescent="0.2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 x14ac:dyDescent="0.2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 x14ac:dyDescent="0.2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 x14ac:dyDescent="0.2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 x14ac:dyDescent="0.2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 x14ac:dyDescent="0.2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 x14ac:dyDescent="0.2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 x14ac:dyDescent="0.2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 x14ac:dyDescent="0.2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 x14ac:dyDescent="0.2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 x14ac:dyDescent="0.2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 x14ac:dyDescent="0.2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 x14ac:dyDescent="0.2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 x14ac:dyDescent="0.2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 x14ac:dyDescent="0.2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 x14ac:dyDescent="0.2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 x14ac:dyDescent="0.2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 x14ac:dyDescent="0.2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 x14ac:dyDescent="0.2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 x14ac:dyDescent="0.2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 x14ac:dyDescent="0.2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 x14ac:dyDescent="0.2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 x14ac:dyDescent="0.2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 x14ac:dyDescent="0.2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 x14ac:dyDescent="0.2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 x14ac:dyDescent="0.2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 x14ac:dyDescent="0.2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 x14ac:dyDescent="0.2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 x14ac:dyDescent="0.2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 x14ac:dyDescent="0.2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 x14ac:dyDescent="0.2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 x14ac:dyDescent="0.2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 x14ac:dyDescent="0.2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 x14ac:dyDescent="0.2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 x14ac:dyDescent="0.2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 x14ac:dyDescent="0.2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 x14ac:dyDescent="0.2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 x14ac:dyDescent="0.2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 x14ac:dyDescent="0.2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 x14ac:dyDescent="0.2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 x14ac:dyDescent="0.2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 x14ac:dyDescent="0.2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 x14ac:dyDescent="0.2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 x14ac:dyDescent="0.2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 x14ac:dyDescent="0.2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 x14ac:dyDescent="0.2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 x14ac:dyDescent="0.2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 x14ac:dyDescent="0.2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 x14ac:dyDescent="0.2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 x14ac:dyDescent="0.2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 x14ac:dyDescent="0.2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 x14ac:dyDescent="0.2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 x14ac:dyDescent="0.2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 x14ac:dyDescent="0.2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 x14ac:dyDescent="0.2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 x14ac:dyDescent="0.2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 x14ac:dyDescent="0.2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 x14ac:dyDescent="0.2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 x14ac:dyDescent="0.2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 x14ac:dyDescent="0.2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 x14ac:dyDescent="0.2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 x14ac:dyDescent="0.2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 x14ac:dyDescent="0.2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 x14ac:dyDescent="0.2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 x14ac:dyDescent="0.2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 x14ac:dyDescent="0.2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 x14ac:dyDescent="0.2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 x14ac:dyDescent="0.2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 x14ac:dyDescent="0.2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 x14ac:dyDescent="0.2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 x14ac:dyDescent="0.2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 x14ac:dyDescent="0.2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 x14ac:dyDescent="0.2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 x14ac:dyDescent="0.2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 x14ac:dyDescent="0.2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 x14ac:dyDescent="0.2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 x14ac:dyDescent="0.2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 x14ac:dyDescent="0.2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 x14ac:dyDescent="0.2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 x14ac:dyDescent="0.2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 x14ac:dyDescent="0.2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 x14ac:dyDescent="0.2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 x14ac:dyDescent="0.2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 x14ac:dyDescent="0.2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 x14ac:dyDescent="0.2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 x14ac:dyDescent="0.2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 x14ac:dyDescent="0.2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 x14ac:dyDescent="0.2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 x14ac:dyDescent="0.2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 x14ac:dyDescent="0.2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 x14ac:dyDescent="0.2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 x14ac:dyDescent="0.2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 x14ac:dyDescent="0.2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 x14ac:dyDescent="0.2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 x14ac:dyDescent="0.2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 x14ac:dyDescent="0.2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 x14ac:dyDescent="0.2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 x14ac:dyDescent="0.2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 x14ac:dyDescent="0.2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 x14ac:dyDescent="0.2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 x14ac:dyDescent="0.2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 x14ac:dyDescent="0.2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 x14ac:dyDescent="0.2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 x14ac:dyDescent="0.2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 x14ac:dyDescent="0.2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 x14ac:dyDescent="0.2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 x14ac:dyDescent="0.2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 x14ac:dyDescent="0.2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 x14ac:dyDescent="0.2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 x14ac:dyDescent="0.2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 x14ac:dyDescent="0.2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 x14ac:dyDescent="0.2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 x14ac:dyDescent="0.2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 x14ac:dyDescent="0.2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 x14ac:dyDescent="0.2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 x14ac:dyDescent="0.2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 x14ac:dyDescent="0.2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 x14ac:dyDescent="0.2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 x14ac:dyDescent="0.2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 x14ac:dyDescent="0.2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 x14ac:dyDescent="0.2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 x14ac:dyDescent="0.2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 x14ac:dyDescent="0.2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 x14ac:dyDescent="0.2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 x14ac:dyDescent="0.2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 x14ac:dyDescent="0.2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 x14ac:dyDescent="0.2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 x14ac:dyDescent="0.2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 x14ac:dyDescent="0.2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 x14ac:dyDescent="0.2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 x14ac:dyDescent="0.2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 x14ac:dyDescent="0.2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 x14ac:dyDescent="0.2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 x14ac:dyDescent="0.2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 x14ac:dyDescent="0.2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 x14ac:dyDescent="0.2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 x14ac:dyDescent="0.2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 x14ac:dyDescent="0.2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 x14ac:dyDescent="0.2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 x14ac:dyDescent="0.2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 x14ac:dyDescent="0.2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 x14ac:dyDescent="0.2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 x14ac:dyDescent="0.2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 x14ac:dyDescent="0.2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 x14ac:dyDescent="0.2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 x14ac:dyDescent="0.2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 x14ac:dyDescent="0.2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 x14ac:dyDescent="0.2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 x14ac:dyDescent="0.2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 x14ac:dyDescent="0.2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 x14ac:dyDescent="0.2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 x14ac:dyDescent="0.2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 x14ac:dyDescent="0.2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 x14ac:dyDescent="0.2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 x14ac:dyDescent="0.2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 x14ac:dyDescent="0.2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 x14ac:dyDescent="0.2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 x14ac:dyDescent="0.2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 x14ac:dyDescent="0.2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 x14ac:dyDescent="0.2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 x14ac:dyDescent="0.2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 x14ac:dyDescent="0.2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 x14ac:dyDescent="0.2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 x14ac:dyDescent="0.2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 x14ac:dyDescent="0.2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 x14ac:dyDescent="0.2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 x14ac:dyDescent="0.2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 x14ac:dyDescent="0.2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 x14ac:dyDescent="0.2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 x14ac:dyDescent="0.2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 x14ac:dyDescent="0.2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 x14ac:dyDescent="0.2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 x14ac:dyDescent="0.2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 x14ac:dyDescent="0.2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 x14ac:dyDescent="0.2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 x14ac:dyDescent="0.2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 x14ac:dyDescent="0.2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 x14ac:dyDescent="0.2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 x14ac:dyDescent="0.2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 x14ac:dyDescent="0.2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 x14ac:dyDescent="0.2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 x14ac:dyDescent="0.2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 x14ac:dyDescent="0.2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 x14ac:dyDescent="0.2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 x14ac:dyDescent="0.2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 x14ac:dyDescent="0.2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 x14ac:dyDescent="0.2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 x14ac:dyDescent="0.2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 x14ac:dyDescent="0.2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 x14ac:dyDescent="0.2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 x14ac:dyDescent="0.2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 x14ac:dyDescent="0.2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 x14ac:dyDescent="0.2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 x14ac:dyDescent="0.2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 x14ac:dyDescent="0.2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 x14ac:dyDescent="0.2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 x14ac:dyDescent="0.2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 x14ac:dyDescent="0.2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 x14ac:dyDescent="0.2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 x14ac:dyDescent="0.2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 x14ac:dyDescent="0.2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 x14ac:dyDescent="0.2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 x14ac:dyDescent="0.2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 x14ac:dyDescent="0.2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 x14ac:dyDescent="0.2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 x14ac:dyDescent="0.2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 x14ac:dyDescent="0.2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 x14ac:dyDescent="0.2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 x14ac:dyDescent="0.2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 x14ac:dyDescent="0.2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 x14ac:dyDescent="0.2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 x14ac:dyDescent="0.2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 x14ac:dyDescent="0.2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 x14ac:dyDescent="0.2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 x14ac:dyDescent="0.2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 x14ac:dyDescent="0.2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 x14ac:dyDescent="0.2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 x14ac:dyDescent="0.2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 x14ac:dyDescent="0.2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 x14ac:dyDescent="0.2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 x14ac:dyDescent="0.2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 x14ac:dyDescent="0.2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 x14ac:dyDescent="0.2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 x14ac:dyDescent="0.2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 x14ac:dyDescent="0.2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 x14ac:dyDescent="0.2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 x14ac:dyDescent="0.2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 x14ac:dyDescent="0.2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 x14ac:dyDescent="0.2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 x14ac:dyDescent="0.2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 x14ac:dyDescent="0.2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 x14ac:dyDescent="0.2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 x14ac:dyDescent="0.2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 x14ac:dyDescent="0.2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 x14ac:dyDescent="0.2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 x14ac:dyDescent="0.2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 x14ac:dyDescent="0.2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 x14ac:dyDescent="0.2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 x14ac:dyDescent="0.2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 x14ac:dyDescent="0.2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 x14ac:dyDescent="0.2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 x14ac:dyDescent="0.2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 x14ac:dyDescent="0.2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 x14ac:dyDescent="0.2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 x14ac:dyDescent="0.2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 x14ac:dyDescent="0.2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 x14ac:dyDescent="0.2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 x14ac:dyDescent="0.2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 x14ac:dyDescent="0.2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 x14ac:dyDescent="0.2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 x14ac:dyDescent="0.2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 x14ac:dyDescent="0.2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 x14ac:dyDescent="0.2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 x14ac:dyDescent="0.2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 x14ac:dyDescent="0.2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 x14ac:dyDescent="0.2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 x14ac:dyDescent="0.2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 x14ac:dyDescent="0.2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 x14ac:dyDescent="0.2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 x14ac:dyDescent="0.2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 x14ac:dyDescent="0.2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 x14ac:dyDescent="0.2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 x14ac:dyDescent="0.2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 x14ac:dyDescent="0.2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 x14ac:dyDescent="0.2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 x14ac:dyDescent="0.2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 x14ac:dyDescent="0.2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 x14ac:dyDescent="0.2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 x14ac:dyDescent="0.2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 x14ac:dyDescent="0.2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 x14ac:dyDescent="0.2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 x14ac:dyDescent="0.2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 x14ac:dyDescent="0.2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 x14ac:dyDescent="0.2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 x14ac:dyDescent="0.2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 x14ac:dyDescent="0.2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 x14ac:dyDescent="0.2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 x14ac:dyDescent="0.2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 x14ac:dyDescent="0.2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 x14ac:dyDescent="0.2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 x14ac:dyDescent="0.2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 x14ac:dyDescent="0.2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 x14ac:dyDescent="0.2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 x14ac:dyDescent="0.2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 x14ac:dyDescent="0.2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 x14ac:dyDescent="0.2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 x14ac:dyDescent="0.2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 x14ac:dyDescent="0.2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 x14ac:dyDescent="0.2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 x14ac:dyDescent="0.2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 x14ac:dyDescent="0.2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 x14ac:dyDescent="0.2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 x14ac:dyDescent="0.2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 x14ac:dyDescent="0.2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 x14ac:dyDescent="0.2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 x14ac:dyDescent="0.2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 x14ac:dyDescent="0.2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 x14ac:dyDescent="0.2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 x14ac:dyDescent="0.2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 x14ac:dyDescent="0.2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 x14ac:dyDescent="0.2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 x14ac:dyDescent="0.2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 x14ac:dyDescent="0.2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 x14ac:dyDescent="0.2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 x14ac:dyDescent="0.2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 x14ac:dyDescent="0.2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 x14ac:dyDescent="0.2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 x14ac:dyDescent="0.2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 x14ac:dyDescent="0.2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 x14ac:dyDescent="0.2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 x14ac:dyDescent="0.2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 x14ac:dyDescent="0.2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 x14ac:dyDescent="0.2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 x14ac:dyDescent="0.2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 x14ac:dyDescent="0.2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 x14ac:dyDescent="0.2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 x14ac:dyDescent="0.2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 x14ac:dyDescent="0.2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 x14ac:dyDescent="0.2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 x14ac:dyDescent="0.2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 x14ac:dyDescent="0.2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 x14ac:dyDescent="0.2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 x14ac:dyDescent="0.2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 x14ac:dyDescent="0.2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 x14ac:dyDescent="0.2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 x14ac:dyDescent="0.2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 x14ac:dyDescent="0.2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 x14ac:dyDescent="0.2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 x14ac:dyDescent="0.2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 x14ac:dyDescent="0.2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 x14ac:dyDescent="0.2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 x14ac:dyDescent="0.2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 x14ac:dyDescent="0.2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 x14ac:dyDescent="0.2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 x14ac:dyDescent="0.2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 x14ac:dyDescent="0.2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 x14ac:dyDescent="0.2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 x14ac:dyDescent="0.2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 x14ac:dyDescent="0.2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 x14ac:dyDescent="0.2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 x14ac:dyDescent="0.2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 x14ac:dyDescent="0.2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 x14ac:dyDescent="0.2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 x14ac:dyDescent="0.2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 x14ac:dyDescent="0.2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 x14ac:dyDescent="0.2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 x14ac:dyDescent="0.2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 x14ac:dyDescent="0.2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 x14ac:dyDescent="0.2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 x14ac:dyDescent="0.2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 x14ac:dyDescent="0.2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 x14ac:dyDescent="0.2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 x14ac:dyDescent="0.2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 x14ac:dyDescent="0.2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 x14ac:dyDescent="0.2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 x14ac:dyDescent="0.2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 x14ac:dyDescent="0.2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 x14ac:dyDescent="0.2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 x14ac:dyDescent="0.2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 x14ac:dyDescent="0.2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 x14ac:dyDescent="0.2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 x14ac:dyDescent="0.2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 x14ac:dyDescent="0.2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 x14ac:dyDescent="0.2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 x14ac:dyDescent="0.2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 x14ac:dyDescent="0.2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 x14ac:dyDescent="0.2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 x14ac:dyDescent="0.2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 x14ac:dyDescent="0.2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 x14ac:dyDescent="0.2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 x14ac:dyDescent="0.2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 x14ac:dyDescent="0.2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 x14ac:dyDescent="0.2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 x14ac:dyDescent="0.2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 x14ac:dyDescent="0.2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 x14ac:dyDescent="0.2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 x14ac:dyDescent="0.2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 x14ac:dyDescent="0.2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 x14ac:dyDescent="0.2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 x14ac:dyDescent="0.2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 x14ac:dyDescent="0.2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 x14ac:dyDescent="0.2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 x14ac:dyDescent="0.2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 x14ac:dyDescent="0.2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 x14ac:dyDescent="0.2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 x14ac:dyDescent="0.2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 x14ac:dyDescent="0.2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 x14ac:dyDescent="0.2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 x14ac:dyDescent="0.2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 x14ac:dyDescent="0.2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 x14ac:dyDescent="0.2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 x14ac:dyDescent="0.2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 x14ac:dyDescent="0.2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 x14ac:dyDescent="0.2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 x14ac:dyDescent="0.2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 x14ac:dyDescent="0.2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 x14ac:dyDescent="0.2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 x14ac:dyDescent="0.2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 x14ac:dyDescent="0.2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 x14ac:dyDescent="0.2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 x14ac:dyDescent="0.2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 x14ac:dyDescent="0.2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 x14ac:dyDescent="0.2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 x14ac:dyDescent="0.2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 x14ac:dyDescent="0.2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 x14ac:dyDescent="0.2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 x14ac:dyDescent="0.2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 x14ac:dyDescent="0.2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 x14ac:dyDescent="0.2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 x14ac:dyDescent="0.2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 x14ac:dyDescent="0.2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 x14ac:dyDescent="0.2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 x14ac:dyDescent="0.2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 x14ac:dyDescent="0.2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 x14ac:dyDescent="0.2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 x14ac:dyDescent="0.2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 x14ac:dyDescent="0.2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 x14ac:dyDescent="0.2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 x14ac:dyDescent="0.2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 x14ac:dyDescent="0.2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 x14ac:dyDescent="0.2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 x14ac:dyDescent="0.2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 x14ac:dyDescent="0.2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 x14ac:dyDescent="0.2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 x14ac:dyDescent="0.2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 x14ac:dyDescent="0.2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 x14ac:dyDescent="0.2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 x14ac:dyDescent="0.2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 x14ac:dyDescent="0.2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 x14ac:dyDescent="0.2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 x14ac:dyDescent="0.2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 x14ac:dyDescent="0.2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 x14ac:dyDescent="0.2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 x14ac:dyDescent="0.2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 x14ac:dyDescent="0.2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 x14ac:dyDescent="0.2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 x14ac:dyDescent="0.2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 x14ac:dyDescent="0.2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 x14ac:dyDescent="0.2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 x14ac:dyDescent="0.2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 x14ac:dyDescent="0.2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 x14ac:dyDescent="0.2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 x14ac:dyDescent="0.2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 x14ac:dyDescent="0.2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 x14ac:dyDescent="0.2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 x14ac:dyDescent="0.2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 x14ac:dyDescent="0.2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 x14ac:dyDescent="0.2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 x14ac:dyDescent="0.2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 x14ac:dyDescent="0.2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 x14ac:dyDescent="0.2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 x14ac:dyDescent="0.2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 x14ac:dyDescent="0.2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 x14ac:dyDescent="0.2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 x14ac:dyDescent="0.2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 x14ac:dyDescent="0.2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 x14ac:dyDescent="0.2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 x14ac:dyDescent="0.2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 x14ac:dyDescent="0.2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 x14ac:dyDescent="0.2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 x14ac:dyDescent="0.2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 x14ac:dyDescent="0.2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 x14ac:dyDescent="0.2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 x14ac:dyDescent="0.2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 x14ac:dyDescent="0.2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 x14ac:dyDescent="0.2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 x14ac:dyDescent="0.2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 x14ac:dyDescent="0.2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 x14ac:dyDescent="0.2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 x14ac:dyDescent="0.2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 x14ac:dyDescent="0.2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 x14ac:dyDescent="0.2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 x14ac:dyDescent="0.2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 x14ac:dyDescent="0.2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 x14ac:dyDescent="0.2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 x14ac:dyDescent="0.2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 x14ac:dyDescent="0.2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 x14ac:dyDescent="0.2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 x14ac:dyDescent="0.2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 x14ac:dyDescent="0.2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 x14ac:dyDescent="0.2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 x14ac:dyDescent="0.2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 x14ac:dyDescent="0.2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 x14ac:dyDescent="0.2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 x14ac:dyDescent="0.2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 x14ac:dyDescent="0.2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 x14ac:dyDescent="0.2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 x14ac:dyDescent="0.2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 x14ac:dyDescent="0.2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 x14ac:dyDescent="0.2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 x14ac:dyDescent="0.2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 x14ac:dyDescent="0.2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 x14ac:dyDescent="0.2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 x14ac:dyDescent="0.2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 x14ac:dyDescent="0.2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 x14ac:dyDescent="0.2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 x14ac:dyDescent="0.2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 x14ac:dyDescent="0.2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 x14ac:dyDescent="0.2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 x14ac:dyDescent="0.2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 x14ac:dyDescent="0.2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 x14ac:dyDescent="0.2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 x14ac:dyDescent="0.2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 x14ac:dyDescent="0.2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 x14ac:dyDescent="0.2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 x14ac:dyDescent="0.2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 x14ac:dyDescent="0.2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 x14ac:dyDescent="0.2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 x14ac:dyDescent="0.2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 x14ac:dyDescent="0.2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 x14ac:dyDescent="0.2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 x14ac:dyDescent="0.2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 x14ac:dyDescent="0.2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 x14ac:dyDescent="0.2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 x14ac:dyDescent="0.2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 x14ac:dyDescent="0.2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 x14ac:dyDescent="0.2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 x14ac:dyDescent="0.2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 x14ac:dyDescent="0.2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 x14ac:dyDescent="0.2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 x14ac:dyDescent="0.2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 x14ac:dyDescent="0.2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 x14ac:dyDescent="0.2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 x14ac:dyDescent="0.2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 x14ac:dyDescent="0.2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 x14ac:dyDescent="0.2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 x14ac:dyDescent="0.2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 x14ac:dyDescent="0.2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 x14ac:dyDescent="0.2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 x14ac:dyDescent="0.2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 x14ac:dyDescent="0.2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 x14ac:dyDescent="0.2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 x14ac:dyDescent="0.2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 x14ac:dyDescent="0.2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 x14ac:dyDescent="0.2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 x14ac:dyDescent="0.2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 x14ac:dyDescent="0.2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 x14ac:dyDescent="0.2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 x14ac:dyDescent="0.2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 x14ac:dyDescent="0.2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 x14ac:dyDescent="0.2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 x14ac:dyDescent="0.2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 x14ac:dyDescent="0.2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 x14ac:dyDescent="0.2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 x14ac:dyDescent="0.2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 x14ac:dyDescent="0.2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 x14ac:dyDescent="0.2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 x14ac:dyDescent="0.2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 x14ac:dyDescent="0.2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 x14ac:dyDescent="0.2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 x14ac:dyDescent="0.2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 x14ac:dyDescent="0.2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 x14ac:dyDescent="0.2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 x14ac:dyDescent="0.2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 x14ac:dyDescent="0.2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 x14ac:dyDescent="0.2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 x14ac:dyDescent="0.2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 x14ac:dyDescent="0.2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 x14ac:dyDescent="0.2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 x14ac:dyDescent="0.2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 x14ac:dyDescent="0.2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 x14ac:dyDescent="0.2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 x14ac:dyDescent="0.2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 x14ac:dyDescent="0.2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 x14ac:dyDescent="0.2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 x14ac:dyDescent="0.2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 x14ac:dyDescent="0.2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 x14ac:dyDescent="0.2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 x14ac:dyDescent="0.2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 x14ac:dyDescent="0.2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 x14ac:dyDescent="0.2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 x14ac:dyDescent="0.2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 x14ac:dyDescent="0.2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 x14ac:dyDescent="0.2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 x14ac:dyDescent="0.2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 x14ac:dyDescent="0.2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 x14ac:dyDescent="0.2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 x14ac:dyDescent="0.2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 x14ac:dyDescent="0.2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 x14ac:dyDescent="0.2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 x14ac:dyDescent="0.2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 x14ac:dyDescent="0.2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 x14ac:dyDescent="0.2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 x14ac:dyDescent="0.2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 x14ac:dyDescent="0.2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 x14ac:dyDescent="0.2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 x14ac:dyDescent="0.2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 x14ac:dyDescent="0.2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 x14ac:dyDescent="0.2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 x14ac:dyDescent="0.2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 x14ac:dyDescent="0.2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 x14ac:dyDescent="0.2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 x14ac:dyDescent="0.2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 x14ac:dyDescent="0.2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 x14ac:dyDescent="0.2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 x14ac:dyDescent="0.2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 x14ac:dyDescent="0.2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 x14ac:dyDescent="0.2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 x14ac:dyDescent="0.2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 x14ac:dyDescent="0.2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 x14ac:dyDescent="0.2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 x14ac:dyDescent="0.2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 x14ac:dyDescent="0.2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 x14ac:dyDescent="0.2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 x14ac:dyDescent="0.2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 x14ac:dyDescent="0.2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 x14ac:dyDescent="0.2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 x14ac:dyDescent="0.2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 x14ac:dyDescent="0.2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 x14ac:dyDescent="0.2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 x14ac:dyDescent="0.2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 x14ac:dyDescent="0.2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 x14ac:dyDescent="0.2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 x14ac:dyDescent="0.2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 x14ac:dyDescent="0.2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 x14ac:dyDescent="0.2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 x14ac:dyDescent="0.2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 x14ac:dyDescent="0.2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 x14ac:dyDescent="0.2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 x14ac:dyDescent="0.2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 x14ac:dyDescent="0.2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 x14ac:dyDescent="0.2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 x14ac:dyDescent="0.2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 x14ac:dyDescent="0.2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 x14ac:dyDescent="0.2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 x14ac:dyDescent="0.2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 x14ac:dyDescent="0.2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 x14ac:dyDescent="0.2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 x14ac:dyDescent="0.2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 x14ac:dyDescent="0.2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 x14ac:dyDescent="0.2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 x14ac:dyDescent="0.2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 x14ac:dyDescent="0.2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 x14ac:dyDescent="0.2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 x14ac:dyDescent="0.2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 x14ac:dyDescent="0.2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 x14ac:dyDescent="0.2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 x14ac:dyDescent="0.2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 x14ac:dyDescent="0.2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 x14ac:dyDescent="0.2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 x14ac:dyDescent="0.2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 x14ac:dyDescent="0.2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 x14ac:dyDescent="0.2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 x14ac:dyDescent="0.2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 x14ac:dyDescent="0.2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 x14ac:dyDescent="0.2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 x14ac:dyDescent="0.2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 x14ac:dyDescent="0.2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 x14ac:dyDescent="0.2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 x14ac:dyDescent="0.2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 x14ac:dyDescent="0.2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 x14ac:dyDescent="0.2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 x14ac:dyDescent="0.2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 x14ac:dyDescent="0.2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 x14ac:dyDescent="0.2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 x14ac:dyDescent="0.2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 x14ac:dyDescent="0.2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 x14ac:dyDescent="0.2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 x14ac:dyDescent="0.2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 x14ac:dyDescent="0.2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 x14ac:dyDescent="0.2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 x14ac:dyDescent="0.2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 x14ac:dyDescent="0.2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 x14ac:dyDescent="0.2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 x14ac:dyDescent="0.2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 x14ac:dyDescent="0.2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 x14ac:dyDescent="0.2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 x14ac:dyDescent="0.2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 x14ac:dyDescent="0.2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 x14ac:dyDescent="0.2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 x14ac:dyDescent="0.2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 x14ac:dyDescent="0.2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 x14ac:dyDescent="0.2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 x14ac:dyDescent="0.2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 x14ac:dyDescent="0.2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 x14ac:dyDescent="0.2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 x14ac:dyDescent="0.2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 x14ac:dyDescent="0.2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 x14ac:dyDescent="0.2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 x14ac:dyDescent="0.2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 x14ac:dyDescent="0.2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 x14ac:dyDescent="0.2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 x14ac:dyDescent="0.2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 x14ac:dyDescent="0.2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 x14ac:dyDescent="0.2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 x14ac:dyDescent="0.2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 x14ac:dyDescent="0.2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 x14ac:dyDescent="0.2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 x14ac:dyDescent="0.2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 x14ac:dyDescent="0.2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 x14ac:dyDescent="0.2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 x14ac:dyDescent="0.2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 x14ac:dyDescent="0.2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 x14ac:dyDescent="0.2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 x14ac:dyDescent="0.2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 x14ac:dyDescent="0.2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 x14ac:dyDescent="0.2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 x14ac:dyDescent="0.2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 x14ac:dyDescent="0.2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 x14ac:dyDescent="0.2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 x14ac:dyDescent="0.2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 x14ac:dyDescent="0.2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 x14ac:dyDescent="0.2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 x14ac:dyDescent="0.2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 x14ac:dyDescent="0.2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 x14ac:dyDescent="0.2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 x14ac:dyDescent="0.2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 x14ac:dyDescent="0.2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 x14ac:dyDescent="0.2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 x14ac:dyDescent="0.2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 x14ac:dyDescent="0.2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 x14ac:dyDescent="0.2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 x14ac:dyDescent="0.2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 x14ac:dyDescent="0.2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 x14ac:dyDescent="0.2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 x14ac:dyDescent="0.2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 x14ac:dyDescent="0.2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 x14ac:dyDescent="0.2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 x14ac:dyDescent="0.2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 x14ac:dyDescent="0.2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 x14ac:dyDescent="0.2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 x14ac:dyDescent="0.2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 x14ac:dyDescent="0.2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 x14ac:dyDescent="0.2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 x14ac:dyDescent="0.2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 x14ac:dyDescent="0.2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 x14ac:dyDescent="0.2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 x14ac:dyDescent="0.2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 x14ac:dyDescent="0.2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 x14ac:dyDescent="0.2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 x14ac:dyDescent="0.2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 x14ac:dyDescent="0.2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 x14ac:dyDescent="0.2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 x14ac:dyDescent="0.2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 x14ac:dyDescent="0.2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 x14ac:dyDescent="0.2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 x14ac:dyDescent="0.2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 x14ac:dyDescent="0.2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 x14ac:dyDescent="0.2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 x14ac:dyDescent="0.2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 x14ac:dyDescent="0.2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 x14ac:dyDescent="0.2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 x14ac:dyDescent="0.2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 x14ac:dyDescent="0.2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 x14ac:dyDescent="0.2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 x14ac:dyDescent="0.2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 x14ac:dyDescent="0.2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 x14ac:dyDescent="0.2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 x14ac:dyDescent="0.2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 x14ac:dyDescent="0.2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 x14ac:dyDescent="0.2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 x14ac:dyDescent="0.2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 x14ac:dyDescent="0.2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 x14ac:dyDescent="0.2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 x14ac:dyDescent="0.2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 x14ac:dyDescent="0.2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 x14ac:dyDescent="0.2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 x14ac:dyDescent="0.2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 x14ac:dyDescent="0.2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 x14ac:dyDescent="0.2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 x14ac:dyDescent="0.2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 x14ac:dyDescent="0.2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 x14ac:dyDescent="0.2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 x14ac:dyDescent="0.2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 x14ac:dyDescent="0.2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 x14ac:dyDescent="0.2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 x14ac:dyDescent="0.2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 x14ac:dyDescent="0.2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 x14ac:dyDescent="0.2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 x14ac:dyDescent="0.2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 x14ac:dyDescent="0.2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 x14ac:dyDescent="0.2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 x14ac:dyDescent="0.2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 x14ac:dyDescent="0.2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 x14ac:dyDescent="0.2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 x14ac:dyDescent="0.2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 x14ac:dyDescent="0.2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 x14ac:dyDescent="0.2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 x14ac:dyDescent="0.2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 x14ac:dyDescent="0.2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 x14ac:dyDescent="0.2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 x14ac:dyDescent="0.2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 x14ac:dyDescent="0.2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 x14ac:dyDescent="0.2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 x14ac:dyDescent="0.2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 x14ac:dyDescent="0.2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 x14ac:dyDescent="0.2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 x14ac:dyDescent="0.2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 x14ac:dyDescent="0.2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 x14ac:dyDescent="0.2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 x14ac:dyDescent="0.2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 x14ac:dyDescent="0.2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 x14ac:dyDescent="0.2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 x14ac:dyDescent="0.2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 x14ac:dyDescent="0.2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 x14ac:dyDescent="0.2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 x14ac:dyDescent="0.2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 x14ac:dyDescent="0.2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 x14ac:dyDescent="0.2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 x14ac:dyDescent="0.2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 x14ac:dyDescent="0.2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 x14ac:dyDescent="0.2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 x14ac:dyDescent="0.2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 x14ac:dyDescent="0.2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 x14ac:dyDescent="0.2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 x14ac:dyDescent="0.2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 x14ac:dyDescent="0.2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 x14ac:dyDescent="0.2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 x14ac:dyDescent="0.2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 x14ac:dyDescent="0.2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 x14ac:dyDescent="0.2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 x14ac:dyDescent="0.2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 x14ac:dyDescent="0.2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 x14ac:dyDescent="0.2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 x14ac:dyDescent="0.2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 x14ac:dyDescent="0.2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 x14ac:dyDescent="0.2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 x14ac:dyDescent="0.2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 x14ac:dyDescent="0.2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 x14ac:dyDescent="0.2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 x14ac:dyDescent="0.2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 x14ac:dyDescent="0.2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 x14ac:dyDescent="0.2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 x14ac:dyDescent="0.2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 x14ac:dyDescent="0.2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 x14ac:dyDescent="0.2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 x14ac:dyDescent="0.2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 x14ac:dyDescent="0.2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 x14ac:dyDescent="0.2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 x14ac:dyDescent="0.2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 x14ac:dyDescent="0.2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 x14ac:dyDescent="0.2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 x14ac:dyDescent="0.2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 x14ac:dyDescent="0.2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 x14ac:dyDescent="0.2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 x14ac:dyDescent="0.2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 x14ac:dyDescent="0.2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 x14ac:dyDescent="0.2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 x14ac:dyDescent="0.2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 x14ac:dyDescent="0.2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 x14ac:dyDescent="0.2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 x14ac:dyDescent="0.2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 x14ac:dyDescent="0.2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 x14ac:dyDescent="0.2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 x14ac:dyDescent="0.2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 x14ac:dyDescent="0.2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 x14ac:dyDescent="0.2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 x14ac:dyDescent="0.2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 x14ac:dyDescent="0.2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 x14ac:dyDescent="0.2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 x14ac:dyDescent="0.2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 x14ac:dyDescent="0.2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 x14ac:dyDescent="0.2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 x14ac:dyDescent="0.2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 x14ac:dyDescent="0.2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 x14ac:dyDescent="0.2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 x14ac:dyDescent="0.2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 x14ac:dyDescent="0.2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 x14ac:dyDescent="0.2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 x14ac:dyDescent="0.2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 x14ac:dyDescent="0.2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 x14ac:dyDescent="0.2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 x14ac:dyDescent="0.2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 x14ac:dyDescent="0.2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 x14ac:dyDescent="0.2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 x14ac:dyDescent="0.2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 x14ac:dyDescent="0.2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 x14ac:dyDescent="0.2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 x14ac:dyDescent="0.2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 x14ac:dyDescent="0.2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 x14ac:dyDescent="0.2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 x14ac:dyDescent="0.2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 x14ac:dyDescent="0.2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 x14ac:dyDescent="0.2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 x14ac:dyDescent="0.2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 x14ac:dyDescent="0.2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 x14ac:dyDescent="0.2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 x14ac:dyDescent="0.2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 x14ac:dyDescent="0.2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 x14ac:dyDescent="0.2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 x14ac:dyDescent="0.2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 x14ac:dyDescent="0.2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 x14ac:dyDescent="0.2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 x14ac:dyDescent="0.2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 x14ac:dyDescent="0.2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 x14ac:dyDescent="0.2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 x14ac:dyDescent="0.2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 x14ac:dyDescent="0.2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 x14ac:dyDescent="0.2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 x14ac:dyDescent="0.2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 x14ac:dyDescent="0.2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 x14ac:dyDescent="0.2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 x14ac:dyDescent="0.2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 x14ac:dyDescent="0.2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 x14ac:dyDescent="0.2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 x14ac:dyDescent="0.2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 x14ac:dyDescent="0.2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 x14ac:dyDescent="0.2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 x14ac:dyDescent="0.2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 x14ac:dyDescent="0.2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 x14ac:dyDescent="0.2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 x14ac:dyDescent="0.2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 x14ac:dyDescent="0.2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 x14ac:dyDescent="0.2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 x14ac:dyDescent="0.2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 x14ac:dyDescent="0.2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 x14ac:dyDescent="0.2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 x14ac:dyDescent="0.2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 x14ac:dyDescent="0.2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 x14ac:dyDescent="0.2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 x14ac:dyDescent="0.2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 x14ac:dyDescent="0.2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 x14ac:dyDescent="0.2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 x14ac:dyDescent="0.2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 x14ac:dyDescent="0.2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 x14ac:dyDescent="0.2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 x14ac:dyDescent="0.2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 x14ac:dyDescent="0.2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 x14ac:dyDescent="0.2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 x14ac:dyDescent="0.2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 x14ac:dyDescent="0.2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 x14ac:dyDescent="0.2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 x14ac:dyDescent="0.2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 x14ac:dyDescent="0.2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 x14ac:dyDescent="0.2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 x14ac:dyDescent="0.2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 x14ac:dyDescent="0.2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 x14ac:dyDescent="0.2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 x14ac:dyDescent="0.2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 x14ac:dyDescent="0.2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 x14ac:dyDescent="0.2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 x14ac:dyDescent="0.2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 x14ac:dyDescent="0.2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 x14ac:dyDescent="0.2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 x14ac:dyDescent="0.2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 x14ac:dyDescent="0.2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 x14ac:dyDescent="0.2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 x14ac:dyDescent="0.2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 x14ac:dyDescent="0.2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 x14ac:dyDescent="0.2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 x14ac:dyDescent="0.2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 x14ac:dyDescent="0.2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 x14ac:dyDescent="0.2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 x14ac:dyDescent="0.2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 x14ac:dyDescent="0.2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 x14ac:dyDescent="0.2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 x14ac:dyDescent="0.2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 x14ac:dyDescent="0.2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 x14ac:dyDescent="0.2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 x14ac:dyDescent="0.2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 x14ac:dyDescent="0.2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 x14ac:dyDescent="0.2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 x14ac:dyDescent="0.2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 x14ac:dyDescent="0.2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 x14ac:dyDescent="0.2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 x14ac:dyDescent="0.2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 x14ac:dyDescent="0.2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 x14ac:dyDescent="0.2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 x14ac:dyDescent="0.2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 x14ac:dyDescent="0.2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 x14ac:dyDescent="0.2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 x14ac:dyDescent="0.2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 x14ac:dyDescent="0.2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 x14ac:dyDescent="0.2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 x14ac:dyDescent="0.2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 x14ac:dyDescent="0.2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 x14ac:dyDescent="0.2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 x14ac:dyDescent="0.2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 x14ac:dyDescent="0.2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 x14ac:dyDescent="0.2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 x14ac:dyDescent="0.2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 x14ac:dyDescent="0.2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 x14ac:dyDescent="0.2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 x14ac:dyDescent="0.2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 x14ac:dyDescent="0.2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 x14ac:dyDescent="0.2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 x14ac:dyDescent="0.2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 x14ac:dyDescent="0.2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 x14ac:dyDescent="0.2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 x14ac:dyDescent="0.2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 x14ac:dyDescent="0.2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 x14ac:dyDescent="0.2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 x14ac:dyDescent="0.2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 x14ac:dyDescent="0.2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 x14ac:dyDescent="0.2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 x14ac:dyDescent="0.2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 x14ac:dyDescent="0.2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 x14ac:dyDescent="0.2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 x14ac:dyDescent="0.2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 x14ac:dyDescent="0.2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 x14ac:dyDescent="0.2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 x14ac:dyDescent="0.2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 x14ac:dyDescent="0.2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 x14ac:dyDescent="0.2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 x14ac:dyDescent="0.2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 x14ac:dyDescent="0.2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 x14ac:dyDescent="0.2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 x14ac:dyDescent="0.2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 x14ac:dyDescent="0.2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 x14ac:dyDescent="0.2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 x14ac:dyDescent="0.2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 x14ac:dyDescent="0.2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 x14ac:dyDescent="0.2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 x14ac:dyDescent="0.2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 x14ac:dyDescent="0.2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 x14ac:dyDescent="0.2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 x14ac:dyDescent="0.2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 x14ac:dyDescent="0.2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 x14ac:dyDescent="0.2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 x14ac:dyDescent="0.2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 x14ac:dyDescent="0.2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 x14ac:dyDescent="0.2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 x14ac:dyDescent="0.2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 x14ac:dyDescent="0.2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 x14ac:dyDescent="0.2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 x14ac:dyDescent="0.2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 x14ac:dyDescent="0.2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 x14ac:dyDescent="0.2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 x14ac:dyDescent="0.2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 x14ac:dyDescent="0.2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 x14ac:dyDescent="0.2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 x14ac:dyDescent="0.2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 x14ac:dyDescent="0.2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 x14ac:dyDescent="0.2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 x14ac:dyDescent="0.2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 x14ac:dyDescent="0.2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 x14ac:dyDescent="0.2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 x14ac:dyDescent="0.2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 x14ac:dyDescent="0.2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 x14ac:dyDescent="0.2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 x14ac:dyDescent="0.2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 x14ac:dyDescent="0.2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 x14ac:dyDescent="0.2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 x14ac:dyDescent="0.2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 x14ac:dyDescent="0.2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 x14ac:dyDescent="0.2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 x14ac:dyDescent="0.2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 x14ac:dyDescent="0.2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 x14ac:dyDescent="0.2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 x14ac:dyDescent="0.2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 x14ac:dyDescent="0.2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 x14ac:dyDescent="0.2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 x14ac:dyDescent="0.2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 x14ac:dyDescent="0.2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 x14ac:dyDescent="0.2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 x14ac:dyDescent="0.2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 x14ac:dyDescent="0.2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 x14ac:dyDescent="0.2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 x14ac:dyDescent="0.2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 x14ac:dyDescent="0.2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 x14ac:dyDescent="0.2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 x14ac:dyDescent="0.2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 x14ac:dyDescent="0.2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 x14ac:dyDescent="0.2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 x14ac:dyDescent="0.2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 x14ac:dyDescent="0.2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 x14ac:dyDescent="0.2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 x14ac:dyDescent="0.2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 x14ac:dyDescent="0.2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 x14ac:dyDescent="0.2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 x14ac:dyDescent="0.2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 x14ac:dyDescent="0.2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 x14ac:dyDescent="0.2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 x14ac:dyDescent="0.2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 x14ac:dyDescent="0.2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 x14ac:dyDescent="0.2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 x14ac:dyDescent="0.2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 x14ac:dyDescent="0.2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 x14ac:dyDescent="0.2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 x14ac:dyDescent="0.2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 x14ac:dyDescent="0.2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 x14ac:dyDescent="0.2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 x14ac:dyDescent="0.2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 x14ac:dyDescent="0.2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 x14ac:dyDescent="0.2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 x14ac:dyDescent="0.2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 x14ac:dyDescent="0.2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 x14ac:dyDescent="0.2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 x14ac:dyDescent="0.2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 x14ac:dyDescent="0.2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 x14ac:dyDescent="0.2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 x14ac:dyDescent="0.2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 x14ac:dyDescent="0.2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 x14ac:dyDescent="0.2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 x14ac:dyDescent="0.2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 x14ac:dyDescent="0.2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 x14ac:dyDescent="0.2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 x14ac:dyDescent="0.2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 x14ac:dyDescent="0.2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 x14ac:dyDescent="0.2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 x14ac:dyDescent="0.2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 x14ac:dyDescent="0.2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 x14ac:dyDescent="0.2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 x14ac:dyDescent="0.2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 x14ac:dyDescent="0.2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 x14ac:dyDescent="0.2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 x14ac:dyDescent="0.2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 x14ac:dyDescent="0.2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 x14ac:dyDescent="0.2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 x14ac:dyDescent="0.2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 x14ac:dyDescent="0.2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 x14ac:dyDescent="0.2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 x14ac:dyDescent="0.2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 x14ac:dyDescent="0.2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 x14ac:dyDescent="0.2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 x14ac:dyDescent="0.2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 x14ac:dyDescent="0.2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 x14ac:dyDescent="0.2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 x14ac:dyDescent="0.2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 x14ac:dyDescent="0.2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 x14ac:dyDescent="0.2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 x14ac:dyDescent="0.2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 x14ac:dyDescent="0.2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 x14ac:dyDescent="0.2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 x14ac:dyDescent="0.2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 x14ac:dyDescent="0.2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 x14ac:dyDescent="0.2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 x14ac:dyDescent="0.2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 x14ac:dyDescent="0.2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 x14ac:dyDescent="0.2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 x14ac:dyDescent="0.2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 x14ac:dyDescent="0.2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 x14ac:dyDescent="0.2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 x14ac:dyDescent="0.2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 x14ac:dyDescent="0.2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 x14ac:dyDescent="0.2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 x14ac:dyDescent="0.2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 x14ac:dyDescent="0.2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 x14ac:dyDescent="0.2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 x14ac:dyDescent="0.2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 x14ac:dyDescent="0.2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 x14ac:dyDescent="0.2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 x14ac:dyDescent="0.2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 x14ac:dyDescent="0.2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 x14ac:dyDescent="0.2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 x14ac:dyDescent="0.2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 x14ac:dyDescent="0.2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 x14ac:dyDescent="0.2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 x14ac:dyDescent="0.2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 x14ac:dyDescent="0.2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 x14ac:dyDescent="0.2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 x14ac:dyDescent="0.2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 x14ac:dyDescent="0.2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 x14ac:dyDescent="0.2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 x14ac:dyDescent="0.2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 x14ac:dyDescent="0.2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 x14ac:dyDescent="0.2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 x14ac:dyDescent="0.2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 x14ac:dyDescent="0.2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 x14ac:dyDescent="0.2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 x14ac:dyDescent="0.2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 x14ac:dyDescent="0.2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 x14ac:dyDescent="0.2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 x14ac:dyDescent="0.2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 x14ac:dyDescent="0.2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 x14ac:dyDescent="0.2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 x14ac:dyDescent="0.2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 x14ac:dyDescent="0.2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 x14ac:dyDescent="0.2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 x14ac:dyDescent="0.2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 x14ac:dyDescent="0.2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 x14ac:dyDescent="0.2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 x14ac:dyDescent="0.2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 x14ac:dyDescent="0.2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 x14ac:dyDescent="0.2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 x14ac:dyDescent="0.2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 x14ac:dyDescent="0.2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 x14ac:dyDescent="0.2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 x14ac:dyDescent="0.2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 x14ac:dyDescent="0.2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 x14ac:dyDescent="0.2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 x14ac:dyDescent="0.2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 x14ac:dyDescent="0.2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 x14ac:dyDescent="0.2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 x14ac:dyDescent="0.2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 x14ac:dyDescent="0.2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 x14ac:dyDescent="0.2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 x14ac:dyDescent="0.2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 x14ac:dyDescent="0.2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 x14ac:dyDescent="0.2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 x14ac:dyDescent="0.2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 x14ac:dyDescent="0.2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 x14ac:dyDescent="0.2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 x14ac:dyDescent="0.2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 x14ac:dyDescent="0.2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 x14ac:dyDescent="0.2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 x14ac:dyDescent="0.2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 x14ac:dyDescent="0.2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 x14ac:dyDescent="0.2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 x14ac:dyDescent="0.2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 x14ac:dyDescent="0.2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 x14ac:dyDescent="0.2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 x14ac:dyDescent="0.2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 x14ac:dyDescent="0.2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 x14ac:dyDescent="0.2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 x14ac:dyDescent="0.2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 x14ac:dyDescent="0.2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 x14ac:dyDescent="0.2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 x14ac:dyDescent="0.2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 x14ac:dyDescent="0.2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 x14ac:dyDescent="0.2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 x14ac:dyDescent="0.2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 x14ac:dyDescent="0.2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 x14ac:dyDescent="0.2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 x14ac:dyDescent="0.2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 x14ac:dyDescent="0.2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 x14ac:dyDescent="0.2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 x14ac:dyDescent="0.2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 x14ac:dyDescent="0.2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 x14ac:dyDescent="0.2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 x14ac:dyDescent="0.2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 x14ac:dyDescent="0.2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 x14ac:dyDescent="0.2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 x14ac:dyDescent="0.2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 x14ac:dyDescent="0.2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 x14ac:dyDescent="0.2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 x14ac:dyDescent="0.2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 x14ac:dyDescent="0.2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 x14ac:dyDescent="0.2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 x14ac:dyDescent="0.2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 x14ac:dyDescent="0.2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 x14ac:dyDescent="0.2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 x14ac:dyDescent="0.2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 x14ac:dyDescent="0.2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 x14ac:dyDescent="0.2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 x14ac:dyDescent="0.2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 x14ac:dyDescent="0.2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 x14ac:dyDescent="0.2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 x14ac:dyDescent="0.2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 x14ac:dyDescent="0.2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 x14ac:dyDescent="0.2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 x14ac:dyDescent="0.2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 x14ac:dyDescent="0.2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 x14ac:dyDescent="0.2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 x14ac:dyDescent="0.2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 x14ac:dyDescent="0.2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 x14ac:dyDescent="0.2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 x14ac:dyDescent="0.2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 x14ac:dyDescent="0.2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 x14ac:dyDescent="0.2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 x14ac:dyDescent="0.2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 x14ac:dyDescent="0.2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 x14ac:dyDescent="0.2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 x14ac:dyDescent="0.2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 x14ac:dyDescent="0.2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 x14ac:dyDescent="0.2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 x14ac:dyDescent="0.2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 x14ac:dyDescent="0.2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 x14ac:dyDescent="0.2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 x14ac:dyDescent="0.2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 x14ac:dyDescent="0.2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 x14ac:dyDescent="0.2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 x14ac:dyDescent="0.2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 x14ac:dyDescent="0.2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 x14ac:dyDescent="0.2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 x14ac:dyDescent="0.2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 x14ac:dyDescent="0.2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 x14ac:dyDescent="0.2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 x14ac:dyDescent="0.2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 x14ac:dyDescent="0.2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 x14ac:dyDescent="0.2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 x14ac:dyDescent="0.2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 x14ac:dyDescent="0.2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 x14ac:dyDescent="0.2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 x14ac:dyDescent="0.2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 x14ac:dyDescent="0.2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 x14ac:dyDescent="0.2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 x14ac:dyDescent="0.2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 x14ac:dyDescent="0.2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 x14ac:dyDescent="0.2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 x14ac:dyDescent="0.2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 x14ac:dyDescent="0.2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 x14ac:dyDescent="0.2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 x14ac:dyDescent="0.2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 x14ac:dyDescent="0.2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 x14ac:dyDescent="0.2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 x14ac:dyDescent="0.2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 x14ac:dyDescent="0.2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 x14ac:dyDescent="0.2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 x14ac:dyDescent="0.2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 x14ac:dyDescent="0.2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 x14ac:dyDescent="0.2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 x14ac:dyDescent="0.2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 x14ac:dyDescent="0.2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 x14ac:dyDescent="0.2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 x14ac:dyDescent="0.2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 x14ac:dyDescent="0.2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 x14ac:dyDescent="0.2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 x14ac:dyDescent="0.2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 x14ac:dyDescent="0.2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 x14ac:dyDescent="0.2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 x14ac:dyDescent="0.2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 x14ac:dyDescent="0.2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 x14ac:dyDescent="0.2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 x14ac:dyDescent="0.2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 x14ac:dyDescent="0.2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 x14ac:dyDescent="0.2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 x14ac:dyDescent="0.2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 x14ac:dyDescent="0.2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 x14ac:dyDescent="0.2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 x14ac:dyDescent="0.2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 x14ac:dyDescent="0.2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 x14ac:dyDescent="0.2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 x14ac:dyDescent="0.2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 x14ac:dyDescent="0.2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 x14ac:dyDescent="0.2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 x14ac:dyDescent="0.2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 x14ac:dyDescent="0.2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 x14ac:dyDescent="0.2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 x14ac:dyDescent="0.2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 x14ac:dyDescent="0.2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 x14ac:dyDescent="0.2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 x14ac:dyDescent="0.2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 x14ac:dyDescent="0.2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 x14ac:dyDescent="0.2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 x14ac:dyDescent="0.2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 x14ac:dyDescent="0.2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 x14ac:dyDescent="0.2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 x14ac:dyDescent="0.2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 x14ac:dyDescent="0.2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 x14ac:dyDescent="0.2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 x14ac:dyDescent="0.2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 x14ac:dyDescent="0.2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 x14ac:dyDescent="0.2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 x14ac:dyDescent="0.2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 x14ac:dyDescent="0.2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 x14ac:dyDescent="0.2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 x14ac:dyDescent="0.2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 x14ac:dyDescent="0.2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 x14ac:dyDescent="0.2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 x14ac:dyDescent="0.2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 x14ac:dyDescent="0.2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 x14ac:dyDescent="0.2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 x14ac:dyDescent="0.2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 x14ac:dyDescent="0.2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 x14ac:dyDescent="0.2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 x14ac:dyDescent="0.2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 x14ac:dyDescent="0.2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 x14ac:dyDescent="0.2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 x14ac:dyDescent="0.2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 x14ac:dyDescent="0.2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 x14ac:dyDescent="0.2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 x14ac:dyDescent="0.2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 x14ac:dyDescent="0.2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 x14ac:dyDescent="0.2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 x14ac:dyDescent="0.2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 x14ac:dyDescent="0.2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 x14ac:dyDescent="0.2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 x14ac:dyDescent="0.2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 x14ac:dyDescent="0.2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 x14ac:dyDescent="0.2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 x14ac:dyDescent="0.2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 x14ac:dyDescent="0.2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 x14ac:dyDescent="0.2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 x14ac:dyDescent="0.2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 x14ac:dyDescent="0.2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 x14ac:dyDescent="0.2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 x14ac:dyDescent="0.2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 x14ac:dyDescent="0.2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 x14ac:dyDescent="0.2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 x14ac:dyDescent="0.2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 x14ac:dyDescent="0.2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 x14ac:dyDescent="0.2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 x14ac:dyDescent="0.2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 x14ac:dyDescent="0.2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 x14ac:dyDescent="0.2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 x14ac:dyDescent="0.2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 x14ac:dyDescent="0.2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 x14ac:dyDescent="0.2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 x14ac:dyDescent="0.2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 x14ac:dyDescent="0.2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 x14ac:dyDescent="0.2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 x14ac:dyDescent="0.2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 x14ac:dyDescent="0.2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 x14ac:dyDescent="0.2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 x14ac:dyDescent="0.2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 x14ac:dyDescent="0.2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 x14ac:dyDescent="0.2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 x14ac:dyDescent="0.2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 x14ac:dyDescent="0.2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 x14ac:dyDescent="0.2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 x14ac:dyDescent="0.2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 x14ac:dyDescent="0.2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 x14ac:dyDescent="0.2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 x14ac:dyDescent="0.2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 x14ac:dyDescent="0.2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 x14ac:dyDescent="0.2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 x14ac:dyDescent="0.2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 x14ac:dyDescent="0.2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 x14ac:dyDescent="0.2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 x14ac:dyDescent="0.2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 x14ac:dyDescent="0.2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 x14ac:dyDescent="0.2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 x14ac:dyDescent="0.2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 x14ac:dyDescent="0.2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 x14ac:dyDescent="0.2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 x14ac:dyDescent="0.2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 x14ac:dyDescent="0.2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 x14ac:dyDescent="0.2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 x14ac:dyDescent="0.2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 x14ac:dyDescent="0.2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 x14ac:dyDescent="0.2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 x14ac:dyDescent="0.2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 x14ac:dyDescent="0.2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 x14ac:dyDescent="0.2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 x14ac:dyDescent="0.2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 x14ac:dyDescent="0.2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 x14ac:dyDescent="0.2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 x14ac:dyDescent="0.2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 x14ac:dyDescent="0.2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 x14ac:dyDescent="0.2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 x14ac:dyDescent="0.2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 x14ac:dyDescent="0.2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 x14ac:dyDescent="0.2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 x14ac:dyDescent="0.2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 x14ac:dyDescent="0.2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 x14ac:dyDescent="0.2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 x14ac:dyDescent="0.2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 x14ac:dyDescent="0.2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 x14ac:dyDescent="0.2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 x14ac:dyDescent="0.2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 x14ac:dyDescent="0.2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 x14ac:dyDescent="0.2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 x14ac:dyDescent="0.2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 x14ac:dyDescent="0.2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 x14ac:dyDescent="0.2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 x14ac:dyDescent="0.2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 x14ac:dyDescent="0.2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 x14ac:dyDescent="0.2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 x14ac:dyDescent="0.2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 x14ac:dyDescent="0.2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 x14ac:dyDescent="0.2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 x14ac:dyDescent="0.2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 x14ac:dyDescent="0.2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 x14ac:dyDescent="0.2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 x14ac:dyDescent="0.2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 x14ac:dyDescent="0.2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 x14ac:dyDescent="0.2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 x14ac:dyDescent="0.2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 x14ac:dyDescent="0.2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 x14ac:dyDescent="0.2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 x14ac:dyDescent="0.2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 x14ac:dyDescent="0.2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 x14ac:dyDescent="0.2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 x14ac:dyDescent="0.2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 x14ac:dyDescent="0.2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 x14ac:dyDescent="0.2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 x14ac:dyDescent="0.2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 x14ac:dyDescent="0.2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 x14ac:dyDescent="0.2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 x14ac:dyDescent="0.2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 x14ac:dyDescent="0.2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 x14ac:dyDescent="0.2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 x14ac:dyDescent="0.2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 x14ac:dyDescent="0.2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 x14ac:dyDescent="0.2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 x14ac:dyDescent="0.2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 x14ac:dyDescent="0.2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 x14ac:dyDescent="0.2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 x14ac:dyDescent="0.2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 x14ac:dyDescent="0.2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 x14ac:dyDescent="0.2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 x14ac:dyDescent="0.2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 x14ac:dyDescent="0.2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 x14ac:dyDescent="0.2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 x14ac:dyDescent="0.2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 x14ac:dyDescent="0.2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 x14ac:dyDescent="0.2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 x14ac:dyDescent="0.2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 x14ac:dyDescent="0.2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 x14ac:dyDescent="0.2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 x14ac:dyDescent="0.2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 x14ac:dyDescent="0.2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 x14ac:dyDescent="0.2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 x14ac:dyDescent="0.2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 x14ac:dyDescent="0.2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 x14ac:dyDescent="0.2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 x14ac:dyDescent="0.2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 x14ac:dyDescent="0.2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 x14ac:dyDescent="0.2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 x14ac:dyDescent="0.2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 x14ac:dyDescent="0.2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 x14ac:dyDescent="0.2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 x14ac:dyDescent="0.2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 x14ac:dyDescent="0.2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 x14ac:dyDescent="0.2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 x14ac:dyDescent="0.2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 x14ac:dyDescent="0.2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 x14ac:dyDescent="0.2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 x14ac:dyDescent="0.2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 x14ac:dyDescent="0.2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 x14ac:dyDescent="0.2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 x14ac:dyDescent="0.2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 x14ac:dyDescent="0.2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 x14ac:dyDescent="0.2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 x14ac:dyDescent="0.2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 x14ac:dyDescent="0.2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 x14ac:dyDescent="0.2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 x14ac:dyDescent="0.2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 x14ac:dyDescent="0.2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 x14ac:dyDescent="0.2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 x14ac:dyDescent="0.2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 x14ac:dyDescent="0.2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 x14ac:dyDescent="0.2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 x14ac:dyDescent="0.2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 x14ac:dyDescent="0.2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 x14ac:dyDescent="0.2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 x14ac:dyDescent="0.2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 x14ac:dyDescent="0.2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 x14ac:dyDescent="0.2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 x14ac:dyDescent="0.2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 x14ac:dyDescent="0.2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 x14ac:dyDescent="0.2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 x14ac:dyDescent="0.2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 x14ac:dyDescent="0.2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 x14ac:dyDescent="0.2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 x14ac:dyDescent="0.2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 x14ac:dyDescent="0.2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 x14ac:dyDescent="0.2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 x14ac:dyDescent="0.2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 x14ac:dyDescent="0.2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 x14ac:dyDescent="0.2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 x14ac:dyDescent="0.2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 x14ac:dyDescent="0.2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 x14ac:dyDescent="0.2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 x14ac:dyDescent="0.2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 x14ac:dyDescent="0.2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 x14ac:dyDescent="0.2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 x14ac:dyDescent="0.2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 x14ac:dyDescent="0.2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 x14ac:dyDescent="0.2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 x14ac:dyDescent="0.2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 x14ac:dyDescent="0.2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 x14ac:dyDescent="0.2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 x14ac:dyDescent="0.2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 x14ac:dyDescent="0.2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 x14ac:dyDescent="0.2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 x14ac:dyDescent="0.2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 x14ac:dyDescent="0.2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 x14ac:dyDescent="0.2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 x14ac:dyDescent="0.2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 x14ac:dyDescent="0.2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 x14ac:dyDescent="0.2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 x14ac:dyDescent="0.2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 x14ac:dyDescent="0.2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 x14ac:dyDescent="0.2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 x14ac:dyDescent="0.2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 x14ac:dyDescent="0.2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 x14ac:dyDescent="0.2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 x14ac:dyDescent="0.2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 x14ac:dyDescent="0.2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 x14ac:dyDescent="0.2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 x14ac:dyDescent="0.2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 x14ac:dyDescent="0.2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 x14ac:dyDescent="0.2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 x14ac:dyDescent="0.2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 x14ac:dyDescent="0.2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 x14ac:dyDescent="0.2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 x14ac:dyDescent="0.2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 x14ac:dyDescent="0.2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 x14ac:dyDescent="0.2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 x14ac:dyDescent="0.2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 x14ac:dyDescent="0.2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 x14ac:dyDescent="0.2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 x14ac:dyDescent="0.2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 x14ac:dyDescent="0.2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 x14ac:dyDescent="0.2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 x14ac:dyDescent="0.2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 x14ac:dyDescent="0.2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 x14ac:dyDescent="0.2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 x14ac:dyDescent="0.2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 x14ac:dyDescent="0.2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 x14ac:dyDescent="0.2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 x14ac:dyDescent="0.2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 x14ac:dyDescent="0.2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 x14ac:dyDescent="0.2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 x14ac:dyDescent="0.2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 x14ac:dyDescent="0.2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 x14ac:dyDescent="0.2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 x14ac:dyDescent="0.2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 x14ac:dyDescent="0.2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 x14ac:dyDescent="0.2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 x14ac:dyDescent="0.2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 x14ac:dyDescent="0.2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 x14ac:dyDescent="0.2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 x14ac:dyDescent="0.2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 x14ac:dyDescent="0.2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 x14ac:dyDescent="0.2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 x14ac:dyDescent="0.2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 x14ac:dyDescent="0.2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 x14ac:dyDescent="0.2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 x14ac:dyDescent="0.2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 x14ac:dyDescent="0.2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 x14ac:dyDescent="0.2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 x14ac:dyDescent="0.2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 x14ac:dyDescent="0.2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 x14ac:dyDescent="0.2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 x14ac:dyDescent="0.2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 x14ac:dyDescent="0.2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 x14ac:dyDescent="0.2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 x14ac:dyDescent="0.2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 x14ac:dyDescent="0.2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 x14ac:dyDescent="0.2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 x14ac:dyDescent="0.2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 x14ac:dyDescent="0.2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 x14ac:dyDescent="0.2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 x14ac:dyDescent="0.2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 x14ac:dyDescent="0.2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 x14ac:dyDescent="0.2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 x14ac:dyDescent="0.2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 x14ac:dyDescent="0.2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 x14ac:dyDescent="0.2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 x14ac:dyDescent="0.2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 x14ac:dyDescent="0.2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 x14ac:dyDescent="0.2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 x14ac:dyDescent="0.2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 x14ac:dyDescent="0.2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 x14ac:dyDescent="0.2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 x14ac:dyDescent="0.2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 x14ac:dyDescent="0.2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 x14ac:dyDescent="0.2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 x14ac:dyDescent="0.2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 x14ac:dyDescent="0.2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 x14ac:dyDescent="0.2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 x14ac:dyDescent="0.2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 x14ac:dyDescent="0.2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 x14ac:dyDescent="0.2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 x14ac:dyDescent="0.2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 x14ac:dyDescent="0.2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 x14ac:dyDescent="0.2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 x14ac:dyDescent="0.2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 x14ac:dyDescent="0.2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 x14ac:dyDescent="0.2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 x14ac:dyDescent="0.2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 x14ac:dyDescent="0.2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 x14ac:dyDescent="0.2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 x14ac:dyDescent="0.2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 x14ac:dyDescent="0.2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 x14ac:dyDescent="0.2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 x14ac:dyDescent="0.2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 x14ac:dyDescent="0.2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 x14ac:dyDescent="0.2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 x14ac:dyDescent="0.2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 x14ac:dyDescent="0.2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 x14ac:dyDescent="0.2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 x14ac:dyDescent="0.2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 x14ac:dyDescent="0.2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 x14ac:dyDescent="0.2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 x14ac:dyDescent="0.2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 x14ac:dyDescent="0.2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 x14ac:dyDescent="0.2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 x14ac:dyDescent="0.2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 x14ac:dyDescent="0.2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 x14ac:dyDescent="0.2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 x14ac:dyDescent="0.2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 x14ac:dyDescent="0.2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 x14ac:dyDescent="0.2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 x14ac:dyDescent="0.2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 x14ac:dyDescent="0.2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 x14ac:dyDescent="0.2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 x14ac:dyDescent="0.2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 x14ac:dyDescent="0.2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 x14ac:dyDescent="0.2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 x14ac:dyDescent="0.2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 x14ac:dyDescent="0.2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 x14ac:dyDescent="0.2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 x14ac:dyDescent="0.2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 x14ac:dyDescent="0.2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 x14ac:dyDescent="0.2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 x14ac:dyDescent="0.2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 x14ac:dyDescent="0.2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 x14ac:dyDescent="0.2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 x14ac:dyDescent="0.2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 x14ac:dyDescent="0.2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 x14ac:dyDescent="0.2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 x14ac:dyDescent="0.2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 x14ac:dyDescent="0.2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 x14ac:dyDescent="0.2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 x14ac:dyDescent="0.2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 x14ac:dyDescent="0.2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 x14ac:dyDescent="0.2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 x14ac:dyDescent="0.2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 x14ac:dyDescent="0.2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 x14ac:dyDescent="0.2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 x14ac:dyDescent="0.2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 x14ac:dyDescent="0.2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 x14ac:dyDescent="0.2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 x14ac:dyDescent="0.2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 x14ac:dyDescent="0.2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 x14ac:dyDescent="0.2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 x14ac:dyDescent="0.2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 x14ac:dyDescent="0.2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 x14ac:dyDescent="0.2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 x14ac:dyDescent="0.2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 x14ac:dyDescent="0.2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 x14ac:dyDescent="0.2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 x14ac:dyDescent="0.2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 x14ac:dyDescent="0.2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 x14ac:dyDescent="0.2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 x14ac:dyDescent="0.2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 x14ac:dyDescent="0.2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 x14ac:dyDescent="0.2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 x14ac:dyDescent="0.2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 x14ac:dyDescent="0.2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 x14ac:dyDescent="0.2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 x14ac:dyDescent="0.2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 x14ac:dyDescent="0.2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 x14ac:dyDescent="0.2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 x14ac:dyDescent="0.2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 x14ac:dyDescent="0.2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 x14ac:dyDescent="0.2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 x14ac:dyDescent="0.2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 x14ac:dyDescent="0.2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 x14ac:dyDescent="0.2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 x14ac:dyDescent="0.2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 x14ac:dyDescent="0.2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 x14ac:dyDescent="0.2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 x14ac:dyDescent="0.2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 x14ac:dyDescent="0.2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 x14ac:dyDescent="0.2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 x14ac:dyDescent="0.2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 x14ac:dyDescent="0.2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 x14ac:dyDescent="0.2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 x14ac:dyDescent="0.2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 x14ac:dyDescent="0.2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 x14ac:dyDescent="0.2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 x14ac:dyDescent="0.2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 x14ac:dyDescent="0.2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 x14ac:dyDescent="0.2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 x14ac:dyDescent="0.2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 x14ac:dyDescent="0.2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 x14ac:dyDescent="0.2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 x14ac:dyDescent="0.2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 x14ac:dyDescent="0.2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 x14ac:dyDescent="0.2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 x14ac:dyDescent="0.2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 x14ac:dyDescent="0.2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 x14ac:dyDescent="0.2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 x14ac:dyDescent="0.2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 x14ac:dyDescent="0.2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 x14ac:dyDescent="0.2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 x14ac:dyDescent="0.2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 x14ac:dyDescent="0.2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 x14ac:dyDescent="0.2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 x14ac:dyDescent="0.2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 x14ac:dyDescent="0.2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 x14ac:dyDescent="0.2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 x14ac:dyDescent="0.2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 x14ac:dyDescent="0.2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 x14ac:dyDescent="0.2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 x14ac:dyDescent="0.2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 x14ac:dyDescent="0.2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 x14ac:dyDescent="0.2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 x14ac:dyDescent="0.2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 x14ac:dyDescent="0.2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 x14ac:dyDescent="0.2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 x14ac:dyDescent="0.2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 x14ac:dyDescent="0.2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 x14ac:dyDescent="0.2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 x14ac:dyDescent="0.2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 x14ac:dyDescent="0.2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 x14ac:dyDescent="0.2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 x14ac:dyDescent="0.2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 x14ac:dyDescent="0.2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 x14ac:dyDescent="0.2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 x14ac:dyDescent="0.2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 x14ac:dyDescent="0.2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 x14ac:dyDescent="0.2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 x14ac:dyDescent="0.2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 x14ac:dyDescent="0.2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 x14ac:dyDescent="0.2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 x14ac:dyDescent="0.2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 x14ac:dyDescent="0.2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 x14ac:dyDescent="0.2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 x14ac:dyDescent="0.2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 x14ac:dyDescent="0.2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 x14ac:dyDescent="0.2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 x14ac:dyDescent="0.2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 x14ac:dyDescent="0.2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 x14ac:dyDescent="0.2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 x14ac:dyDescent="0.2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 x14ac:dyDescent="0.2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 x14ac:dyDescent="0.2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 x14ac:dyDescent="0.2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 x14ac:dyDescent="0.2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 x14ac:dyDescent="0.2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 x14ac:dyDescent="0.2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 x14ac:dyDescent="0.2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 x14ac:dyDescent="0.2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 x14ac:dyDescent="0.2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 x14ac:dyDescent="0.2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 x14ac:dyDescent="0.2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 x14ac:dyDescent="0.2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 x14ac:dyDescent="0.2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 x14ac:dyDescent="0.2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 x14ac:dyDescent="0.2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 x14ac:dyDescent="0.2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 x14ac:dyDescent="0.2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 x14ac:dyDescent="0.2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 x14ac:dyDescent="0.2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 x14ac:dyDescent="0.2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 x14ac:dyDescent="0.2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 x14ac:dyDescent="0.2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 x14ac:dyDescent="0.2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 x14ac:dyDescent="0.2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 x14ac:dyDescent="0.2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 x14ac:dyDescent="0.2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 x14ac:dyDescent="0.2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 x14ac:dyDescent="0.2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 x14ac:dyDescent="0.2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 x14ac:dyDescent="0.2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 x14ac:dyDescent="0.2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 x14ac:dyDescent="0.2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 x14ac:dyDescent="0.2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 x14ac:dyDescent="0.2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 x14ac:dyDescent="0.2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 x14ac:dyDescent="0.2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 x14ac:dyDescent="0.2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 x14ac:dyDescent="0.2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 x14ac:dyDescent="0.2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 x14ac:dyDescent="0.2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 x14ac:dyDescent="0.2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 x14ac:dyDescent="0.2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 x14ac:dyDescent="0.2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 x14ac:dyDescent="0.2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 x14ac:dyDescent="0.2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 x14ac:dyDescent="0.2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 x14ac:dyDescent="0.2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 x14ac:dyDescent="0.2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 x14ac:dyDescent="0.2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 x14ac:dyDescent="0.2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 x14ac:dyDescent="0.2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 x14ac:dyDescent="0.2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 x14ac:dyDescent="0.2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 x14ac:dyDescent="0.2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 x14ac:dyDescent="0.2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 x14ac:dyDescent="0.2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 x14ac:dyDescent="0.2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 x14ac:dyDescent="0.2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 x14ac:dyDescent="0.2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 x14ac:dyDescent="0.2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 x14ac:dyDescent="0.2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 x14ac:dyDescent="0.2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 x14ac:dyDescent="0.2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 x14ac:dyDescent="0.2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 x14ac:dyDescent="0.2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 x14ac:dyDescent="0.2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 x14ac:dyDescent="0.2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 x14ac:dyDescent="0.2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 x14ac:dyDescent="0.2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 x14ac:dyDescent="0.2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 x14ac:dyDescent="0.2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 x14ac:dyDescent="0.2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 x14ac:dyDescent="0.2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 x14ac:dyDescent="0.2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 x14ac:dyDescent="0.2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 x14ac:dyDescent="0.2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 x14ac:dyDescent="0.2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 x14ac:dyDescent="0.2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 x14ac:dyDescent="0.2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 x14ac:dyDescent="0.2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 x14ac:dyDescent="0.2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 x14ac:dyDescent="0.2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 x14ac:dyDescent="0.2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 x14ac:dyDescent="0.2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 x14ac:dyDescent="0.2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 x14ac:dyDescent="0.2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 x14ac:dyDescent="0.2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 x14ac:dyDescent="0.2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 x14ac:dyDescent="0.2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 x14ac:dyDescent="0.2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 x14ac:dyDescent="0.2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 x14ac:dyDescent="0.2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 x14ac:dyDescent="0.2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 x14ac:dyDescent="0.2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 x14ac:dyDescent="0.2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 x14ac:dyDescent="0.2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 x14ac:dyDescent="0.2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 x14ac:dyDescent="0.2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 x14ac:dyDescent="0.2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 x14ac:dyDescent="0.2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 x14ac:dyDescent="0.2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 x14ac:dyDescent="0.2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 x14ac:dyDescent="0.2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 x14ac:dyDescent="0.2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 x14ac:dyDescent="0.2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 x14ac:dyDescent="0.2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 x14ac:dyDescent="0.2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 x14ac:dyDescent="0.2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 x14ac:dyDescent="0.2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 x14ac:dyDescent="0.2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 x14ac:dyDescent="0.2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 x14ac:dyDescent="0.2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 x14ac:dyDescent="0.2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 x14ac:dyDescent="0.2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 x14ac:dyDescent="0.2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 x14ac:dyDescent="0.2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 x14ac:dyDescent="0.2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 x14ac:dyDescent="0.2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 x14ac:dyDescent="0.2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 x14ac:dyDescent="0.2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 x14ac:dyDescent="0.2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 x14ac:dyDescent="0.2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 x14ac:dyDescent="0.2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 x14ac:dyDescent="0.2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 x14ac:dyDescent="0.2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 x14ac:dyDescent="0.2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 x14ac:dyDescent="0.2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 x14ac:dyDescent="0.2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 x14ac:dyDescent="0.2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 x14ac:dyDescent="0.2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 x14ac:dyDescent="0.2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 x14ac:dyDescent="0.2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 x14ac:dyDescent="0.2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 x14ac:dyDescent="0.2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 x14ac:dyDescent="0.2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 x14ac:dyDescent="0.2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 x14ac:dyDescent="0.2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 x14ac:dyDescent="0.2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 x14ac:dyDescent="0.2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 x14ac:dyDescent="0.2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 x14ac:dyDescent="0.2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 x14ac:dyDescent="0.2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 x14ac:dyDescent="0.2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 x14ac:dyDescent="0.2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 x14ac:dyDescent="0.2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 x14ac:dyDescent="0.2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 x14ac:dyDescent="0.2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 x14ac:dyDescent="0.2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 x14ac:dyDescent="0.2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 x14ac:dyDescent="0.2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 x14ac:dyDescent="0.2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 x14ac:dyDescent="0.2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 x14ac:dyDescent="0.2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 x14ac:dyDescent="0.2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 x14ac:dyDescent="0.2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 x14ac:dyDescent="0.2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 x14ac:dyDescent="0.2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 x14ac:dyDescent="0.2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 x14ac:dyDescent="0.2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 x14ac:dyDescent="0.2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 x14ac:dyDescent="0.2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 x14ac:dyDescent="0.2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 x14ac:dyDescent="0.2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 x14ac:dyDescent="0.2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 x14ac:dyDescent="0.2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 x14ac:dyDescent="0.2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 x14ac:dyDescent="0.2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 x14ac:dyDescent="0.2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 x14ac:dyDescent="0.2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 x14ac:dyDescent="0.2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 x14ac:dyDescent="0.2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 x14ac:dyDescent="0.2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 x14ac:dyDescent="0.2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 x14ac:dyDescent="0.2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 x14ac:dyDescent="0.2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 x14ac:dyDescent="0.2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 x14ac:dyDescent="0.2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 x14ac:dyDescent="0.2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 x14ac:dyDescent="0.2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 x14ac:dyDescent="0.2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 x14ac:dyDescent="0.2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 x14ac:dyDescent="0.2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 x14ac:dyDescent="0.2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 x14ac:dyDescent="0.2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 x14ac:dyDescent="0.2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 x14ac:dyDescent="0.2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 x14ac:dyDescent="0.2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 x14ac:dyDescent="0.2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 x14ac:dyDescent="0.2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 x14ac:dyDescent="0.2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 x14ac:dyDescent="0.2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 x14ac:dyDescent="0.2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 x14ac:dyDescent="0.2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 x14ac:dyDescent="0.2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 x14ac:dyDescent="0.2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 x14ac:dyDescent="0.2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 x14ac:dyDescent="0.2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 x14ac:dyDescent="0.2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 x14ac:dyDescent="0.2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 x14ac:dyDescent="0.2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 x14ac:dyDescent="0.2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 x14ac:dyDescent="0.2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 x14ac:dyDescent="0.2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 x14ac:dyDescent="0.2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 x14ac:dyDescent="0.2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 x14ac:dyDescent="0.2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 x14ac:dyDescent="0.2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 x14ac:dyDescent="0.2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 x14ac:dyDescent="0.2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 x14ac:dyDescent="0.2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 x14ac:dyDescent="0.2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 x14ac:dyDescent="0.2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 x14ac:dyDescent="0.2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 x14ac:dyDescent="0.2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 x14ac:dyDescent="0.2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 x14ac:dyDescent="0.2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 x14ac:dyDescent="0.2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 x14ac:dyDescent="0.2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 x14ac:dyDescent="0.2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 x14ac:dyDescent="0.2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 x14ac:dyDescent="0.2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 x14ac:dyDescent="0.2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 x14ac:dyDescent="0.2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 x14ac:dyDescent="0.2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 x14ac:dyDescent="0.2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 x14ac:dyDescent="0.2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 x14ac:dyDescent="0.2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 x14ac:dyDescent="0.2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 x14ac:dyDescent="0.2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 x14ac:dyDescent="0.2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 x14ac:dyDescent="0.2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 x14ac:dyDescent="0.2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 x14ac:dyDescent="0.2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 x14ac:dyDescent="0.2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 x14ac:dyDescent="0.2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 x14ac:dyDescent="0.2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 x14ac:dyDescent="0.2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 x14ac:dyDescent="0.2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 x14ac:dyDescent="0.2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 x14ac:dyDescent="0.2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 x14ac:dyDescent="0.2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 x14ac:dyDescent="0.2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 x14ac:dyDescent="0.2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 x14ac:dyDescent="0.2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 x14ac:dyDescent="0.2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 x14ac:dyDescent="0.2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 x14ac:dyDescent="0.2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 x14ac:dyDescent="0.2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 x14ac:dyDescent="0.2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 x14ac:dyDescent="0.2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 x14ac:dyDescent="0.2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 x14ac:dyDescent="0.2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 x14ac:dyDescent="0.2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 x14ac:dyDescent="0.2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 x14ac:dyDescent="0.2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 x14ac:dyDescent="0.2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 x14ac:dyDescent="0.2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 x14ac:dyDescent="0.2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 x14ac:dyDescent="0.2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 x14ac:dyDescent="0.2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 x14ac:dyDescent="0.2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 x14ac:dyDescent="0.2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 x14ac:dyDescent="0.2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 x14ac:dyDescent="0.2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 x14ac:dyDescent="0.2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 x14ac:dyDescent="0.2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 x14ac:dyDescent="0.2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 x14ac:dyDescent="0.2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 x14ac:dyDescent="0.2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 x14ac:dyDescent="0.2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 x14ac:dyDescent="0.2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 x14ac:dyDescent="0.2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 x14ac:dyDescent="0.2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 x14ac:dyDescent="0.2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 x14ac:dyDescent="0.2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 x14ac:dyDescent="0.2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 x14ac:dyDescent="0.2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 x14ac:dyDescent="0.2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 x14ac:dyDescent="0.2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 x14ac:dyDescent="0.2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 x14ac:dyDescent="0.2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 x14ac:dyDescent="0.2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 x14ac:dyDescent="0.2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 x14ac:dyDescent="0.2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 x14ac:dyDescent="0.2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 x14ac:dyDescent="0.2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 x14ac:dyDescent="0.2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 x14ac:dyDescent="0.2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 x14ac:dyDescent="0.2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 x14ac:dyDescent="0.2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 x14ac:dyDescent="0.2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 x14ac:dyDescent="0.2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 x14ac:dyDescent="0.2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 x14ac:dyDescent="0.2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 x14ac:dyDescent="0.2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 x14ac:dyDescent="0.2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 x14ac:dyDescent="0.2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 x14ac:dyDescent="0.2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 x14ac:dyDescent="0.2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 x14ac:dyDescent="0.2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 x14ac:dyDescent="0.2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 x14ac:dyDescent="0.2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 x14ac:dyDescent="0.2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 x14ac:dyDescent="0.2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 x14ac:dyDescent="0.2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 x14ac:dyDescent="0.2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 x14ac:dyDescent="0.2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 x14ac:dyDescent="0.2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 x14ac:dyDescent="0.2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 x14ac:dyDescent="0.2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 x14ac:dyDescent="0.2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 x14ac:dyDescent="0.2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 x14ac:dyDescent="0.2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 x14ac:dyDescent="0.2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 x14ac:dyDescent="0.2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 x14ac:dyDescent="0.2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 x14ac:dyDescent="0.2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 x14ac:dyDescent="0.2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 x14ac:dyDescent="0.2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 x14ac:dyDescent="0.2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 x14ac:dyDescent="0.2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 x14ac:dyDescent="0.2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 x14ac:dyDescent="0.2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 x14ac:dyDescent="0.2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 x14ac:dyDescent="0.2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 x14ac:dyDescent="0.2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 x14ac:dyDescent="0.2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 x14ac:dyDescent="0.2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 x14ac:dyDescent="0.2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 x14ac:dyDescent="0.2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 x14ac:dyDescent="0.2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 x14ac:dyDescent="0.2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 x14ac:dyDescent="0.2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 x14ac:dyDescent="0.2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 x14ac:dyDescent="0.2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 x14ac:dyDescent="0.2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 x14ac:dyDescent="0.2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 x14ac:dyDescent="0.2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 x14ac:dyDescent="0.2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 x14ac:dyDescent="0.2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 x14ac:dyDescent="0.2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 x14ac:dyDescent="0.2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 x14ac:dyDescent="0.2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 x14ac:dyDescent="0.2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 x14ac:dyDescent="0.2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 x14ac:dyDescent="0.2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 x14ac:dyDescent="0.2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 x14ac:dyDescent="0.2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 x14ac:dyDescent="0.2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 x14ac:dyDescent="0.2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 x14ac:dyDescent="0.2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 x14ac:dyDescent="0.2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 x14ac:dyDescent="0.2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 x14ac:dyDescent="0.2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 x14ac:dyDescent="0.2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 x14ac:dyDescent="0.2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 x14ac:dyDescent="0.2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 x14ac:dyDescent="0.2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 x14ac:dyDescent="0.2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 x14ac:dyDescent="0.2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 x14ac:dyDescent="0.2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 x14ac:dyDescent="0.2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 x14ac:dyDescent="0.2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 x14ac:dyDescent="0.2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 x14ac:dyDescent="0.2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 x14ac:dyDescent="0.2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 x14ac:dyDescent="0.2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 x14ac:dyDescent="0.2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 x14ac:dyDescent="0.2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 x14ac:dyDescent="0.2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 x14ac:dyDescent="0.2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 x14ac:dyDescent="0.2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 x14ac:dyDescent="0.2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 x14ac:dyDescent="0.2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 x14ac:dyDescent="0.2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 x14ac:dyDescent="0.2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 x14ac:dyDescent="0.2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 x14ac:dyDescent="0.2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 x14ac:dyDescent="0.2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 x14ac:dyDescent="0.2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 x14ac:dyDescent="0.2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 x14ac:dyDescent="0.2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 x14ac:dyDescent="0.2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 x14ac:dyDescent="0.2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 x14ac:dyDescent="0.2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 x14ac:dyDescent="0.2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 x14ac:dyDescent="0.2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 x14ac:dyDescent="0.2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 x14ac:dyDescent="0.2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 x14ac:dyDescent="0.2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 x14ac:dyDescent="0.2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 x14ac:dyDescent="0.2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 x14ac:dyDescent="0.2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 x14ac:dyDescent="0.2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 x14ac:dyDescent="0.2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 x14ac:dyDescent="0.2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 x14ac:dyDescent="0.2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 x14ac:dyDescent="0.2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 x14ac:dyDescent="0.2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 x14ac:dyDescent="0.2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 x14ac:dyDescent="0.2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 x14ac:dyDescent="0.2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 x14ac:dyDescent="0.2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 x14ac:dyDescent="0.2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 x14ac:dyDescent="0.2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 x14ac:dyDescent="0.2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 x14ac:dyDescent="0.2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 x14ac:dyDescent="0.2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 x14ac:dyDescent="0.2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 x14ac:dyDescent="0.2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 x14ac:dyDescent="0.2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 x14ac:dyDescent="0.2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 x14ac:dyDescent="0.2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 x14ac:dyDescent="0.2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 x14ac:dyDescent="0.2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 x14ac:dyDescent="0.2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 x14ac:dyDescent="0.2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 x14ac:dyDescent="0.2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 x14ac:dyDescent="0.2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 x14ac:dyDescent="0.2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 x14ac:dyDescent="0.2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 x14ac:dyDescent="0.2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 x14ac:dyDescent="0.2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 x14ac:dyDescent="0.2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 x14ac:dyDescent="0.2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 x14ac:dyDescent="0.2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 x14ac:dyDescent="0.2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 x14ac:dyDescent="0.2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 x14ac:dyDescent="0.2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 x14ac:dyDescent="0.2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 x14ac:dyDescent="0.2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 x14ac:dyDescent="0.2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 x14ac:dyDescent="0.2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 x14ac:dyDescent="0.2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 x14ac:dyDescent="0.2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 x14ac:dyDescent="0.2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 x14ac:dyDescent="0.2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 x14ac:dyDescent="0.2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 x14ac:dyDescent="0.2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 x14ac:dyDescent="0.2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 x14ac:dyDescent="0.2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 x14ac:dyDescent="0.2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 x14ac:dyDescent="0.2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 x14ac:dyDescent="0.2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 x14ac:dyDescent="0.2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 x14ac:dyDescent="0.2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 x14ac:dyDescent="0.2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 x14ac:dyDescent="0.2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 x14ac:dyDescent="0.2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 x14ac:dyDescent="0.2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 x14ac:dyDescent="0.2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 x14ac:dyDescent="0.2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 x14ac:dyDescent="0.2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 x14ac:dyDescent="0.2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 x14ac:dyDescent="0.2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 x14ac:dyDescent="0.2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 x14ac:dyDescent="0.2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 x14ac:dyDescent="0.2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 x14ac:dyDescent="0.2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 x14ac:dyDescent="0.2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 x14ac:dyDescent="0.2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 x14ac:dyDescent="0.2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 x14ac:dyDescent="0.2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 x14ac:dyDescent="0.2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 x14ac:dyDescent="0.2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 x14ac:dyDescent="0.2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 x14ac:dyDescent="0.2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 x14ac:dyDescent="0.2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 x14ac:dyDescent="0.2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 x14ac:dyDescent="0.2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 x14ac:dyDescent="0.2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 x14ac:dyDescent="0.2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 x14ac:dyDescent="0.2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 x14ac:dyDescent="0.2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 x14ac:dyDescent="0.2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 x14ac:dyDescent="0.2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 x14ac:dyDescent="0.2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 x14ac:dyDescent="0.2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 x14ac:dyDescent="0.2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 x14ac:dyDescent="0.2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 x14ac:dyDescent="0.2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 x14ac:dyDescent="0.2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 x14ac:dyDescent="0.2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 x14ac:dyDescent="0.2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 x14ac:dyDescent="0.2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 x14ac:dyDescent="0.2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 x14ac:dyDescent="0.2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 x14ac:dyDescent="0.2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 x14ac:dyDescent="0.2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 x14ac:dyDescent="0.2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 x14ac:dyDescent="0.2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 x14ac:dyDescent="0.2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 x14ac:dyDescent="0.2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 x14ac:dyDescent="0.2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 x14ac:dyDescent="0.2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 x14ac:dyDescent="0.2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 x14ac:dyDescent="0.2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 x14ac:dyDescent="0.2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 x14ac:dyDescent="0.2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 x14ac:dyDescent="0.2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 x14ac:dyDescent="0.2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 x14ac:dyDescent="0.2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 x14ac:dyDescent="0.2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 x14ac:dyDescent="0.2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 x14ac:dyDescent="0.2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 x14ac:dyDescent="0.2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 x14ac:dyDescent="0.2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 x14ac:dyDescent="0.2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 x14ac:dyDescent="0.2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 x14ac:dyDescent="0.2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 x14ac:dyDescent="0.2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 x14ac:dyDescent="0.2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 x14ac:dyDescent="0.2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 x14ac:dyDescent="0.2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 x14ac:dyDescent="0.2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 x14ac:dyDescent="0.2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 x14ac:dyDescent="0.2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 x14ac:dyDescent="0.2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 x14ac:dyDescent="0.2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 x14ac:dyDescent="0.2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 x14ac:dyDescent="0.2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 x14ac:dyDescent="0.2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 x14ac:dyDescent="0.2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 x14ac:dyDescent="0.2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 x14ac:dyDescent="0.2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 x14ac:dyDescent="0.2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 x14ac:dyDescent="0.2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 x14ac:dyDescent="0.2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 x14ac:dyDescent="0.2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 x14ac:dyDescent="0.2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 x14ac:dyDescent="0.2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 x14ac:dyDescent="0.2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 x14ac:dyDescent="0.2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 x14ac:dyDescent="0.2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 x14ac:dyDescent="0.2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 x14ac:dyDescent="0.2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 x14ac:dyDescent="0.2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 x14ac:dyDescent="0.2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 x14ac:dyDescent="0.2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 x14ac:dyDescent="0.2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 x14ac:dyDescent="0.2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 x14ac:dyDescent="0.2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 x14ac:dyDescent="0.2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 x14ac:dyDescent="0.2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 x14ac:dyDescent="0.2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 x14ac:dyDescent="0.2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 x14ac:dyDescent="0.2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 x14ac:dyDescent="0.2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 x14ac:dyDescent="0.2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 x14ac:dyDescent="0.2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 x14ac:dyDescent="0.2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 x14ac:dyDescent="0.2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 x14ac:dyDescent="0.2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 x14ac:dyDescent="0.2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 x14ac:dyDescent="0.2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 x14ac:dyDescent="0.2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 x14ac:dyDescent="0.2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 x14ac:dyDescent="0.2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 x14ac:dyDescent="0.2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 x14ac:dyDescent="0.2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 x14ac:dyDescent="0.2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 x14ac:dyDescent="0.2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 x14ac:dyDescent="0.2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 x14ac:dyDescent="0.2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 x14ac:dyDescent="0.2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 x14ac:dyDescent="0.2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 x14ac:dyDescent="0.2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 x14ac:dyDescent="0.2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 x14ac:dyDescent="0.2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 x14ac:dyDescent="0.2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 x14ac:dyDescent="0.2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 x14ac:dyDescent="0.2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 x14ac:dyDescent="0.2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 x14ac:dyDescent="0.2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 x14ac:dyDescent="0.2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 x14ac:dyDescent="0.2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 x14ac:dyDescent="0.2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 x14ac:dyDescent="0.2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 x14ac:dyDescent="0.2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 x14ac:dyDescent="0.2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 x14ac:dyDescent="0.2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 x14ac:dyDescent="0.2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 x14ac:dyDescent="0.2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 x14ac:dyDescent="0.2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 x14ac:dyDescent="0.2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 x14ac:dyDescent="0.2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 x14ac:dyDescent="0.2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 x14ac:dyDescent="0.2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 x14ac:dyDescent="0.2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 x14ac:dyDescent="0.2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 x14ac:dyDescent="0.2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 x14ac:dyDescent="0.2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 x14ac:dyDescent="0.2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 x14ac:dyDescent="0.2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 x14ac:dyDescent="0.2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 x14ac:dyDescent="0.2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 x14ac:dyDescent="0.2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 x14ac:dyDescent="0.2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 x14ac:dyDescent="0.2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 x14ac:dyDescent="0.2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 x14ac:dyDescent="0.2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 x14ac:dyDescent="0.2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 x14ac:dyDescent="0.2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 x14ac:dyDescent="0.2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 x14ac:dyDescent="0.2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 x14ac:dyDescent="0.2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 x14ac:dyDescent="0.2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 x14ac:dyDescent="0.2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 x14ac:dyDescent="0.2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 x14ac:dyDescent="0.2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 x14ac:dyDescent="0.2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 x14ac:dyDescent="0.2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 x14ac:dyDescent="0.2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 x14ac:dyDescent="0.2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 x14ac:dyDescent="0.2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 x14ac:dyDescent="0.2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 x14ac:dyDescent="0.2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 x14ac:dyDescent="0.2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 x14ac:dyDescent="0.2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 x14ac:dyDescent="0.2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 x14ac:dyDescent="0.2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 x14ac:dyDescent="0.2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 x14ac:dyDescent="0.2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 x14ac:dyDescent="0.2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 x14ac:dyDescent="0.2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 x14ac:dyDescent="0.2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 x14ac:dyDescent="0.2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 x14ac:dyDescent="0.2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 x14ac:dyDescent="0.2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 x14ac:dyDescent="0.2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 x14ac:dyDescent="0.2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 x14ac:dyDescent="0.2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 x14ac:dyDescent="0.2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 x14ac:dyDescent="0.2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 x14ac:dyDescent="0.2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 x14ac:dyDescent="0.2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 x14ac:dyDescent="0.2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 x14ac:dyDescent="0.2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 x14ac:dyDescent="0.2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 x14ac:dyDescent="0.2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 x14ac:dyDescent="0.2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 x14ac:dyDescent="0.2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 x14ac:dyDescent="0.2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 x14ac:dyDescent="0.2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 x14ac:dyDescent="0.2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 x14ac:dyDescent="0.2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 x14ac:dyDescent="0.2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 x14ac:dyDescent="0.2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 x14ac:dyDescent="0.2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 x14ac:dyDescent="0.2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 x14ac:dyDescent="0.2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 x14ac:dyDescent="0.2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 x14ac:dyDescent="0.2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 x14ac:dyDescent="0.2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 x14ac:dyDescent="0.2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 x14ac:dyDescent="0.2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 x14ac:dyDescent="0.2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 x14ac:dyDescent="0.2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 x14ac:dyDescent="0.2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 x14ac:dyDescent="0.2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 x14ac:dyDescent="0.2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 x14ac:dyDescent="0.2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 x14ac:dyDescent="0.2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 x14ac:dyDescent="0.2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 x14ac:dyDescent="0.2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 x14ac:dyDescent="0.2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 x14ac:dyDescent="0.2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 x14ac:dyDescent="0.2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 x14ac:dyDescent="0.2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 x14ac:dyDescent="0.2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 x14ac:dyDescent="0.2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 x14ac:dyDescent="0.2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 x14ac:dyDescent="0.2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 x14ac:dyDescent="0.2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 x14ac:dyDescent="0.2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 x14ac:dyDescent="0.2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 x14ac:dyDescent="0.2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 x14ac:dyDescent="0.2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 x14ac:dyDescent="0.2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 x14ac:dyDescent="0.2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 x14ac:dyDescent="0.2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 x14ac:dyDescent="0.2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 x14ac:dyDescent="0.2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 x14ac:dyDescent="0.2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 x14ac:dyDescent="0.2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 x14ac:dyDescent="0.2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 x14ac:dyDescent="0.2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 x14ac:dyDescent="0.2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 x14ac:dyDescent="0.2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 x14ac:dyDescent="0.2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 x14ac:dyDescent="0.2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 x14ac:dyDescent="0.2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 x14ac:dyDescent="0.2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 x14ac:dyDescent="0.2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 x14ac:dyDescent="0.2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 x14ac:dyDescent="0.2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 x14ac:dyDescent="0.2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 x14ac:dyDescent="0.2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 x14ac:dyDescent="0.2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 x14ac:dyDescent="0.2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 x14ac:dyDescent="0.2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 x14ac:dyDescent="0.2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 x14ac:dyDescent="0.2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 x14ac:dyDescent="0.2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 x14ac:dyDescent="0.2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 x14ac:dyDescent="0.2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 x14ac:dyDescent="0.2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 x14ac:dyDescent="0.2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 x14ac:dyDescent="0.2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 x14ac:dyDescent="0.2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 x14ac:dyDescent="0.2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 x14ac:dyDescent="0.2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 x14ac:dyDescent="0.2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 x14ac:dyDescent="0.2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 x14ac:dyDescent="0.2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 x14ac:dyDescent="0.2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 x14ac:dyDescent="0.2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 x14ac:dyDescent="0.2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 x14ac:dyDescent="0.2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 x14ac:dyDescent="0.2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 x14ac:dyDescent="0.2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 x14ac:dyDescent="0.2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 x14ac:dyDescent="0.2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 x14ac:dyDescent="0.2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 x14ac:dyDescent="0.2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 x14ac:dyDescent="0.2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 x14ac:dyDescent="0.2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 x14ac:dyDescent="0.2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 x14ac:dyDescent="0.2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 x14ac:dyDescent="0.2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 x14ac:dyDescent="0.2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 x14ac:dyDescent="0.2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 x14ac:dyDescent="0.2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 x14ac:dyDescent="0.2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 x14ac:dyDescent="0.2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 x14ac:dyDescent="0.2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 x14ac:dyDescent="0.2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 x14ac:dyDescent="0.2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 x14ac:dyDescent="0.2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 x14ac:dyDescent="0.2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 x14ac:dyDescent="0.2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 x14ac:dyDescent="0.2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 x14ac:dyDescent="0.2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 x14ac:dyDescent="0.2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 x14ac:dyDescent="0.2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 x14ac:dyDescent="0.2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 x14ac:dyDescent="0.2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 x14ac:dyDescent="0.2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 x14ac:dyDescent="0.2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 x14ac:dyDescent="0.2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 x14ac:dyDescent="0.2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 x14ac:dyDescent="0.2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 x14ac:dyDescent="0.2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 x14ac:dyDescent="0.2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 x14ac:dyDescent="0.2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 x14ac:dyDescent="0.2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 x14ac:dyDescent="0.2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 x14ac:dyDescent="0.2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 x14ac:dyDescent="0.2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 x14ac:dyDescent="0.2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 x14ac:dyDescent="0.2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 x14ac:dyDescent="0.2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 x14ac:dyDescent="0.2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 x14ac:dyDescent="0.2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 x14ac:dyDescent="0.2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 x14ac:dyDescent="0.2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 x14ac:dyDescent="0.2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 x14ac:dyDescent="0.2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 x14ac:dyDescent="0.2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 x14ac:dyDescent="0.2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 x14ac:dyDescent="0.2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 x14ac:dyDescent="0.2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 x14ac:dyDescent="0.2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 x14ac:dyDescent="0.2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 x14ac:dyDescent="0.2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 x14ac:dyDescent="0.2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 x14ac:dyDescent="0.2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 x14ac:dyDescent="0.2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 x14ac:dyDescent="0.2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 x14ac:dyDescent="0.2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 x14ac:dyDescent="0.2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 x14ac:dyDescent="0.2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 x14ac:dyDescent="0.2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 x14ac:dyDescent="0.2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 x14ac:dyDescent="0.2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 x14ac:dyDescent="0.2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 x14ac:dyDescent="0.2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 x14ac:dyDescent="0.2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 x14ac:dyDescent="0.2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 x14ac:dyDescent="0.2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 x14ac:dyDescent="0.2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 x14ac:dyDescent="0.2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 x14ac:dyDescent="0.2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 x14ac:dyDescent="0.2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 x14ac:dyDescent="0.2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 x14ac:dyDescent="0.2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 x14ac:dyDescent="0.2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 x14ac:dyDescent="0.2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 x14ac:dyDescent="0.2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 x14ac:dyDescent="0.2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 x14ac:dyDescent="0.2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 x14ac:dyDescent="0.2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 x14ac:dyDescent="0.2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 x14ac:dyDescent="0.2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 x14ac:dyDescent="0.2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 x14ac:dyDescent="0.2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 x14ac:dyDescent="0.2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 x14ac:dyDescent="0.2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 x14ac:dyDescent="0.2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 x14ac:dyDescent="0.2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 x14ac:dyDescent="0.2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 x14ac:dyDescent="0.2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 x14ac:dyDescent="0.2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 x14ac:dyDescent="0.2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 x14ac:dyDescent="0.2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 x14ac:dyDescent="0.2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 x14ac:dyDescent="0.2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 x14ac:dyDescent="0.2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 x14ac:dyDescent="0.2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 x14ac:dyDescent="0.2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 x14ac:dyDescent="0.2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 x14ac:dyDescent="0.2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 x14ac:dyDescent="0.2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 x14ac:dyDescent="0.2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 x14ac:dyDescent="0.2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 x14ac:dyDescent="0.2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 x14ac:dyDescent="0.2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 x14ac:dyDescent="0.2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 x14ac:dyDescent="0.2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 x14ac:dyDescent="0.2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 x14ac:dyDescent="0.2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 x14ac:dyDescent="0.2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 x14ac:dyDescent="0.2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 x14ac:dyDescent="0.2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 x14ac:dyDescent="0.2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 x14ac:dyDescent="0.2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 x14ac:dyDescent="0.2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 x14ac:dyDescent="0.2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 x14ac:dyDescent="0.2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 x14ac:dyDescent="0.2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 x14ac:dyDescent="0.2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 x14ac:dyDescent="0.2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 x14ac:dyDescent="0.2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 x14ac:dyDescent="0.2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 x14ac:dyDescent="0.2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 x14ac:dyDescent="0.2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 x14ac:dyDescent="0.2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 x14ac:dyDescent="0.2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 x14ac:dyDescent="0.2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 x14ac:dyDescent="0.2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 x14ac:dyDescent="0.2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 x14ac:dyDescent="0.2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 x14ac:dyDescent="0.2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 x14ac:dyDescent="0.2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 x14ac:dyDescent="0.2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 x14ac:dyDescent="0.2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 x14ac:dyDescent="0.2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 x14ac:dyDescent="0.2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 x14ac:dyDescent="0.2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 x14ac:dyDescent="0.2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 x14ac:dyDescent="0.2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 x14ac:dyDescent="0.2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 x14ac:dyDescent="0.2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 x14ac:dyDescent="0.2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 x14ac:dyDescent="0.2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 x14ac:dyDescent="0.2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 x14ac:dyDescent="0.2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 x14ac:dyDescent="0.2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 x14ac:dyDescent="0.2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 x14ac:dyDescent="0.2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 x14ac:dyDescent="0.2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 x14ac:dyDescent="0.2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 x14ac:dyDescent="0.2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 x14ac:dyDescent="0.2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 x14ac:dyDescent="0.2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 x14ac:dyDescent="0.2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 x14ac:dyDescent="0.2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 x14ac:dyDescent="0.2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 x14ac:dyDescent="0.2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 x14ac:dyDescent="0.2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 x14ac:dyDescent="0.2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 x14ac:dyDescent="0.2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 x14ac:dyDescent="0.2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 x14ac:dyDescent="0.2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 x14ac:dyDescent="0.2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 x14ac:dyDescent="0.2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 x14ac:dyDescent="0.2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 x14ac:dyDescent="0.2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 x14ac:dyDescent="0.2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 x14ac:dyDescent="0.2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 x14ac:dyDescent="0.2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 x14ac:dyDescent="0.2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 x14ac:dyDescent="0.2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 x14ac:dyDescent="0.2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 x14ac:dyDescent="0.2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 x14ac:dyDescent="0.2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 x14ac:dyDescent="0.2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 x14ac:dyDescent="0.2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 x14ac:dyDescent="0.2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 x14ac:dyDescent="0.2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 x14ac:dyDescent="0.2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 x14ac:dyDescent="0.2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 x14ac:dyDescent="0.2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 x14ac:dyDescent="0.2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 x14ac:dyDescent="0.2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 x14ac:dyDescent="0.2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 x14ac:dyDescent="0.2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 x14ac:dyDescent="0.2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 x14ac:dyDescent="0.2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 x14ac:dyDescent="0.2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 x14ac:dyDescent="0.2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 x14ac:dyDescent="0.2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 x14ac:dyDescent="0.2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 x14ac:dyDescent="0.2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 x14ac:dyDescent="0.2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 x14ac:dyDescent="0.2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 x14ac:dyDescent="0.2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 x14ac:dyDescent="0.2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 x14ac:dyDescent="0.2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 x14ac:dyDescent="0.2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 x14ac:dyDescent="0.2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 x14ac:dyDescent="0.2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 x14ac:dyDescent="0.2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 x14ac:dyDescent="0.2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 x14ac:dyDescent="0.2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 x14ac:dyDescent="0.2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 x14ac:dyDescent="0.2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 x14ac:dyDescent="0.2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 x14ac:dyDescent="0.2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 x14ac:dyDescent="0.2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 x14ac:dyDescent="0.2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 x14ac:dyDescent="0.2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 x14ac:dyDescent="0.2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 x14ac:dyDescent="0.2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 x14ac:dyDescent="0.2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 x14ac:dyDescent="0.2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 x14ac:dyDescent="0.2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 x14ac:dyDescent="0.2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 x14ac:dyDescent="0.2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 x14ac:dyDescent="0.2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 x14ac:dyDescent="0.2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 x14ac:dyDescent="0.2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 x14ac:dyDescent="0.2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 x14ac:dyDescent="0.2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 x14ac:dyDescent="0.2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 x14ac:dyDescent="0.2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 x14ac:dyDescent="0.2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 x14ac:dyDescent="0.2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 x14ac:dyDescent="0.2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 x14ac:dyDescent="0.2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 x14ac:dyDescent="0.2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 x14ac:dyDescent="0.2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 x14ac:dyDescent="0.2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 x14ac:dyDescent="0.2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 x14ac:dyDescent="0.2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 x14ac:dyDescent="0.2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 x14ac:dyDescent="0.2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 x14ac:dyDescent="0.2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 x14ac:dyDescent="0.2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 x14ac:dyDescent="0.2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 x14ac:dyDescent="0.2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 x14ac:dyDescent="0.2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 x14ac:dyDescent="0.2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 x14ac:dyDescent="0.2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 x14ac:dyDescent="0.2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 x14ac:dyDescent="0.2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 x14ac:dyDescent="0.2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 x14ac:dyDescent="0.2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 x14ac:dyDescent="0.2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 x14ac:dyDescent="0.2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 x14ac:dyDescent="0.2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 x14ac:dyDescent="0.2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 x14ac:dyDescent="0.2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 x14ac:dyDescent="0.2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 x14ac:dyDescent="0.2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 x14ac:dyDescent="0.2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 x14ac:dyDescent="0.2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 x14ac:dyDescent="0.2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 x14ac:dyDescent="0.2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 x14ac:dyDescent="0.2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 x14ac:dyDescent="0.2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 x14ac:dyDescent="0.2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 x14ac:dyDescent="0.2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 x14ac:dyDescent="0.2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 x14ac:dyDescent="0.2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 x14ac:dyDescent="0.2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 x14ac:dyDescent="0.2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 x14ac:dyDescent="0.2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 x14ac:dyDescent="0.2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 x14ac:dyDescent="0.2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 x14ac:dyDescent="0.2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 x14ac:dyDescent="0.2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 x14ac:dyDescent="0.2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 x14ac:dyDescent="0.2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 x14ac:dyDescent="0.2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 x14ac:dyDescent="0.2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 x14ac:dyDescent="0.2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 x14ac:dyDescent="0.2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 x14ac:dyDescent="0.2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 x14ac:dyDescent="0.2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 x14ac:dyDescent="0.2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 x14ac:dyDescent="0.2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 x14ac:dyDescent="0.2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 x14ac:dyDescent="0.2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 x14ac:dyDescent="0.2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 x14ac:dyDescent="0.2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 x14ac:dyDescent="0.2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 x14ac:dyDescent="0.2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 x14ac:dyDescent="0.2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 x14ac:dyDescent="0.2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 x14ac:dyDescent="0.2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 x14ac:dyDescent="0.2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 x14ac:dyDescent="0.2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 x14ac:dyDescent="0.2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 x14ac:dyDescent="0.2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 x14ac:dyDescent="0.2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 x14ac:dyDescent="0.2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 x14ac:dyDescent="0.2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 x14ac:dyDescent="0.2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 x14ac:dyDescent="0.2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 x14ac:dyDescent="0.2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 x14ac:dyDescent="0.2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 x14ac:dyDescent="0.2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 x14ac:dyDescent="0.2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 x14ac:dyDescent="0.2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 x14ac:dyDescent="0.2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 x14ac:dyDescent="0.2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 x14ac:dyDescent="0.2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 x14ac:dyDescent="0.2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 x14ac:dyDescent="0.2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 x14ac:dyDescent="0.2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 x14ac:dyDescent="0.2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 x14ac:dyDescent="0.2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 x14ac:dyDescent="0.2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 x14ac:dyDescent="0.2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 x14ac:dyDescent="0.2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 x14ac:dyDescent="0.2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 x14ac:dyDescent="0.2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 x14ac:dyDescent="0.2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 x14ac:dyDescent="0.2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 x14ac:dyDescent="0.2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 x14ac:dyDescent="0.2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 x14ac:dyDescent="0.2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 x14ac:dyDescent="0.2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 x14ac:dyDescent="0.2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 x14ac:dyDescent="0.2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 x14ac:dyDescent="0.2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 x14ac:dyDescent="0.2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 x14ac:dyDescent="0.2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 x14ac:dyDescent="0.2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 x14ac:dyDescent="0.2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 x14ac:dyDescent="0.2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 x14ac:dyDescent="0.2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 x14ac:dyDescent="0.2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 x14ac:dyDescent="0.2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 x14ac:dyDescent="0.2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 x14ac:dyDescent="0.2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 x14ac:dyDescent="0.2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 x14ac:dyDescent="0.2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 x14ac:dyDescent="0.2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 x14ac:dyDescent="0.2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 x14ac:dyDescent="0.2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 x14ac:dyDescent="0.2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 x14ac:dyDescent="0.2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 x14ac:dyDescent="0.2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 x14ac:dyDescent="0.2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 x14ac:dyDescent="0.2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 x14ac:dyDescent="0.2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 x14ac:dyDescent="0.2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 x14ac:dyDescent="0.2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 x14ac:dyDescent="0.2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 x14ac:dyDescent="0.2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 x14ac:dyDescent="0.2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 x14ac:dyDescent="0.2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 x14ac:dyDescent="0.2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 x14ac:dyDescent="0.2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 x14ac:dyDescent="0.2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 x14ac:dyDescent="0.2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 x14ac:dyDescent="0.2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 x14ac:dyDescent="0.2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 x14ac:dyDescent="0.2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 x14ac:dyDescent="0.2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 x14ac:dyDescent="0.2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 x14ac:dyDescent="0.2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 x14ac:dyDescent="0.2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 x14ac:dyDescent="0.2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 x14ac:dyDescent="0.2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 x14ac:dyDescent="0.2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 x14ac:dyDescent="0.2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 x14ac:dyDescent="0.2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 x14ac:dyDescent="0.2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 x14ac:dyDescent="0.2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 x14ac:dyDescent="0.2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 x14ac:dyDescent="0.2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 x14ac:dyDescent="0.2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 x14ac:dyDescent="0.2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 x14ac:dyDescent="0.2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 x14ac:dyDescent="0.2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 x14ac:dyDescent="0.2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 x14ac:dyDescent="0.2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 x14ac:dyDescent="0.2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 x14ac:dyDescent="0.2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 x14ac:dyDescent="0.2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 x14ac:dyDescent="0.2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 x14ac:dyDescent="0.2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 x14ac:dyDescent="0.2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 x14ac:dyDescent="0.2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 x14ac:dyDescent="0.2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 x14ac:dyDescent="0.2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 x14ac:dyDescent="0.2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 x14ac:dyDescent="0.2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 x14ac:dyDescent="0.2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 x14ac:dyDescent="0.2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 x14ac:dyDescent="0.2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 x14ac:dyDescent="0.2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 x14ac:dyDescent="0.2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 x14ac:dyDescent="0.2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 x14ac:dyDescent="0.2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 x14ac:dyDescent="0.2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 x14ac:dyDescent="0.2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 x14ac:dyDescent="0.2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 x14ac:dyDescent="0.2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 x14ac:dyDescent="0.2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 x14ac:dyDescent="0.2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 x14ac:dyDescent="0.2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 x14ac:dyDescent="0.2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 x14ac:dyDescent="0.2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 x14ac:dyDescent="0.2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 x14ac:dyDescent="0.2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 x14ac:dyDescent="0.2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 x14ac:dyDescent="0.2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 x14ac:dyDescent="0.2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 x14ac:dyDescent="0.2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 x14ac:dyDescent="0.2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 x14ac:dyDescent="0.2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 x14ac:dyDescent="0.2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 x14ac:dyDescent="0.2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 x14ac:dyDescent="0.2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 x14ac:dyDescent="0.2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 x14ac:dyDescent="0.2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 x14ac:dyDescent="0.2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 x14ac:dyDescent="0.2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 x14ac:dyDescent="0.2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 x14ac:dyDescent="0.2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 x14ac:dyDescent="0.2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 x14ac:dyDescent="0.2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 x14ac:dyDescent="0.2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 x14ac:dyDescent="0.2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 x14ac:dyDescent="0.2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 x14ac:dyDescent="0.2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 x14ac:dyDescent="0.2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 x14ac:dyDescent="0.2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 x14ac:dyDescent="0.2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 x14ac:dyDescent="0.2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 x14ac:dyDescent="0.2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 x14ac:dyDescent="0.2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 x14ac:dyDescent="0.2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 x14ac:dyDescent="0.2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 x14ac:dyDescent="0.2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 x14ac:dyDescent="0.2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 x14ac:dyDescent="0.2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 x14ac:dyDescent="0.2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 x14ac:dyDescent="0.2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 x14ac:dyDescent="0.2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 x14ac:dyDescent="0.2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 x14ac:dyDescent="0.2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 x14ac:dyDescent="0.2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 x14ac:dyDescent="0.2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 x14ac:dyDescent="0.2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 x14ac:dyDescent="0.2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 x14ac:dyDescent="0.2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 x14ac:dyDescent="0.2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 x14ac:dyDescent="0.2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 x14ac:dyDescent="0.2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 x14ac:dyDescent="0.2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 x14ac:dyDescent="0.2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 x14ac:dyDescent="0.2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 x14ac:dyDescent="0.2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 x14ac:dyDescent="0.2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 x14ac:dyDescent="0.2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 x14ac:dyDescent="0.2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 x14ac:dyDescent="0.2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 x14ac:dyDescent="0.2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 x14ac:dyDescent="0.2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 x14ac:dyDescent="0.2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 x14ac:dyDescent="0.2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 x14ac:dyDescent="0.2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 x14ac:dyDescent="0.2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 x14ac:dyDescent="0.2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 x14ac:dyDescent="0.2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 x14ac:dyDescent="0.2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 x14ac:dyDescent="0.2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 x14ac:dyDescent="0.2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 x14ac:dyDescent="0.2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 x14ac:dyDescent="0.2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 x14ac:dyDescent="0.2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 x14ac:dyDescent="0.2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 x14ac:dyDescent="0.2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 x14ac:dyDescent="0.2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 x14ac:dyDescent="0.2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 x14ac:dyDescent="0.2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 x14ac:dyDescent="0.2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 x14ac:dyDescent="0.2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 x14ac:dyDescent="0.2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 x14ac:dyDescent="0.2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 x14ac:dyDescent="0.2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 x14ac:dyDescent="0.2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 x14ac:dyDescent="0.2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 x14ac:dyDescent="0.2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 x14ac:dyDescent="0.2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 x14ac:dyDescent="0.2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 x14ac:dyDescent="0.2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 x14ac:dyDescent="0.2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 x14ac:dyDescent="0.2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 x14ac:dyDescent="0.2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 x14ac:dyDescent="0.2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 x14ac:dyDescent="0.2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 x14ac:dyDescent="0.2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 x14ac:dyDescent="0.2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 x14ac:dyDescent="0.2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 x14ac:dyDescent="0.2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 x14ac:dyDescent="0.2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 x14ac:dyDescent="0.2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 x14ac:dyDescent="0.2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 x14ac:dyDescent="0.2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 x14ac:dyDescent="0.2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 x14ac:dyDescent="0.2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 x14ac:dyDescent="0.2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 x14ac:dyDescent="0.2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 x14ac:dyDescent="0.2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 x14ac:dyDescent="0.2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 x14ac:dyDescent="0.2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 x14ac:dyDescent="0.2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 x14ac:dyDescent="0.2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 x14ac:dyDescent="0.2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 x14ac:dyDescent="0.2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 x14ac:dyDescent="0.2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 x14ac:dyDescent="0.2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 x14ac:dyDescent="0.2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 x14ac:dyDescent="0.2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 x14ac:dyDescent="0.2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 x14ac:dyDescent="0.2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 x14ac:dyDescent="0.2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 x14ac:dyDescent="0.2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 x14ac:dyDescent="0.2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 x14ac:dyDescent="0.2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 x14ac:dyDescent="0.2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 x14ac:dyDescent="0.2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 x14ac:dyDescent="0.2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 x14ac:dyDescent="0.2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 x14ac:dyDescent="0.2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 x14ac:dyDescent="0.2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 x14ac:dyDescent="0.2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 x14ac:dyDescent="0.2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 x14ac:dyDescent="0.2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 x14ac:dyDescent="0.2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 x14ac:dyDescent="0.2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 x14ac:dyDescent="0.2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 x14ac:dyDescent="0.2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 x14ac:dyDescent="0.2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 x14ac:dyDescent="0.2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 x14ac:dyDescent="0.2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 x14ac:dyDescent="0.2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 x14ac:dyDescent="0.2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 x14ac:dyDescent="0.2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 x14ac:dyDescent="0.2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 x14ac:dyDescent="0.2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 x14ac:dyDescent="0.2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 x14ac:dyDescent="0.2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 x14ac:dyDescent="0.2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 x14ac:dyDescent="0.2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 x14ac:dyDescent="0.2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 x14ac:dyDescent="0.2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 x14ac:dyDescent="0.2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 x14ac:dyDescent="0.2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 x14ac:dyDescent="0.2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 x14ac:dyDescent="0.2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 x14ac:dyDescent="0.2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 x14ac:dyDescent="0.2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 x14ac:dyDescent="0.2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 x14ac:dyDescent="0.2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 x14ac:dyDescent="0.2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 x14ac:dyDescent="0.2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 x14ac:dyDescent="0.2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 x14ac:dyDescent="0.2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 x14ac:dyDescent="0.2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 x14ac:dyDescent="0.2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 x14ac:dyDescent="0.2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 x14ac:dyDescent="0.2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 x14ac:dyDescent="0.2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 x14ac:dyDescent="0.2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 x14ac:dyDescent="0.2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 x14ac:dyDescent="0.2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 x14ac:dyDescent="0.2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 x14ac:dyDescent="0.2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 x14ac:dyDescent="0.2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 x14ac:dyDescent="0.2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 x14ac:dyDescent="0.2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 x14ac:dyDescent="0.2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 x14ac:dyDescent="0.2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 x14ac:dyDescent="0.2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 x14ac:dyDescent="0.2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 x14ac:dyDescent="0.2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 x14ac:dyDescent="0.2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 x14ac:dyDescent="0.2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 x14ac:dyDescent="0.2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 x14ac:dyDescent="0.2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 x14ac:dyDescent="0.2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 x14ac:dyDescent="0.2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 x14ac:dyDescent="0.2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 x14ac:dyDescent="0.2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 x14ac:dyDescent="0.2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 x14ac:dyDescent="0.2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 x14ac:dyDescent="0.2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 x14ac:dyDescent="0.2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 x14ac:dyDescent="0.2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 x14ac:dyDescent="0.2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 x14ac:dyDescent="0.2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 x14ac:dyDescent="0.2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 x14ac:dyDescent="0.2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 x14ac:dyDescent="0.2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 x14ac:dyDescent="0.2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 x14ac:dyDescent="0.2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 x14ac:dyDescent="0.2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 x14ac:dyDescent="0.2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 x14ac:dyDescent="0.2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 x14ac:dyDescent="0.2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 x14ac:dyDescent="0.2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 x14ac:dyDescent="0.2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 x14ac:dyDescent="0.2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 x14ac:dyDescent="0.2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 x14ac:dyDescent="0.2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 x14ac:dyDescent="0.2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 x14ac:dyDescent="0.2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 x14ac:dyDescent="0.2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 x14ac:dyDescent="0.2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 x14ac:dyDescent="0.2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 x14ac:dyDescent="0.2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 x14ac:dyDescent="0.2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 x14ac:dyDescent="0.2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 x14ac:dyDescent="0.2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 x14ac:dyDescent="0.2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 x14ac:dyDescent="0.2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 x14ac:dyDescent="0.2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 x14ac:dyDescent="0.2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 x14ac:dyDescent="0.2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 x14ac:dyDescent="0.2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 x14ac:dyDescent="0.2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 x14ac:dyDescent="0.2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 x14ac:dyDescent="0.2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 x14ac:dyDescent="0.2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 x14ac:dyDescent="0.2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 x14ac:dyDescent="0.2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 x14ac:dyDescent="0.2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 x14ac:dyDescent="0.2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 x14ac:dyDescent="0.2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 x14ac:dyDescent="0.2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 x14ac:dyDescent="0.2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 x14ac:dyDescent="0.2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 x14ac:dyDescent="0.2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 x14ac:dyDescent="0.2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 x14ac:dyDescent="0.2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 x14ac:dyDescent="0.2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 x14ac:dyDescent="0.2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 x14ac:dyDescent="0.2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 x14ac:dyDescent="0.2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 x14ac:dyDescent="0.2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 x14ac:dyDescent="0.2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 x14ac:dyDescent="0.2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 x14ac:dyDescent="0.2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 x14ac:dyDescent="0.2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 x14ac:dyDescent="0.2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 x14ac:dyDescent="0.2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 x14ac:dyDescent="0.2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 x14ac:dyDescent="0.2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 x14ac:dyDescent="0.2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 x14ac:dyDescent="0.2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 x14ac:dyDescent="0.2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 x14ac:dyDescent="0.2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 x14ac:dyDescent="0.2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 x14ac:dyDescent="0.2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 x14ac:dyDescent="0.2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 x14ac:dyDescent="0.2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 x14ac:dyDescent="0.2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 x14ac:dyDescent="0.2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 x14ac:dyDescent="0.2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 x14ac:dyDescent="0.2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 x14ac:dyDescent="0.2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 x14ac:dyDescent="0.2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 x14ac:dyDescent="0.2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 x14ac:dyDescent="0.2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 x14ac:dyDescent="0.2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 x14ac:dyDescent="0.2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 x14ac:dyDescent="0.2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 x14ac:dyDescent="0.2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 x14ac:dyDescent="0.2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 x14ac:dyDescent="0.2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 x14ac:dyDescent="0.2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 x14ac:dyDescent="0.2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 x14ac:dyDescent="0.2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 x14ac:dyDescent="0.2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 x14ac:dyDescent="0.2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 x14ac:dyDescent="0.2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 x14ac:dyDescent="0.2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 x14ac:dyDescent="0.2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 x14ac:dyDescent="0.2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 x14ac:dyDescent="0.2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 x14ac:dyDescent="0.2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 x14ac:dyDescent="0.2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 x14ac:dyDescent="0.2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 x14ac:dyDescent="0.2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 x14ac:dyDescent="0.2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 x14ac:dyDescent="0.2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 x14ac:dyDescent="0.2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 x14ac:dyDescent="0.2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 x14ac:dyDescent="0.2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 x14ac:dyDescent="0.2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 x14ac:dyDescent="0.2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 x14ac:dyDescent="0.2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 x14ac:dyDescent="0.2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 x14ac:dyDescent="0.2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 x14ac:dyDescent="0.2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 x14ac:dyDescent="0.2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 x14ac:dyDescent="0.2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 x14ac:dyDescent="0.2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 x14ac:dyDescent="0.2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 x14ac:dyDescent="0.2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 x14ac:dyDescent="0.2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 x14ac:dyDescent="0.2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 x14ac:dyDescent="0.2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 x14ac:dyDescent="0.2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 x14ac:dyDescent="0.2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 x14ac:dyDescent="0.2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 x14ac:dyDescent="0.2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 x14ac:dyDescent="0.2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 x14ac:dyDescent="0.2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 x14ac:dyDescent="0.2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 x14ac:dyDescent="0.2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 x14ac:dyDescent="0.2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 x14ac:dyDescent="0.2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 x14ac:dyDescent="0.2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 x14ac:dyDescent="0.2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 x14ac:dyDescent="0.2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 x14ac:dyDescent="0.2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 x14ac:dyDescent="0.2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 x14ac:dyDescent="0.2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 x14ac:dyDescent="0.2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 x14ac:dyDescent="0.2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 x14ac:dyDescent="0.2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 x14ac:dyDescent="0.2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 x14ac:dyDescent="0.2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 x14ac:dyDescent="0.2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 x14ac:dyDescent="0.2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 x14ac:dyDescent="0.2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 x14ac:dyDescent="0.2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 x14ac:dyDescent="0.2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 x14ac:dyDescent="0.2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 x14ac:dyDescent="0.2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 x14ac:dyDescent="0.2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 x14ac:dyDescent="0.2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 x14ac:dyDescent="0.2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 x14ac:dyDescent="0.2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 x14ac:dyDescent="0.2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 x14ac:dyDescent="0.2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 x14ac:dyDescent="0.2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 x14ac:dyDescent="0.2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 x14ac:dyDescent="0.2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 x14ac:dyDescent="0.2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 x14ac:dyDescent="0.2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 x14ac:dyDescent="0.2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 x14ac:dyDescent="0.2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 x14ac:dyDescent="0.2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 x14ac:dyDescent="0.2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 x14ac:dyDescent="0.2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 x14ac:dyDescent="0.2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 x14ac:dyDescent="0.2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 x14ac:dyDescent="0.2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 x14ac:dyDescent="0.2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 x14ac:dyDescent="0.2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 x14ac:dyDescent="0.2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 x14ac:dyDescent="0.2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 x14ac:dyDescent="0.2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 x14ac:dyDescent="0.2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 x14ac:dyDescent="0.2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 x14ac:dyDescent="0.2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 x14ac:dyDescent="0.2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 x14ac:dyDescent="0.2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 x14ac:dyDescent="0.2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 x14ac:dyDescent="0.2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 x14ac:dyDescent="0.2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 x14ac:dyDescent="0.2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 x14ac:dyDescent="0.2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 x14ac:dyDescent="0.2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 x14ac:dyDescent="0.2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 x14ac:dyDescent="0.2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 x14ac:dyDescent="0.2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 x14ac:dyDescent="0.2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 x14ac:dyDescent="0.2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 x14ac:dyDescent="0.2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 x14ac:dyDescent="0.2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 x14ac:dyDescent="0.2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 x14ac:dyDescent="0.2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 x14ac:dyDescent="0.2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 x14ac:dyDescent="0.2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 x14ac:dyDescent="0.2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 x14ac:dyDescent="0.2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 x14ac:dyDescent="0.2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 x14ac:dyDescent="0.2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 x14ac:dyDescent="0.2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 x14ac:dyDescent="0.2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 x14ac:dyDescent="0.2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 x14ac:dyDescent="0.2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 x14ac:dyDescent="0.2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 x14ac:dyDescent="0.2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 x14ac:dyDescent="0.2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 x14ac:dyDescent="0.2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 x14ac:dyDescent="0.2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 x14ac:dyDescent="0.2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 x14ac:dyDescent="0.2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 x14ac:dyDescent="0.2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 x14ac:dyDescent="0.2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 x14ac:dyDescent="0.2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 x14ac:dyDescent="0.2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 x14ac:dyDescent="0.2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 x14ac:dyDescent="0.2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 x14ac:dyDescent="0.2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 x14ac:dyDescent="0.2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 x14ac:dyDescent="0.2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 x14ac:dyDescent="0.2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 x14ac:dyDescent="0.2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 x14ac:dyDescent="0.2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 x14ac:dyDescent="0.2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 x14ac:dyDescent="0.2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 x14ac:dyDescent="0.2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 x14ac:dyDescent="0.2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 x14ac:dyDescent="0.2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 x14ac:dyDescent="0.2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 x14ac:dyDescent="0.2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 x14ac:dyDescent="0.2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 x14ac:dyDescent="0.2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 x14ac:dyDescent="0.2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 x14ac:dyDescent="0.2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 x14ac:dyDescent="0.2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 x14ac:dyDescent="0.2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 x14ac:dyDescent="0.2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 x14ac:dyDescent="0.2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 x14ac:dyDescent="0.2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 x14ac:dyDescent="0.2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 x14ac:dyDescent="0.2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 x14ac:dyDescent="0.2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 x14ac:dyDescent="0.2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 x14ac:dyDescent="0.2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 x14ac:dyDescent="0.2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 x14ac:dyDescent="0.2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 x14ac:dyDescent="0.2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 x14ac:dyDescent="0.2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 x14ac:dyDescent="0.2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 x14ac:dyDescent="0.2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 x14ac:dyDescent="0.2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 x14ac:dyDescent="0.2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 x14ac:dyDescent="0.2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 x14ac:dyDescent="0.2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 x14ac:dyDescent="0.2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 x14ac:dyDescent="0.2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 x14ac:dyDescent="0.2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 x14ac:dyDescent="0.2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 x14ac:dyDescent="0.2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 x14ac:dyDescent="0.2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 x14ac:dyDescent="0.2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 x14ac:dyDescent="0.2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 x14ac:dyDescent="0.2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 x14ac:dyDescent="0.2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 x14ac:dyDescent="0.2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 x14ac:dyDescent="0.2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 x14ac:dyDescent="0.2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 x14ac:dyDescent="0.2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 x14ac:dyDescent="0.2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 x14ac:dyDescent="0.2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 x14ac:dyDescent="0.2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 x14ac:dyDescent="0.2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 x14ac:dyDescent="0.2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 x14ac:dyDescent="0.2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 x14ac:dyDescent="0.2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 x14ac:dyDescent="0.2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 x14ac:dyDescent="0.2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 x14ac:dyDescent="0.2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 x14ac:dyDescent="0.2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 x14ac:dyDescent="0.2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 x14ac:dyDescent="0.2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 x14ac:dyDescent="0.2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 x14ac:dyDescent="0.2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 x14ac:dyDescent="0.2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 x14ac:dyDescent="0.2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 x14ac:dyDescent="0.2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 x14ac:dyDescent="0.2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 x14ac:dyDescent="0.2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 x14ac:dyDescent="0.2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 x14ac:dyDescent="0.2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 x14ac:dyDescent="0.2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 x14ac:dyDescent="0.2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 x14ac:dyDescent="0.2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 x14ac:dyDescent="0.2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 x14ac:dyDescent="0.2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 x14ac:dyDescent="0.2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 x14ac:dyDescent="0.2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 x14ac:dyDescent="0.2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 x14ac:dyDescent="0.2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 x14ac:dyDescent="0.2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 x14ac:dyDescent="0.2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 x14ac:dyDescent="0.2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 x14ac:dyDescent="0.2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 x14ac:dyDescent="0.2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 x14ac:dyDescent="0.2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 x14ac:dyDescent="0.2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 x14ac:dyDescent="0.2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 x14ac:dyDescent="0.2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 x14ac:dyDescent="0.2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 x14ac:dyDescent="0.2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 x14ac:dyDescent="0.2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 x14ac:dyDescent="0.2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 x14ac:dyDescent="0.2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 x14ac:dyDescent="0.2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 x14ac:dyDescent="0.2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 x14ac:dyDescent="0.2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 x14ac:dyDescent="0.2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 x14ac:dyDescent="0.2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 x14ac:dyDescent="0.2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 x14ac:dyDescent="0.2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 x14ac:dyDescent="0.2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 x14ac:dyDescent="0.2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 x14ac:dyDescent="0.2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 x14ac:dyDescent="0.2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 x14ac:dyDescent="0.2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 x14ac:dyDescent="0.2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 x14ac:dyDescent="0.2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 x14ac:dyDescent="0.2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 x14ac:dyDescent="0.2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 x14ac:dyDescent="0.2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 x14ac:dyDescent="0.2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 x14ac:dyDescent="0.2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 x14ac:dyDescent="0.2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 x14ac:dyDescent="0.2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 x14ac:dyDescent="0.2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 x14ac:dyDescent="0.2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 x14ac:dyDescent="0.2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 x14ac:dyDescent="0.2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 x14ac:dyDescent="0.2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 x14ac:dyDescent="0.2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 x14ac:dyDescent="0.2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 x14ac:dyDescent="0.2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 x14ac:dyDescent="0.2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 x14ac:dyDescent="0.2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 x14ac:dyDescent="0.2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 x14ac:dyDescent="0.2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 x14ac:dyDescent="0.2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 x14ac:dyDescent="0.2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 x14ac:dyDescent="0.2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 x14ac:dyDescent="0.2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 x14ac:dyDescent="0.2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 x14ac:dyDescent="0.2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 x14ac:dyDescent="0.2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 x14ac:dyDescent="0.2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 x14ac:dyDescent="0.2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 x14ac:dyDescent="0.2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 x14ac:dyDescent="0.2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 x14ac:dyDescent="0.2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 x14ac:dyDescent="0.2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 x14ac:dyDescent="0.2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 x14ac:dyDescent="0.2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 x14ac:dyDescent="0.2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 x14ac:dyDescent="0.2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 x14ac:dyDescent="0.2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 x14ac:dyDescent="0.2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 x14ac:dyDescent="0.2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 x14ac:dyDescent="0.2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 x14ac:dyDescent="0.2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 x14ac:dyDescent="0.2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 x14ac:dyDescent="0.2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 x14ac:dyDescent="0.2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 x14ac:dyDescent="0.2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 x14ac:dyDescent="0.2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 x14ac:dyDescent="0.2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 x14ac:dyDescent="0.2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 x14ac:dyDescent="0.2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 x14ac:dyDescent="0.2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 x14ac:dyDescent="0.2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 x14ac:dyDescent="0.2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 x14ac:dyDescent="0.2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 x14ac:dyDescent="0.2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 x14ac:dyDescent="0.2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 x14ac:dyDescent="0.2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 x14ac:dyDescent="0.2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 x14ac:dyDescent="0.2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 x14ac:dyDescent="0.2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 x14ac:dyDescent="0.2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 x14ac:dyDescent="0.2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 x14ac:dyDescent="0.2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 x14ac:dyDescent="0.2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 x14ac:dyDescent="0.2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 x14ac:dyDescent="0.2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 x14ac:dyDescent="0.2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 x14ac:dyDescent="0.2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 x14ac:dyDescent="0.2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 x14ac:dyDescent="0.2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 x14ac:dyDescent="0.2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 x14ac:dyDescent="0.2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 x14ac:dyDescent="0.2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 x14ac:dyDescent="0.2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 x14ac:dyDescent="0.2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 x14ac:dyDescent="0.2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 x14ac:dyDescent="0.2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 x14ac:dyDescent="0.2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 x14ac:dyDescent="0.2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 x14ac:dyDescent="0.2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 x14ac:dyDescent="0.2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 x14ac:dyDescent="0.2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 x14ac:dyDescent="0.2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 x14ac:dyDescent="0.2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 x14ac:dyDescent="0.2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 x14ac:dyDescent="0.2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 x14ac:dyDescent="0.2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 x14ac:dyDescent="0.2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 x14ac:dyDescent="0.2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 x14ac:dyDescent="0.2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 x14ac:dyDescent="0.2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 x14ac:dyDescent="0.2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 x14ac:dyDescent="0.2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 x14ac:dyDescent="0.2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 x14ac:dyDescent="0.2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 x14ac:dyDescent="0.2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 x14ac:dyDescent="0.2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 x14ac:dyDescent="0.2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 x14ac:dyDescent="0.2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 x14ac:dyDescent="0.2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 x14ac:dyDescent="0.2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 x14ac:dyDescent="0.2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 x14ac:dyDescent="0.2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 x14ac:dyDescent="0.2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 x14ac:dyDescent="0.2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 x14ac:dyDescent="0.2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 x14ac:dyDescent="0.2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 x14ac:dyDescent="0.2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 x14ac:dyDescent="0.2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 x14ac:dyDescent="0.2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 x14ac:dyDescent="0.2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 x14ac:dyDescent="0.2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 x14ac:dyDescent="0.2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 x14ac:dyDescent="0.2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 x14ac:dyDescent="0.2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 x14ac:dyDescent="0.2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 x14ac:dyDescent="0.2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 x14ac:dyDescent="0.2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 x14ac:dyDescent="0.2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 x14ac:dyDescent="0.2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 x14ac:dyDescent="0.2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 x14ac:dyDescent="0.2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 x14ac:dyDescent="0.2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 x14ac:dyDescent="0.2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 x14ac:dyDescent="0.2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 x14ac:dyDescent="0.2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 x14ac:dyDescent="0.2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 x14ac:dyDescent="0.2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 x14ac:dyDescent="0.2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 x14ac:dyDescent="0.2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 x14ac:dyDescent="0.2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 x14ac:dyDescent="0.2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 x14ac:dyDescent="0.2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 x14ac:dyDescent="0.2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 x14ac:dyDescent="0.2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 x14ac:dyDescent="0.2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 x14ac:dyDescent="0.2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 x14ac:dyDescent="0.2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 x14ac:dyDescent="0.2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 x14ac:dyDescent="0.2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 x14ac:dyDescent="0.2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 x14ac:dyDescent="0.2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 x14ac:dyDescent="0.2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 x14ac:dyDescent="0.2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 x14ac:dyDescent="0.2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 x14ac:dyDescent="0.2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 x14ac:dyDescent="0.2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 x14ac:dyDescent="0.2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 x14ac:dyDescent="0.2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 x14ac:dyDescent="0.2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 x14ac:dyDescent="0.2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 x14ac:dyDescent="0.2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 x14ac:dyDescent="0.2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 x14ac:dyDescent="0.2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 x14ac:dyDescent="0.2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 x14ac:dyDescent="0.2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 x14ac:dyDescent="0.2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 x14ac:dyDescent="0.2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 x14ac:dyDescent="0.2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 x14ac:dyDescent="0.2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 x14ac:dyDescent="0.2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 x14ac:dyDescent="0.2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 x14ac:dyDescent="0.2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 x14ac:dyDescent="0.2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 x14ac:dyDescent="0.2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 x14ac:dyDescent="0.2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 x14ac:dyDescent="0.2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 x14ac:dyDescent="0.2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 x14ac:dyDescent="0.2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 x14ac:dyDescent="0.2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 x14ac:dyDescent="0.2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 x14ac:dyDescent="0.2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 x14ac:dyDescent="0.2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 x14ac:dyDescent="0.2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 x14ac:dyDescent="0.2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 x14ac:dyDescent="0.2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 x14ac:dyDescent="0.2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 x14ac:dyDescent="0.2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 x14ac:dyDescent="0.2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 x14ac:dyDescent="0.2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 x14ac:dyDescent="0.2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 x14ac:dyDescent="0.2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 x14ac:dyDescent="0.2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 x14ac:dyDescent="0.2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 x14ac:dyDescent="0.2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 x14ac:dyDescent="0.2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 x14ac:dyDescent="0.2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 x14ac:dyDescent="0.2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 x14ac:dyDescent="0.2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 x14ac:dyDescent="0.2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 x14ac:dyDescent="0.2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 x14ac:dyDescent="0.2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 x14ac:dyDescent="0.2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 x14ac:dyDescent="0.2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 x14ac:dyDescent="0.2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 x14ac:dyDescent="0.2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 x14ac:dyDescent="0.2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 x14ac:dyDescent="0.2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 x14ac:dyDescent="0.2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 x14ac:dyDescent="0.2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 x14ac:dyDescent="0.2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 x14ac:dyDescent="0.2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 x14ac:dyDescent="0.2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 x14ac:dyDescent="0.2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 x14ac:dyDescent="0.2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 x14ac:dyDescent="0.2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 x14ac:dyDescent="0.2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 x14ac:dyDescent="0.2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 x14ac:dyDescent="0.2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 x14ac:dyDescent="0.2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 x14ac:dyDescent="0.2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 x14ac:dyDescent="0.2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 x14ac:dyDescent="0.2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 x14ac:dyDescent="0.2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 x14ac:dyDescent="0.2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 x14ac:dyDescent="0.2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 x14ac:dyDescent="0.2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 x14ac:dyDescent="0.2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 x14ac:dyDescent="0.2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 x14ac:dyDescent="0.2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 x14ac:dyDescent="0.2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 x14ac:dyDescent="0.2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 x14ac:dyDescent="0.2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 x14ac:dyDescent="0.2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 x14ac:dyDescent="0.2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 x14ac:dyDescent="0.2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 x14ac:dyDescent="0.2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 x14ac:dyDescent="0.2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 x14ac:dyDescent="0.2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 x14ac:dyDescent="0.2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 x14ac:dyDescent="0.2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 x14ac:dyDescent="0.2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 x14ac:dyDescent="0.2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 x14ac:dyDescent="0.2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 x14ac:dyDescent="0.2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 x14ac:dyDescent="0.2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 x14ac:dyDescent="0.2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 x14ac:dyDescent="0.2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 x14ac:dyDescent="0.2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 x14ac:dyDescent="0.2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 x14ac:dyDescent="0.2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 x14ac:dyDescent="0.2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 x14ac:dyDescent="0.2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 x14ac:dyDescent="0.2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 x14ac:dyDescent="0.2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 x14ac:dyDescent="0.2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 x14ac:dyDescent="0.2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 x14ac:dyDescent="0.2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 x14ac:dyDescent="0.2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 x14ac:dyDescent="0.2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 x14ac:dyDescent="0.2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 x14ac:dyDescent="0.2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 x14ac:dyDescent="0.2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 x14ac:dyDescent="0.2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 x14ac:dyDescent="0.2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 x14ac:dyDescent="0.2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 x14ac:dyDescent="0.2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 x14ac:dyDescent="0.2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 x14ac:dyDescent="0.2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 x14ac:dyDescent="0.2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 x14ac:dyDescent="0.2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 x14ac:dyDescent="0.2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 x14ac:dyDescent="0.2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 x14ac:dyDescent="0.2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 x14ac:dyDescent="0.2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 x14ac:dyDescent="0.2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 x14ac:dyDescent="0.2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 x14ac:dyDescent="0.2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 x14ac:dyDescent="0.2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 x14ac:dyDescent="0.2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 x14ac:dyDescent="0.2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 x14ac:dyDescent="0.2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 x14ac:dyDescent="0.2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 x14ac:dyDescent="0.2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 x14ac:dyDescent="0.2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 x14ac:dyDescent="0.2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 x14ac:dyDescent="0.2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 x14ac:dyDescent="0.2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 x14ac:dyDescent="0.2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 x14ac:dyDescent="0.2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 x14ac:dyDescent="0.2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 x14ac:dyDescent="0.2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 x14ac:dyDescent="0.2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 x14ac:dyDescent="0.2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 x14ac:dyDescent="0.2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 x14ac:dyDescent="0.2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 x14ac:dyDescent="0.2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 x14ac:dyDescent="0.2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 x14ac:dyDescent="0.2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 x14ac:dyDescent="0.2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 x14ac:dyDescent="0.2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 x14ac:dyDescent="0.2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 x14ac:dyDescent="0.2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 x14ac:dyDescent="0.2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 x14ac:dyDescent="0.2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 x14ac:dyDescent="0.2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 x14ac:dyDescent="0.2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 x14ac:dyDescent="0.2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 x14ac:dyDescent="0.2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 x14ac:dyDescent="0.2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 x14ac:dyDescent="0.2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 x14ac:dyDescent="0.2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 x14ac:dyDescent="0.2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 x14ac:dyDescent="0.2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 x14ac:dyDescent="0.2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 x14ac:dyDescent="0.2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 x14ac:dyDescent="0.2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 x14ac:dyDescent="0.2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 x14ac:dyDescent="0.2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 x14ac:dyDescent="0.2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 x14ac:dyDescent="0.2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 x14ac:dyDescent="0.2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 x14ac:dyDescent="0.2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 x14ac:dyDescent="0.2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 x14ac:dyDescent="0.2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 x14ac:dyDescent="0.2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 x14ac:dyDescent="0.2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 x14ac:dyDescent="0.2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 x14ac:dyDescent="0.2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 x14ac:dyDescent="0.2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 x14ac:dyDescent="0.2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 x14ac:dyDescent="0.2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 x14ac:dyDescent="0.2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 x14ac:dyDescent="0.2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 x14ac:dyDescent="0.2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 x14ac:dyDescent="0.2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 x14ac:dyDescent="0.2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 x14ac:dyDescent="0.2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 x14ac:dyDescent="0.2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 x14ac:dyDescent="0.2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 x14ac:dyDescent="0.2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 x14ac:dyDescent="0.2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 x14ac:dyDescent="0.2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 x14ac:dyDescent="0.2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 x14ac:dyDescent="0.2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 x14ac:dyDescent="0.2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 x14ac:dyDescent="0.2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 x14ac:dyDescent="0.2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 x14ac:dyDescent="0.2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 x14ac:dyDescent="0.2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 x14ac:dyDescent="0.2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 x14ac:dyDescent="0.2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 x14ac:dyDescent="0.2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 x14ac:dyDescent="0.2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 x14ac:dyDescent="0.2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 x14ac:dyDescent="0.2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 x14ac:dyDescent="0.2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 x14ac:dyDescent="0.2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 x14ac:dyDescent="0.2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 x14ac:dyDescent="0.2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 x14ac:dyDescent="0.2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 x14ac:dyDescent="0.2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 x14ac:dyDescent="0.2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 x14ac:dyDescent="0.2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 x14ac:dyDescent="0.2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 x14ac:dyDescent="0.2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 x14ac:dyDescent="0.2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 x14ac:dyDescent="0.2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 x14ac:dyDescent="0.2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 x14ac:dyDescent="0.2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 x14ac:dyDescent="0.2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 x14ac:dyDescent="0.2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 x14ac:dyDescent="0.2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 x14ac:dyDescent="0.2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 x14ac:dyDescent="0.2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 x14ac:dyDescent="0.2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 x14ac:dyDescent="0.2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 x14ac:dyDescent="0.2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 x14ac:dyDescent="0.2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 x14ac:dyDescent="0.2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 x14ac:dyDescent="0.2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 x14ac:dyDescent="0.2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 x14ac:dyDescent="0.2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 x14ac:dyDescent="0.2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 x14ac:dyDescent="0.2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 x14ac:dyDescent="0.2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 x14ac:dyDescent="0.2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 x14ac:dyDescent="0.2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 x14ac:dyDescent="0.2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 x14ac:dyDescent="0.2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 x14ac:dyDescent="0.2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 x14ac:dyDescent="0.2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 x14ac:dyDescent="0.2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 x14ac:dyDescent="0.2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 x14ac:dyDescent="0.2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 x14ac:dyDescent="0.2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 x14ac:dyDescent="0.2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 x14ac:dyDescent="0.2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 x14ac:dyDescent="0.2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 x14ac:dyDescent="0.2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 x14ac:dyDescent="0.2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 x14ac:dyDescent="0.2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 x14ac:dyDescent="0.2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 x14ac:dyDescent="0.2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 x14ac:dyDescent="0.2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 x14ac:dyDescent="0.2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 x14ac:dyDescent="0.2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 x14ac:dyDescent="0.2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 x14ac:dyDescent="0.2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 x14ac:dyDescent="0.2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 x14ac:dyDescent="0.2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 x14ac:dyDescent="0.2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 x14ac:dyDescent="0.2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 x14ac:dyDescent="0.2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 x14ac:dyDescent="0.2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 x14ac:dyDescent="0.2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 x14ac:dyDescent="0.2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 x14ac:dyDescent="0.2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 x14ac:dyDescent="0.2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 x14ac:dyDescent="0.2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 x14ac:dyDescent="0.2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 x14ac:dyDescent="0.2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 x14ac:dyDescent="0.2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 x14ac:dyDescent="0.2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 x14ac:dyDescent="0.2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 x14ac:dyDescent="0.2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 x14ac:dyDescent="0.2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 x14ac:dyDescent="0.2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 x14ac:dyDescent="0.2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 x14ac:dyDescent="0.2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 x14ac:dyDescent="0.2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 x14ac:dyDescent="0.2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 x14ac:dyDescent="0.2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 x14ac:dyDescent="0.2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 x14ac:dyDescent="0.2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 x14ac:dyDescent="0.2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 x14ac:dyDescent="0.2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 x14ac:dyDescent="0.2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 x14ac:dyDescent="0.2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 x14ac:dyDescent="0.2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 x14ac:dyDescent="0.2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 x14ac:dyDescent="0.2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 x14ac:dyDescent="0.2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 x14ac:dyDescent="0.2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 x14ac:dyDescent="0.2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 x14ac:dyDescent="0.2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 x14ac:dyDescent="0.2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 x14ac:dyDescent="0.2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 x14ac:dyDescent="0.2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 x14ac:dyDescent="0.2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 x14ac:dyDescent="0.2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 x14ac:dyDescent="0.2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 x14ac:dyDescent="0.2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 x14ac:dyDescent="0.2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 x14ac:dyDescent="0.2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 x14ac:dyDescent="0.2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 x14ac:dyDescent="0.2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 x14ac:dyDescent="0.2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 x14ac:dyDescent="0.2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 x14ac:dyDescent="0.2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 x14ac:dyDescent="0.2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 x14ac:dyDescent="0.2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 x14ac:dyDescent="0.2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 x14ac:dyDescent="0.2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 x14ac:dyDescent="0.2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 x14ac:dyDescent="0.2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 x14ac:dyDescent="0.2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 x14ac:dyDescent="0.2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 x14ac:dyDescent="0.2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 x14ac:dyDescent="0.2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 x14ac:dyDescent="0.2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 x14ac:dyDescent="0.2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 x14ac:dyDescent="0.2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 x14ac:dyDescent="0.2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 x14ac:dyDescent="0.2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 x14ac:dyDescent="0.2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 x14ac:dyDescent="0.2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 x14ac:dyDescent="0.2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 x14ac:dyDescent="0.2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 x14ac:dyDescent="0.2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 x14ac:dyDescent="0.2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 x14ac:dyDescent="0.2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 x14ac:dyDescent="0.2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 x14ac:dyDescent="0.2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 x14ac:dyDescent="0.2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 x14ac:dyDescent="0.2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 x14ac:dyDescent="0.2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 x14ac:dyDescent="0.2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 x14ac:dyDescent="0.2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 x14ac:dyDescent="0.2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 x14ac:dyDescent="0.2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 x14ac:dyDescent="0.2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 x14ac:dyDescent="0.2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 x14ac:dyDescent="0.2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 x14ac:dyDescent="0.2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 x14ac:dyDescent="0.2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 x14ac:dyDescent="0.2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 x14ac:dyDescent="0.2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 x14ac:dyDescent="0.2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 x14ac:dyDescent="0.2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 x14ac:dyDescent="0.2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 x14ac:dyDescent="0.2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 x14ac:dyDescent="0.2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 x14ac:dyDescent="0.2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 x14ac:dyDescent="0.2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 x14ac:dyDescent="0.2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 x14ac:dyDescent="0.2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 x14ac:dyDescent="0.2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 x14ac:dyDescent="0.2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 x14ac:dyDescent="0.2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 x14ac:dyDescent="0.2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 x14ac:dyDescent="0.2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 x14ac:dyDescent="0.2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 x14ac:dyDescent="0.2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 x14ac:dyDescent="0.2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 x14ac:dyDescent="0.2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 x14ac:dyDescent="0.2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 x14ac:dyDescent="0.2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 x14ac:dyDescent="0.2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 x14ac:dyDescent="0.2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 x14ac:dyDescent="0.2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 x14ac:dyDescent="0.2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 x14ac:dyDescent="0.2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 x14ac:dyDescent="0.2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 x14ac:dyDescent="0.2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 x14ac:dyDescent="0.2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 x14ac:dyDescent="0.2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 x14ac:dyDescent="0.2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 x14ac:dyDescent="0.2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 x14ac:dyDescent="0.2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 x14ac:dyDescent="0.2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 x14ac:dyDescent="0.2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 x14ac:dyDescent="0.2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 x14ac:dyDescent="0.2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 x14ac:dyDescent="0.2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 x14ac:dyDescent="0.2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 x14ac:dyDescent="0.2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 x14ac:dyDescent="0.2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 x14ac:dyDescent="0.2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 x14ac:dyDescent="0.2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 x14ac:dyDescent="0.2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 x14ac:dyDescent="0.2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 x14ac:dyDescent="0.2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 x14ac:dyDescent="0.2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 x14ac:dyDescent="0.2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 x14ac:dyDescent="0.2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 x14ac:dyDescent="0.2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 x14ac:dyDescent="0.2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 x14ac:dyDescent="0.2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 x14ac:dyDescent="0.2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 x14ac:dyDescent="0.2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 x14ac:dyDescent="0.2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 x14ac:dyDescent="0.2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 x14ac:dyDescent="0.2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 x14ac:dyDescent="0.2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 x14ac:dyDescent="0.2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 x14ac:dyDescent="0.2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 x14ac:dyDescent="0.2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 x14ac:dyDescent="0.2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 x14ac:dyDescent="0.2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 x14ac:dyDescent="0.2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 x14ac:dyDescent="0.2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 x14ac:dyDescent="0.2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 x14ac:dyDescent="0.2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 x14ac:dyDescent="0.2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 x14ac:dyDescent="0.2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 x14ac:dyDescent="0.2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 x14ac:dyDescent="0.2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 x14ac:dyDescent="0.2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 x14ac:dyDescent="0.2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 x14ac:dyDescent="0.2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 x14ac:dyDescent="0.2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 x14ac:dyDescent="0.2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 x14ac:dyDescent="0.2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 x14ac:dyDescent="0.2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 x14ac:dyDescent="0.2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 x14ac:dyDescent="0.2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 x14ac:dyDescent="0.2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 x14ac:dyDescent="0.2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 x14ac:dyDescent="0.2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 x14ac:dyDescent="0.2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 x14ac:dyDescent="0.2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 x14ac:dyDescent="0.2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 x14ac:dyDescent="0.2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 x14ac:dyDescent="0.2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 x14ac:dyDescent="0.2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 x14ac:dyDescent="0.2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 x14ac:dyDescent="0.2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 x14ac:dyDescent="0.2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 x14ac:dyDescent="0.2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 x14ac:dyDescent="0.2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 x14ac:dyDescent="0.2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 x14ac:dyDescent="0.2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 x14ac:dyDescent="0.2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 x14ac:dyDescent="0.2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 x14ac:dyDescent="0.2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 x14ac:dyDescent="0.2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 x14ac:dyDescent="0.2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 x14ac:dyDescent="0.2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 x14ac:dyDescent="0.2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 x14ac:dyDescent="0.2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 x14ac:dyDescent="0.2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 x14ac:dyDescent="0.2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 x14ac:dyDescent="0.2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 x14ac:dyDescent="0.2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 x14ac:dyDescent="0.2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 x14ac:dyDescent="0.2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6.5" style="1" bestFit="1" customWidth="1"/>
    <col min="4" max="4" width="4.33203125" style="1" bestFit="1" customWidth="1"/>
    <col min="5" max="5" width="6" style="1" bestFit="1" customWidth="1"/>
    <col min="6" max="6" width="10.5" style="1" bestFit="1" customWidth="1"/>
    <col min="7" max="9" width="8.83203125" style="1"/>
    <col min="10" max="10" width="3.83203125" style="1" customWidth="1"/>
    <col min="11" max="11" width="6.5" style="1" bestFit="1" customWidth="1"/>
    <col min="12" max="12" width="3.5" style="1" bestFit="1" customWidth="1"/>
    <col min="13" max="13" width="6" style="1" bestFit="1" customWidth="1"/>
    <col min="14" max="14" width="10.5" style="1" bestFit="1" customWidth="1"/>
    <col min="15" max="16384" width="8.83203125" style="1"/>
  </cols>
  <sheetData>
    <row r="1" spans="2:14" ht="16" x14ac:dyDescent="0.2">
      <c r="B1" s="2" t="s">
        <v>31</v>
      </c>
    </row>
    <row r="3" spans="2:14" ht="13" x14ac:dyDescent="0.15">
      <c r="B3" s="5" t="s">
        <v>74</v>
      </c>
      <c r="H3" s="4"/>
      <c r="J3" s="5" t="s">
        <v>75</v>
      </c>
    </row>
    <row r="4" spans="2:14" x14ac:dyDescent="0.15">
      <c r="H4" s="3"/>
    </row>
    <row r="5" spans="2:14" ht="13" thickBot="1" x14ac:dyDescent="0.2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15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15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15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15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15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15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15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15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15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15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15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15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15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15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15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15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15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15">
      <c r="J23" s="3"/>
    </row>
    <row r="24" spans="2:14" x14ac:dyDescent="0.1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AJ8" zoomScale="175" zoomScaleNormal="175" workbookViewId="0">
      <selection activeCell="AN32" sqref="AN32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83203125" style="1" bestFit="1" customWidth="1"/>
    <col min="30" max="30" width="4" style="1" bestFit="1" customWidth="1"/>
    <col min="31" max="31" width="13.5" style="1" bestFit="1" customWidth="1"/>
    <col min="32" max="32" width="4" style="1" bestFit="1" customWidth="1"/>
    <col min="33" max="33" width="14.1640625" style="1" bestFit="1" customWidth="1"/>
    <col min="34" max="34" width="4.83203125" style="1" bestFit="1" customWidth="1"/>
    <col min="35" max="36" width="5.33203125" style="1" bestFit="1" customWidth="1"/>
    <col min="37" max="37" width="2" style="1" customWidth="1"/>
    <col min="38" max="38" width="16.83203125" style="1" customWidth="1"/>
    <col min="39" max="39" width="4.83203125" style="1" bestFit="1" customWidth="1"/>
    <col min="40" max="40" width="18" style="1" customWidth="1"/>
    <col min="41" max="41" width="6.1640625" style="1" customWidth="1"/>
    <col min="42" max="42" width="15" style="1" customWidth="1"/>
    <col min="43" max="43" width="6" style="1" customWidth="1"/>
    <col min="44" max="44" width="17.5" style="1" customWidth="1"/>
    <col min="45" max="46" width="5.5" style="1" customWidth="1"/>
    <col min="47" max="16384" width="8.83203125" style="1"/>
  </cols>
  <sheetData>
    <row r="1" spans="2:48" ht="16" x14ac:dyDescent="0.2">
      <c r="B1" s="2" t="s">
        <v>64</v>
      </c>
    </row>
    <row r="2" spans="2:48" x14ac:dyDescent="0.15">
      <c r="B2" s="39" t="s">
        <v>69</v>
      </c>
    </row>
    <row r="3" spans="2:48" x14ac:dyDescent="0.15">
      <c r="B3" s="39"/>
    </row>
    <row r="4" spans="2:48" ht="13" x14ac:dyDescent="0.15">
      <c r="B4" s="39" t="s">
        <v>87</v>
      </c>
      <c r="G4" s="4"/>
      <c r="H4" s="4"/>
      <c r="I4" s="4"/>
      <c r="K4" s="25"/>
      <c r="L4" s="3"/>
      <c r="M4" s="3"/>
      <c r="N4" s="3"/>
    </row>
    <row r="5" spans="2:48" ht="13" x14ac:dyDescent="0.15">
      <c r="B5" s="39" t="s">
        <v>102</v>
      </c>
      <c r="G5" s="4"/>
      <c r="H5" s="4"/>
      <c r="I5" s="4"/>
      <c r="K5" s="25"/>
      <c r="L5" s="3"/>
      <c r="M5" s="3"/>
      <c r="N5" s="3"/>
    </row>
    <row r="6" spans="2:48" ht="13" x14ac:dyDescent="0.15">
      <c r="B6" s="5"/>
      <c r="G6" s="4"/>
      <c r="H6" s="4"/>
      <c r="I6" s="4"/>
      <c r="K6" s="25"/>
      <c r="L6" s="3"/>
      <c r="M6" s="3"/>
      <c r="N6" s="3"/>
    </row>
    <row r="7" spans="2:48" ht="13" x14ac:dyDescent="0.15">
      <c r="B7" s="5" t="s">
        <v>95</v>
      </c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" x14ac:dyDescent="0.15">
      <c r="G8" s="4"/>
      <c r="H8" s="4"/>
      <c r="I8" s="4"/>
      <c r="K8" s="25"/>
      <c r="L8" s="3"/>
      <c r="M8" s="3"/>
      <c r="N8" s="3"/>
    </row>
    <row r="9" spans="2:48" ht="15" customHeight="1" thickBot="1" x14ac:dyDescent="0.2">
      <c r="C9" s="55" t="s">
        <v>66</v>
      </c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P9" s="53" t="s">
        <v>65</v>
      </c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C9" s="46" t="s">
        <v>68</v>
      </c>
      <c r="AE9" s="46" t="s">
        <v>82</v>
      </c>
      <c r="AG9" s="46" t="s">
        <v>72</v>
      </c>
      <c r="AI9" s="54" t="s">
        <v>79</v>
      </c>
      <c r="AJ9" s="54"/>
      <c r="AL9" s="58" t="s">
        <v>85</v>
      </c>
      <c r="AN9" s="52" t="s">
        <v>86</v>
      </c>
      <c r="AP9" s="52" t="s">
        <v>88</v>
      </c>
      <c r="AR9" s="47" t="s">
        <v>90</v>
      </c>
    </row>
    <row r="10" spans="2:48" ht="15" customHeight="1" thickBot="1" x14ac:dyDescent="0.2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6" t="s">
        <v>71</v>
      </c>
      <c r="AJ10" s="57"/>
      <c r="AL10" s="58"/>
      <c r="AN10" s="52"/>
      <c r="AP10" s="52"/>
      <c r="AR10" s="47" t="s">
        <v>91</v>
      </c>
    </row>
    <row r="11" spans="2:48" ht="12" customHeight="1" x14ac:dyDescent="0.1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 t="shared" ref="AC11:AC27" si="0">AVERAGE(C11:AA11)</f>
        <v>2.1666666666666665</v>
      </c>
      <c r="AE11" s="6">
        <f t="shared" ref="AE11:AE27" si="1">_xlfn.STDEV.S(C11:AA11)/SQRT($AJ$31)</f>
        <v>0.39317854974639238</v>
      </c>
      <c r="AG11" s="6">
        <f t="shared" ref="AG11:AG27" si="2">AE11*$AJ$32</f>
        <v>0.81348641942528577</v>
      </c>
      <c r="AH11" s="24"/>
      <c r="AI11" s="6">
        <f t="shared" ref="AI11:AI27" si="3">AC11-AG11</f>
        <v>1.3531802472413808</v>
      </c>
      <c r="AJ11" s="27">
        <f t="shared" ref="AJ11:AJ27" si="4">AC11+AG11</f>
        <v>2.9801530860919523</v>
      </c>
      <c r="AL11" s="44">
        <f>ROUND(AJ11,0)</f>
        <v>3</v>
      </c>
      <c r="AN11" s="48">
        <f>ROUNDUP(AJ11,0)</f>
        <v>3</v>
      </c>
      <c r="AP11" s="48">
        <v>4.0373596507261738</v>
      </c>
      <c r="AR11" s="48">
        <f>AP11-AL11</f>
        <v>1.0373596507261738</v>
      </c>
      <c r="AV11" s="6"/>
    </row>
    <row r="12" spans="2:48" x14ac:dyDescent="0.15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si="0"/>
        <v>1.5833333333333333</v>
      </c>
      <c r="AE12" s="6">
        <f t="shared" si="1"/>
        <v>0.34005896050296558</v>
      </c>
      <c r="AG12" s="6">
        <f t="shared" si="2"/>
        <v>0.70358198928063576</v>
      </c>
      <c r="AH12" s="24"/>
      <c r="AI12" s="6">
        <f t="shared" si="3"/>
        <v>0.8797513440526975</v>
      </c>
      <c r="AJ12" s="28">
        <f t="shared" si="4"/>
        <v>2.2869153226139689</v>
      </c>
      <c r="AL12" s="44">
        <f>ROUND(AJ12,0)</f>
        <v>2</v>
      </c>
      <c r="AN12" s="48">
        <f t="shared" ref="AN12:AN27" si="5">ROUNDUP(AJ12,0)</f>
        <v>3</v>
      </c>
      <c r="AP12" s="48">
        <v>2.8761212164868772</v>
      </c>
      <c r="AR12" s="48">
        <f t="shared" ref="AR12:AR27" si="6">AP12-AL12</f>
        <v>0.87612121648687724</v>
      </c>
    </row>
    <row r="13" spans="2:48" x14ac:dyDescent="0.15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8">
        <f t="shared" si="4"/>
        <v>2.034154362365924</v>
      </c>
      <c r="AL13" s="44">
        <f t="shared" ref="AL12:AL27" si="7">ROUND(AJ13,0)</f>
        <v>2</v>
      </c>
      <c r="AN13" s="48">
        <f t="shared" si="5"/>
        <v>3</v>
      </c>
      <c r="AP13" s="48">
        <v>2.989746546600931</v>
      </c>
      <c r="AR13" s="48">
        <f t="shared" si="6"/>
        <v>0.98974654660093098</v>
      </c>
    </row>
    <row r="14" spans="2:48" x14ac:dyDescent="0.15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8">
        <f t="shared" si="4"/>
        <v>3.1840977949101705</v>
      </c>
      <c r="AL14" s="44">
        <f t="shared" si="7"/>
        <v>3</v>
      </c>
      <c r="AN14" s="48">
        <f t="shared" si="5"/>
        <v>4</v>
      </c>
      <c r="AP14" s="48">
        <v>4.6799711576146157</v>
      </c>
      <c r="AR14" s="48">
        <f t="shared" si="6"/>
        <v>1.6799711576146157</v>
      </c>
    </row>
    <row r="15" spans="2:48" x14ac:dyDescent="0.15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8">
        <f t="shared" si="4"/>
        <v>6.030685324161448</v>
      </c>
      <c r="AL15" s="44">
        <f t="shared" si="7"/>
        <v>6</v>
      </c>
      <c r="AN15" s="48">
        <f t="shared" si="5"/>
        <v>7</v>
      </c>
      <c r="AP15" s="48">
        <v>8.0073690085929456</v>
      </c>
      <c r="AR15" s="48">
        <f t="shared" si="6"/>
        <v>2.0073690085929456</v>
      </c>
    </row>
    <row r="16" spans="2:48" x14ac:dyDescent="0.15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8">
        <f t="shared" si="4"/>
        <v>9.829560760743087</v>
      </c>
      <c r="AL16" s="44">
        <f t="shared" si="7"/>
        <v>10</v>
      </c>
      <c r="AN16" s="48">
        <f t="shared" si="5"/>
        <v>10</v>
      </c>
      <c r="AP16" s="48">
        <v>13.195406665458671</v>
      </c>
      <c r="AR16" s="48">
        <f t="shared" si="6"/>
        <v>3.1954066654586715</v>
      </c>
    </row>
    <row r="17" spans="2:44" x14ac:dyDescent="0.15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8">
        <f t="shared" si="4"/>
        <v>18.944699181504586</v>
      </c>
      <c r="AL17" s="44">
        <f t="shared" si="7"/>
        <v>19</v>
      </c>
      <c r="AN17" s="48">
        <f t="shared" si="5"/>
        <v>19</v>
      </c>
      <c r="AP17" s="48">
        <v>23.12339788719061</v>
      </c>
      <c r="AR17" s="48">
        <f t="shared" si="6"/>
        <v>4.1233978871906096</v>
      </c>
    </row>
    <row r="18" spans="2:44" x14ac:dyDescent="0.15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8">
        <f t="shared" si="4"/>
        <v>29.237484482268375</v>
      </c>
      <c r="AL18" s="44">
        <f t="shared" si="7"/>
        <v>29</v>
      </c>
      <c r="AN18" s="48">
        <f t="shared" si="5"/>
        <v>30</v>
      </c>
      <c r="AP18" s="48">
        <v>35.666276797303205</v>
      </c>
      <c r="AR18" s="48">
        <f t="shared" si="6"/>
        <v>6.6662767973032047</v>
      </c>
    </row>
    <row r="19" spans="2:44" x14ac:dyDescent="0.15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8">
        <f t="shared" si="4"/>
        <v>21.534298364903034</v>
      </c>
      <c r="AL19" s="44">
        <f t="shared" si="7"/>
        <v>22</v>
      </c>
      <c r="AN19" s="48">
        <f t="shared" si="5"/>
        <v>22</v>
      </c>
      <c r="AP19" s="48">
        <v>26.165153723690839</v>
      </c>
      <c r="AR19" s="48">
        <f t="shared" si="6"/>
        <v>4.1651537236908389</v>
      </c>
    </row>
    <row r="20" spans="2:44" x14ac:dyDescent="0.15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8">
        <f t="shared" si="4"/>
        <v>17.069921104796123</v>
      </c>
      <c r="AL20" s="44">
        <f t="shared" si="7"/>
        <v>17</v>
      </c>
      <c r="AN20" s="48">
        <f t="shared" si="5"/>
        <v>18</v>
      </c>
      <c r="AP20" s="48">
        <v>20.563533724344111</v>
      </c>
      <c r="AR20" s="48">
        <f t="shared" si="6"/>
        <v>3.5635337243441114</v>
      </c>
    </row>
    <row r="21" spans="2:44" x14ac:dyDescent="0.15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8">
        <f t="shared" si="4"/>
        <v>9.0308299864675732</v>
      </c>
      <c r="AL21" s="44">
        <f t="shared" si="7"/>
        <v>9</v>
      </c>
      <c r="AN21" s="48">
        <f t="shared" si="5"/>
        <v>10</v>
      </c>
      <c r="AP21" s="48">
        <v>11.947492552216151</v>
      </c>
      <c r="AR21" s="48">
        <f t="shared" si="6"/>
        <v>2.9474925522161506</v>
      </c>
    </row>
    <row r="22" spans="2:44" x14ac:dyDescent="0.15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8">
        <f t="shared" si="4"/>
        <v>6.5386425631046734</v>
      </c>
      <c r="AL22" s="44">
        <f t="shared" si="7"/>
        <v>7</v>
      </c>
      <c r="AN22" s="48">
        <f t="shared" si="5"/>
        <v>7</v>
      </c>
      <c r="AP22" s="48">
        <v>7.8469819804033518</v>
      </c>
      <c r="AR22" s="48">
        <f t="shared" si="6"/>
        <v>0.84698198040335182</v>
      </c>
    </row>
    <row r="23" spans="2:44" x14ac:dyDescent="0.15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8">
        <f t="shared" si="4"/>
        <v>4.2838073383224415</v>
      </c>
      <c r="AL23" s="44">
        <f t="shared" si="7"/>
        <v>4</v>
      </c>
      <c r="AN23" s="48">
        <f t="shared" si="5"/>
        <v>5</v>
      </c>
      <c r="AP23" s="48">
        <v>6.0423899255866367</v>
      </c>
      <c r="AR23" s="48">
        <f t="shared" si="6"/>
        <v>2.0423899255866367</v>
      </c>
    </row>
    <row r="24" spans="2:44" x14ac:dyDescent="0.15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8">
        <f t="shared" si="4"/>
        <v>1.7364024009200536</v>
      </c>
      <c r="AL24" s="44">
        <f t="shared" si="7"/>
        <v>2</v>
      </c>
      <c r="AN24" s="48">
        <f t="shared" si="5"/>
        <v>2</v>
      </c>
      <c r="AP24" s="48">
        <v>2.4082167452820045</v>
      </c>
      <c r="AR24" s="48">
        <f t="shared" si="6"/>
        <v>0.40821674528200447</v>
      </c>
    </row>
    <row r="25" spans="2:44" x14ac:dyDescent="0.15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8">
        <f t="shared" si="4"/>
        <v>2.5745086036035971</v>
      </c>
      <c r="AL25" s="44">
        <f t="shared" si="7"/>
        <v>3</v>
      </c>
      <c r="AN25" s="48">
        <f t="shared" si="5"/>
        <v>3</v>
      </c>
      <c r="AP25" s="48">
        <v>3.5047901658011567</v>
      </c>
      <c r="AR25" s="48">
        <f t="shared" si="6"/>
        <v>0.50479016580115665</v>
      </c>
    </row>
    <row r="26" spans="2:44" x14ac:dyDescent="0.15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8">
        <f t="shared" si="4"/>
        <v>0.93508363523360716</v>
      </c>
      <c r="AL26" s="44">
        <f t="shared" si="7"/>
        <v>1</v>
      </c>
      <c r="AN26" s="48">
        <f t="shared" si="5"/>
        <v>1</v>
      </c>
      <c r="AP26" s="48">
        <v>1.4409406015647919</v>
      </c>
      <c r="AR26" s="48">
        <f t="shared" si="6"/>
        <v>0.44094060156479187</v>
      </c>
    </row>
    <row r="27" spans="2:44" x14ac:dyDescent="0.15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20">
        <f t="shared" si="0"/>
        <v>0</v>
      </c>
      <c r="AE27" s="20">
        <f t="shared" si="1"/>
        <v>0</v>
      </c>
      <c r="AF27" s="3"/>
      <c r="AG27" s="20">
        <f t="shared" si="2"/>
        <v>0</v>
      </c>
      <c r="AH27" s="24"/>
      <c r="AI27" s="20">
        <f t="shared" si="3"/>
        <v>0</v>
      </c>
      <c r="AJ27" s="29">
        <f t="shared" si="4"/>
        <v>0</v>
      </c>
      <c r="AL27" s="49">
        <f t="shared" si="7"/>
        <v>0</v>
      </c>
      <c r="AN27" s="49">
        <f t="shared" si="5"/>
        <v>0</v>
      </c>
      <c r="AP27" s="49">
        <v>0</v>
      </c>
      <c r="AR27" s="49">
        <f t="shared" si="6"/>
        <v>0</v>
      </c>
    </row>
    <row r="28" spans="2:44" ht="13" thickBot="1" x14ac:dyDescent="0.2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15">
      <c r="K29" s="3"/>
      <c r="L29" s="3"/>
      <c r="M29" s="3"/>
      <c r="N29" s="3"/>
    </row>
    <row r="30" spans="2:44" ht="13" thickBot="1" x14ac:dyDescent="0.2">
      <c r="AJ30" s="41" t="s">
        <v>71</v>
      </c>
      <c r="AP30" s="1" t="s">
        <v>92</v>
      </c>
    </row>
    <row r="31" spans="2:44" x14ac:dyDescent="0.15">
      <c r="AI31" s="39" t="s">
        <v>73</v>
      </c>
      <c r="AJ31" s="1">
        <v>24</v>
      </c>
      <c r="AP31" s="1" t="s">
        <v>93</v>
      </c>
    </row>
    <row r="32" spans="2:44" x14ac:dyDescent="0.15">
      <c r="AI32" s="42" t="s">
        <v>104</v>
      </c>
      <c r="AJ32" s="20">
        <v>2.069</v>
      </c>
      <c r="AP32" s="1" t="s">
        <v>94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topLeftCell="F1" zoomScale="127" zoomScaleNormal="127" workbookViewId="0">
      <selection activeCell="AA12" sqref="AA12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1640625" style="1" customWidth="1"/>
    <col min="34" max="34" width="2" style="1" customWidth="1"/>
    <col min="35" max="35" width="8.6640625" style="1" customWidth="1"/>
    <col min="36" max="36" width="2" style="1" customWidth="1"/>
    <col min="37" max="37" width="7.5" style="1" customWidth="1"/>
    <col min="38" max="38" width="2" style="1" customWidth="1"/>
    <col min="39" max="40" width="5.33203125" style="1" bestFit="1" customWidth="1"/>
    <col min="41" max="41" width="6" style="1" customWidth="1"/>
    <col min="42" max="44" width="5.5" style="1" customWidth="1"/>
    <col min="45" max="16384" width="8.83203125" style="1"/>
  </cols>
  <sheetData>
    <row r="1" spans="2:44" ht="16" x14ac:dyDescent="0.2">
      <c r="B1" s="2" t="s">
        <v>64</v>
      </c>
    </row>
    <row r="2" spans="2:44" x14ac:dyDescent="0.15">
      <c r="B2" s="39" t="s">
        <v>69</v>
      </c>
    </row>
    <row r="4" spans="2:44" x14ac:dyDescent="0.15">
      <c r="B4" s="39" t="s">
        <v>97</v>
      </c>
    </row>
    <row r="6" spans="2:44" ht="13" x14ac:dyDescent="0.15">
      <c r="B6" s="5" t="s">
        <v>95</v>
      </c>
      <c r="AL6" s="39"/>
    </row>
    <row r="7" spans="2:44" x14ac:dyDescent="0.15">
      <c r="AL7" s="39"/>
    </row>
    <row r="8" spans="2:44" ht="13" x14ac:dyDescent="0.15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3" x14ac:dyDescent="0.15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3" x14ac:dyDescent="0.1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">
      <c r="C11" s="55" t="s">
        <v>76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P11" s="55" t="s">
        <v>77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C11" s="53" t="s">
        <v>68</v>
      </c>
      <c r="AD11" s="54"/>
      <c r="AF11" s="53" t="s">
        <v>70</v>
      </c>
      <c r="AG11" s="54"/>
      <c r="AI11" s="52" t="s">
        <v>78</v>
      </c>
      <c r="AK11" s="52" t="s">
        <v>72</v>
      </c>
      <c r="AM11" s="60" t="s">
        <v>103</v>
      </c>
      <c r="AN11" s="60"/>
      <c r="AO11" s="43"/>
      <c r="AP11" s="43"/>
      <c r="AQ11" s="43"/>
      <c r="AR11" s="43"/>
    </row>
    <row r="12" spans="2:44" ht="15" customHeight="1" thickBot="1" x14ac:dyDescent="0.2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8"/>
      <c r="AJ12" s="3"/>
      <c r="AK12" s="52"/>
      <c r="AL12" s="3"/>
      <c r="AM12" s="60"/>
      <c r="AN12" s="60"/>
      <c r="AO12" s="59"/>
      <c r="AP12" s="59"/>
      <c r="AQ12" s="59"/>
      <c r="AR12" s="59"/>
    </row>
    <row r="13" spans="2:44" x14ac:dyDescent="0.15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 t="shared" ref="AI13:AI27" si="0">(($AM$31-1)*AF13+($AN$31-1)*AG13)/($AM$31+$AN$31-2)</f>
        <v>0</v>
      </c>
      <c r="AJ13" s="3"/>
      <c r="AK13" s="40">
        <f t="shared" ref="AK13:AK27" si="1">$AN$32*SQRT(AI13/$AM$31+AI13/$AN$31)</f>
        <v>0</v>
      </c>
      <c r="AL13" s="3"/>
      <c r="AM13" s="6">
        <f>AC13-AD13-AK13</f>
        <v>0</v>
      </c>
      <c r="AN13" s="40">
        <f>AC13-AD13+AK13</f>
        <v>0</v>
      </c>
      <c r="AO13" s="40"/>
      <c r="AP13" s="40"/>
      <c r="AQ13" s="40"/>
      <c r="AR13" s="40"/>
    </row>
    <row r="14" spans="2:44" x14ac:dyDescent="0.15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v>1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2">AVERAGE(C14:N14)</f>
        <v>0.75</v>
      </c>
      <c r="AD14" s="6">
        <f t="shared" ref="AD14:AD27" si="3">AVERAGE(P14:AA14)</f>
        <v>8.3333333333333329E-2</v>
      </c>
      <c r="AF14" s="6">
        <f t="shared" ref="AF14:AF27" si="4">_xlfn.VAR.S(C14:N14)</f>
        <v>0.75</v>
      </c>
      <c r="AG14" s="6">
        <f t="shared" ref="AG14:AG27" si="5">_xlfn.VAR.S(P14:AA14)</f>
        <v>8.3333333333333329E-2</v>
      </c>
      <c r="AI14" s="6">
        <f t="shared" si="0"/>
        <v>0.41666666666666663</v>
      </c>
      <c r="AJ14" s="3"/>
      <c r="AK14" s="40">
        <f t="shared" si="1"/>
        <v>0.45062456657399397</v>
      </c>
      <c r="AL14" s="3"/>
      <c r="AM14" s="50">
        <f t="shared" ref="AM14:AM27" si="6">AC14-AD14-AK14</f>
        <v>0.21604210009267266</v>
      </c>
      <c r="AN14" s="51">
        <f t="shared" ref="AN14:AN27" si="7">AC14-AD14+AK14</f>
        <v>1.1172912332406606</v>
      </c>
      <c r="AO14" s="40"/>
      <c r="AP14" s="40" t="s">
        <v>98</v>
      </c>
      <c r="AQ14" s="40"/>
      <c r="AR14" s="40"/>
    </row>
    <row r="15" spans="2:44" x14ac:dyDescent="0.15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2"/>
        <v>0.16666666666666666</v>
      </c>
      <c r="AD15" s="6">
        <f t="shared" si="3"/>
        <v>0.16666666666666666</v>
      </c>
      <c r="AF15" s="6">
        <f t="shared" si="4"/>
        <v>0.33333333333333331</v>
      </c>
      <c r="AG15" s="6">
        <f t="shared" si="5"/>
        <v>0.33333333333333331</v>
      </c>
      <c r="AI15" s="6">
        <f t="shared" si="0"/>
        <v>0.33333333333333331</v>
      </c>
      <c r="AJ15" s="3"/>
      <c r="AK15" s="40">
        <f t="shared" si="1"/>
        <v>0.40305086527633205</v>
      </c>
      <c r="AL15" s="3"/>
      <c r="AM15" s="6">
        <f t="shared" si="6"/>
        <v>-0.40305086527633205</v>
      </c>
      <c r="AN15" s="40">
        <f t="shared" si="7"/>
        <v>0.40305086527633205</v>
      </c>
      <c r="AO15" s="40"/>
      <c r="AP15" s="40" t="s">
        <v>99</v>
      </c>
      <c r="AQ15" s="40"/>
      <c r="AR15" s="40"/>
    </row>
    <row r="16" spans="2:44" x14ac:dyDescent="0.15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v>2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2"/>
        <v>8.3333333333333329E-2</v>
      </c>
      <c r="AD16" s="6">
        <f t="shared" si="3"/>
        <v>0.5</v>
      </c>
      <c r="AF16" s="6">
        <f t="shared" si="4"/>
        <v>8.3333333333333329E-2</v>
      </c>
      <c r="AG16" s="6">
        <f t="shared" si="5"/>
        <v>0.63636363636363635</v>
      </c>
      <c r="AI16" s="6">
        <f t="shared" si="0"/>
        <v>0.35984848484848486</v>
      </c>
      <c r="AJ16" s="3"/>
      <c r="AK16" s="40">
        <f t="shared" si="1"/>
        <v>0.41877459222224678</v>
      </c>
      <c r="AL16" s="3"/>
      <c r="AM16" s="50">
        <f t="shared" si="6"/>
        <v>-0.83544125888891352</v>
      </c>
      <c r="AN16" s="51">
        <f t="shared" si="7"/>
        <v>2.1079255555800924E-3</v>
      </c>
      <c r="AO16" s="40"/>
      <c r="AP16" s="40" t="s">
        <v>100</v>
      </c>
      <c r="AQ16" s="40"/>
      <c r="AR16" s="40"/>
    </row>
    <row r="17" spans="2:44" x14ac:dyDescent="0.15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2"/>
        <v>0.16666666666666666</v>
      </c>
      <c r="AD17" s="6">
        <f t="shared" si="3"/>
        <v>0.58333333333333337</v>
      </c>
      <c r="AF17" s="6">
        <f t="shared" si="4"/>
        <v>0.33333333333333331</v>
      </c>
      <c r="AG17" s="6">
        <f t="shared" si="5"/>
        <v>0.99242424242424254</v>
      </c>
      <c r="AI17" s="6">
        <f t="shared" si="0"/>
        <v>0.66287878787878796</v>
      </c>
      <c r="AJ17" s="3"/>
      <c r="AK17" s="40">
        <f t="shared" si="1"/>
        <v>0.56837837509244427</v>
      </c>
      <c r="AL17" s="3"/>
      <c r="AM17" s="6">
        <f t="shared" si="6"/>
        <v>-0.98504504175911101</v>
      </c>
      <c r="AN17" s="40">
        <f t="shared" si="7"/>
        <v>0.15171170842577753</v>
      </c>
      <c r="AO17" s="40"/>
      <c r="AP17" s="40" t="s">
        <v>101</v>
      </c>
      <c r="AQ17" s="40"/>
      <c r="AR17" s="40"/>
    </row>
    <row r="18" spans="2:44" x14ac:dyDescent="0.15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2"/>
        <v>1.8333333333333333</v>
      </c>
      <c r="AD18" s="6">
        <f t="shared" si="3"/>
        <v>1.25</v>
      </c>
      <c r="AF18" s="6">
        <f t="shared" si="4"/>
        <v>1.6060606060606057</v>
      </c>
      <c r="AG18" s="6">
        <f t="shared" si="5"/>
        <v>0.93181818181818177</v>
      </c>
      <c r="AI18" s="6">
        <f t="shared" si="0"/>
        <v>1.2689393939393938</v>
      </c>
      <c r="AJ18" s="3"/>
      <c r="AK18" s="40">
        <f t="shared" si="1"/>
        <v>0.78639532910385701</v>
      </c>
      <c r="AL18" s="3"/>
      <c r="AM18" s="6">
        <f t="shared" si="6"/>
        <v>-0.20306199577052375</v>
      </c>
      <c r="AN18" s="40">
        <f t="shared" si="7"/>
        <v>1.3697286624371903</v>
      </c>
      <c r="AO18" s="40"/>
      <c r="AP18" s="40"/>
      <c r="AQ18" s="40"/>
      <c r="AR18" s="40"/>
    </row>
    <row r="19" spans="2:44" x14ac:dyDescent="0.15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2"/>
        <v>1.25</v>
      </c>
      <c r="AD19" s="6">
        <f t="shared" si="3"/>
        <v>1.5833333333333333</v>
      </c>
      <c r="AF19" s="6">
        <f t="shared" si="4"/>
        <v>2.0227272727272729</v>
      </c>
      <c r="AG19" s="6">
        <f t="shared" si="5"/>
        <v>2.2651515151515151</v>
      </c>
      <c r="AI19" s="6">
        <f t="shared" si="0"/>
        <v>2.143939393939394</v>
      </c>
      <c r="AJ19" s="3"/>
      <c r="AK19" s="40">
        <f t="shared" si="1"/>
        <v>1.0221784891281775</v>
      </c>
      <c r="AL19" s="3"/>
      <c r="AM19" s="6">
        <f t="shared" si="6"/>
        <v>-1.3555118224615108</v>
      </c>
      <c r="AN19" s="40">
        <f t="shared" si="7"/>
        <v>0.68884515579484429</v>
      </c>
      <c r="AO19" s="40"/>
      <c r="AP19" s="40"/>
      <c r="AQ19" s="40"/>
      <c r="AR19" s="40"/>
    </row>
    <row r="20" spans="2:44" x14ac:dyDescent="0.15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2"/>
        <v>3.25</v>
      </c>
      <c r="AD20" s="6">
        <f t="shared" si="3"/>
        <v>5.333333333333333</v>
      </c>
      <c r="AF20" s="6">
        <f t="shared" si="4"/>
        <v>4.9318181818181817</v>
      </c>
      <c r="AG20" s="6">
        <f t="shared" si="5"/>
        <v>16.060606060606062</v>
      </c>
      <c r="AI20" s="6">
        <f t="shared" si="0"/>
        <v>10.496212121212123</v>
      </c>
      <c r="AJ20" s="3"/>
      <c r="AK20" s="40">
        <f t="shared" si="1"/>
        <v>2.2617093043255423</v>
      </c>
      <c r="AL20" s="3"/>
      <c r="AM20" s="6">
        <f t="shared" si="6"/>
        <v>-4.3450426376588753</v>
      </c>
      <c r="AN20" s="40">
        <f t="shared" si="7"/>
        <v>0.17837597099220925</v>
      </c>
      <c r="AO20" s="40"/>
      <c r="AP20" s="40"/>
      <c r="AQ20" s="40"/>
      <c r="AR20" s="40"/>
    </row>
    <row r="21" spans="2:44" x14ac:dyDescent="0.15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2"/>
        <v>6.083333333333333</v>
      </c>
      <c r="AD21" s="6">
        <f t="shared" si="3"/>
        <v>7.333333333333333</v>
      </c>
      <c r="AF21" s="6">
        <f t="shared" si="4"/>
        <v>12.265151515151517</v>
      </c>
      <c r="AG21" s="6">
        <f t="shared" si="5"/>
        <v>12.242424242424239</v>
      </c>
      <c r="AI21" s="6">
        <f t="shared" si="0"/>
        <v>12.253787878787877</v>
      </c>
      <c r="AJ21" s="3"/>
      <c r="AK21" s="40">
        <f t="shared" si="1"/>
        <v>2.4437437514451616</v>
      </c>
      <c r="AL21" s="3"/>
      <c r="AM21" s="6">
        <f t="shared" si="6"/>
        <v>-3.6937437514451616</v>
      </c>
      <c r="AN21" s="40">
        <f t="shared" si="7"/>
        <v>1.1937437514451616</v>
      </c>
      <c r="AO21" s="40"/>
      <c r="AP21" s="40"/>
      <c r="AQ21" s="40"/>
      <c r="AR21" s="40"/>
    </row>
    <row r="22" spans="2:44" x14ac:dyDescent="0.15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2"/>
        <v>8.0833333333333339</v>
      </c>
      <c r="AD22" s="6">
        <f t="shared" si="3"/>
        <v>6.666666666666667</v>
      </c>
      <c r="AF22" s="6">
        <f t="shared" si="4"/>
        <v>7.7196969696969662</v>
      </c>
      <c r="AG22" s="6">
        <f t="shared" si="5"/>
        <v>4.9696969696969662</v>
      </c>
      <c r="AI22" s="6">
        <f t="shared" si="0"/>
        <v>6.3446969696969662</v>
      </c>
      <c r="AJ22" s="3"/>
      <c r="AK22" s="40">
        <f t="shared" si="1"/>
        <v>1.7584334130645425</v>
      </c>
      <c r="AL22" s="3"/>
      <c r="AM22" s="6">
        <f t="shared" si="6"/>
        <v>-0.34176674639787552</v>
      </c>
      <c r="AN22" s="40">
        <f t="shared" si="7"/>
        <v>3.1751000797312097</v>
      </c>
      <c r="AO22" s="40"/>
      <c r="AP22" s="40"/>
      <c r="AQ22" s="40"/>
      <c r="AR22" s="40"/>
    </row>
    <row r="23" spans="2:44" x14ac:dyDescent="0.15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2"/>
        <v>3.1666666666666665</v>
      </c>
      <c r="AD23" s="6">
        <f t="shared" si="3"/>
        <v>3.25</v>
      </c>
      <c r="AF23" s="6">
        <f t="shared" si="4"/>
        <v>5.0606060606060614</v>
      </c>
      <c r="AG23" s="6">
        <f t="shared" si="5"/>
        <v>6.5681818181818183</v>
      </c>
      <c r="AI23" s="6">
        <f t="shared" si="0"/>
        <v>5.8143939393939403</v>
      </c>
      <c r="AJ23" s="3"/>
      <c r="AK23" s="40">
        <f t="shared" si="1"/>
        <v>1.6833433655566641</v>
      </c>
      <c r="AL23" s="3"/>
      <c r="AM23" s="6">
        <f t="shared" si="6"/>
        <v>-1.7666766988899976</v>
      </c>
      <c r="AN23" s="40">
        <f t="shared" si="7"/>
        <v>1.6000100322233306</v>
      </c>
      <c r="AO23" s="40"/>
      <c r="AP23" s="40"/>
      <c r="AQ23" s="40"/>
      <c r="AR23" s="40"/>
    </row>
    <row r="24" spans="2:44" x14ac:dyDescent="0.15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2"/>
        <v>2.5</v>
      </c>
      <c r="AD24" s="6">
        <f t="shared" si="3"/>
        <v>1.9166666666666667</v>
      </c>
      <c r="AF24" s="6">
        <f t="shared" si="4"/>
        <v>1.5454545454545454</v>
      </c>
      <c r="AG24" s="6">
        <f t="shared" si="5"/>
        <v>3.7196969696969693</v>
      </c>
      <c r="AI24" s="6">
        <f t="shared" si="0"/>
        <v>2.6325757575757573</v>
      </c>
      <c r="AJ24" s="3"/>
      <c r="AK24" s="40">
        <f t="shared" si="1"/>
        <v>1.1326896289163</v>
      </c>
      <c r="AL24" s="3"/>
      <c r="AM24" s="6">
        <f t="shared" si="6"/>
        <v>-0.54935629558296672</v>
      </c>
      <c r="AN24" s="40">
        <f t="shared" si="7"/>
        <v>1.7160229622496332</v>
      </c>
      <c r="AO24" s="40"/>
      <c r="AP24" s="40"/>
      <c r="AQ24" s="40"/>
      <c r="AR24" s="40"/>
    </row>
    <row r="25" spans="2:44" x14ac:dyDescent="0.15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2"/>
        <v>0.83333333333333337</v>
      </c>
      <c r="AD25" s="6">
        <f t="shared" si="3"/>
        <v>0.75</v>
      </c>
      <c r="AF25" s="6">
        <f t="shared" si="4"/>
        <v>0.69696969696969691</v>
      </c>
      <c r="AG25" s="6">
        <f t="shared" si="5"/>
        <v>1.1136363636363635</v>
      </c>
      <c r="AI25" s="6">
        <f t="shared" si="0"/>
        <v>0.90530303030303017</v>
      </c>
      <c r="AJ25" s="3"/>
      <c r="AK25" s="40">
        <f t="shared" si="1"/>
        <v>0.66422844851615748</v>
      </c>
      <c r="AL25" s="3"/>
      <c r="AM25" s="6">
        <f t="shared" si="6"/>
        <v>-0.58089511518282411</v>
      </c>
      <c r="AN25" s="40">
        <f t="shared" si="7"/>
        <v>0.74756178184949085</v>
      </c>
      <c r="AO25" s="40"/>
      <c r="AP25" s="40"/>
      <c r="AQ25" s="40"/>
      <c r="AR25" s="40"/>
    </row>
    <row r="26" spans="2:44" x14ac:dyDescent="0.15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2"/>
        <v>1.25</v>
      </c>
      <c r="AD26" s="6">
        <f t="shared" si="3"/>
        <v>0.5</v>
      </c>
      <c r="AF26" s="6">
        <f t="shared" si="4"/>
        <v>1.6590909090909092</v>
      </c>
      <c r="AG26" s="6">
        <f t="shared" si="5"/>
        <v>0.63636363636363635</v>
      </c>
      <c r="AI26" s="6">
        <f t="shared" si="0"/>
        <v>1.1477272727272727</v>
      </c>
      <c r="AJ26" s="3"/>
      <c r="AK26" s="40">
        <f t="shared" si="1"/>
        <v>0.74789363305461853</v>
      </c>
      <c r="AL26" s="3"/>
      <c r="AM26" s="50">
        <f t="shared" si="6"/>
        <v>2.106366945381466E-3</v>
      </c>
      <c r="AN26" s="51">
        <f t="shared" si="7"/>
        <v>1.4978936330546184</v>
      </c>
      <c r="AO26" s="40"/>
      <c r="AP26" s="40"/>
      <c r="AQ26" s="40"/>
      <c r="AR26" s="40"/>
    </row>
    <row r="27" spans="2:44" x14ac:dyDescent="0.15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>
        <f t="shared" si="2"/>
        <v>0.16666666666666666</v>
      </c>
      <c r="AD27" s="20">
        <f t="shared" si="3"/>
        <v>0.5</v>
      </c>
      <c r="AF27" s="20">
        <f t="shared" si="4"/>
        <v>0.33333333333333331</v>
      </c>
      <c r="AG27" s="20">
        <f t="shared" si="5"/>
        <v>2.0909090909090908</v>
      </c>
      <c r="AI27" s="20">
        <f t="shared" si="0"/>
        <v>1.2121212121212122</v>
      </c>
      <c r="AJ27" s="3"/>
      <c r="AK27" s="20">
        <f t="shared" si="1"/>
        <v>0.76858784320809592</v>
      </c>
      <c r="AL27" s="3"/>
      <c r="AM27" s="20">
        <f t="shared" si="6"/>
        <v>-1.1019211765414294</v>
      </c>
      <c r="AN27" s="20">
        <f t="shared" si="7"/>
        <v>0.43525450987476255</v>
      </c>
      <c r="AO27" s="40"/>
      <c r="AP27" s="40"/>
      <c r="AQ27" s="40"/>
      <c r="AR27" s="40"/>
    </row>
    <row r="28" spans="2:44" ht="13" thickBot="1" x14ac:dyDescent="0.2">
      <c r="B28" s="22" t="s">
        <v>63</v>
      </c>
      <c r="C28" s="22">
        <f t="shared" ref="C28:N28" si="8">SUM(C13:C27)</f>
        <v>27</v>
      </c>
      <c r="D28" s="22">
        <f t="shared" si="8"/>
        <v>36</v>
      </c>
      <c r="E28" s="22">
        <f t="shared" si="8"/>
        <v>33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29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37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15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3" thickBot="1" x14ac:dyDescent="0.2">
      <c r="AM30" s="41" t="s">
        <v>34</v>
      </c>
      <c r="AN30" s="41" t="s">
        <v>35</v>
      </c>
    </row>
    <row r="31" spans="2:44" x14ac:dyDescent="0.15">
      <c r="AL31" s="39" t="s">
        <v>73</v>
      </c>
      <c r="AM31" s="1">
        <v>12</v>
      </c>
      <c r="AN31" s="1">
        <v>12</v>
      </c>
    </row>
    <row r="32" spans="2:44" x14ac:dyDescent="0.15">
      <c r="AL32" s="39"/>
      <c r="AM32" s="26" t="s">
        <v>96</v>
      </c>
      <c r="AN32" s="40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Poudel, Bhishan</cp:lastModifiedBy>
  <dcterms:created xsi:type="dcterms:W3CDTF">2017-07-31T12:57:06Z</dcterms:created>
  <dcterms:modified xsi:type="dcterms:W3CDTF">2018-12-07T05:28:11Z</dcterms:modified>
</cp:coreProperties>
</file>