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8\"/>
    </mc:Choice>
  </mc:AlternateContent>
  <bookViews>
    <workbookView xWindow="0" yWindow="0" windowWidth="12326" windowHeight="4294"/>
  </bookViews>
  <sheets>
    <sheet name="Calculation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D26" i="1" l="1"/>
  <c r="H15" i="1"/>
  <c r="D15" i="1" l="1"/>
</calcChain>
</file>

<file path=xl/sharedStrings.xml><?xml version="1.0" encoding="utf-8"?>
<sst xmlns="http://schemas.openxmlformats.org/spreadsheetml/2006/main" count="96" uniqueCount="66">
  <si>
    <t>Ontology 1</t>
  </si>
  <si>
    <t>Ontology 2</t>
  </si>
  <si>
    <t>Merged ontology</t>
  </si>
  <si>
    <t>Manual</t>
  </si>
  <si>
    <t>Automatic</t>
  </si>
  <si>
    <t>Sigkkd</t>
  </si>
  <si>
    <t>Conftool</t>
  </si>
  <si>
    <t>Person</t>
  </si>
  <si>
    <t>Conference</t>
  </si>
  <si>
    <t>Concepts mapped</t>
  </si>
  <si>
    <t>Attributes</t>
  </si>
  <si>
    <t>Semantics</t>
  </si>
  <si>
    <t>C* (mapped classes)</t>
  </si>
  <si>
    <t>Nr of classes after integration</t>
  </si>
  <si>
    <t>E-mail: string</t>
  </si>
  <si>
    <t>Name: string</t>
  </si>
  <si>
    <t>Nation: string</t>
  </si>
  <si>
    <t>City_of_conference: string</t>
  </si>
  <si>
    <t>End_of_conference: dateTime</t>
  </si>
  <si>
    <t>Start_of_conference: dateTime</t>
  </si>
  <si>
    <t>Name_of_conference: string</t>
  </si>
  <si>
    <t xml:space="preserve">Delta = </t>
  </si>
  <si>
    <t>hasEmail: string</t>
  </si>
  <si>
    <t>hasFax: string</t>
  </si>
  <si>
    <t>hasFirstName: string</t>
  </si>
  <si>
    <t>hasHomePage: string</t>
  </si>
  <si>
    <t>hasPhone: string</t>
  </si>
  <si>
    <t>hasPostalCode: string</t>
  </si>
  <si>
    <t>hasStreet: string</t>
  </si>
  <si>
    <t>hasSurname: string</t>
  </si>
  <si>
    <t>ds. =</t>
  </si>
  <si>
    <t>Comments</t>
  </si>
  <si>
    <t>S =</t>
  </si>
  <si>
    <t xml:space="preserve">Sim = </t>
  </si>
  <si>
    <t>e-mail</t>
  </si>
  <si>
    <t>country, nation</t>
  </si>
  <si>
    <t>text,fax</t>
  </si>
  <si>
    <t>text, homepage</t>
  </si>
  <si>
    <t>text, phone</t>
  </si>
  <si>
    <t>text, postalcode</t>
  </si>
  <si>
    <t>text,  street</t>
  </si>
  <si>
    <r>
      <t>person,</t>
    </r>
    <r>
      <rPr>
        <sz val="11"/>
        <color rgb="FFFF0000"/>
        <rFont val="Calibri"/>
        <family val="2"/>
        <charset val="238"/>
        <scheme val="minor"/>
      </rPr>
      <t>surname</t>
    </r>
  </si>
  <si>
    <r>
      <t xml:space="preserve">text, </t>
    </r>
    <r>
      <rPr>
        <sz val="11"/>
        <color rgb="FFFF0000"/>
        <rFont val="Calibri"/>
        <family val="2"/>
        <charset val="238"/>
        <scheme val="minor"/>
      </rPr>
      <t xml:space="preserve">surname </t>
    </r>
  </si>
  <si>
    <t>text, first_name</t>
  </si>
  <si>
    <t>common</t>
  </si>
  <si>
    <t xml:space="preserve"> 4#E-mail : xsd:string,</t>
  </si>
  <si>
    <t xml:space="preserve"> 4#Name : xsd:string,</t>
  </si>
  <si>
    <t xml:space="preserve"> 4#Nation : xsd:string,</t>
  </si>
  <si>
    <t xml:space="preserve"> 4#hasFax : xsd:string,</t>
  </si>
  <si>
    <t xml:space="preserve"> 4#hasFirstName : xsd:string,</t>
  </si>
  <si>
    <t xml:space="preserve"> 4#hasPostalCode__27 : xsd:string,</t>
  </si>
  <si>
    <t xml:space="preserve"> 4#hasSurname : xsd:string,</t>
  </si>
  <si>
    <t xml:space="preserve"> 4#hasStreet__28 : xsd:string,</t>
  </si>
  <si>
    <t xml:space="preserve"> 4#hasHomePage : xsd:string,</t>
  </si>
  <si>
    <t xml:space="preserve"> 4#hasPhone : xsd:string,</t>
  </si>
  <si>
    <t>city, conference</t>
  </si>
  <si>
    <t>conference, enddate,datetime</t>
  </si>
  <si>
    <t>conference, startdate,datetime</t>
  </si>
  <si>
    <t>conference, name</t>
  </si>
  <si>
    <t>Chanded strategy for semantics definition</t>
  </si>
  <si>
    <t>At the beginning: class_name + attribute_name</t>
  </si>
  <si>
    <t>Later: type + attribute_name</t>
  </si>
  <si>
    <t>4#Start_of_conference : xsd:dateTime,</t>
  </si>
  <si>
    <t xml:space="preserve"> 4#End_of_conference : xsd:dateTime,</t>
  </si>
  <si>
    <t xml:space="preserve"> 4#Name_of_conference : xsd:string,</t>
  </si>
  <si>
    <t xml:space="preserve"> 4#City_of_conference : xsd:string,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</si>
</sst>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b/>
      <sz val="10"/>
      <name val="Candara"/>
      <family val="2"/>
      <charset val="238"/>
    </font>
    <font>
      <sz val="10"/>
      <name val="Candara"/>
      <family val="2"/>
      <charset val="1"/>
    </font>
    <font>
      <b/>
      <sz val="10"/>
      <color theme="1"/>
      <name val="Candara"/>
      <family val="2"/>
      <charset val="238"/>
    </font>
    <font>
      <b/>
      <sz val="10"/>
      <name val="Candara"/>
      <family val="2"/>
      <charset val="1"/>
    </font>
    <font>
      <sz val="10"/>
      <color theme="1"/>
      <name val="Candara"/>
      <family val="2"/>
      <charset val="238"/>
    </font>
    <font>
      <sz val="10"/>
      <name val="Candara"/>
      <family val="2"/>
      <charset val="238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49"/>
      </patternFill>
    </fill>
  </fills>
  <borders count="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2" borderId="0" xfId="0" applyFill="1"/>
    <xf numFmtId="0" fontId="0" fillId="0" borderId="3" xfId="0" applyFill="1" applyBorder="1"/>
    <xf numFmtId="0" fontId="7" fillId="0" borderId="3" xfId="0" applyFont="1" applyFill="1" applyBorder="1"/>
    <xf numFmtId="0" fontId="7" fillId="0" borderId="0" xfId="0" applyFont="1" applyFill="1" applyBorder="1"/>
    <xf numFmtId="0" fontId="0" fillId="0" borderId="4" xfId="0" applyFill="1" applyBorder="1"/>
    <xf numFmtId="0" fontId="4" fillId="0" borderId="1" xfId="0" applyFont="1" applyBorder="1"/>
    <xf numFmtId="0" fontId="6" fillId="4" borderId="0" xfId="0" applyFont="1" applyFill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D21" workbookViewId="0">
      <selection activeCell="H26" sqref="H26"/>
    </sheetView>
  </sheetViews>
  <sheetFormatPr defaultRowHeight="14.6" x14ac:dyDescent="0.4"/>
  <cols>
    <col min="1" max="1" width="25.23046875" bestFit="1" customWidth="1"/>
    <col min="3" max="3" width="26.765625" bestFit="1" customWidth="1"/>
    <col min="4" max="4" width="26.69140625" bestFit="1" customWidth="1"/>
    <col min="5" max="5" width="18.53515625" bestFit="1" customWidth="1"/>
    <col min="6" max="6" width="23" bestFit="1" customWidth="1"/>
    <col min="7" max="7" width="26.765625" bestFit="1" customWidth="1"/>
    <col min="8" max="8" width="33" bestFit="1" customWidth="1"/>
  </cols>
  <sheetData>
    <row r="1" spans="1:9" x14ac:dyDescent="0.4">
      <c r="A1" s="17" t="s">
        <v>0</v>
      </c>
      <c r="B1" s="17" t="s">
        <v>1</v>
      </c>
      <c r="C1" s="17" t="s">
        <v>0</v>
      </c>
      <c r="D1" s="17"/>
      <c r="E1" s="17" t="s">
        <v>1</v>
      </c>
      <c r="F1" s="18"/>
      <c r="G1" s="17" t="s">
        <v>2</v>
      </c>
      <c r="H1" s="19" t="s">
        <v>2</v>
      </c>
      <c r="I1" t="s">
        <v>31</v>
      </c>
    </row>
    <row r="2" spans="1:9" x14ac:dyDescent="0.4">
      <c r="A2" s="1" t="s">
        <v>5</v>
      </c>
      <c r="B2" s="1" t="s">
        <v>6</v>
      </c>
      <c r="C2" s="13" t="s">
        <v>5</v>
      </c>
      <c r="D2" s="13"/>
      <c r="E2" s="13" t="s">
        <v>6</v>
      </c>
      <c r="F2" s="13"/>
      <c r="G2" s="2" t="s">
        <v>3</v>
      </c>
      <c r="H2" s="2" t="s">
        <v>4</v>
      </c>
    </row>
    <row r="3" spans="1:9" x14ac:dyDescent="0.4">
      <c r="A3" s="15" t="s">
        <v>9</v>
      </c>
      <c r="B3" s="15"/>
      <c r="C3" s="16" t="s">
        <v>10</v>
      </c>
      <c r="D3" s="16" t="s">
        <v>11</v>
      </c>
      <c r="E3" s="16" t="s">
        <v>10</v>
      </c>
      <c r="F3" s="16" t="s">
        <v>11</v>
      </c>
      <c r="G3" s="16"/>
      <c r="H3" s="16"/>
    </row>
    <row r="4" spans="1:9" x14ac:dyDescent="0.4">
      <c r="A4" s="14" t="s">
        <v>7</v>
      </c>
      <c r="B4" s="14" t="s">
        <v>7</v>
      </c>
      <c r="G4" t="s">
        <v>7</v>
      </c>
      <c r="H4" t="s">
        <v>7</v>
      </c>
    </row>
    <row r="5" spans="1:9" x14ac:dyDescent="0.4">
      <c r="C5" s="4" t="s">
        <v>14</v>
      </c>
      <c r="D5" s="10" t="s">
        <v>34</v>
      </c>
      <c r="E5" s="4" t="s">
        <v>22</v>
      </c>
      <c r="F5" s="10" t="s">
        <v>34</v>
      </c>
      <c r="G5" s="4" t="s">
        <v>14</v>
      </c>
      <c r="H5" s="4" t="s">
        <v>45</v>
      </c>
      <c r="I5" s="12" t="s">
        <v>59</v>
      </c>
    </row>
    <row r="6" spans="1:9" x14ac:dyDescent="0.4">
      <c r="C6" s="4" t="s">
        <v>15</v>
      </c>
      <c r="D6" s="4" t="s">
        <v>41</v>
      </c>
      <c r="E6" s="4" t="s">
        <v>23</v>
      </c>
      <c r="F6" s="4" t="s">
        <v>36</v>
      </c>
      <c r="G6" s="4" t="s">
        <v>15</v>
      </c>
      <c r="H6" s="4" t="s">
        <v>46</v>
      </c>
      <c r="I6" s="12" t="s">
        <v>60</v>
      </c>
    </row>
    <row r="7" spans="1:9" x14ac:dyDescent="0.4">
      <c r="C7" s="4" t="s">
        <v>16</v>
      </c>
      <c r="D7" s="4" t="s">
        <v>35</v>
      </c>
      <c r="E7" s="4" t="s">
        <v>24</v>
      </c>
      <c r="F7" s="4" t="s">
        <v>43</v>
      </c>
      <c r="G7" s="4" t="s">
        <v>16</v>
      </c>
      <c r="H7" s="4" t="s">
        <v>47</v>
      </c>
      <c r="I7" s="12" t="s">
        <v>61</v>
      </c>
    </row>
    <row r="8" spans="1:9" x14ac:dyDescent="0.4">
      <c r="C8" s="5"/>
      <c r="D8" s="5"/>
      <c r="E8" s="4" t="s">
        <v>25</v>
      </c>
      <c r="F8" s="4" t="s">
        <v>37</v>
      </c>
      <c r="G8" s="4" t="s">
        <v>23</v>
      </c>
      <c r="H8" s="4" t="s">
        <v>48</v>
      </c>
    </row>
    <row r="9" spans="1:9" x14ac:dyDescent="0.4">
      <c r="C9" s="5"/>
      <c r="D9" s="5"/>
      <c r="E9" s="4" t="s">
        <v>26</v>
      </c>
      <c r="F9" s="4" t="s">
        <v>38</v>
      </c>
      <c r="G9" s="4" t="s">
        <v>24</v>
      </c>
      <c r="H9" s="4" t="s">
        <v>49</v>
      </c>
    </row>
    <row r="10" spans="1:9" x14ac:dyDescent="0.4">
      <c r="C10" s="5"/>
      <c r="D10" s="5"/>
      <c r="E10" s="4" t="s">
        <v>27</v>
      </c>
      <c r="F10" s="4" t="s">
        <v>39</v>
      </c>
      <c r="G10" s="4" t="s">
        <v>25</v>
      </c>
      <c r="H10" s="4" t="s">
        <v>53</v>
      </c>
    </row>
    <row r="11" spans="1:9" x14ac:dyDescent="0.4">
      <c r="C11" s="5"/>
      <c r="D11" s="5"/>
      <c r="E11" s="4" t="s">
        <v>28</v>
      </c>
      <c r="F11" s="4" t="s">
        <v>40</v>
      </c>
      <c r="G11" s="4" t="s">
        <v>26</v>
      </c>
      <c r="H11" s="4" t="s">
        <v>54</v>
      </c>
    </row>
    <row r="12" spans="1:9" x14ac:dyDescent="0.4">
      <c r="E12" s="4" t="s">
        <v>29</v>
      </c>
      <c r="F12" s="4" t="s">
        <v>42</v>
      </c>
      <c r="G12" s="4" t="s">
        <v>27</v>
      </c>
      <c r="H12" s="4" t="s">
        <v>50</v>
      </c>
    </row>
    <row r="13" spans="1:9" x14ac:dyDescent="0.4">
      <c r="E13" s="5"/>
      <c r="F13" s="6"/>
      <c r="G13" s="4" t="s">
        <v>28</v>
      </c>
      <c r="H13" s="4" t="s">
        <v>52</v>
      </c>
    </row>
    <row r="14" spans="1:9" x14ac:dyDescent="0.4">
      <c r="E14" s="5"/>
      <c r="F14" s="6"/>
      <c r="G14" s="4" t="s">
        <v>29</v>
      </c>
      <c r="H14" s="4" t="s">
        <v>51</v>
      </c>
    </row>
    <row r="15" spans="1:9" x14ac:dyDescent="0.4">
      <c r="C15" t="s">
        <v>30</v>
      </c>
      <c r="D15">
        <f xml:space="preserve"> 1 - 2/12</f>
        <v>0.83333333333333337</v>
      </c>
      <c r="E15" s="11" t="s">
        <v>44</v>
      </c>
      <c r="F15" s="5"/>
      <c r="G15" s="6" t="s">
        <v>32</v>
      </c>
      <c r="H15" s="5">
        <f>10/10</f>
        <v>1</v>
      </c>
    </row>
    <row r="16" spans="1:9" x14ac:dyDescent="0.4">
      <c r="E16" s="5"/>
      <c r="F16" s="5"/>
    </row>
    <row r="17" spans="1:8" x14ac:dyDescent="0.4">
      <c r="A17" s="14" t="s">
        <v>8</v>
      </c>
      <c r="B17" s="14" t="s">
        <v>8</v>
      </c>
      <c r="G17" t="s">
        <v>8</v>
      </c>
      <c r="H17" t="s">
        <v>8</v>
      </c>
    </row>
    <row r="18" spans="1:8" x14ac:dyDescent="0.4">
      <c r="C18" s="4" t="s">
        <v>17</v>
      </c>
      <c r="D18" s="4" t="s">
        <v>55</v>
      </c>
      <c r="G18" s="4" t="s">
        <v>17</v>
      </c>
      <c r="H18" s="4" t="s">
        <v>65</v>
      </c>
    </row>
    <row r="19" spans="1:8" x14ac:dyDescent="0.4">
      <c r="A19" s="6"/>
      <c r="B19" s="6"/>
      <c r="C19" s="4" t="s">
        <v>18</v>
      </c>
      <c r="D19" s="4" t="s">
        <v>56</v>
      </c>
      <c r="G19" s="4" t="s">
        <v>18</v>
      </c>
      <c r="H19" s="9" t="s">
        <v>63</v>
      </c>
    </row>
    <row r="20" spans="1:8" x14ac:dyDescent="0.4">
      <c r="A20" s="7"/>
      <c r="B20" s="7"/>
      <c r="C20" t="s">
        <v>19</v>
      </c>
      <c r="D20" s="4" t="s">
        <v>57</v>
      </c>
      <c r="G20" t="s">
        <v>19</v>
      </c>
      <c r="H20" s="4" t="s">
        <v>62</v>
      </c>
    </row>
    <row r="21" spans="1:8" x14ac:dyDescent="0.4">
      <c r="A21" s="7"/>
      <c r="B21" s="7"/>
      <c r="C21" s="4" t="s">
        <v>20</v>
      </c>
      <c r="D21" s="4" t="s">
        <v>58</v>
      </c>
      <c r="G21" s="4" t="s">
        <v>20</v>
      </c>
      <c r="H21" s="4" t="s">
        <v>64</v>
      </c>
    </row>
    <row r="22" spans="1:8" x14ac:dyDescent="0.4">
      <c r="A22" s="7"/>
      <c r="B22" s="7"/>
      <c r="C22" s="5"/>
      <c r="D22" s="5"/>
    </row>
    <row r="23" spans="1:8" x14ac:dyDescent="0.4">
      <c r="A23" s="7"/>
      <c r="B23" s="7"/>
      <c r="C23" s="6" t="s">
        <v>30</v>
      </c>
      <c r="D23" s="5">
        <v>1</v>
      </c>
      <c r="G23" t="s">
        <v>32</v>
      </c>
      <c r="H23">
        <v>1</v>
      </c>
    </row>
    <row r="24" spans="1:8" x14ac:dyDescent="0.4">
      <c r="A24" s="7"/>
      <c r="B24" s="7"/>
      <c r="C24" s="6"/>
      <c r="D24" s="5"/>
    </row>
    <row r="25" spans="1:8" x14ac:dyDescent="0.4">
      <c r="A25" s="7"/>
      <c r="B25" s="7"/>
      <c r="C25" s="5"/>
      <c r="D25" s="5"/>
    </row>
    <row r="26" spans="1:8" x14ac:dyDescent="0.4">
      <c r="A26" t="s">
        <v>12</v>
      </c>
      <c r="B26" s="3">
        <v>6</v>
      </c>
      <c r="C26" s="8" t="s">
        <v>21</v>
      </c>
      <c r="D26" s="8">
        <f xml:space="preserve"> 1 - (B26 -D23-D15)/B27</f>
        <v>0.94979919678714864</v>
      </c>
      <c r="G26" s="8" t="s">
        <v>33</v>
      </c>
      <c r="H26" s="8">
        <f xml:space="preserve"> (H15+H23+4)/B26</f>
        <v>1</v>
      </c>
    </row>
    <row r="27" spans="1:8" x14ac:dyDescent="0.4">
      <c r="A27" t="s">
        <v>13</v>
      </c>
      <c r="B27" s="3">
        <v>83</v>
      </c>
    </row>
  </sheetData>
  <mergeCells count="3">
    <mergeCell ref="C2:D2"/>
    <mergeCell ref="E2:F2"/>
    <mergeCell ref="A3:B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2019-12-01T22:20:09Z</dcterms:created>
  <dcterms:modified xsi:type="dcterms:W3CDTF">2019-12-27T11:17:31Z</dcterms:modified>
</cp:coreProperties>
</file>