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reenhouse\Desktop\Data - R\Organic Matter\"/>
    </mc:Choice>
  </mc:AlternateContent>
  <xr:revisionPtr revIDLastSave="0" documentId="13_ncr:1_{74382196-CB78-42A3-BA08-4C79366BF9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2" l="1"/>
  <c r="E85" i="2" s="1"/>
  <c r="D79" i="2"/>
  <c r="E79" i="2" s="1"/>
  <c r="D73" i="2"/>
  <c r="E73" i="2" s="1"/>
  <c r="D67" i="2"/>
  <c r="E67" i="2" s="1"/>
  <c r="D61" i="2"/>
  <c r="E61" i="2" s="1"/>
  <c r="D55" i="2"/>
  <c r="E55" i="2" s="1"/>
  <c r="D49" i="2"/>
  <c r="E49" i="2" s="1"/>
  <c r="D43" i="2"/>
  <c r="E43" i="2" s="1"/>
  <c r="D84" i="2"/>
  <c r="E84" i="2" s="1"/>
  <c r="D83" i="2"/>
  <c r="E83" i="2" s="1"/>
  <c r="D82" i="2"/>
  <c r="E82" i="2" s="1"/>
  <c r="D81" i="2"/>
  <c r="E81" i="2" s="1"/>
  <c r="D80" i="2"/>
  <c r="E80" i="2" s="1"/>
  <c r="D78" i="2"/>
  <c r="E78" i="2" s="1"/>
  <c r="D77" i="2"/>
  <c r="E77" i="2" s="1"/>
  <c r="D76" i="2"/>
  <c r="E76" i="2" s="1"/>
  <c r="D75" i="2"/>
  <c r="E75" i="2" s="1"/>
  <c r="D74" i="2"/>
  <c r="E74" i="2" s="1"/>
  <c r="D72" i="2"/>
  <c r="E72" i="2" s="1"/>
  <c r="D71" i="2"/>
  <c r="E71" i="2" s="1"/>
  <c r="D70" i="2"/>
  <c r="E70" i="2" s="1"/>
  <c r="D69" i="2"/>
  <c r="E69" i="2" s="1"/>
  <c r="D68" i="2"/>
  <c r="E68" i="2" s="1"/>
  <c r="D66" i="2"/>
  <c r="E66" i="2" s="1"/>
  <c r="D65" i="2"/>
  <c r="E65" i="2" s="1"/>
  <c r="D64" i="2"/>
  <c r="E64" i="2" s="1"/>
  <c r="D63" i="2"/>
  <c r="E63" i="2" s="1"/>
  <c r="D62" i="2"/>
  <c r="E62" i="2" s="1"/>
  <c r="D60" i="2"/>
  <c r="E60" i="2" s="1"/>
  <c r="D59" i="2"/>
  <c r="E59" i="2" s="1"/>
  <c r="D58" i="2"/>
  <c r="E58" i="2" s="1"/>
  <c r="D57" i="2"/>
  <c r="E57" i="2" s="1"/>
  <c r="D56" i="2"/>
  <c r="E56" i="2" s="1"/>
  <c r="D54" i="2"/>
  <c r="E54" i="2" s="1"/>
  <c r="D53" i="2"/>
  <c r="E53" i="2" s="1"/>
  <c r="D52" i="2"/>
  <c r="E52" i="2" s="1"/>
  <c r="D51" i="2"/>
  <c r="E51" i="2" s="1"/>
  <c r="D50" i="2"/>
  <c r="E50" i="2" s="1"/>
  <c r="D48" i="2"/>
  <c r="E48" i="2" s="1"/>
  <c r="D47" i="2"/>
  <c r="E47" i="2" s="1"/>
  <c r="D46" i="2"/>
  <c r="E46" i="2" s="1"/>
  <c r="D45" i="2"/>
  <c r="E45" i="2" s="1"/>
  <c r="D44" i="2"/>
  <c r="E44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<sst xmlns="http://schemas.openxmlformats.org/spreadsheetml/2006/main" count="344" uniqueCount="99">
  <si>
    <t>treatment</t>
  </si>
  <si>
    <t>before_dry_weight g</t>
  </si>
  <si>
    <t>After_dry_weight g</t>
  </si>
  <si>
    <t>Control R2</t>
  </si>
  <si>
    <t>Control L2</t>
  </si>
  <si>
    <t>Control L3</t>
  </si>
  <si>
    <t>C-C R2</t>
  </si>
  <si>
    <t>C-C L2</t>
  </si>
  <si>
    <t>C-C L3</t>
  </si>
  <si>
    <t>L-L R2</t>
  </si>
  <si>
    <t>L-L L2</t>
  </si>
  <si>
    <t>L-L L3</t>
  </si>
  <si>
    <t>L-H R2</t>
  </si>
  <si>
    <t>L-H L2</t>
  </si>
  <si>
    <t>L-H L3</t>
  </si>
  <si>
    <t>Z-L R2</t>
  </si>
  <si>
    <t>Z-L L2</t>
  </si>
  <si>
    <t>Z-L L3</t>
  </si>
  <si>
    <t>Z-H R2</t>
  </si>
  <si>
    <t>Z-H L2</t>
  </si>
  <si>
    <t>Z-H L3</t>
  </si>
  <si>
    <t>C-L-L R2</t>
  </si>
  <si>
    <t>C-L-L L2</t>
  </si>
  <si>
    <t>C-L-L L3</t>
  </si>
  <si>
    <t>C-L-H R2</t>
  </si>
  <si>
    <t>C-L-H L2</t>
  </si>
  <si>
    <t>C-L-H L3</t>
  </si>
  <si>
    <t>C-Z-L R2</t>
  </si>
  <si>
    <t>C-Z-L L2</t>
  </si>
  <si>
    <t>C-Z-L L3</t>
  </si>
  <si>
    <t>C-Z-H R2</t>
  </si>
  <si>
    <t>C-Z-H L2</t>
  </si>
  <si>
    <t>C-Z-H L3</t>
  </si>
  <si>
    <t>ZL-L R2</t>
  </si>
  <si>
    <t>ZL-L L2</t>
  </si>
  <si>
    <t>ZL-L L3</t>
  </si>
  <si>
    <t>ZL-H R2</t>
  </si>
  <si>
    <t>ZL-H L2</t>
  </si>
  <si>
    <t>ZL-H L3</t>
  </si>
  <si>
    <t>C-ZL-L R2</t>
  </si>
  <si>
    <t>C-ZL-L L2</t>
  </si>
  <si>
    <t>C-ZL-L L3</t>
  </si>
  <si>
    <t>C-ZL-H R2</t>
  </si>
  <si>
    <t>C-ZL-H L2</t>
  </si>
  <si>
    <t>C-ZL-H L3</t>
  </si>
  <si>
    <t>Inorganic percentage</t>
  </si>
  <si>
    <t>Organic Matter percentage</t>
  </si>
  <si>
    <t>ratio</t>
  </si>
  <si>
    <t>C-Z-L-R1</t>
  </si>
  <si>
    <t>Z-L L1</t>
  </si>
  <si>
    <t>Z-H L1</t>
  </si>
  <si>
    <t>C-L-L L1</t>
  </si>
  <si>
    <t>L-L L1</t>
  </si>
  <si>
    <t>C-L-H L1</t>
  </si>
  <si>
    <t>L-H L1</t>
  </si>
  <si>
    <t>Z-L R3</t>
  </si>
  <si>
    <t>L-H R3</t>
  </si>
  <si>
    <t>C-L-L R1</t>
  </si>
  <si>
    <t>ZL-H R1</t>
  </si>
  <si>
    <t>C-ZL-H R1</t>
  </si>
  <si>
    <t>C-ZL-H R3</t>
  </si>
  <si>
    <t>ZL-L R1</t>
  </si>
  <si>
    <t>Z-H R1</t>
  </si>
  <si>
    <t>L-H R1</t>
  </si>
  <si>
    <t>C-Z-L R3</t>
  </si>
  <si>
    <t>C-Z-H L1</t>
  </si>
  <si>
    <t>C-ZL-H L1</t>
  </si>
  <si>
    <t>C-Z-L L1</t>
  </si>
  <si>
    <t>C-C R3</t>
  </si>
  <si>
    <t>C-L-H R3</t>
  </si>
  <si>
    <t>C-ZL-L R1</t>
  </si>
  <si>
    <t>Z-L R1</t>
  </si>
  <si>
    <t>C-ZL-L L1</t>
  </si>
  <si>
    <t>ZL-L L1</t>
  </si>
  <si>
    <t>C-C L1</t>
  </si>
  <si>
    <t>C-C R1</t>
  </si>
  <si>
    <t>L-L R1</t>
  </si>
  <si>
    <t>C-Z-H R1</t>
  </si>
  <si>
    <t>C-L-H R1</t>
  </si>
  <si>
    <t>ZL-H L1</t>
  </si>
  <si>
    <t>Control L1</t>
  </si>
  <si>
    <t>Control R1</t>
  </si>
  <si>
    <t>amendment_treatment</t>
  </si>
  <si>
    <t>Control</t>
  </si>
  <si>
    <t>compost</t>
  </si>
  <si>
    <t>L</t>
  </si>
  <si>
    <t>Z</t>
  </si>
  <si>
    <t>ZL</t>
  </si>
  <si>
    <t>Low Ratio</t>
  </si>
  <si>
    <t>High Ratio</t>
  </si>
  <si>
    <t>With C</t>
  </si>
  <si>
    <t>No C</t>
  </si>
  <si>
    <t>Control R3</t>
  </si>
  <si>
    <t>L-L R3</t>
  </si>
  <si>
    <t>Z-H R3</t>
  </si>
  <si>
    <t>C-L-L R3</t>
  </si>
  <si>
    <t>C-Z-H R3</t>
  </si>
  <si>
    <t>ZL-L R3</t>
  </si>
  <si>
    <t>C-ZL-L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</si>
</sst>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0" fontId="0" fillId="0" borderId="0" xfId="0" applyFont="1" applyFill="1" applyBorder="1" applyAlignment="1"/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68E8-6859-4782-BCE7-0ECA95605A7C}">
  <sheetPr>
    <outlinePr summaryBelow="0" summaryRight="0"/>
  </sheetPr>
  <dimension ref="A1:H955"/>
  <sheetViews>
    <sheetView tabSelected="1" zoomScale="102" zoomScaleNormal="150" workbookViewId="0">
      <pane ySplit="1" topLeftCell="A2" activePane="bottomLeft" state="frozen"/>
      <selection pane="bottomLeft" activeCell="I6" sqref="I6"/>
    </sheetView>
  </sheetViews>
  <sheetFormatPr defaultColWidth="12.6640625" defaultRowHeight="15.75" customHeight="1" x14ac:dyDescent="0.25"/>
  <cols>
    <col min="1" max="1" width="16.77734375" style="3" customWidth="1"/>
    <col min="2" max="2" width="16.109375" customWidth="1"/>
    <col min="3" max="3" width="21.5546875" customWidth="1"/>
    <col min="4" max="4" width="22.109375" customWidth="1"/>
    <col min="5" max="5" width="28.109375" customWidth="1"/>
    <col min="6" max="6" width="19" bestFit="1" customWidth="1"/>
    <col min="8" max="8" width="12.6640625" style="14"/>
  </cols>
  <sheetData>
    <row r="1" spans="1:8" ht="15.75" customHeight="1" thickBot="1" x14ac:dyDescent="0.35">
      <c r="A1" s="9" t="s">
        <v>0</v>
      </c>
      <c r="B1" s="1" t="s">
        <v>1</v>
      </c>
      <c r="C1" s="1" t="s">
        <v>2</v>
      </c>
      <c r="D1" t="s">
        <v>45</v>
      </c>
      <c r="E1" s="3" t="s">
        <v>46</v>
      </c>
      <c r="F1" t="s">
        <v>82</v>
      </c>
      <c r="G1" t="s">
        <v>84</v>
      </c>
      <c r="H1" s="14" t="s">
        <v>47</v>
      </c>
    </row>
    <row r="2" spans="1:8" ht="15" thickBot="1" x14ac:dyDescent="0.35">
      <c r="A2" s="9" t="s">
        <v>56</v>
      </c>
      <c r="B2" s="4">
        <v>2.512</v>
      </c>
      <c r="C2" s="4">
        <v>2.3410000000000002</v>
      </c>
      <c r="D2">
        <f t="shared" ref="D2:D33" si="0">(C2/B2)*100</f>
        <v>93.192675159235677</v>
      </c>
      <c r="E2">
        <f t="shared" ref="E2:E45" si="1">100-D2</f>
        <v>6.8073248407643234</v>
      </c>
      <c r="F2" s="5" t="s">
        <v>85</v>
      </c>
      <c r="G2" t="s">
        <v>91</v>
      </c>
      <c r="H2" s="14" t="s">
        <v>89</v>
      </c>
    </row>
    <row r="3" spans="1:8" ht="15.75" customHeight="1" x14ac:dyDescent="0.3">
      <c r="A3" s="9" t="s">
        <v>12</v>
      </c>
      <c r="B3" s="1">
        <v>2.0059999999999998</v>
      </c>
      <c r="C3" s="1">
        <v>1.89</v>
      </c>
      <c r="D3">
        <f t="shared" si="0"/>
        <v>94.217347956131619</v>
      </c>
      <c r="E3">
        <f t="shared" si="1"/>
        <v>5.7826520438683815</v>
      </c>
      <c r="F3" s="2" t="s">
        <v>85</v>
      </c>
      <c r="G3" t="s">
        <v>91</v>
      </c>
      <c r="H3" s="14" t="s">
        <v>89</v>
      </c>
    </row>
    <row r="4" spans="1:8" ht="15.75" customHeight="1" x14ac:dyDescent="0.3">
      <c r="A4" s="9" t="s">
        <v>13</v>
      </c>
      <c r="B4" s="1">
        <v>2.0009999999999999</v>
      </c>
      <c r="C4" s="1">
        <v>1.9079999999999999</v>
      </c>
      <c r="D4">
        <f t="shared" si="0"/>
        <v>95.352323838080963</v>
      </c>
      <c r="E4">
        <f t="shared" si="1"/>
        <v>4.647676161919037</v>
      </c>
      <c r="F4" s="2" t="s">
        <v>85</v>
      </c>
      <c r="G4" t="s">
        <v>91</v>
      </c>
      <c r="H4" s="14" t="s">
        <v>89</v>
      </c>
    </row>
    <row r="5" spans="1:8" ht="15.75" customHeight="1" thickBot="1" x14ac:dyDescent="0.3">
      <c r="A5" s="9" t="s">
        <v>14</v>
      </c>
      <c r="B5" s="1">
        <v>2.0059999999999998</v>
      </c>
      <c r="C5" s="1">
        <v>1.903</v>
      </c>
      <c r="D5">
        <f t="shared" si="0"/>
        <v>94.865403788634111</v>
      </c>
      <c r="E5">
        <f t="shared" si="1"/>
        <v>5.1345962113658885</v>
      </c>
      <c r="F5" s="2" t="s">
        <v>85</v>
      </c>
      <c r="G5" t="s">
        <v>91</v>
      </c>
      <c r="H5" s="14" t="s">
        <v>89</v>
      </c>
    </row>
    <row r="6" spans="1:8" ht="13.8" thickBot="1" x14ac:dyDescent="0.3">
      <c r="A6" s="10" t="s">
        <v>54</v>
      </c>
      <c r="B6" s="4">
        <v>2.0099999999999998</v>
      </c>
      <c r="C6" s="4">
        <v>1.879</v>
      </c>
      <c r="D6">
        <f t="shared" si="0"/>
        <v>93.482587064676622</v>
      </c>
      <c r="E6">
        <f t="shared" si="1"/>
        <v>6.5174129353233781</v>
      </c>
      <c r="F6" s="5" t="s">
        <v>85</v>
      </c>
      <c r="G6" t="s">
        <v>91</v>
      </c>
      <c r="H6" s="14" t="s">
        <v>89</v>
      </c>
    </row>
    <row r="7" spans="1:8" ht="13.8" thickBot="1" x14ac:dyDescent="0.3">
      <c r="A7" s="10" t="s">
        <v>63</v>
      </c>
      <c r="B7" s="4">
        <v>2.0299999999999998</v>
      </c>
      <c r="C7" s="4">
        <v>1.9059999999999999</v>
      </c>
      <c r="D7">
        <f t="shared" si="0"/>
        <v>93.891625615763559</v>
      </c>
      <c r="E7">
        <f t="shared" si="1"/>
        <v>6.1083743842364413</v>
      </c>
      <c r="F7" s="5" t="s">
        <v>85</v>
      </c>
      <c r="G7" t="s">
        <v>91</v>
      </c>
      <c r="H7" s="14" t="s">
        <v>89</v>
      </c>
    </row>
    <row r="8" spans="1:8" ht="15.75" customHeight="1" thickBot="1" x14ac:dyDescent="0.3">
      <c r="A8" s="9" t="s">
        <v>15</v>
      </c>
      <c r="B8" s="1">
        <v>2.0070000000000001</v>
      </c>
      <c r="C8" s="1">
        <v>1.895</v>
      </c>
      <c r="D8">
        <f t="shared" si="0"/>
        <v>94.419531639262573</v>
      </c>
      <c r="E8">
        <f t="shared" si="1"/>
        <v>5.5804683607374272</v>
      </c>
      <c r="F8" s="2" t="s">
        <v>86</v>
      </c>
      <c r="G8" t="s">
        <v>91</v>
      </c>
      <c r="H8" s="14" t="s">
        <v>88</v>
      </c>
    </row>
    <row r="9" spans="1:8" ht="13.8" thickBot="1" x14ac:dyDescent="0.3">
      <c r="A9" s="10" t="s">
        <v>55</v>
      </c>
      <c r="B9" s="4">
        <v>2.0459999999999998</v>
      </c>
      <c r="C9" s="4">
        <v>1.9059999999999999</v>
      </c>
      <c r="D9">
        <f t="shared" si="0"/>
        <v>93.157380254154447</v>
      </c>
      <c r="E9">
        <f t="shared" si="1"/>
        <v>6.8426197458455533</v>
      </c>
      <c r="F9" s="5" t="s">
        <v>86</v>
      </c>
      <c r="G9" t="s">
        <v>91</v>
      </c>
      <c r="H9" s="14" t="s">
        <v>88</v>
      </c>
    </row>
    <row r="10" spans="1:8" ht="15.75" customHeight="1" x14ac:dyDescent="0.3">
      <c r="A10" s="9" t="s">
        <v>16</v>
      </c>
      <c r="B10" s="1">
        <v>2.008</v>
      </c>
      <c r="C10" s="1">
        <v>1.9059999999999999</v>
      </c>
      <c r="D10">
        <f t="shared" si="0"/>
        <v>94.920318725099591</v>
      </c>
      <c r="E10">
        <f t="shared" si="1"/>
        <v>5.079681274900409</v>
      </c>
      <c r="F10" s="2" t="s">
        <v>86</v>
      </c>
      <c r="G10" t="s">
        <v>91</v>
      </c>
      <c r="H10" s="14" t="s">
        <v>88</v>
      </c>
    </row>
    <row r="11" spans="1:8" ht="15.75" customHeight="1" thickBot="1" x14ac:dyDescent="0.3">
      <c r="A11" s="9" t="s">
        <v>17</v>
      </c>
      <c r="B11" s="1">
        <v>2.0449999999999999</v>
      </c>
      <c r="C11" s="1">
        <v>1.9319999999999999</v>
      </c>
      <c r="D11">
        <f t="shared" si="0"/>
        <v>94.474327628361848</v>
      </c>
      <c r="E11">
        <f t="shared" si="1"/>
        <v>5.5256723716381515</v>
      </c>
      <c r="F11" s="2" t="s">
        <v>86</v>
      </c>
      <c r="G11" t="s">
        <v>91</v>
      </c>
      <c r="H11" s="14" t="s">
        <v>88</v>
      </c>
    </row>
    <row r="12" spans="1:8" ht="13.8" thickBot="1" x14ac:dyDescent="0.3">
      <c r="A12" s="10" t="s">
        <v>49</v>
      </c>
      <c r="B12" s="4">
        <v>2.0760000000000001</v>
      </c>
      <c r="C12" s="4">
        <v>1.9379999999999999</v>
      </c>
      <c r="D12">
        <f t="shared" si="0"/>
        <v>93.352601156069355</v>
      </c>
      <c r="E12">
        <f t="shared" si="1"/>
        <v>6.6473988439306453</v>
      </c>
      <c r="F12" s="5" t="s">
        <v>86</v>
      </c>
      <c r="G12" t="s">
        <v>91</v>
      </c>
      <c r="H12" s="14" t="s">
        <v>88</v>
      </c>
    </row>
    <row r="13" spans="1:8" ht="13.8" thickBot="1" x14ac:dyDescent="0.3">
      <c r="A13" s="10" t="s">
        <v>71</v>
      </c>
      <c r="B13" s="4">
        <v>2.0760000000000001</v>
      </c>
      <c r="C13" s="4">
        <v>1.9339999999999999</v>
      </c>
      <c r="D13">
        <f t="shared" si="0"/>
        <v>93.159922928709051</v>
      </c>
      <c r="E13">
        <f t="shared" si="1"/>
        <v>6.8400770712909491</v>
      </c>
      <c r="F13" s="5" t="s">
        <v>86</v>
      </c>
      <c r="G13" t="s">
        <v>91</v>
      </c>
      <c r="H13" s="14" t="s">
        <v>88</v>
      </c>
    </row>
    <row r="14" spans="1:8" ht="15" x14ac:dyDescent="0.3">
      <c r="A14" s="9" t="s">
        <v>42</v>
      </c>
      <c r="B14" s="1">
        <v>2.0059999999999998</v>
      </c>
      <c r="C14" s="1">
        <v>1.623</v>
      </c>
      <c r="D14">
        <f t="shared" si="0"/>
        <v>80.907278165503499</v>
      </c>
      <c r="E14">
        <f t="shared" si="1"/>
        <v>19.092721834496501</v>
      </c>
      <c r="F14" s="2" t="s">
        <v>87</v>
      </c>
      <c r="G14" t="s">
        <v>90</v>
      </c>
      <c r="H14" s="14" t="s">
        <v>89</v>
      </c>
    </row>
    <row r="15" spans="1:8" ht="13.8" thickBot="1" x14ac:dyDescent="0.3">
      <c r="A15" s="10" t="s">
        <v>60</v>
      </c>
      <c r="B15" s="4">
        <v>2.101</v>
      </c>
      <c r="C15" s="4">
        <v>1.9350000000000001</v>
      </c>
      <c r="D15">
        <f t="shared" si="0"/>
        <v>92.099000475963834</v>
      </c>
      <c r="E15">
        <f t="shared" si="1"/>
        <v>7.9009995240361661</v>
      </c>
      <c r="F15" s="5" t="s">
        <v>87</v>
      </c>
      <c r="G15" t="s">
        <v>90</v>
      </c>
      <c r="H15" s="14" t="s">
        <v>89</v>
      </c>
    </row>
    <row r="16" spans="1:8" ht="13.8" thickBot="1" x14ac:dyDescent="0.3">
      <c r="A16" s="10" t="s">
        <v>59</v>
      </c>
      <c r="B16" s="4">
        <v>2.032</v>
      </c>
      <c r="C16" s="4">
        <v>1.256</v>
      </c>
      <c r="D16">
        <f t="shared" si="0"/>
        <v>61.811023622047244</v>
      </c>
      <c r="E16">
        <f t="shared" si="1"/>
        <v>38.188976377952756</v>
      </c>
      <c r="F16" s="5" t="s">
        <v>87</v>
      </c>
      <c r="G16" t="s">
        <v>90</v>
      </c>
      <c r="H16" s="14" t="s">
        <v>89</v>
      </c>
    </row>
    <row r="17" spans="1:8" ht="14.4" x14ac:dyDescent="0.3">
      <c r="A17" s="9" t="s">
        <v>43</v>
      </c>
      <c r="B17" s="1">
        <v>2.0049999999999999</v>
      </c>
      <c r="C17" s="1">
        <v>1.7030000000000001</v>
      </c>
      <c r="D17">
        <f t="shared" si="0"/>
        <v>84.937655860349139</v>
      </c>
      <c r="E17">
        <f t="shared" si="1"/>
        <v>15.062344139650861</v>
      </c>
      <c r="F17" s="2" t="s">
        <v>87</v>
      </c>
      <c r="G17" t="s">
        <v>90</v>
      </c>
      <c r="H17" s="14" t="s">
        <v>89</v>
      </c>
    </row>
    <row r="18" spans="1:8" ht="15" x14ac:dyDescent="0.3">
      <c r="A18" s="9" t="s">
        <v>44</v>
      </c>
      <c r="B18" s="1">
        <v>2.0059999999999998</v>
      </c>
      <c r="C18" s="1">
        <v>1.8720000000000001</v>
      </c>
      <c r="D18">
        <f t="shared" si="0"/>
        <v>93.320039880358934</v>
      </c>
      <c r="E18">
        <f t="shared" si="1"/>
        <v>6.6799601196410663</v>
      </c>
      <c r="F18" s="2" t="s">
        <v>87</v>
      </c>
      <c r="G18" t="s">
        <v>90</v>
      </c>
      <c r="H18" s="14" t="s">
        <v>89</v>
      </c>
    </row>
    <row r="19" spans="1:8" ht="13.8" thickBot="1" x14ac:dyDescent="0.3">
      <c r="A19" s="10" t="s">
        <v>66</v>
      </c>
      <c r="B19" s="4">
        <v>2.0329999999999999</v>
      </c>
      <c r="C19" s="4">
        <v>1.52</v>
      </c>
      <c r="D19">
        <f t="shared" si="0"/>
        <v>74.766355140186931</v>
      </c>
      <c r="E19">
        <f t="shared" si="1"/>
        <v>25.233644859813069</v>
      </c>
      <c r="F19" s="5" t="s">
        <v>87</v>
      </c>
      <c r="G19" t="s">
        <v>90</v>
      </c>
      <c r="H19" s="14" t="s">
        <v>89</v>
      </c>
    </row>
    <row r="20" spans="1:8" ht="14.4" x14ac:dyDescent="0.3">
      <c r="A20" s="9" t="s">
        <v>24</v>
      </c>
      <c r="B20" s="1">
        <v>2.0019999999999998</v>
      </c>
      <c r="C20" s="1">
        <v>1.2010000000000001</v>
      </c>
      <c r="D20">
        <f t="shared" si="0"/>
        <v>59.990009990009995</v>
      </c>
      <c r="E20">
        <f t="shared" si="1"/>
        <v>40.009990009990005</v>
      </c>
      <c r="F20" s="2" t="s">
        <v>85</v>
      </c>
      <c r="G20" t="s">
        <v>90</v>
      </c>
      <c r="H20" s="14" t="s">
        <v>89</v>
      </c>
    </row>
    <row r="21" spans="1:8" ht="15" x14ac:dyDescent="0.3">
      <c r="A21" s="9" t="s">
        <v>25</v>
      </c>
      <c r="B21" s="1">
        <v>2.0859999999999999</v>
      </c>
      <c r="C21" s="1">
        <v>1.282</v>
      </c>
      <c r="D21">
        <f t="shared" si="0"/>
        <v>61.457334611697036</v>
      </c>
      <c r="E21">
        <f t="shared" si="1"/>
        <v>38.542665388302964</v>
      </c>
      <c r="F21" s="2" t="s">
        <v>85</v>
      </c>
      <c r="G21" t="s">
        <v>90</v>
      </c>
      <c r="H21" s="14" t="s">
        <v>89</v>
      </c>
    </row>
    <row r="22" spans="1:8" ht="13.8" thickBot="1" x14ac:dyDescent="0.3">
      <c r="A22" s="10" t="s">
        <v>78</v>
      </c>
      <c r="B22" s="4">
        <v>2.508</v>
      </c>
      <c r="C22" s="4">
        <v>1.8959999999999999</v>
      </c>
      <c r="D22">
        <f t="shared" si="0"/>
        <v>75.598086124401902</v>
      </c>
      <c r="E22">
        <f t="shared" si="1"/>
        <v>24.401913875598098</v>
      </c>
      <c r="F22" s="5" t="s">
        <v>85</v>
      </c>
      <c r="G22" t="s">
        <v>90</v>
      </c>
      <c r="H22" s="14" t="s">
        <v>89</v>
      </c>
    </row>
    <row r="23" spans="1:8" ht="13.8" thickBot="1" x14ac:dyDescent="0.3">
      <c r="A23" s="10" t="s">
        <v>53</v>
      </c>
      <c r="B23" s="4">
        <v>2.0009999999999999</v>
      </c>
      <c r="C23" s="4">
        <v>1.522</v>
      </c>
      <c r="D23">
        <f t="shared" si="0"/>
        <v>76.061969015492252</v>
      </c>
      <c r="E23">
        <f t="shared" si="1"/>
        <v>23.938030984507748</v>
      </c>
      <c r="F23" s="5" t="s">
        <v>85</v>
      </c>
      <c r="G23" t="s">
        <v>90</v>
      </c>
      <c r="H23" s="14" t="s">
        <v>89</v>
      </c>
    </row>
    <row r="24" spans="1:8" ht="13.8" thickBot="1" x14ac:dyDescent="0.3">
      <c r="A24" s="10" t="s">
        <v>69</v>
      </c>
      <c r="B24" s="4">
        <v>2.0409999999999999</v>
      </c>
      <c r="C24" s="4">
        <v>1.4239999999999999</v>
      </c>
      <c r="D24">
        <f t="shared" si="0"/>
        <v>69.769720725134732</v>
      </c>
      <c r="E24">
        <f t="shared" si="1"/>
        <v>30.230279274865268</v>
      </c>
      <c r="F24" s="5" t="s">
        <v>85</v>
      </c>
      <c r="G24" t="s">
        <v>90</v>
      </c>
      <c r="H24" s="14" t="s">
        <v>89</v>
      </c>
    </row>
    <row r="25" spans="1:8" ht="14.4" x14ac:dyDescent="0.3">
      <c r="A25" s="9" t="s">
        <v>26</v>
      </c>
      <c r="B25" s="1">
        <v>2.0049999999999999</v>
      </c>
      <c r="C25" s="1">
        <v>1.639</v>
      </c>
      <c r="D25">
        <f t="shared" si="0"/>
        <v>81.745635910224451</v>
      </c>
      <c r="E25">
        <f t="shared" si="1"/>
        <v>18.254364089775549</v>
      </c>
      <c r="F25" s="2" t="s">
        <v>85</v>
      </c>
      <c r="G25" t="s">
        <v>90</v>
      </c>
      <c r="H25" s="14" t="s">
        <v>89</v>
      </c>
    </row>
    <row r="26" spans="1:8" ht="14.4" x14ac:dyDescent="0.3">
      <c r="A26" s="9" t="s">
        <v>27</v>
      </c>
      <c r="B26" s="1">
        <v>2.0049999999999999</v>
      </c>
      <c r="C26" s="1">
        <v>1.3009999999999999</v>
      </c>
      <c r="D26">
        <f t="shared" si="0"/>
        <v>64.887780548628427</v>
      </c>
      <c r="E26">
        <f t="shared" si="1"/>
        <v>35.112219451371573</v>
      </c>
      <c r="F26" s="2" t="s">
        <v>86</v>
      </c>
      <c r="G26" t="s">
        <v>90</v>
      </c>
      <c r="H26" s="14" t="s">
        <v>88</v>
      </c>
    </row>
    <row r="27" spans="1:8" ht="15" x14ac:dyDescent="0.3">
      <c r="A27" s="9" t="s">
        <v>28</v>
      </c>
      <c r="B27" s="1">
        <v>2.0030000000000001</v>
      </c>
      <c r="C27" s="1">
        <v>1.673</v>
      </c>
      <c r="D27">
        <f t="shared" si="0"/>
        <v>83.524712930604096</v>
      </c>
      <c r="E27">
        <f t="shared" si="1"/>
        <v>16.475287069395904</v>
      </c>
      <c r="F27" s="2" t="s">
        <v>86</v>
      </c>
      <c r="G27" t="s">
        <v>90</v>
      </c>
      <c r="H27" s="14" t="s">
        <v>88</v>
      </c>
    </row>
    <row r="28" spans="1:8" ht="13.8" thickBot="1" x14ac:dyDescent="0.3">
      <c r="A28" s="10" t="s">
        <v>67</v>
      </c>
      <c r="B28" s="4">
        <v>1.946</v>
      </c>
      <c r="C28" s="4">
        <v>1.226</v>
      </c>
      <c r="D28">
        <f t="shared" si="0"/>
        <v>63.001027749229188</v>
      </c>
      <c r="E28">
        <f t="shared" si="1"/>
        <v>36.998972250770812</v>
      </c>
      <c r="F28" s="5" t="s">
        <v>86</v>
      </c>
      <c r="G28" t="s">
        <v>90</v>
      </c>
      <c r="H28" s="14" t="s">
        <v>88</v>
      </c>
    </row>
    <row r="29" spans="1:8" ht="13.8" thickBot="1" x14ac:dyDescent="0.3">
      <c r="A29" s="10" t="s">
        <v>48</v>
      </c>
      <c r="B29" s="4">
        <v>2.0150000000000001</v>
      </c>
      <c r="C29" s="4">
        <v>1.3089999999999999</v>
      </c>
      <c r="D29">
        <f t="shared" si="0"/>
        <v>64.962779156327528</v>
      </c>
      <c r="E29">
        <f t="shared" si="1"/>
        <v>35.037220843672472</v>
      </c>
      <c r="F29" s="5" t="s">
        <v>86</v>
      </c>
      <c r="G29" t="s">
        <v>90</v>
      </c>
      <c r="H29" s="14" t="s">
        <v>88</v>
      </c>
    </row>
    <row r="30" spans="1:8" ht="13.8" thickBot="1" x14ac:dyDescent="0.3">
      <c r="A30" s="10" t="s">
        <v>64</v>
      </c>
      <c r="B30" s="4">
        <v>1.0620000000000001</v>
      </c>
      <c r="C30" s="4">
        <v>0.75600000000000001</v>
      </c>
      <c r="D30">
        <f t="shared" si="0"/>
        <v>71.186440677966104</v>
      </c>
      <c r="E30">
        <f t="shared" si="1"/>
        <v>28.813559322033896</v>
      </c>
      <c r="F30" s="5" t="s">
        <v>86</v>
      </c>
      <c r="G30" t="s">
        <v>90</v>
      </c>
      <c r="H30" s="14" t="s">
        <v>88</v>
      </c>
    </row>
    <row r="31" spans="1:8" ht="15" x14ac:dyDescent="0.3">
      <c r="A31" s="9" t="s">
        <v>29</v>
      </c>
      <c r="B31" s="1">
        <v>2.0009999999999999</v>
      </c>
      <c r="C31" s="1">
        <v>1.43</v>
      </c>
      <c r="D31">
        <f t="shared" si="0"/>
        <v>71.464267866066962</v>
      </c>
      <c r="E31">
        <f t="shared" si="1"/>
        <v>28.535732133933038</v>
      </c>
      <c r="F31" s="2" t="s">
        <v>86</v>
      </c>
      <c r="G31" t="s">
        <v>90</v>
      </c>
      <c r="H31" s="14" t="s">
        <v>88</v>
      </c>
    </row>
    <row r="32" spans="1:8" ht="13.8" thickBot="1" x14ac:dyDescent="0.3">
      <c r="A32" s="10" t="s">
        <v>74</v>
      </c>
      <c r="B32" s="4">
        <v>2.036</v>
      </c>
      <c r="C32" s="4">
        <v>1.6419999999999999</v>
      </c>
      <c r="D32">
        <f t="shared" si="0"/>
        <v>80.648330058939095</v>
      </c>
      <c r="E32">
        <f t="shared" si="1"/>
        <v>19.351669941060905</v>
      </c>
      <c r="F32" s="5" t="s">
        <v>83</v>
      </c>
      <c r="G32" t="s">
        <v>90</v>
      </c>
      <c r="H32" s="14" t="s">
        <v>83</v>
      </c>
    </row>
    <row r="33" spans="1:8" ht="13.8" thickBot="1" x14ac:dyDescent="0.3">
      <c r="A33" s="10" t="s">
        <v>68</v>
      </c>
      <c r="B33" s="4">
        <v>2.129</v>
      </c>
      <c r="C33" s="4">
        <v>1.4350000000000001</v>
      </c>
      <c r="D33">
        <f t="shared" si="0"/>
        <v>67.402536402066701</v>
      </c>
      <c r="E33">
        <f t="shared" si="1"/>
        <v>32.597463597933299</v>
      </c>
      <c r="F33" s="5" t="s">
        <v>83</v>
      </c>
      <c r="G33" t="s">
        <v>90</v>
      </c>
      <c r="H33" s="14" t="s">
        <v>83</v>
      </c>
    </row>
    <row r="34" spans="1:8" ht="13.8" thickBot="1" x14ac:dyDescent="0.3">
      <c r="A34" s="10" t="s">
        <v>75</v>
      </c>
      <c r="B34" s="4">
        <v>2.032</v>
      </c>
      <c r="C34" s="4">
        <v>1.3260000000000001</v>
      </c>
      <c r="D34">
        <f t="shared" ref="D34:D65" si="2">(C34/B34)*100</f>
        <v>65.255905511811036</v>
      </c>
      <c r="E34">
        <f t="shared" si="1"/>
        <v>34.744094488188964</v>
      </c>
      <c r="F34" s="5" t="s">
        <v>83</v>
      </c>
      <c r="G34" t="s">
        <v>90</v>
      </c>
      <c r="H34" s="14" t="s">
        <v>83</v>
      </c>
    </row>
    <row r="35" spans="1:8" ht="15.75" customHeight="1" x14ac:dyDescent="0.3">
      <c r="A35" s="9" t="s">
        <v>6</v>
      </c>
      <c r="B35" s="1">
        <v>2.008</v>
      </c>
      <c r="C35" s="1">
        <v>1.462</v>
      </c>
      <c r="D35">
        <f t="shared" si="2"/>
        <v>72.808764940239044</v>
      </c>
      <c r="E35">
        <f t="shared" si="1"/>
        <v>27.191235059760956</v>
      </c>
      <c r="F35" s="2" t="s">
        <v>83</v>
      </c>
      <c r="G35" t="s">
        <v>90</v>
      </c>
      <c r="H35" s="13" t="s">
        <v>83</v>
      </c>
    </row>
    <row r="36" spans="1:8" ht="15.75" customHeight="1" x14ac:dyDescent="0.3">
      <c r="A36" s="9" t="s">
        <v>7</v>
      </c>
      <c r="B36" s="1">
        <v>2.0070000000000001</v>
      </c>
      <c r="C36" s="1">
        <v>1.633</v>
      </c>
      <c r="D36">
        <f t="shared" si="2"/>
        <v>81.365221723966116</v>
      </c>
      <c r="E36">
        <f t="shared" si="1"/>
        <v>18.634778276033884</v>
      </c>
      <c r="F36" s="2" t="s">
        <v>83</v>
      </c>
      <c r="G36" t="s">
        <v>90</v>
      </c>
      <c r="H36" s="13" t="s">
        <v>83</v>
      </c>
    </row>
    <row r="37" spans="1:8" ht="15.75" customHeight="1" x14ac:dyDescent="0.3">
      <c r="A37" s="9" t="s">
        <v>8</v>
      </c>
      <c r="B37" s="1">
        <v>2.0089999999999999</v>
      </c>
      <c r="C37" s="1">
        <v>1.65</v>
      </c>
      <c r="D37">
        <f t="shared" si="2"/>
        <v>82.130413140866096</v>
      </c>
      <c r="E37">
        <f t="shared" si="1"/>
        <v>17.869586859133904</v>
      </c>
      <c r="F37" s="2" t="s">
        <v>83</v>
      </c>
      <c r="G37" t="s">
        <v>90</v>
      </c>
      <c r="H37" s="13" t="s">
        <v>83</v>
      </c>
    </row>
    <row r="38" spans="1:8" ht="15.75" customHeight="1" x14ac:dyDescent="0.3">
      <c r="A38" s="9" t="s">
        <v>3</v>
      </c>
      <c r="B38" s="1">
        <v>2.008</v>
      </c>
      <c r="C38" s="1">
        <v>1.8979999999999999</v>
      </c>
      <c r="D38">
        <f t="shared" si="2"/>
        <v>94.521912350597603</v>
      </c>
      <c r="E38">
        <f t="shared" si="1"/>
        <v>5.4780876494023971</v>
      </c>
      <c r="F38" s="2" t="s">
        <v>83</v>
      </c>
      <c r="G38" t="s">
        <v>91</v>
      </c>
      <c r="H38" s="13" t="s">
        <v>83</v>
      </c>
    </row>
    <row r="39" spans="1:8" ht="15.75" customHeight="1" x14ac:dyDescent="0.3">
      <c r="A39" s="9" t="s">
        <v>4</v>
      </c>
      <c r="B39" s="1">
        <v>2.008</v>
      </c>
      <c r="C39" s="1">
        <v>1.8979999999999999</v>
      </c>
      <c r="D39">
        <f t="shared" si="2"/>
        <v>94.521912350597603</v>
      </c>
      <c r="E39">
        <f t="shared" si="1"/>
        <v>5.4780876494023971</v>
      </c>
      <c r="F39" s="2" t="s">
        <v>83</v>
      </c>
      <c r="G39" t="s">
        <v>91</v>
      </c>
      <c r="H39" s="13" t="s">
        <v>83</v>
      </c>
    </row>
    <row r="40" spans="1:8" ht="15.75" customHeight="1" thickBot="1" x14ac:dyDescent="0.3">
      <c r="A40" s="9" t="s">
        <v>5</v>
      </c>
      <c r="B40" s="1">
        <v>2.0089999999999999</v>
      </c>
      <c r="C40" s="1">
        <v>1.901</v>
      </c>
      <c r="D40">
        <f t="shared" si="2"/>
        <v>94.624191139870589</v>
      </c>
      <c r="E40">
        <f t="shared" si="1"/>
        <v>5.3758088601294105</v>
      </c>
      <c r="F40" s="2" t="s">
        <v>83</v>
      </c>
      <c r="G40" t="s">
        <v>91</v>
      </c>
      <c r="H40" s="13" t="s">
        <v>83</v>
      </c>
    </row>
    <row r="41" spans="1:8" ht="13.8" thickBot="1" x14ac:dyDescent="0.3">
      <c r="A41" s="10" t="s">
        <v>81</v>
      </c>
      <c r="B41" s="4">
        <v>2.044</v>
      </c>
      <c r="C41" s="4">
        <v>1.91</v>
      </c>
      <c r="D41">
        <f t="shared" si="2"/>
        <v>93.444227005870843</v>
      </c>
      <c r="E41">
        <f t="shared" si="1"/>
        <v>6.5557729941291569</v>
      </c>
      <c r="F41" s="5" t="s">
        <v>83</v>
      </c>
      <c r="G41" t="s">
        <v>91</v>
      </c>
      <c r="H41" s="14" t="s">
        <v>83</v>
      </c>
    </row>
    <row r="42" spans="1:8" ht="13.8" thickBot="1" x14ac:dyDescent="0.3">
      <c r="A42" s="10" t="s">
        <v>80</v>
      </c>
      <c r="B42" s="4">
        <v>1.9890000000000001</v>
      </c>
      <c r="C42" s="4">
        <v>1.8540000000000001</v>
      </c>
      <c r="D42">
        <f t="shared" si="2"/>
        <v>93.212669683257914</v>
      </c>
      <c r="E42">
        <f t="shared" si="1"/>
        <v>6.7873303167420858</v>
      </c>
      <c r="F42" s="5" t="s">
        <v>83</v>
      </c>
      <c r="G42" t="s">
        <v>91</v>
      </c>
      <c r="H42" s="14" t="s">
        <v>83</v>
      </c>
    </row>
    <row r="43" spans="1:8" ht="13.8" thickBot="1" x14ac:dyDescent="0.3">
      <c r="A43" s="11" t="s">
        <v>92</v>
      </c>
      <c r="B43" s="7">
        <v>1.9790000000000001</v>
      </c>
      <c r="C43" s="7">
        <v>1.851</v>
      </c>
      <c r="D43" s="8">
        <f t="shared" si="2"/>
        <v>93.532086912582102</v>
      </c>
      <c r="E43" s="8">
        <f t="shared" si="1"/>
        <v>6.4679130874178981</v>
      </c>
      <c r="F43" s="5" t="s">
        <v>83</v>
      </c>
      <c r="G43" t="s">
        <v>91</v>
      </c>
      <c r="H43" s="14" t="s">
        <v>83</v>
      </c>
    </row>
    <row r="44" spans="1:8" ht="13.8" thickBot="1" x14ac:dyDescent="0.3">
      <c r="A44" s="10" t="s">
        <v>52</v>
      </c>
      <c r="B44" s="4">
        <v>2.0139999999999998</v>
      </c>
      <c r="C44" s="4">
        <v>1.8859999999999999</v>
      </c>
      <c r="D44">
        <f t="shared" si="2"/>
        <v>93.644488579940415</v>
      </c>
      <c r="E44">
        <f t="shared" si="1"/>
        <v>6.3555114200595852</v>
      </c>
      <c r="F44" s="5" t="s">
        <v>85</v>
      </c>
      <c r="G44" t="s">
        <v>91</v>
      </c>
      <c r="H44" s="14" t="s">
        <v>88</v>
      </c>
    </row>
    <row r="45" spans="1:8" ht="13.8" thickBot="1" x14ac:dyDescent="0.3">
      <c r="A45" s="10" t="s">
        <v>76</v>
      </c>
      <c r="B45" s="4">
        <v>2.0110000000000001</v>
      </c>
      <c r="C45" s="4">
        <v>1.8819999999999999</v>
      </c>
      <c r="D45">
        <f t="shared" si="2"/>
        <v>93.585280954748868</v>
      </c>
      <c r="E45">
        <f t="shared" si="1"/>
        <v>6.4147190452511325</v>
      </c>
      <c r="F45" s="5" t="s">
        <v>85</v>
      </c>
      <c r="G45" t="s">
        <v>91</v>
      </c>
      <c r="H45" s="14" t="s">
        <v>88</v>
      </c>
    </row>
    <row r="46" spans="1:8" ht="15.75" customHeight="1" x14ac:dyDescent="0.3">
      <c r="A46" s="9" t="s">
        <v>9</v>
      </c>
      <c r="B46" s="1">
        <v>2.0150000000000001</v>
      </c>
      <c r="C46" s="1">
        <v>1.9079999999999999</v>
      </c>
      <c r="D46">
        <f t="shared" si="2"/>
        <v>94.689826302729514</v>
      </c>
      <c r="E46">
        <f t="shared" ref="E46:E85" si="3">100-D46</f>
        <v>5.3101736972704856</v>
      </c>
      <c r="F46" s="2" t="s">
        <v>85</v>
      </c>
      <c r="G46" t="s">
        <v>91</v>
      </c>
      <c r="H46" s="14" t="s">
        <v>88</v>
      </c>
    </row>
    <row r="47" spans="1:8" ht="15.75" customHeight="1" x14ac:dyDescent="0.3">
      <c r="A47" s="9" t="s">
        <v>10</v>
      </c>
      <c r="B47" s="1">
        <v>2.0030000000000001</v>
      </c>
      <c r="C47" s="1">
        <v>1.9079999999999999</v>
      </c>
      <c r="D47">
        <f t="shared" si="2"/>
        <v>95.257114328507228</v>
      </c>
      <c r="E47">
        <f t="shared" si="3"/>
        <v>4.7428856714927718</v>
      </c>
      <c r="F47" s="2" t="s">
        <v>85</v>
      </c>
      <c r="G47" t="s">
        <v>91</v>
      </c>
      <c r="H47" s="14" t="s">
        <v>88</v>
      </c>
    </row>
    <row r="48" spans="1:8" ht="15.75" customHeight="1" x14ac:dyDescent="0.3">
      <c r="A48" s="9" t="s">
        <v>11</v>
      </c>
      <c r="B48" s="1">
        <v>2.0259999999999998</v>
      </c>
      <c r="C48" s="1">
        <v>1.911</v>
      </c>
      <c r="D48">
        <f t="shared" si="2"/>
        <v>94.323790720631791</v>
      </c>
      <c r="E48">
        <f t="shared" si="3"/>
        <v>5.6762092793682086</v>
      </c>
      <c r="F48" s="2" t="s">
        <v>85</v>
      </c>
      <c r="G48" t="s">
        <v>91</v>
      </c>
      <c r="H48" s="14" t="s">
        <v>88</v>
      </c>
    </row>
    <row r="49" spans="1:8" ht="15.75" customHeight="1" thickBot="1" x14ac:dyDescent="0.3">
      <c r="A49" s="9" t="s">
        <v>93</v>
      </c>
      <c r="B49" s="1">
        <v>2.0049999999999999</v>
      </c>
      <c r="C49" s="1">
        <v>1.91</v>
      </c>
      <c r="D49" s="8">
        <f t="shared" si="2"/>
        <v>95.261845386533679</v>
      </c>
      <c r="E49" s="8">
        <f t="shared" si="3"/>
        <v>4.7381546134663211</v>
      </c>
      <c r="F49" s="2" t="s">
        <v>85</v>
      </c>
      <c r="G49" t="s">
        <v>91</v>
      </c>
      <c r="H49" s="14" t="s">
        <v>88</v>
      </c>
    </row>
    <row r="50" spans="1:8" ht="13.8" thickBot="1" x14ac:dyDescent="0.3">
      <c r="A50" s="10" t="s">
        <v>50</v>
      </c>
      <c r="B50" s="4">
        <v>2.0990000000000002</v>
      </c>
      <c r="C50" s="4">
        <v>1.9650000000000001</v>
      </c>
      <c r="D50">
        <f t="shared" si="2"/>
        <v>93.616007622677458</v>
      </c>
      <c r="E50">
        <f>100-D50</f>
        <v>6.3839923773225422</v>
      </c>
      <c r="F50" s="5" t="s">
        <v>86</v>
      </c>
      <c r="G50" t="s">
        <v>91</v>
      </c>
      <c r="H50" s="14" t="s">
        <v>89</v>
      </c>
    </row>
    <row r="51" spans="1:8" ht="15.75" customHeight="1" thickBot="1" x14ac:dyDescent="0.3">
      <c r="A51" s="9" t="s">
        <v>18</v>
      </c>
      <c r="B51" s="1">
        <v>2.0219999999999998</v>
      </c>
      <c r="C51" s="1">
        <v>1.9139999999999999</v>
      </c>
      <c r="D51">
        <f t="shared" si="2"/>
        <v>94.65875370919882</v>
      </c>
      <c r="E51">
        <f t="shared" si="3"/>
        <v>5.3412462908011804</v>
      </c>
      <c r="F51" s="2" t="s">
        <v>86</v>
      </c>
      <c r="G51" t="s">
        <v>91</v>
      </c>
      <c r="H51" s="14" t="s">
        <v>89</v>
      </c>
    </row>
    <row r="52" spans="1:8" ht="13.8" thickBot="1" x14ac:dyDescent="0.3">
      <c r="A52" s="10" t="s">
        <v>62</v>
      </c>
      <c r="B52" s="4">
        <v>2.028</v>
      </c>
      <c r="C52" s="4">
        <v>1.901</v>
      </c>
      <c r="D52">
        <f t="shared" si="2"/>
        <v>93.737672583826424</v>
      </c>
      <c r="E52">
        <f t="shared" si="3"/>
        <v>6.2623274161735765</v>
      </c>
      <c r="F52" s="5" t="s">
        <v>86</v>
      </c>
      <c r="G52" t="s">
        <v>91</v>
      </c>
      <c r="H52" s="14" t="s">
        <v>89</v>
      </c>
    </row>
    <row r="53" spans="1:8" ht="14.4" x14ac:dyDescent="0.3">
      <c r="A53" s="9" t="s">
        <v>19</v>
      </c>
      <c r="B53" s="1">
        <v>2.0099999999999998</v>
      </c>
      <c r="C53" s="1">
        <v>1.9019999999999999</v>
      </c>
      <c r="D53">
        <f t="shared" si="2"/>
        <v>94.626865671641809</v>
      </c>
      <c r="E53">
        <f t="shared" si="3"/>
        <v>5.3731343283581907</v>
      </c>
      <c r="F53" s="2" t="s">
        <v>86</v>
      </c>
      <c r="G53" t="s">
        <v>91</v>
      </c>
      <c r="H53" s="14" t="s">
        <v>89</v>
      </c>
    </row>
    <row r="54" spans="1:8" ht="14.4" x14ac:dyDescent="0.3">
      <c r="A54" s="9" t="s">
        <v>20</v>
      </c>
      <c r="B54" s="1">
        <v>2.0089999999999999</v>
      </c>
      <c r="C54" s="1">
        <v>1.9059999999999999</v>
      </c>
      <c r="D54">
        <f t="shared" si="2"/>
        <v>94.873071179691394</v>
      </c>
      <c r="E54">
        <f t="shared" si="3"/>
        <v>5.1269288203086063</v>
      </c>
      <c r="F54" s="2" t="s">
        <v>86</v>
      </c>
      <c r="G54" t="s">
        <v>91</v>
      </c>
      <c r="H54" s="14" t="s">
        <v>89</v>
      </c>
    </row>
    <row r="55" spans="1:8" ht="14.4" x14ac:dyDescent="0.3">
      <c r="A55" s="9" t="s">
        <v>94</v>
      </c>
      <c r="B55" s="1">
        <v>2.012</v>
      </c>
      <c r="C55" s="1">
        <v>1.9079999999999999</v>
      </c>
      <c r="D55" s="8">
        <f t="shared" si="2"/>
        <v>94.831013916500993</v>
      </c>
      <c r="E55" s="8">
        <f t="shared" si="3"/>
        <v>5.1689860834990071</v>
      </c>
      <c r="F55" s="2" t="s">
        <v>86</v>
      </c>
      <c r="G55" t="s">
        <v>91</v>
      </c>
      <c r="H55" s="14" t="s">
        <v>89</v>
      </c>
    </row>
    <row r="56" spans="1:8" ht="15" x14ac:dyDescent="0.3">
      <c r="A56" s="9" t="s">
        <v>21</v>
      </c>
      <c r="B56" s="1">
        <v>2.0059999999999998</v>
      </c>
      <c r="C56" s="1">
        <v>1.722</v>
      </c>
      <c r="D56">
        <f t="shared" si="2"/>
        <v>85.842472582253251</v>
      </c>
      <c r="E56">
        <f t="shared" si="3"/>
        <v>14.157527417746749</v>
      </c>
      <c r="F56" s="2" t="s">
        <v>85</v>
      </c>
      <c r="G56" t="s">
        <v>90</v>
      </c>
      <c r="H56" s="14" t="s">
        <v>88</v>
      </c>
    </row>
    <row r="57" spans="1:8" ht="13.8" thickBot="1" x14ac:dyDescent="0.3">
      <c r="A57" s="10" t="s">
        <v>57</v>
      </c>
      <c r="B57" s="4">
        <v>2.0880000000000001</v>
      </c>
      <c r="C57" s="4">
        <v>1.5860000000000001</v>
      </c>
      <c r="D57">
        <f t="shared" si="2"/>
        <v>75.957854406130267</v>
      </c>
      <c r="E57">
        <f>100-D57</f>
        <v>24.042145593869733</v>
      </c>
      <c r="F57" s="5" t="s">
        <v>85</v>
      </c>
      <c r="G57" t="s">
        <v>90</v>
      </c>
      <c r="H57" s="14" t="s">
        <v>88</v>
      </c>
    </row>
    <row r="58" spans="1:8" ht="13.8" thickBot="1" x14ac:dyDescent="0.3">
      <c r="A58" s="10" t="s">
        <v>51</v>
      </c>
      <c r="B58" s="4">
        <v>2.004</v>
      </c>
      <c r="C58" s="4">
        <v>1.5880000000000001</v>
      </c>
      <c r="D58">
        <f t="shared" si="2"/>
        <v>79.241516966067877</v>
      </c>
      <c r="E58">
        <f>100-D58</f>
        <v>20.758483033932123</v>
      </c>
      <c r="F58" s="5" t="s">
        <v>85</v>
      </c>
      <c r="G58" t="s">
        <v>90</v>
      </c>
      <c r="H58" s="14" t="s">
        <v>88</v>
      </c>
    </row>
    <row r="59" spans="1:8" ht="14.4" x14ac:dyDescent="0.3">
      <c r="A59" s="9" t="s">
        <v>22</v>
      </c>
      <c r="B59" s="1">
        <v>2.0019999999999998</v>
      </c>
      <c r="C59" s="1">
        <v>1.6479999999999999</v>
      </c>
      <c r="D59">
        <f t="shared" si="2"/>
        <v>82.317682317682312</v>
      </c>
      <c r="E59">
        <f t="shared" si="3"/>
        <v>17.682317682317688</v>
      </c>
      <c r="F59" s="2" t="s">
        <v>85</v>
      </c>
      <c r="G59" t="s">
        <v>90</v>
      </c>
      <c r="H59" s="14" t="s">
        <v>88</v>
      </c>
    </row>
    <row r="60" spans="1:8" ht="14.4" x14ac:dyDescent="0.3">
      <c r="A60" s="9" t="s">
        <v>23</v>
      </c>
      <c r="B60" s="1">
        <v>2.044</v>
      </c>
      <c r="C60" s="1">
        <v>1.69</v>
      </c>
      <c r="D60">
        <f t="shared" si="2"/>
        <v>82.681017612524457</v>
      </c>
      <c r="E60">
        <f t="shared" si="3"/>
        <v>17.318982387475543</v>
      </c>
      <c r="F60" s="2" t="s">
        <v>85</v>
      </c>
      <c r="G60" t="s">
        <v>90</v>
      </c>
      <c r="H60" s="14" t="s">
        <v>88</v>
      </c>
    </row>
    <row r="61" spans="1:8" ht="15" x14ac:dyDescent="0.3">
      <c r="A61" s="9" t="s">
        <v>95</v>
      </c>
      <c r="B61" s="1">
        <v>2.008</v>
      </c>
      <c r="C61" s="1">
        <v>1.5920000000000001</v>
      </c>
      <c r="D61" s="8">
        <f t="shared" si="2"/>
        <v>79.282868525896419</v>
      </c>
      <c r="E61" s="8">
        <f t="shared" si="3"/>
        <v>20.717131474103581</v>
      </c>
      <c r="F61" s="2" t="s">
        <v>85</v>
      </c>
      <c r="G61" t="s">
        <v>90</v>
      </c>
      <c r="H61" s="14" t="s">
        <v>88</v>
      </c>
    </row>
    <row r="62" spans="1:8" ht="13.8" thickBot="1" x14ac:dyDescent="0.3">
      <c r="A62" s="10" t="s">
        <v>65</v>
      </c>
      <c r="B62" s="4">
        <v>1.9870000000000001</v>
      </c>
      <c r="C62" s="4">
        <v>1.319</v>
      </c>
      <c r="D62">
        <f t="shared" si="2"/>
        <v>66.381479617513833</v>
      </c>
      <c r="E62">
        <f>100-D62</f>
        <v>33.618520382486167</v>
      </c>
      <c r="F62" s="5" t="s">
        <v>86</v>
      </c>
      <c r="G62" t="s">
        <v>90</v>
      </c>
      <c r="H62" s="14" t="s">
        <v>89</v>
      </c>
    </row>
    <row r="63" spans="1:8" ht="15" x14ac:dyDescent="0.3">
      <c r="A63" s="9" t="s">
        <v>30</v>
      </c>
      <c r="B63" s="1">
        <v>2.004</v>
      </c>
      <c r="C63" s="1">
        <v>1.57</v>
      </c>
      <c r="D63">
        <f t="shared" si="2"/>
        <v>78.343313373253494</v>
      </c>
      <c r="E63">
        <f t="shared" si="3"/>
        <v>21.656686626746506</v>
      </c>
      <c r="F63" s="2" t="s">
        <v>86</v>
      </c>
      <c r="G63" t="s">
        <v>90</v>
      </c>
      <c r="H63" s="14" t="s">
        <v>89</v>
      </c>
    </row>
    <row r="64" spans="1:8" ht="13.8" thickBot="1" x14ac:dyDescent="0.3">
      <c r="A64" s="10" t="s">
        <v>77</v>
      </c>
      <c r="B64" s="4">
        <v>2.028</v>
      </c>
      <c r="C64" s="4">
        <v>1.4810000000000001</v>
      </c>
      <c r="D64">
        <f t="shared" si="2"/>
        <v>73.027613412228803</v>
      </c>
      <c r="E64">
        <f>100-D64</f>
        <v>26.972386587771197</v>
      </c>
      <c r="F64" s="5" t="s">
        <v>86</v>
      </c>
      <c r="G64" t="s">
        <v>90</v>
      </c>
      <c r="H64" s="14" t="s">
        <v>89</v>
      </c>
    </row>
    <row r="65" spans="1:8" ht="14.4" x14ac:dyDescent="0.3">
      <c r="A65" s="9" t="s">
        <v>31</v>
      </c>
      <c r="B65" s="1">
        <v>2.024</v>
      </c>
      <c r="C65" s="1">
        <v>0.88400000000000001</v>
      </c>
      <c r="D65">
        <f t="shared" si="2"/>
        <v>43.675889328063242</v>
      </c>
      <c r="E65">
        <f t="shared" si="3"/>
        <v>56.324110671936758</v>
      </c>
      <c r="F65" s="2" t="s">
        <v>86</v>
      </c>
      <c r="G65" t="s">
        <v>90</v>
      </c>
      <c r="H65" s="14" t="s">
        <v>89</v>
      </c>
    </row>
    <row r="66" spans="1:8" ht="14.4" x14ac:dyDescent="0.3">
      <c r="A66" s="9" t="s">
        <v>32</v>
      </c>
      <c r="B66" s="1">
        <v>2.008</v>
      </c>
      <c r="C66" s="1">
        <v>1.5109999999999999</v>
      </c>
      <c r="D66">
        <f t="shared" ref="D66:D97" si="4">(C66/B66)*100</f>
        <v>75.249003984063748</v>
      </c>
      <c r="E66">
        <f t="shared" si="3"/>
        <v>24.750996015936252</v>
      </c>
      <c r="F66" s="2" t="s">
        <v>86</v>
      </c>
      <c r="G66" t="s">
        <v>90</v>
      </c>
      <c r="H66" s="14" t="s">
        <v>89</v>
      </c>
    </row>
    <row r="67" spans="1:8" ht="14.4" x14ac:dyDescent="0.3">
      <c r="A67" s="9" t="s">
        <v>96</v>
      </c>
      <c r="B67" s="1">
        <v>2.012</v>
      </c>
      <c r="C67" s="1">
        <v>1.47</v>
      </c>
      <c r="D67" s="8">
        <f t="shared" si="4"/>
        <v>73.061630218687867</v>
      </c>
      <c r="E67" s="8">
        <f t="shared" si="3"/>
        <v>26.938369781312133</v>
      </c>
      <c r="F67" s="2" t="s">
        <v>86</v>
      </c>
      <c r="G67" t="s">
        <v>90</v>
      </c>
      <c r="H67" s="14" t="s">
        <v>89</v>
      </c>
    </row>
    <row r="68" spans="1:8" ht="15" x14ac:dyDescent="0.3">
      <c r="A68" s="9" t="s">
        <v>33</v>
      </c>
      <c r="B68" s="1">
        <v>2.0070000000000001</v>
      </c>
      <c r="C68" s="1">
        <v>1.899</v>
      </c>
      <c r="D68">
        <f t="shared" si="4"/>
        <v>94.618834080717491</v>
      </c>
      <c r="E68">
        <f t="shared" si="3"/>
        <v>5.381165919282509</v>
      </c>
      <c r="F68" s="2" t="s">
        <v>87</v>
      </c>
      <c r="G68" t="s">
        <v>91</v>
      </c>
      <c r="H68" s="14" t="s">
        <v>88</v>
      </c>
    </row>
    <row r="69" spans="1:8" ht="13.8" thickBot="1" x14ac:dyDescent="0.3">
      <c r="A69" s="10" t="s">
        <v>73</v>
      </c>
      <c r="B69" s="4">
        <v>2.0680000000000001</v>
      </c>
      <c r="C69" s="4">
        <v>1.9330000000000001</v>
      </c>
      <c r="D69">
        <f t="shared" si="4"/>
        <v>93.471953578336553</v>
      </c>
      <c r="E69">
        <f>100-D69</f>
        <v>6.5280464216634471</v>
      </c>
      <c r="F69" s="5" t="s">
        <v>87</v>
      </c>
      <c r="G69" t="s">
        <v>91</v>
      </c>
      <c r="H69" s="14" t="s">
        <v>88</v>
      </c>
    </row>
    <row r="70" spans="1:8" ht="13.8" thickBot="1" x14ac:dyDescent="0.3">
      <c r="A70" s="10" t="s">
        <v>61</v>
      </c>
      <c r="B70" s="4">
        <v>2.073</v>
      </c>
      <c r="C70" s="4">
        <v>1.94</v>
      </c>
      <c r="D70">
        <f t="shared" si="4"/>
        <v>93.584177520501683</v>
      </c>
      <c r="E70">
        <f>100-D70</f>
        <v>6.415822479498317</v>
      </c>
      <c r="F70" s="5" t="s">
        <v>87</v>
      </c>
      <c r="G70" t="s">
        <v>91</v>
      </c>
      <c r="H70" s="14" t="s">
        <v>88</v>
      </c>
    </row>
    <row r="71" spans="1:8" ht="14.4" x14ac:dyDescent="0.3">
      <c r="A71" s="9" t="s">
        <v>34</v>
      </c>
      <c r="B71" s="1">
        <v>2.0609999999999999</v>
      </c>
      <c r="C71" s="1">
        <v>1.929</v>
      </c>
      <c r="D71">
        <f t="shared" si="4"/>
        <v>93.595342066957784</v>
      </c>
      <c r="E71">
        <f t="shared" si="3"/>
        <v>6.4046579330422162</v>
      </c>
      <c r="F71" s="2" t="s">
        <v>87</v>
      </c>
      <c r="G71" t="s">
        <v>91</v>
      </c>
      <c r="H71" s="14" t="s">
        <v>88</v>
      </c>
    </row>
    <row r="72" spans="1:8" ht="14.4" x14ac:dyDescent="0.3">
      <c r="A72" s="9" t="s">
        <v>35</v>
      </c>
      <c r="B72" s="1">
        <v>2.0099999999999998</v>
      </c>
      <c r="C72" s="1">
        <v>1.911</v>
      </c>
      <c r="D72">
        <f t="shared" si="4"/>
        <v>95.074626865671647</v>
      </c>
      <c r="E72">
        <f t="shared" si="3"/>
        <v>4.9253731343283533</v>
      </c>
      <c r="F72" s="2" t="s">
        <v>87</v>
      </c>
      <c r="G72" t="s">
        <v>91</v>
      </c>
      <c r="H72" s="14" t="s">
        <v>88</v>
      </c>
    </row>
    <row r="73" spans="1:8" ht="14.4" x14ac:dyDescent="0.3">
      <c r="A73" s="9" t="s">
        <v>97</v>
      </c>
      <c r="B73" s="1">
        <v>2.0150000000000001</v>
      </c>
      <c r="C73" s="1">
        <v>1.909</v>
      </c>
      <c r="D73" s="8">
        <f t="shared" si="4"/>
        <v>94.739454094292796</v>
      </c>
      <c r="E73" s="8">
        <f t="shared" si="3"/>
        <v>5.2605459057072039</v>
      </c>
      <c r="F73" s="2" t="s">
        <v>87</v>
      </c>
      <c r="G73" t="s">
        <v>91</v>
      </c>
      <c r="H73" s="14" t="s">
        <v>88</v>
      </c>
    </row>
    <row r="74" spans="1:8" ht="15" x14ac:dyDescent="0.3">
      <c r="A74" s="9" t="s">
        <v>36</v>
      </c>
      <c r="B74" s="1">
        <v>2.0089999999999999</v>
      </c>
      <c r="C74" s="1">
        <v>1.919</v>
      </c>
      <c r="D74">
        <f t="shared" si="4"/>
        <v>95.520159283225496</v>
      </c>
      <c r="E74">
        <f t="shared" si="3"/>
        <v>4.479840716774504</v>
      </c>
      <c r="F74" s="2" t="s">
        <v>87</v>
      </c>
      <c r="G74" t="s">
        <v>91</v>
      </c>
      <c r="H74" s="14" t="s">
        <v>89</v>
      </c>
    </row>
    <row r="75" spans="1:8" ht="13.8" thickBot="1" x14ac:dyDescent="0.3">
      <c r="A75" s="10" t="s">
        <v>58</v>
      </c>
      <c r="B75" s="4">
        <v>2.1560000000000001</v>
      </c>
      <c r="C75" s="4">
        <v>2.008</v>
      </c>
      <c r="D75">
        <f t="shared" si="4"/>
        <v>93.135435992578834</v>
      </c>
      <c r="E75">
        <f>100-D75</f>
        <v>6.8645640074211656</v>
      </c>
      <c r="F75" s="5" t="s">
        <v>87</v>
      </c>
      <c r="G75" t="s">
        <v>91</v>
      </c>
      <c r="H75" s="14" t="s">
        <v>89</v>
      </c>
    </row>
    <row r="76" spans="1:8" ht="14.4" x14ac:dyDescent="0.3">
      <c r="A76" s="9" t="s">
        <v>37</v>
      </c>
      <c r="B76" s="1">
        <v>2.0009999999999999</v>
      </c>
      <c r="C76" s="1">
        <v>1.885</v>
      </c>
      <c r="D76">
        <f t="shared" si="4"/>
        <v>94.20289855072464</v>
      </c>
      <c r="E76">
        <f t="shared" si="3"/>
        <v>5.7971014492753596</v>
      </c>
      <c r="F76" s="2" t="s">
        <v>87</v>
      </c>
      <c r="G76" t="s">
        <v>91</v>
      </c>
      <c r="H76" s="14" t="s">
        <v>89</v>
      </c>
    </row>
    <row r="77" spans="1:8" ht="15" x14ac:dyDescent="0.3">
      <c r="A77" s="9" t="s">
        <v>38</v>
      </c>
      <c r="B77" s="1">
        <v>2.0009999999999999</v>
      </c>
      <c r="C77" s="1">
        <v>1.8819999999999999</v>
      </c>
      <c r="D77">
        <f t="shared" si="4"/>
        <v>94.052973513243373</v>
      </c>
      <c r="E77">
        <f t="shared" si="3"/>
        <v>5.9470264867566272</v>
      </c>
      <c r="F77" s="2" t="s">
        <v>87</v>
      </c>
      <c r="G77" t="s">
        <v>91</v>
      </c>
      <c r="H77" s="14" t="s">
        <v>89</v>
      </c>
    </row>
    <row r="78" spans="1:8" ht="13.8" thickBot="1" x14ac:dyDescent="0.3">
      <c r="A78" s="10" t="s">
        <v>79</v>
      </c>
      <c r="B78" s="4">
        <v>2.077</v>
      </c>
      <c r="C78" s="4">
        <v>1.9350000000000001</v>
      </c>
      <c r="D78">
        <f t="shared" si="4"/>
        <v>93.163216177178626</v>
      </c>
      <c r="E78">
        <f>100-D78</f>
        <v>6.8367838228213742</v>
      </c>
      <c r="F78" s="5" t="s">
        <v>87</v>
      </c>
      <c r="G78" t="s">
        <v>91</v>
      </c>
      <c r="H78" s="14" t="s">
        <v>89</v>
      </c>
    </row>
    <row r="79" spans="1:8" ht="13.2" x14ac:dyDescent="0.25">
      <c r="A79" s="11" t="s">
        <v>79</v>
      </c>
      <c r="B79" s="7">
        <v>2.0049999999999999</v>
      </c>
      <c r="C79" s="7">
        <v>1.8859999999999999</v>
      </c>
      <c r="D79" s="8">
        <f t="shared" si="4"/>
        <v>94.064837905236914</v>
      </c>
      <c r="E79" s="8">
        <f>100-D79</f>
        <v>5.9351620947630863</v>
      </c>
      <c r="F79" s="6" t="s">
        <v>87</v>
      </c>
      <c r="G79" t="s">
        <v>91</v>
      </c>
      <c r="H79" s="14" t="s">
        <v>88</v>
      </c>
    </row>
    <row r="80" spans="1:8" ht="15" x14ac:dyDescent="0.3">
      <c r="A80" s="9" t="s">
        <v>39</v>
      </c>
      <c r="B80" s="1">
        <v>2.0059999999999998</v>
      </c>
      <c r="C80" s="1">
        <v>1.5629999999999999</v>
      </c>
      <c r="D80">
        <f t="shared" si="4"/>
        <v>77.916251246261226</v>
      </c>
      <c r="E80">
        <f t="shared" si="3"/>
        <v>22.083748753738774</v>
      </c>
      <c r="F80" s="2" t="s">
        <v>87</v>
      </c>
      <c r="G80" t="s">
        <v>90</v>
      </c>
      <c r="H80" s="14" t="s">
        <v>88</v>
      </c>
    </row>
    <row r="81" spans="1:8" ht="13.8" thickBot="1" x14ac:dyDescent="0.3">
      <c r="A81" s="10" t="s">
        <v>70</v>
      </c>
      <c r="B81" s="4">
        <v>2.0409999999999999</v>
      </c>
      <c r="C81" s="4">
        <v>1.41</v>
      </c>
      <c r="D81">
        <f t="shared" si="4"/>
        <v>69.083782459578629</v>
      </c>
      <c r="E81">
        <f>100-D81</f>
        <v>30.916217540421371</v>
      </c>
      <c r="F81" s="5" t="s">
        <v>87</v>
      </c>
      <c r="G81" t="s">
        <v>90</v>
      </c>
      <c r="H81" s="14" t="s">
        <v>88</v>
      </c>
    </row>
    <row r="82" spans="1:8" ht="13.8" thickBot="1" x14ac:dyDescent="0.3">
      <c r="A82" s="10" t="s">
        <v>72</v>
      </c>
      <c r="B82" s="4">
        <v>2.028</v>
      </c>
      <c r="C82" s="4">
        <v>1.6319999999999999</v>
      </c>
      <c r="D82">
        <f t="shared" si="4"/>
        <v>80.473372781065081</v>
      </c>
      <c r="E82">
        <f>100-D82</f>
        <v>19.526627218934919</v>
      </c>
      <c r="F82" s="5" t="s">
        <v>87</v>
      </c>
      <c r="G82" t="s">
        <v>90</v>
      </c>
      <c r="H82" s="14" t="s">
        <v>88</v>
      </c>
    </row>
    <row r="83" spans="1:8" ht="14.4" x14ac:dyDescent="0.3">
      <c r="A83" s="9" t="s">
        <v>40</v>
      </c>
      <c r="B83" s="1">
        <v>2.0059999999999998</v>
      </c>
      <c r="C83" s="1">
        <v>1.486</v>
      </c>
      <c r="D83">
        <f t="shared" si="4"/>
        <v>74.077766699900309</v>
      </c>
      <c r="E83">
        <f t="shared" si="3"/>
        <v>25.922233300099691</v>
      </c>
      <c r="F83" s="2" t="s">
        <v>87</v>
      </c>
      <c r="G83" t="s">
        <v>90</v>
      </c>
      <c r="H83" s="14" t="s">
        <v>88</v>
      </c>
    </row>
    <row r="84" spans="1:8" ht="14.4" x14ac:dyDescent="0.3">
      <c r="A84" s="9" t="s">
        <v>41</v>
      </c>
      <c r="B84" s="1">
        <v>2.024</v>
      </c>
      <c r="C84" s="1">
        <v>0.74</v>
      </c>
      <c r="D84">
        <f t="shared" si="4"/>
        <v>36.56126482213439</v>
      </c>
      <c r="E84">
        <f t="shared" si="3"/>
        <v>63.43873517786561</v>
      </c>
      <c r="F84" s="2" t="s">
        <v>87</v>
      </c>
      <c r="G84" t="s">
        <v>90</v>
      </c>
      <c r="H84" s="14" t="s">
        <v>88</v>
      </c>
    </row>
    <row r="85" spans="1:8" ht="14.4" x14ac:dyDescent="0.3">
      <c r="A85" s="9" t="s">
        <v>98</v>
      </c>
      <c r="B85" s="1">
        <v>2.0099999999999998</v>
      </c>
      <c r="C85" s="1">
        <v>1.4350000000000001</v>
      </c>
      <c r="D85" s="8">
        <f t="shared" si="4"/>
        <v>71.393034825870657</v>
      </c>
      <c r="E85" s="8">
        <f t="shared" si="3"/>
        <v>28.606965174129343</v>
      </c>
      <c r="F85" s="2" t="s">
        <v>87</v>
      </c>
      <c r="G85" t="s">
        <v>90</v>
      </c>
      <c r="H85" s="14" t="s">
        <v>88</v>
      </c>
    </row>
    <row r="86" spans="1:8" ht="14.4" x14ac:dyDescent="0.3">
      <c r="A86" s="9"/>
      <c r="F86" s="2"/>
    </row>
    <row r="87" spans="1:8" ht="14.4" x14ac:dyDescent="0.3">
      <c r="A87" s="9"/>
      <c r="F87" s="2"/>
    </row>
    <row r="88" spans="1:8" ht="14.4" x14ac:dyDescent="0.3">
      <c r="A88" s="9"/>
      <c r="F88" s="2"/>
    </row>
    <row r="89" spans="1:8" ht="14.4" x14ac:dyDescent="0.3">
      <c r="A89" s="9"/>
      <c r="F89" s="2"/>
    </row>
    <row r="90" spans="1:8" ht="14.4" x14ac:dyDescent="0.3">
      <c r="A90" s="9"/>
      <c r="F90" s="2"/>
    </row>
    <row r="91" spans="1:8" ht="14.4" x14ac:dyDescent="0.3">
      <c r="A91" s="9"/>
      <c r="F91" s="2"/>
    </row>
    <row r="92" spans="1:8" ht="14.4" x14ac:dyDescent="0.3">
      <c r="A92" s="9"/>
      <c r="F92" s="2"/>
    </row>
    <row r="93" spans="1:8" ht="14.4" x14ac:dyDescent="0.3">
      <c r="A93" s="9"/>
      <c r="F93" s="2"/>
    </row>
    <row r="94" spans="1:8" ht="14.4" x14ac:dyDescent="0.3">
      <c r="A94" s="9"/>
      <c r="F94" s="2"/>
    </row>
    <row r="95" spans="1:8" ht="14.4" x14ac:dyDescent="0.3">
      <c r="A95" s="9"/>
    </row>
    <row r="96" spans="1:8" ht="14.4" x14ac:dyDescent="0.3">
      <c r="A96" s="9"/>
    </row>
    <row r="97" spans="1:1" ht="14.4" x14ac:dyDescent="0.3">
      <c r="A97" s="9"/>
    </row>
    <row r="98" spans="1:1" ht="14.4" x14ac:dyDescent="0.3">
      <c r="A98" s="9"/>
    </row>
    <row r="99" spans="1:1" ht="14.4" x14ac:dyDescent="0.3">
      <c r="A99" s="9"/>
    </row>
    <row r="100" spans="1:1" ht="14.4" x14ac:dyDescent="0.3">
      <c r="A100" s="9"/>
    </row>
    <row r="101" spans="1:1" ht="14.4" x14ac:dyDescent="0.3">
      <c r="A101" s="9"/>
    </row>
    <row r="102" spans="1:1" ht="14.4" x14ac:dyDescent="0.3">
      <c r="A102" s="9"/>
    </row>
    <row r="103" spans="1:1" ht="14.4" x14ac:dyDescent="0.3">
      <c r="A103" s="9"/>
    </row>
    <row r="104" spans="1:1" ht="14.4" x14ac:dyDescent="0.3">
      <c r="A104" s="9"/>
    </row>
    <row r="105" spans="1:1" ht="14.4" x14ac:dyDescent="0.3">
      <c r="A105" s="9"/>
    </row>
    <row r="106" spans="1:1" ht="14.4" x14ac:dyDescent="0.3">
      <c r="A106" s="9"/>
    </row>
    <row r="107" spans="1:1" ht="14.4" x14ac:dyDescent="0.3">
      <c r="A107" s="9"/>
    </row>
    <row r="108" spans="1:1" ht="14.4" x14ac:dyDescent="0.3">
      <c r="A108" s="9"/>
    </row>
    <row r="109" spans="1:1" ht="14.4" x14ac:dyDescent="0.3">
      <c r="A109" s="9"/>
    </row>
    <row r="110" spans="1:1" ht="14.4" x14ac:dyDescent="0.3">
      <c r="A110" s="9"/>
    </row>
    <row r="111" spans="1:1" ht="14.4" x14ac:dyDescent="0.3">
      <c r="A111" s="9"/>
    </row>
    <row r="112" spans="1:1" ht="14.4" x14ac:dyDescent="0.3">
      <c r="A112" s="9"/>
    </row>
    <row r="113" spans="1:1" ht="14.4" x14ac:dyDescent="0.3">
      <c r="A113" s="9"/>
    </row>
    <row r="114" spans="1:1" ht="14.4" x14ac:dyDescent="0.3">
      <c r="A114" s="9"/>
    </row>
    <row r="115" spans="1:1" ht="14.4" x14ac:dyDescent="0.3">
      <c r="A115" s="9"/>
    </row>
    <row r="116" spans="1:1" ht="14.4" x14ac:dyDescent="0.3">
      <c r="A116" s="9"/>
    </row>
    <row r="117" spans="1:1" ht="14.4" x14ac:dyDescent="0.3">
      <c r="A117" s="9"/>
    </row>
    <row r="118" spans="1:1" ht="14.4" x14ac:dyDescent="0.3">
      <c r="A118" s="9"/>
    </row>
    <row r="119" spans="1:1" ht="14.4" x14ac:dyDescent="0.3">
      <c r="A119" s="9"/>
    </row>
    <row r="120" spans="1:1" ht="14.4" x14ac:dyDescent="0.3">
      <c r="A120" s="9"/>
    </row>
    <row r="121" spans="1:1" ht="14.4" x14ac:dyDescent="0.3">
      <c r="A121" s="9"/>
    </row>
    <row r="122" spans="1:1" ht="14.4" x14ac:dyDescent="0.3">
      <c r="A122" s="9"/>
    </row>
    <row r="123" spans="1:1" ht="14.4" x14ac:dyDescent="0.3">
      <c r="A123" s="9"/>
    </row>
    <row r="124" spans="1:1" ht="14.4" x14ac:dyDescent="0.3">
      <c r="A124" s="9"/>
    </row>
    <row r="125" spans="1:1" ht="14.4" x14ac:dyDescent="0.3">
      <c r="A125" s="9"/>
    </row>
    <row r="126" spans="1:1" ht="14.4" x14ac:dyDescent="0.3">
      <c r="A126" s="9"/>
    </row>
    <row r="127" spans="1:1" ht="14.4" x14ac:dyDescent="0.3">
      <c r="A127" s="9"/>
    </row>
    <row r="128" spans="1:1" ht="14.4" x14ac:dyDescent="0.3">
      <c r="A128" s="9"/>
    </row>
    <row r="129" spans="1:1" ht="14.4" x14ac:dyDescent="0.3">
      <c r="A129" s="9"/>
    </row>
    <row r="130" spans="1:1" ht="14.4" x14ac:dyDescent="0.3">
      <c r="A130" s="9"/>
    </row>
    <row r="131" spans="1:1" ht="14.4" x14ac:dyDescent="0.3">
      <c r="A131" s="9"/>
    </row>
    <row r="132" spans="1:1" ht="14.4" x14ac:dyDescent="0.3">
      <c r="A132" s="9"/>
    </row>
    <row r="133" spans="1:1" ht="14.4" x14ac:dyDescent="0.3">
      <c r="A133" s="9"/>
    </row>
    <row r="134" spans="1:1" ht="14.4" x14ac:dyDescent="0.3">
      <c r="A134" s="9"/>
    </row>
    <row r="135" spans="1:1" ht="14.4" x14ac:dyDescent="0.3">
      <c r="A135" s="9"/>
    </row>
    <row r="136" spans="1:1" ht="14.4" x14ac:dyDescent="0.3">
      <c r="A136" s="9"/>
    </row>
    <row r="137" spans="1:1" ht="14.4" x14ac:dyDescent="0.3">
      <c r="A137" s="9"/>
    </row>
    <row r="138" spans="1:1" ht="14.4" x14ac:dyDescent="0.3">
      <c r="A138" s="9"/>
    </row>
    <row r="139" spans="1:1" ht="14.4" x14ac:dyDescent="0.3">
      <c r="A139" s="9"/>
    </row>
    <row r="140" spans="1:1" ht="14.4" x14ac:dyDescent="0.3">
      <c r="A140" s="9"/>
    </row>
    <row r="141" spans="1:1" ht="14.4" x14ac:dyDescent="0.3">
      <c r="A141" s="9"/>
    </row>
    <row r="142" spans="1:1" ht="14.4" x14ac:dyDescent="0.3">
      <c r="A142" s="9"/>
    </row>
    <row r="143" spans="1:1" ht="14.4" x14ac:dyDescent="0.3">
      <c r="A143" s="9"/>
    </row>
    <row r="144" spans="1:1" ht="14.4" x14ac:dyDescent="0.3">
      <c r="A144" s="9"/>
    </row>
    <row r="145" spans="1:1" ht="14.4" x14ac:dyDescent="0.3">
      <c r="A145" s="9"/>
    </row>
    <row r="146" spans="1:1" ht="14.4" x14ac:dyDescent="0.3">
      <c r="A146" s="9"/>
    </row>
    <row r="147" spans="1:1" ht="14.4" x14ac:dyDescent="0.3">
      <c r="A147" s="9"/>
    </row>
    <row r="148" spans="1:1" ht="14.4" x14ac:dyDescent="0.3">
      <c r="A148" s="9"/>
    </row>
    <row r="149" spans="1:1" ht="14.4" x14ac:dyDescent="0.3">
      <c r="A149" s="9"/>
    </row>
    <row r="150" spans="1:1" ht="14.4" x14ac:dyDescent="0.3">
      <c r="A150" s="9"/>
    </row>
    <row r="151" spans="1:1" ht="14.4" x14ac:dyDescent="0.3">
      <c r="A151" s="9"/>
    </row>
    <row r="152" spans="1:1" ht="14.4" x14ac:dyDescent="0.3">
      <c r="A152" s="9"/>
    </row>
    <row r="153" spans="1:1" ht="14.4" x14ac:dyDescent="0.3">
      <c r="A153" s="9"/>
    </row>
    <row r="154" spans="1:1" ht="14.4" x14ac:dyDescent="0.3">
      <c r="A154" s="9"/>
    </row>
    <row r="155" spans="1:1" ht="14.4" x14ac:dyDescent="0.3">
      <c r="A155" s="9"/>
    </row>
    <row r="156" spans="1:1" ht="14.4" x14ac:dyDescent="0.3">
      <c r="A156" s="9"/>
    </row>
    <row r="157" spans="1:1" ht="14.4" x14ac:dyDescent="0.3">
      <c r="A157" s="9"/>
    </row>
    <row r="158" spans="1:1" ht="14.4" x14ac:dyDescent="0.3">
      <c r="A158" s="9"/>
    </row>
    <row r="159" spans="1:1" ht="14.4" x14ac:dyDescent="0.3">
      <c r="A159" s="9"/>
    </row>
    <row r="160" spans="1:1" ht="14.4" x14ac:dyDescent="0.3">
      <c r="A160" s="9"/>
    </row>
    <row r="161" spans="1:1" ht="14.4" x14ac:dyDescent="0.3">
      <c r="A161" s="9"/>
    </row>
    <row r="162" spans="1:1" ht="14.4" x14ac:dyDescent="0.3">
      <c r="A162" s="9"/>
    </row>
    <row r="163" spans="1:1" ht="14.4" x14ac:dyDescent="0.3">
      <c r="A163" s="9"/>
    </row>
    <row r="164" spans="1:1" ht="14.4" x14ac:dyDescent="0.3">
      <c r="A164" s="9"/>
    </row>
    <row r="165" spans="1:1" ht="14.4" x14ac:dyDescent="0.3">
      <c r="A165" s="9"/>
    </row>
    <row r="166" spans="1:1" ht="14.4" x14ac:dyDescent="0.3">
      <c r="A166" s="9"/>
    </row>
    <row r="167" spans="1:1" ht="14.4" x14ac:dyDescent="0.3">
      <c r="A167" s="9"/>
    </row>
    <row r="168" spans="1:1" ht="14.4" x14ac:dyDescent="0.3">
      <c r="A168" s="9"/>
    </row>
    <row r="169" spans="1:1" ht="14.4" x14ac:dyDescent="0.3">
      <c r="A169" s="9"/>
    </row>
    <row r="170" spans="1:1" ht="14.4" x14ac:dyDescent="0.3">
      <c r="A170" s="9"/>
    </row>
    <row r="171" spans="1:1" ht="14.4" x14ac:dyDescent="0.3">
      <c r="A171" s="9"/>
    </row>
    <row r="172" spans="1:1" ht="14.4" x14ac:dyDescent="0.3">
      <c r="A172" s="9"/>
    </row>
    <row r="173" spans="1:1" ht="14.4" x14ac:dyDescent="0.3">
      <c r="A173" s="9"/>
    </row>
    <row r="174" spans="1:1" ht="14.4" x14ac:dyDescent="0.3">
      <c r="A174" s="9"/>
    </row>
    <row r="175" spans="1:1" ht="14.4" x14ac:dyDescent="0.3">
      <c r="A175" s="9"/>
    </row>
    <row r="176" spans="1:1" ht="14.4" x14ac:dyDescent="0.3">
      <c r="A176" s="9"/>
    </row>
    <row r="177" spans="1:1" ht="14.4" x14ac:dyDescent="0.3">
      <c r="A177" s="9"/>
    </row>
    <row r="178" spans="1:1" ht="14.4" x14ac:dyDescent="0.3">
      <c r="A178" s="9"/>
    </row>
    <row r="179" spans="1:1" ht="14.4" x14ac:dyDescent="0.3">
      <c r="A179" s="9"/>
    </row>
    <row r="180" spans="1:1" ht="14.4" x14ac:dyDescent="0.3">
      <c r="A180" s="9"/>
    </row>
    <row r="181" spans="1:1" ht="14.4" x14ac:dyDescent="0.3">
      <c r="A181" s="9"/>
    </row>
    <row r="182" spans="1:1" ht="14.4" x14ac:dyDescent="0.3">
      <c r="A182" s="9"/>
    </row>
    <row r="183" spans="1:1" ht="14.4" x14ac:dyDescent="0.3">
      <c r="A183" s="9"/>
    </row>
    <row r="184" spans="1:1" ht="14.4" x14ac:dyDescent="0.3">
      <c r="A184" s="9"/>
    </row>
    <row r="185" spans="1:1" ht="14.4" x14ac:dyDescent="0.3">
      <c r="A185" s="9"/>
    </row>
    <row r="186" spans="1:1" ht="14.4" x14ac:dyDescent="0.3">
      <c r="A186" s="9"/>
    </row>
    <row r="187" spans="1:1" ht="14.4" x14ac:dyDescent="0.3">
      <c r="A187" s="9"/>
    </row>
    <row r="188" spans="1:1" ht="14.4" x14ac:dyDescent="0.3">
      <c r="A188" s="9"/>
    </row>
    <row r="189" spans="1:1" ht="14.4" x14ac:dyDescent="0.3">
      <c r="A189" s="9"/>
    </row>
    <row r="190" spans="1:1" ht="14.4" x14ac:dyDescent="0.3">
      <c r="A190" s="9"/>
    </row>
    <row r="191" spans="1:1" ht="14.4" x14ac:dyDescent="0.3">
      <c r="A191" s="9"/>
    </row>
    <row r="192" spans="1:1" ht="14.4" x14ac:dyDescent="0.3">
      <c r="A192" s="9"/>
    </row>
    <row r="193" spans="1:1" ht="14.4" x14ac:dyDescent="0.3">
      <c r="A193" s="9"/>
    </row>
    <row r="194" spans="1:1" ht="14.4" x14ac:dyDescent="0.3">
      <c r="A194" s="9"/>
    </row>
    <row r="195" spans="1:1" ht="14.4" x14ac:dyDescent="0.3">
      <c r="A195" s="9"/>
    </row>
    <row r="196" spans="1:1" ht="14.4" x14ac:dyDescent="0.3">
      <c r="A196" s="9"/>
    </row>
    <row r="197" spans="1:1" ht="14.4" x14ac:dyDescent="0.3">
      <c r="A197" s="9"/>
    </row>
    <row r="198" spans="1:1" ht="14.4" x14ac:dyDescent="0.3">
      <c r="A198" s="9"/>
    </row>
    <row r="199" spans="1:1" ht="14.4" x14ac:dyDescent="0.3">
      <c r="A199" s="9"/>
    </row>
    <row r="200" spans="1:1" ht="14.4" x14ac:dyDescent="0.3">
      <c r="A200" s="9"/>
    </row>
    <row r="201" spans="1:1" ht="14.4" x14ac:dyDescent="0.3">
      <c r="A201" s="9"/>
    </row>
    <row r="202" spans="1:1" ht="14.4" x14ac:dyDescent="0.3">
      <c r="A202" s="9"/>
    </row>
    <row r="203" spans="1:1" ht="14.4" x14ac:dyDescent="0.3">
      <c r="A203" s="9"/>
    </row>
    <row r="204" spans="1:1" ht="14.4" x14ac:dyDescent="0.3">
      <c r="A204" s="9"/>
    </row>
    <row r="205" spans="1:1" ht="14.4" x14ac:dyDescent="0.3">
      <c r="A205" s="9"/>
    </row>
    <row r="206" spans="1:1" ht="14.4" x14ac:dyDescent="0.3">
      <c r="A206" s="9"/>
    </row>
    <row r="207" spans="1:1" ht="14.4" x14ac:dyDescent="0.3">
      <c r="A207" s="9"/>
    </row>
    <row r="208" spans="1:1" ht="14.4" x14ac:dyDescent="0.3">
      <c r="A208" s="9"/>
    </row>
    <row r="209" spans="1:1" ht="14.4" x14ac:dyDescent="0.3">
      <c r="A209" s="9"/>
    </row>
    <row r="210" spans="1:1" ht="14.4" x14ac:dyDescent="0.3">
      <c r="A210" s="9"/>
    </row>
    <row r="211" spans="1:1" ht="14.4" x14ac:dyDescent="0.3">
      <c r="A211" s="9"/>
    </row>
    <row r="212" spans="1:1" ht="14.4" x14ac:dyDescent="0.3">
      <c r="A212" s="9"/>
    </row>
    <row r="213" spans="1:1" ht="14.4" x14ac:dyDescent="0.3">
      <c r="A213" s="9"/>
    </row>
    <row r="214" spans="1:1" ht="14.4" x14ac:dyDescent="0.3">
      <c r="A214" s="9"/>
    </row>
    <row r="215" spans="1:1" ht="14.4" x14ac:dyDescent="0.3">
      <c r="A215" s="9"/>
    </row>
    <row r="216" spans="1:1" ht="14.4" x14ac:dyDescent="0.3">
      <c r="A216" s="9"/>
    </row>
    <row r="217" spans="1:1" ht="14.4" x14ac:dyDescent="0.3">
      <c r="A217" s="9"/>
    </row>
    <row r="218" spans="1:1" ht="14.4" x14ac:dyDescent="0.3">
      <c r="A218" s="9"/>
    </row>
    <row r="219" spans="1:1" ht="14.4" x14ac:dyDescent="0.3">
      <c r="A219" s="9"/>
    </row>
    <row r="220" spans="1:1" ht="14.4" x14ac:dyDescent="0.3">
      <c r="A220" s="9"/>
    </row>
    <row r="221" spans="1:1" ht="14.4" x14ac:dyDescent="0.3">
      <c r="A221" s="9"/>
    </row>
    <row r="222" spans="1:1" ht="14.4" x14ac:dyDescent="0.3">
      <c r="A222" s="9"/>
    </row>
    <row r="223" spans="1:1" ht="14.4" x14ac:dyDescent="0.3">
      <c r="A223" s="9"/>
    </row>
    <row r="224" spans="1:1" ht="14.4" x14ac:dyDescent="0.3">
      <c r="A224" s="9"/>
    </row>
    <row r="225" spans="1:1" ht="14.4" x14ac:dyDescent="0.3">
      <c r="A225" s="9"/>
    </row>
    <row r="226" spans="1:1" ht="14.4" x14ac:dyDescent="0.3">
      <c r="A226" s="9"/>
    </row>
    <row r="227" spans="1:1" ht="14.4" x14ac:dyDescent="0.3">
      <c r="A227" s="9"/>
    </row>
    <row r="228" spans="1:1" ht="14.4" x14ac:dyDescent="0.3">
      <c r="A228" s="9"/>
    </row>
    <row r="229" spans="1:1" ht="14.4" x14ac:dyDescent="0.3">
      <c r="A229" s="9"/>
    </row>
    <row r="230" spans="1:1" ht="14.4" x14ac:dyDescent="0.3">
      <c r="A230" s="9"/>
    </row>
    <row r="231" spans="1:1" ht="14.4" x14ac:dyDescent="0.3">
      <c r="A231" s="9"/>
    </row>
    <row r="232" spans="1:1" ht="14.4" x14ac:dyDescent="0.3">
      <c r="A232" s="9"/>
    </row>
    <row r="233" spans="1:1" ht="14.4" x14ac:dyDescent="0.3">
      <c r="A233" s="9"/>
    </row>
    <row r="234" spans="1:1" ht="14.4" x14ac:dyDescent="0.3">
      <c r="A234" s="9"/>
    </row>
    <row r="235" spans="1:1" ht="14.4" x14ac:dyDescent="0.3">
      <c r="A235" s="9"/>
    </row>
    <row r="236" spans="1:1" ht="14.4" x14ac:dyDescent="0.3">
      <c r="A236" s="9"/>
    </row>
    <row r="237" spans="1:1" ht="14.4" x14ac:dyDescent="0.3">
      <c r="A237" s="9"/>
    </row>
    <row r="238" spans="1:1" ht="14.4" x14ac:dyDescent="0.3">
      <c r="A238" s="9"/>
    </row>
    <row r="239" spans="1:1" ht="14.4" x14ac:dyDescent="0.3">
      <c r="A239" s="9"/>
    </row>
    <row r="240" spans="1:1" ht="14.4" x14ac:dyDescent="0.3">
      <c r="A240" s="9"/>
    </row>
    <row r="241" spans="1:1" ht="14.4" x14ac:dyDescent="0.3">
      <c r="A241" s="9"/>
    </row>
    <row r="242" spans="1:1" ht="14.4" x14ac:dyDescent="0.3">
      <c r="A242" s="9"/>
    </row>
    <row r="243" spans="1:1" ht="14.4" x14ac:dyDescent="0.3">
      <c r="A243" s="9"/>
    </row>
    <row r="244" spans="1:1" ht="14.4" x14ac:dyDescent="0.3">
      <c r="A244" s="9"/>
    </row>
    <row r="245" spans="1:1" ht="14.4" x14ac:dyDescent="0.3">
      <c r="A245" s="9"/>
    </row>
    <row r="246" spans="1:1" ht="14.4" x14ac:dyDescent="0.3">
      <c r="A246" s="9"/>
    </row>
    <row r="247" spans="1:1" ht="14.4" x14ac:dyDescent="0.3">
      <c r="A247" s="9"/>
    </row>
    <row r="248" spans="1:1" ht="14.4" x14ac:dyDescent="0.3">
      <c r="A248" s="9"/>
    </row>
    <row r="249" spans="1:1" ht="14.4" x14ac:dyDescent="0.3">
      <c r="A249" s="9"/>
    </row>
    <row r="250" spans="1:1" ht="14.4" x14ac:dyDescent="0.3">
      <c r="A250" s="9"/>
    </row>
    <row r="251" spans="1:1" ht="14.4" x14ac:dyDescent="0.3">
      <c r="A251" s="9"/>
    </row>
    <row r="252" spans="1:1" ht="14.4" x14ac:dyDescent="0.3">
      <c r="A252" s="12"/>
    </row>
    <row r="253" spans="1:1" ht="14.4" x14ac:dyDescent="0.3">
      <c r="A253" s="12"/>
    </row>
    <row r="254" spans="1:1" ht="14.4" x14ac:dyDescent="0.3">
      <c r="A254" s="12"/>
    </row>
    <row r="255" spans="1:1" ht="14.4" x14ac:dyDescent="0.3">
      <c r="A255" s="12"/>
    </row>
    <row r="256" spans="1:1" ht="14.4" x14ac:dyDescent="0.3">
      <c r="A256" s="12"/>
    </row>
    <row r="257" spans="1:1" ht="14.4" x14ac:dyDescent="0.3">
      <c r="A257" s="12"/>
    </row>
    <row r="258" spans="1:1" ht="14.4" x14ac:dyDescent="0.3">
      <c r="A258" s="12"/>
    </row>
    <row r="259" spans="1:1" ht="14.4" x14ac:dyDescent="0.3">
      <c r="A259" s="12"/>
    </row>
    <row r="260" spans="1:1" ht="14.4" x14ac:dyDescent="0.3">
      <c r="A260" s="12"/>
    </row>
    <row r="261" spans="1:1" ht="14.4" x14ac:dyDescent="0.3">
      <c r="A261" s="12"/>
    </row>
    <row r="262" spans="1:1" ht="14.4" x14ac:dyDescent="0.3">
      <c r="A262" s="12"/>
    </row>
    <row r="263" spans="1:1" ht="14.4" x14ac:dyDescent="0.3">
      <c r="A263" s="12"/>
    </row>
    <row r="264" spans="1:1" ht="14.4" x14ac:dyDescent="0.3">
      <c r="A264" s="12"/>
    </row>
    <row r="265" spans="1:1" ht="14.4" x14ac:dyDescent="0.3">
      <c r="A265" s="12"/>
    </row>
    <row r="266" spans="1:1" ht="14.4" x14ac:dyDescent="0.3">
      <c r="A266" s="12"/>
    </row>
    <row r="267" spans="1:1" ht="14.4" x14ac:dyDescent="0.3">
      <c r="A267" s="12"/>
    </row>
    <row r="268" spans="1:1" ht="14.4" x14ac:dyDescent="0.3">
      <c r="A268" s="12"/>
    </row>
    <row r="269" spans="1:1" ht="14.4" x14ac:dyDescent="0.3">
      <c r="A269" s="12"/>
    </row>
    <row r="270" spans="1:1" ht="14.4" x14ac:dyDescent="0.3">
      <c r="A270" s="12"/>
    </row>
    <row r="271" spans="1:1" ht="14.4" x14ac:dyDescent="0.3">
      <c r="A271" s="12"/>
    </row>
    <row r="272" spans="1:1" ht="14.4" x14ac:dyDescent="0.3">
      <c r="A272" s="12"/>
    </row>
    <row r="273" spans="1:1" ht="14.4" x14ac:dyDescent="0.3">
      <c r="A273" s="12"/>
    </row>
    <row r="274" spans="1:1" ht="14.4" x14ac:dyDescent="0.3">
      <c r="A274" s="12"/>
    </row>
    <row r="275" spans="1:1" ht="14.4" x14ac:dyDescent="0.3">
      <c r="A275" s="12"/>
    </row>
    <row r="276" spans="1:1" ht="14.4" x14ac:dyDescent="0.3">
      <c r="A276" s="12"/>
    </row>
    <row r="277" spans="1:1" ht="14.4" x14ac:dyDescent="0.3">
      <c r="A277" s="12"/>
    </row>
    <row r="278" spans="1:1" ht="14.4" x14ac:dyDescent="0.3">
      <c r="A278" s="12"/>
    </row>
    <row r="279" spans="1:1" ht="14.4" x14ac:dyDescent="0.3">
      <c r="A279" s="12"/>
    </row>
    <row r="280" spans="1:1" ht="14.4" x14ac:dyDescent="0.3">
      <c r="A280" s="12"/>
    </row>
    <row r="281" spans="1:1" ht="14.4" x14ac:dyDescent="0.3">
      <c r="A281" s="12"/>
    </row>
    <row r="282" spans="1:1" ht="14.4" x14ac:dyDescent="0.3">
      <c r="A282" s="12"/>
    </row>
    <row r="283" spans="1:1" ht="14.4" x14ac:dyDescent="0.3">
      <c r="A283" s="12"/>
    </row>
    <row r="284" spans="1:1" ht="14.4" x14ac:dyDescent="0.3">
      <c r="A284" s="12"/>
    </row>
    <row r="285" spans="1:1" ht="14.4" x14ac:dyDescent="0.3">
      <c r="A285" s="12"/>
    </row>
    <row r="286" spans="1:1" ht="14.4" x14ac:dyDescent="0.3">
      <c r="A286" s="12"/>
    </row>
    <row r="287" spans="1:1" ht="14.4" x14ac:dyDescent="0.3">
      <c r="A287" s="12"/>
    </row>
    <row r="288" spans="1:1" ht="14.4" x14ac:dyDescent="0.3">
      <c r="A288" s="12"/>
    </row>
    <row r="289" spans="1:1" ht="14.4" x14ac:dyDescent="0.3">
      <c r="A289" s="12"/>
    </row>
    <row r="290" spans="1:1" ht="14.4" x14ac:dyDescent="0.3">
      <c r="A290" s="12"/>
    </row>
    <row r="291" spans="1:1" ht="14.4" x14ac:dyDescent="0.3">
      <c r="A291" s="12"/>
    </row>
    <row r="292" spans="1:1" ht="14.4" x14ac:dyDescent="0.3">
      <c r="A292" s="12"/>
    </row>
    <row r="293" spans="1:1" ht="14.4" x14ac:dyDescent="0.3">
      <c r="A293" s="12"/>
    </row>
    <row r="294" spans="1:1" ht="14.4" x14ac:dyDescent="0.3">
      <c r="A294" s="12"/>
    </row>
    <row r="295" spans="1:1" ht="14.4" x14ac:dyDescent="0.3">
      <c r="A295" s="12"/>
    </row>
    <row r="296" spans="1:1" ht="14.4" x14ac:dyDescent="0.3">
      <c r="A296" s="12"/>
    </row>
    <row r="297" spans="1:1" ht="14.4" x14ac:dyDescent="0.3">
      <c r="A297" s="12"/>
    </row>
    <row r="298" spans="1:1" ht="14.4" x14ac:dyDescent="0.3">
      <c r="A298" s="12"/>
    </row>
    <row r="299" spans="1:1" ht="14.4" x14ac:dyDescent="0.3">
      <c r="A299" s="12"/>
    </row>
    <row r="300" spans="1:1" ht="14.4" x14ac:dyDescent="0.3">
      <c r="A300" s="12"/>
    </row>
    <row r="301" spans="1:1" ht="14.4" x14ac:dyDescent="0.3">
      <c r="A301" s="12"/>
    </row>
    <row r="302" spans="1:1" ht="14.4" x14ac:dyDescent="0.3">
      <c r="A302" s="12"/>
    </row>
    <row r="303" spans="1:1" ht="14.4" x14ac:dyDescent="0.3">
      <c r="A303" s="12"/>
    </row>
    <row r="304" spans="1:1" ht="14.4" x14ac:dyDescent="0.3">
      <c r="A304" s="12"/>
    </row>
    <row r="305" spans="1:1" ht="14.4" x14ac:dyDescent="0.3">
      <c r="A305" s="12"/>
    </row>
    <row r="306" spans="1:1" ht="14.4" x14ac:dyDescent="0.3">
      <c r="A306" s="12"/>
    </row>
    <row r="307" spans="1:1" ht="14.4" x14ac:dyDescent="0.3">
      <c r="A307" s="12"/>
    </row>
    <row r="308" spans="1:1" ht="14.4" x14ac:dyDescent="0.3">
      <c r="A308" s="12"/>
    </row>
    <row r="309" spans="1:1" ht="14.4" x14ac:dyDescent="0.3">
      <c r="A309" s="12"/>
    </row>
    <row r="310" spans="1:1" ht="14.4" x14ac:dyDescent="0.3">
      <c r="A310" s="12"/>
    </row>
    <row r="311" spans="1:1" ht="14.4" x14ac:dyDescent="0.3">
      <c r="A311" s="12"/>
    </row>
    <row r="312" spans="1:1" ht="14.4" x14ac:dyDescent="0.3">
      <c r="A312" s="12"/>
    </row>
    <row r="313" spans="1:1" ht="14.4" x14ac:dyDescent="0.3">
      <c r="A313" s="12"/>
    </row>
    <row r="314" spans="1:1" ht="14.4" x14ac:dyDescent="0.3">
      <c r="A314" s="12"/>
    </row>
    <row r="315" spans="1:1" ht="14.4" x14ac:dyDescent="0.3">
      <c r="A315" s="12"/>
    </row>
    <row r="316" spans="1:1" ht="14.4" x14ac:dyDescent="0.3">
      <c r="A316" s="12"/>
    </row>
    <row r="317" spans="1:1" ht="14.4" x14ac:dyDescent="0.3">
      <c r="A317" s="12"/>
    </row>
    <row r="318" spans="1:1" ht="14.4" x14ac:dyDescent="0.3">
      <c r="A318" s="12"/>
    </row>
    <row r="319" spans="1:1" ht="14.4" x14ac:dyDescent="0.3">
      <c r="A319" s="12"/>
    </row>
    <row r="320" spans="1:1" ht="14.4" x14ac:dyDescent="0.3">
      <c r="A320" s="12"/>
    </row>
    <row r="321" spans="1:1" ht="14.4" x14ac:dyDescent="0.3">
      <c r="A321" s="12"/>
    </row>
    <row r="322" spans="1:1" ht="14.4" x14ac:dyDescent="0.3">
      <c r="A322" s="12"/>
    </row>
    <row r="323" spans="1:1" ht="14.4" x14ac:dyDescent="0.3">
      <c r="A323" s="12"/>
    </row>
    <row r="324" spans="1:1" ht="14.4" x14ac:dyDescent="0.3">
      <c r="A324" s="12"/>
    </row>
    <row r="325" spans="1:1" ht="14.4" x14ac:dyDescent="0.3">
      <c r="A325" s="12"/>
    </row>
    <row r="326" spans="1:1" ht="14.4" x14ac:dyDescent="0.3">
      <c r="A326" s="12"/>
    </row>
    <row r="327" spans="1:1" ht="14.4" x14ac:dyDescent="0.3">
      <c r="A327" s="12"/>
    </row>
    <row r="328" spans="1:1" ht="14.4" x14ac:dyDescent="0.3">
      <c r="A328" s="12"/>
    </row>
    <row r="329" spans="1:1" ht="14.4" x14ac:dyDescent="0.3">
      <c r="A329" s="12"/>
    </row>
    <row r="330" spans="1:1" ht="14.4" x14ac:dyDescent="0.3">
      <c r="A330" s="12"/>
    </row>
    <row r="331" spans="1:1" ht="14.4" x14ac:dyDescent="0.3">
      <c r="A331" s="12"/>
    </row>
    <row r="332" spans="1:1" ht="14.4" x14ac:dyDescent="0.3">
      <c r="A332" s="12"/>
    </row>
    <row r="333" spans="1:1" ht="14.4" x14ac:dyDescent="0.3">
      <c r="A333" s="12"/>
    </row>
    <row r="334" spans="1:1" ht="14.4" x14ac:dyDescent="0.3">
      <c r="A334" s="12"/>
    </row>
    <row r="335" spans="1:1" ht="14.4" x14ac:dyDescent="0.3">
      <c r="A335" s="12"/>
    </row>
    <row r="336" spans="1:1" ht="14.4" x14ac:dyDescent="0.3">
      <c r="A336" s="12"/>
    </row>
    <row r="337" spans="1:1" ht="14.4" x14ac:dyDescent="0.3">
      <c r="A337" s="12"/>
    </row>
    <row r="338" spans="1:1" ht="14.4" x14ac:dyDescent="0.3">
      <c r="A338" s="12"/>
    </row>
    <row r="339" spans="1:1" ht="14.4" x14ac:dyDescent="0.3">
      <c r="A339" s="12"/>
    </row>
    <row r="340" spans="1:1" ht="14.4" x14ac:dyDescent="0.3">
      <c r="A340" s="12"/>
    </row>
    <row r="341" spans="1:1" ht="14.4" x14ac:dyDescent="0.3">
      <c r="A341" s="12"/>
    </row>
    <row r="342" spans="1:1" ht="14.4" x14ac:dyDescent="0.3">
      <c r="A342" s="12"/>
    </row>
    <row r="343" spans="1:1" ht="14.4" x14ac:dyDescent="0.3">
      <c r="A343" s="12"/>
    </row>
    <row r="344" spans="1:1" ht="14.4" x14ac:dyDescent="0.3">
      <c r="A344" s="12"/>
    </row>
    <row r="345" spans="1:1" ht="14.4" x14ac:dyDescent="0.3">
      <c r="A345" s="12"/>
    </row>
    <row r="346" spans="1:1" ht="14.4" x14ac:dyDescent="0.3">
      <c r="A346" s="12"/>
    </row>
    <row r="347" spans="1:1" ht="14.4" x14ac:dyDescent="0.3">
      <c r="A347" s="12"/>
    </row>
    <row r="348" spans="1:1" ht="14.4" x14ac:dyDescent="0.3">
      <c r="A348" s="12"/>
    </row>
    <row r="349" spans="1:1" ht="14.4" x14ac:dyDescent="0.3">
      <c r="A349" s="12"/>
    </row>
    <row r="350" spans="1:1" ht="14.4" x14ac:dyDescent="0.3">
      <c r="A350" s="12"/>
    </row>
    <row r="351" spans="1:1" ht="14.4" x14ac:dyDescent="0.3">
      <c r="A351" s="12"/>
    </row>
    <row r="352" spans="1:1" ht="14.4" x14ac:dyDescent="0.3">
      <c r="A352" s="12"/>
    </row>
    <row r="353" spans="1:1" ht="14.4" x14ac:dyDescent="0.3">
      <c r="A353" s="12"/>
    </row>
    <row r="354" spans="1:1" ht="14.4" x14ac:dyDescent="0.3">
      <c r="A354" s="12"/>
    </row>
    <row r="355" spans="1:1" ht="14.4" x14ac:dyDescent="0.3">
      <c r="A355" s="12"/>
    </row>
    <row r="356" spans="1:1" ht="14.4" x14ac:dyDescent="0.3">
      <c r="A356" s="12"/>
    </row>
    <row r="357" spans="1:1" ht="14.4" x14ac:dyDescent="0.3">
      <c r="A357" s="12"/>
    </row>
    <row r="358" spans="1:1" ht="14.4" x14ac:dyDescent="0.3">
      <c r="A358" s="12"/>
    </row>
    <row r="359" spans="1:1" ht="14.4" x14ac:dyDescent="0.3">
      <c r="A359" s="12"/>
    </row>
    <row r="360" spans="1:1" ht="14.4" x14ac:dyDescent="0.3">
      <c r="A360" s="12"/>
    </row>
    <row r="361" spans="1:1" ht="14.4" x14ac:dyDescent="0.3">
      <c r="A361" s="12"/>
    </row>
    <row r="362" spans="1:1" ht="14.4" x14ac:dyDescent="0.3">
      <c r="A362" s="12"/>
    </row>
    <row r="363" spans="1:1" ht="14.4" x14ac:dyDescent="0.3">
      <c r="A363" s="12"/>
    </row>
    <row r="364" spans="1:1" ht="14.4" x14ac:dyDescent="0.3">
      <c r="A364" s="12"/>
    </row>
    <row r="365" spans="1:1" ht="14.4" x14ac:dyDescent="0.3">
      <c r="A365" s="12"/>
    </row>
    <row r="366" spans="1:1" ht="14.4" x14ac:dyDescent="0.3">
      <c r="A366" s="12"/>
    </row>
    <row r="367" spans="1:1" ht="14.4" x14ac:dyDescent="0.3">
      <c r="A367" s="12"/>
    </row>
    <row r="368" spans="1:1" ht="14.4" x14ac:dyDescent="0.3">
      <c r="A368" s="12"/>
    </row>
    <row r="369" spans="1:1" ht="14.4" x14ac:dyDescent="0.3">
      <c r="A369" s="12"/>
    </row>
    <row r="370" spans="1:1" ht="14.4" x14ac:dyDescent="0.3">
      <c r="A370" s="12"/>
    </row>
    <row r="371" spans="1:1" ht="14.4" x14ac:dyDescent="0.3">
      <c r="A371" s="12"/>
    </row>
    <row r="372" spans="1:1" ht="14.4" x14ac:dyDescent="0.3">
      <c r="A372" s="12"/>
    </row>
    <row r="373" spans="1:1" ht="14.4" x14ac:dyDescent="0.3">
      <c r="A373" s="12"/>
    </row>
    <row r="374" spans="1:1" ht="14.4" x14ac:dyDescent="0.3">
      <c r="A374" s="12"/>
    </row>
    <row r="375" spans="1:1" ht="14.4" x14ac:dyDescent="0.3">
      <c r="A375" s="12"/>
    </row>
    <row r="376" spans="1:1" ht="14.4" x14ac:dyDescent="0.3">
      <c r="A376" s="12"/>
    </row>
    <row r="377" spans="1:1" ht="14.4" x14ac:dyDescent="0.3">
      <c r="A377" s="12"/>
    </row>
    <row r="378" spans="1:1" ht="14.4" x14ac:dyDescent="0.3">
      <c r="A378" s="12"/>
    </row>
    <row r="379" spans="1:1" ht="14.4" x14ac:dyDescent="0.3">
      <c r="A379" s="12"/>
    </row>
    <row r="380" spans="1:1" ht="14.4" x14ac:dyDescent="0.3">
      <c r="A380" s="12"/>
    </row>
    <row r="381" spans="1:1" ht="14.4" x14ac:dyDescent="0.3">
      <c r="A381" s="12"/>
    </row>
    <row r="382" spans="1:1" ht="14.4" x14ac:dyDescent="0.3">
      <c r="A382" s="12"/>
    </row>
    <row r="383" spans="1:1" ht="14.4" x14ac:dyDescent="0.3">
      <c r="A383" s="12"/>
    </row>
    <row r="384" spans="1:1" ht="14.4" x14ac:dyDescent="0.3">
      <c r="A384" s="12"/>
    </row>
    <row r="385" spans="1:1" ht="14.4" x14ac:dyDescent="0.3">
      <c r="A385" s="12"/>
    </row>
    <row r="386" spans="1:1" ht="14.4" x14ac:dyDescent="0.3">
      <c r="A386" s="12"/>
    </row>
    <row r="387" spans="1:1" ht="14.4" x14ac:dyDescent="0.3">
      <c r="A387" s="12"/>
    </row>
    <row r="388" spans="1:1" ht="14.4" x14ac:dyDescent="0.3">
      <c r="A388" s="12"/>
    </row>
    <row r="389" spans="1:1" ht="14.4" x14ac:dyDescent="0.3">
      <c r="A389" s="12"/>
    </row>
    <row r="390" spans="1:1" ht="14.4" x14ac:dyDescent="0.3">
      <c r="A390" s="12"/>
    </row>
    <row r="391" spans="1:1" ht="14.4" x14ac:dyDescent="0.3">
      <c r="A391" s="12"/>
    </row>
    <row r="392" spans="1:1" ht="14.4" x14ac:dyDescent="0.3">
      <c r="A392" s="12"/>
    </row>
    <row r="393" spans="1:1" ht="14.4" x14ac:dyDescent="0.3">
      <c r="A393" s="12"/>
    </row>
    <row r="394" spans="1:1" ht="14.4" x14ac:dyDescent="0.3">
      <c r="A394" s="12"/>
    </row>
    <row r="395" spans="1:1" ht="14.4" x14ac:dyDescent="0.3">
      <c r="A395" s="12"/>
    </row>
    <row r="396" spans="1:1" ht="14.4" x14ac:dyDescent="0.3">
      <c r="A396" s="12"/>
    </row>
    <row r="397" spans="1:1" ht="14.4" x14ac:dyDescent="0.3">
      <c r="A397" s="12"/>
    </row>
    <row r="398" spans="1:1" ht="14.4" x14ac:dyDescent="0.3">
      <c r="A398" s="12"/>
    </row>
    <row r="399" spans="1:1" ht="14.4" x14ac:dyDescent="0.3">
      <c r="A399" s="12"/>
    </row>
    <row r="400" spans="1:1" ht="14.4" x14ac:dyDescent="0.3">
      <c r="A400" s="12"/>
    </row>
    <row r="401" spans="1:1" ht="14.4" x14ac:dyDescent="0.3">
      <c r="A401" s="12"/>
    </row>
    <row r="402" spans="1:1" ht="14.4" x14ac:dyDescent="0.3">
      <c r="A402" s="12"/>
    </row>
    <row r="403" spans="1:1" ht="14.4" x14ac:dyDescent="0.3">
      <c r="A403" s="12"/>
    </row>
    <row r="404" spans="1:1" ht="14.4" x14ac:dyDescent="0.3">
      <c r="A404" s="12"/>
    </row>
    <row r="405" spans="1:1" ht="14.4" x14ac:dyDescent="0.3">
      <c r="A405" s="12"/>
    </row>
    <row r="406" spans="1:1" ht="14.4" x14ac:dyDescent="0.3">
      <c r="A406" s="12"/>
    </row>
    <row r="407" spans="1:1" ht="14.4" x14ac:dyDescent="0.3">
      <c r="A407" s="12"/>
    </row>
    <row r="408" spans="1:1" ht="14.4" x14ac:dyDescent="0.3">
      <c r="A408" s="12"/>
    </row>
    <row r="409" spans="1:1" ht="14.4" x14ac:dyDescent="0.3">
      <c r="A409" s="12"/>
    </row>
    <row r="410" spans="1:1" ht="14.4" x14ac:dyDescent="0.3">
      <c r="A410" s="12"/>
    </row>
    <row r="411" spans="1:1" ht="14.4" x14ac:dyDescent="0.3">
      <c r="A411" s="12"/>
    </row>
    <row r="412" spans="1:1" ht="14.4" x14ac:dyDescent="0.3">
      <c r="A412" s="12"/>
    </row>
    <row r="413" spans="1:1" ht="14.4" x14ac:dyDescent="0.3">
      <c r="A413" s="12"/>
    </row>
    <row r="414" spans="1:1" ht="14.4" x14ac:dyDescent="0.3">
      <c r="A414" s="12"/>
    </row>
    <row r="415" spans="1:1" ht="14.4" x14ac:dyDescent="0.3">
      <c r="A415" s="12"/>
    </row>
    <row r="416" spans="1:1" ht="14.4" x14ac:dyDescent="0.3">
      <c r="A416" s="12"/>
    </row>
    <row r="417" spans="1:1" ht="14.4" x14ac:dyDescent="0.3">
      <c r="A417" s="12"/>
    </row>
    <row r="418" spans="1:1" ht="14.4" x14ac:dyDescent="0.3">
      <c r="A418" s="12"/>
    </row>
    <row r="419" spans="1:1" ht="14.4" x14ac:dyDescent="0.3">
      <c r="A419" s="12"/>
    </row>
    <row r="420" spans="1:1" ht="14.4" x14ac:dyDescent="0.3">
      <c r="A420" s="12"/>
    </row>
    <row r="421" spans="1:1" ht="14.4" x14ac:dyDescent="0.3">
      <c r="A421" s="12"/>
    </row>
    <row r="422" spans="1:1" ht="14.4" x14ac:dyDescent="0.3">
      <c r="A422" s="12"/>
    </row>
    <row r="423" spans="1:1" ht="14.4" x14ac:dyDescent="0.3">
      <c r="A423" s="12"/>
    </row>
    <row r="424" spans="1:1" ht="14.4" x14ac:dyDescent="0.3">
      <c r="A424" s="12"/>
    </row>
    <row r="425" spans="1:1" ht="14.4" x14ac:dyDescent="0.3">
      <c r="A425" s="12"/>
    </row>
    <row r="426" spans="1:1" ht="14.4" x14ac:dyDescent="0.3">
      <c r="A426" s="12"/>
    </row>
    <row r="427" spans="1:1" ht="14.4" x14ac:dyDescent="0.3">
      <c r="A427" s="12"/>
    </row>
    <row r="428" spans="1:1" ht="14.4" x14ac:dyDescent="0.3">
      <c r="A428" s="12"/>
    </row>
    <row r="429" spans="1:1" ht="14.4" x14ac:dyDescent="0.3">
      <c r="A429" s="12"/>
    </row>
    <row r="430" spans="1:1" ht="14.4" x14ac:dyDescent="0.3">
      <c r="A430" s="12"/>
    </row>
    <row r="431" spans="1:1" ht="14.4" x14ac:dyDescent="0.3">
      <c r="A431" s="12"/>
    </row>
    <row r="432" spans="1:1" ht="14.4" x14ac:dyDescent="0.3">
      <c r="A432" s="12"/>
    </row>
    <row r="433" spans="1:1" ht="14.4" x14ac:dyDescent="0.3">
      <c r="A433" s="12"/>
    </row>
    <row r="434" spans="1:1" ht="14.4" x14ac:dyDescent="0.3">
      <c r="A434" s="12"/>
    </row>
    <row r="435" spans="1:1" ht="14.4" x14ac:dyDescent="0.3">
      <c r="A435" s="12"/>
    </row>
    <row r="436" spans="1:1" ht="14.4" x14ac:dyDescent="0.3">
      <c r="A436" s="12"/>
    </row>
    <row r="437" spans="1:1" ht="14.4" x14ac:dyDescent="0.3">
      <c r="A437" s="12"/>
    </row>
    <row r="438" spans="1:1" ht="14.4" x14ac:dyDescent="0.3">
      <c r="A438" s="12"/>
    </row>
    <row r="439" spans="1:1" ht="14.4" x14ac:dyDescent="0.3">
      <c r="A439" s="12"/>
    </row>
    <row r="440" spans="1:1" ht="14.4" x14ac:dyDescent="0.3">
      <c r="A440" s="12"/>
    </row>
    <row r="441" spans="1:1" ht="14.4" x14ac:dyDescent="0.3">
      <c r="A441" s="12"/>
    </row>
    <row r="442" spans="1:1" ht="14.4" x14ac:dyDescent="0.3">
      <c r="A442" s="12"/>
    </row>
    <row r="443" spans="1:1" ht="14.4" x14ac:dyDescent="0.3">
      <c r="A443" s="12"/>
    </row>
    <row r="444" spans="1:1" ht="14.4" x14ac:dyDescent="0.3">
      <c r="A444" s="12"/>
    </row>
    <row r="445" spans="1:1" ht="14.4" x14ac:dyDescent="0.3">
      <c r="A445" s="12"/>
    </row>
    <row r="446" spans="1:1" ht="14.4" x14ac:dyDescent="0.3">
      <c r="A446" s="12"/>
    </row>
    <row r="447" spans="1:1" ht="14.4" x14ac:dyDescent="0.3">
      <c r="A447" s="12"/>
    </row>
    <row r="448" spans="1:1" ht="14.4" x14ac:dyDescent="0.3">
      <c r="A448" s="12"/>
    </row>
    <row r="449" spans="1:1" ht="14.4" x14ac:dyDescent="0.3">
      <c r="A449" s="12"/>
    </row>
    <row r="450" spans="1:1" ht="14.4" x14ac:dyDescent="0.3">
      <c r="A450" s="12"/>
    </row>
    <row r="451" spans="1:1" ht="14.4" x14ac:dyDescent="0.3">
      <c r="A451" s="12"/>
    </row>
    <row r="452" spans="1:1" ht="14.4" x14ac:dyDescent="0.3">
      <c r="A452" s="12"/>
    </row>
    <row r="453" spans="1:1" ht="14.4" x14ac:dyDescent="0.3">
      <c r="A453" s="12"/>
    </row>
    <row r="454" spans="1:1" ht="14.4" x14ac:dyDescent="0.3">
      <c r="A454" s="12"/>
    </row>
    <row r="455" spans="1:1" ht="14.4" x14ac:dyDescent="0.3">
      <c r="A455" s="12"/>
    </row>
    <row r="456" spans="1:1" ht="14.4" x14ac:dyDescent="0.3">
      <c r="A456" s="12"/>
    </row>
    <row r="457" spans="1:1" ht="14.4" x14ac:dyDescent="0.3">
      <c r="A457" s="12"/>
    </row>
    <row r="458" spans="1:1" ht="14.4" x14ac:dyDescent="0.3">
      <c r="A458" s="12"/>
    </row>
    <row r="459" spans="1:1" ht="14.4" x14ac:dyDescent="0.3">
      <c r="A459" s="12"/>
    </row>
    <row r="460" spans="1:1" ht="14.4" x14ac:dyDescent="0.3">
      <c r="A460" s="12"/>
    </row>
    <row r="461" spans="1:1" ht="14.4" x14ac:dyDescent="0.3">
      <c r="A461" s="12"/>
    </row>
    <row r="462" spans="1:1" ht="14.4" x14ac:dyDescent="0.3">
      <c r="A462" s="12"/>
    </row>
    <row r="463" spans="1:1" ht="14.4" x14ac:dyDescent="0.3">
      <c r="A463" s="12"/>
    </row>
    <row r="464" spans="1:1" ht="14.4" x14ac:dyDescent="0.3">
      <c r="A464" s="12"/>
    </row>
    <row r="465" spans="1:1" ht="14.4" x14ac:dyDescent="0.3">
      <c r="A465" s="12"/>
    </row>
    <row r="466" spans="1:1" ht="14.4" x14ac:dyDescent="0.3">
      <c r="A466" s="12"/>
    </row>
    <row r="467" spans="1:1" ht="14.4" x14ac:dyDescent="0.3">
      <c r="A467" s="12"/>
    </row>
    <row r="468" spans="1:1" ht="14.4" x14ac:dyDescent="0.3">
      <c r="A468" s="12"/>
    </row>
    <row r="469" spans="1:1" ht="14.4" x14ac:dyDescent="0.3">
      <c r="A469" s="12"/>
    </row>
    <row r="470" spans="1:1" ht="14.4" x14ac:dyDescent="0.3">
      <c r="A470" s="12"/>
    </row>
    <row r="471" spans="1:1" ht="14.4" x14ac:dyDescent="0.3">
      <c r="A471" s="12"/>
    </row>
    <row r="472" spans="1:1" ht="14.4" x14ac:dyDescent="0.3">
      <c r="A472" s="12"/>
    </row>
    <row r="473" spans="1:1" ht="14.4" x14ac:dyDescent="0.3">
      <c r="A473" s="12"/>
    </row>
    <row r="474" spans="1:1" ht="14.4" x14ac:dyDescent="0.3">
      <c r="A474" s="12"/>
    </row>
    <row r="475" spans="1:1" ht="14.4" x14ac:dyDescent="0.3">
      <c r="A475" s="12"/>
    </row>
    <row r="476" spans="1:1" ht="14.4" x14ac:dyDescent="0.3">
      <c r="A476" s="12"/>
    </row>
    <row r="477" spans="1:1" ht="14.4" x14ac:dyDescent="0.3">
      <c r="A477" s="12"/>
    </row>
    <row r="478" spans="1:1" ht="14.4" x14ac:dyDescent="0.3">
      <c r="A478" s="12"/>
    </row>
    <row r="479" spans="1:1" ht="14.4" x14ac:dyDescent="0.3">
      <c r="A479" s="12"/>
    </row>
    <row r="480" spans="1:1" ht="14.4" x14ac:dyDescent="0.3">
      <c r="A480" s="12"/>
    </row>
    <row r="481" spans="1:1" ht="14.4" x14ac:dyDescent="0.3">
      <c r="A481" s="12"/>
    </row>
    <row r="482" spans="1:1" ht="14.4" x14ac:dyDescent="0.3">
      <c r="A482" s="12"/>
    </row>
    <row r="483" spans="1:1" ht="14.4" x14ac:dyDescent="0.3">
      <c r="A483" s="12"/>
    </row>
    <row r="484" spans="1:1" ht="14.4" x14ac:dyDescent="0.3">
      <c r="A484" s="12"/>
    </row>
    <row r="485" spans="1:1" ht="14.4" x14ac:dyDescent="0.3">
      <c r="A485" s="12"/>
    </row>
    <row r="486" spans="1:1" ht="14.4" x14ac:dyDescent="0.3">
      <c r="A486" s="12"/>
    </row>
    <row r="487" spans="1:1" ht="14.4" x14ac:dyDescent="0.3">
      <c r="A487" s="12"/>
    </row>
    <row r="488" spans="1:1" ht="14.4" x14ac:dyDescent="0.3">
      <c r="A488" s="12"/>
    </row>
    <row r="489" spans="1:1" ht="14.4" x14ac:dyDescent="0.3">
      <c r="A489" s="12"/>
    </row>
    <row r="490" spans="1:1" ht="14.4" x14ac:dyDescent="0.3">
      <c r="A490" s="12"/>
    </row>
    <row r="491" spans="1:1" ht="14.4" x14ac:dyDescent="0.3">
      <c r="A491" s="12"/>
    </row>
    <row r="492" spans="1:1" ht="14.4" x14ac:dyDescent="0.3">
      <c r="A492" s="12"/>
    </row>
    <row r="493" spans="1:1" ht="14.4" x14ac:dyDescent="0.3">
      <c r="A493" s="12"/>
    </row>
    <row r="494" spans="1:1" ht="14.4" x14ac:dyDescent="0.3">
      <c r="A494" s="12"/>
    </row>
    <row r="495" spans="1:1" ht="14.4" x14ac:dyDescent="0.3">
      <c r="A495" s="12"/>
    </row>
    <row r="496" spans="1:1" ht="14.4" x14ac:dyDescent="0.3">
      <c r="A496" s="12"/>
    </row>
    <row r="497" spans="1:1" ht="14.4" x14ac:dyDescent="0.3">
      <c r="A497" s="12"/>
    </row>
    <row r="498" spans="1:1" ht="14.4" x14ac:dyDescent="0.3">
      <c r="A498" s="12"/>
    </row>
    <row r="499" spans="1:1" ht="14.4" x14ac:dyDescent="0.3">
      <c r="A499" s="12"/>
    </row>
    <row r="500" spans="1:1" ht="14.4" x14ac:dyDescent="0.3">
      <c r="A500" s="12"/>
    </row>
    <row r="501" spans="1:1" ht="14.4" x14ac:dyDescent="0.3">
      <c r="A501" s="12"/>
    </row>
    <row r="502" spans="1:1" ht="14.4" x14ac:dyDescent="0.3">
      <c r="A502" s="12"/>
    </row>
    <row r="503" spans="1:1" ht="14.4" x14ac:dyDescent="0.3">
      <c r="A503" s="12"/>
    </row>
    <row r="504" spans="1:1" ht="14.4" x14ac:dyDescent="0.3">
      <c r="A504" s="12"/>
    </row>
    <row r="505" spans="1:1" ht="14.4" x14ac:dyDescent="0.3">
      <c r="A505" s="12"/>
    </row>
    <row r="506" spans="1:1" ht="14.4" x14ac:dyDescent="0.3">
      <c r="A506" s="12"/>
    </row>
    <row r="507" spans="1:1" ht="14.4" x14ac:dyDescent="0.3">
      <c r="A507" s="12"/>
    </row>
    <row r="508" spans="1:1" ht="14.4" x14ac:dyDescent="0.3">
      <c r="A508" s="12"/>
    </row>
    <row r="509" spans="1:1" ht="14.4" x14ac:dyDescent="0.3">
      <c r="A509" s="12"/>
    </row>
    <row r="510" spans="1:1" ht="14.4" x14ac:dyDescent="0.3">
      <c r="A510" s="12"/>
    </row>
    <row r="511" spans="1:1" ht="14.4" x14ac:dyDescent="0.3">
      <c r="A511" s="12"/>
    </row>
    <row r="512" spans="1:1" ht="14.4" x14ac:dyDescent="0.3">
      <c r="A512" s="12"/>
    </row>
    <row r="513" spans="1:1" ht="14.4" x14ac:dyDescent="0.3">
      <c r="A513" s="12"/>
    </row>
    <row r="514" spans="1:1" ht="14.4" x14ac:dyDescent="0.3">
      <c r="A514" s="12"/>
    </row>
    <row r="515" spans="1:1" ht="14.4" x14ac:dyDescent="0.3">
      <c r="A515" s="12"/>
    </row>
    <row r="516" spans="1:1" ht="14.4" x14ac:dyDescent="0.3">
      <c r="A516" s="12"/>
    </row>
    <row r="517" spans="1:1" ht="14.4" x14ac:dyDescent="0.3">
      <c r="A517" s="12"/>
    </row>
    <row r="518" spans="1:1" ht="14.4" x14ac:dyDescent="0.3">
      <c r="A518" s="12"/>
    </row>
    <row r="519" spans="1:1" ht="14.4" x14ac:dyDescent="0.3">
      <c r="A519" s="12"/>
    </row>
    <row r="520" spans="1:1" ht="14.4" x14ac:dyDescent="0.3">
      <c r="A520" s="12"/>
    </row>
    <row r="521" spans="1:1" ht="14.4" x14ac:dyDescent="0.3">
      <c r="A521" s="12"/>
    </row>
    <row r="522" spans="1:1" ht="14.4" x14ac:dyDescent="0.3">
      <c r="A522" s="12"/>
    </row>
    <row r="523" spans="1:1" ht="14.4" x14ac:dyDescent="0.3">
      <c r="A523" s="12"/>
    </row>
    <row r="524" spans="1:1" ht="14.4" x14ac:dyDescent="0.3">
      <c r="A524" s="12"/>
    </row>
    <row r="525" spans="1:1" ht="14.4" x14ac:dyDescent="0.3">
      <c r="A525" s="12"/>
    </row>
    <row r="526" spans="1:1" ht="14.4" x14ac:dyDescent="0.3">
      <c r="A526" s="12"/>
    </row>
    <row r="527" spans="1:1" ht="14.4" x14ac:dyDescent="0.3">
      <c r="A527" s="12"/>
    </row>
    <row r="528" spans="1:1" ht="14.4" x14ac:dyDescent="0.3">
      <c r="A528" s="12"/>
    </row>
    <row r="529" spans="1:1" ht="14.4" x14ac:dyDescent="0.3">
      <c r="A529" s="12"/>
    </row>
    <row r="530" spans="1:1" ht="14.4" x14ac:dyDescent="0.3">
      <c r="A530" s="12"/>
    </row>
    <row r="531" spans="1:1" ht="14.4" x14ac:dyDescent="0.3">
      <c r="A531" s="12"/>
    </row>
    <row r="532" spans="1:1" ht="14.4" x14ac:dyDescent="0.3">
      <c r="A532" s="12"/>
    </row>
    <row r="533" spans="1:1" ht="14.4" x14ac:dyDescent="0.3">
      <c r="A533" s="12"/>
    </row>
    <row r="534" spans="1:1" ht="14.4" x14ac:dyDescent="0.3">
      <c r="A534" s="12"/>
    </row>
    <row r="535" spans="1:1" ht="14.4" x14ac:dyDescent="0.3">
      <c r="A535" s="12"/>
    </row>
    <row r="536" spans="1:1" ht="14.4" x14ac:dyDescent="0.3">
      <c r="A536" s="12"/>
    </row>
    <row r="537" spans="1:1" ht="14.4" x14ac:dyDescent="0.3">
      <c r="A537" s="12"/>
    </row>
    <row r="538" spans="1:1" ht="14.4" x14ac:dyDescent="0.3">
      <c r="A538" s="12"/>
    </row>
    <row r="539" spans="1:1" ht="14.4" x14ac:dyDescent="0.3">
      <c r="A539" s="12"/>
    </row>
    <row r="540" spans="1:1" ht="14.4" x14ac:dyDescent="0.3">
      <c r="A540" s="12"/>
    </row>
    <row r="541" spans="1:1" ht="14.4" x14ac:dyDescent="0.3">
      <c r="A541" s="12"/>
    </row>
    <row r="542" spans="1:1" ht="14.4" x14ac:dyDescent="0.3">
      <c r="A542" s="12"/>
    </row>
    <row r="543" spans="1:1" ht="14.4" x14ac:dyDescent="0.3">
      <c r="A543" s="12"/>
    </row>
    <row r="544" spans="1:1" ht="14.4" x14ac:dyDescent="0.3">
      <c r="A544" s="12"/>
    </row>
    <row r="545" spans="1:1" ht="14.4" x14ac:dyDescent="0.3">
      <c r="A545" s="12"/>
    </row>
    <row r="546" spans="1:1" ht="14.4" x14ac:dyDescent="0.3">
      <c r="A546" s="12"/>
    </row>
    <row r="547" spans="1:1" ht="14.4" x14ac:dyDescent="0.3">
      <c r="A547" s="12"/>
    </row>
    <row r="548" spans="1:1" ht="14.4" x14ac:dyDescent="0.3">
      <c r="A548" s="12"/>
    </row>
    <row r="549" spans="1:1" ht="14.4" x14ac:dyDescent="0.3">
      <c r="A549" s="12"/>
    </row>
    <row r="550" spans="1:1" ht="14.4" x14ac:dyDescent="0.3">
      <c r="A550" s="12"/>
    </row>
    <row r="551" spans="1:1" ht="14.4" x14ac:dyDescent="0.3">
      <c r="A551" s="12"/>
    </row>
    <row r="552" spans="1:1" ht="14.4" x14ac:dyDescent="0.3">
      <c r="A552" s="12"/>
    </row>
    <row r="553" spans="1:1" ht="14.4" x14ac:dyDescent="0.3">
      <c r="A553" s="12"/>
    </row>
    <row r="554" spans="1:1" ht="14.4" x14ac:dyDescent="0.3">
      <c r="A554" s="12"/>
    </row>
    <row r="555" spans="1:1" ht="14.4" x14ac:dyDescent="0.3">
      <c r="A555" s="12"/>
    </row>
    <row r="556" spans="1:1" ht="14.4" x14ac:dyDescent="0.3">
      <c r="A556" s="12"/>
    </row>
    <row r="557" spans="1:1" ht="14.4" x14ac:dyDescent="0.3">
      <c r="A557" s="12"/>
    </row>
    <row r="558" spans="1:1" ht="14.4" x14ac:dyDescent="0.3">
      <c r="A558" s="12"/>
    </row>
    <row r="559" spans="1:1" ht="14.4" x14ac:dyDescent="0.3">
      <c r="A559" s="12"/>
    </row>
    <row r="560" spans="1:1" ht="14.4" x14ac:dyDescent="0.3">
      <c r="A560" s="12"/>
    </row>
    <row r="561" spans="1:1" ht="14.4" x14ac:dyDescent="0.3">
      <c r="A561" s="12"/>
    </row>
    <row r="562" spans="1:1" ht="14.4" x14ac:dyDescent="0.3">
      <c r="A562" s="12"/>
    </row>
    <row r="563" spans="1:1" ht="14.4" x14ac:dyDescent="0.3">
      <c r="A563" s="12"/>
    </row>
    <row r="564" spans="1:1" ht="14.4" x14ac:dyDescent="0.3">
      <c r="A564" s="12"/>
    </row>
    <row r="565" spans="1:1" ht="14.4" x14ac:dyDescent="0.3">
      <c r="A565" s="12"/>
    </row>
    <row r="566" spans="1:1" ht="14.4" x14ac:dyDescent="0.3">
      <c r="A566" s="12"/>
    </row>
    <row r="567" spans="1:1" ht="14.4" x14ac:dyDescent="0.3">
      <c r="A567" s="12"/>
    </row>
    <row r="568" spans="1:1" ht="14.4" x14ac:dyDescent="0.3">
      <c r="A568" s="12"/>
    </row>
    <row r="569" spans="1:1" ht="14.4" x14ac:dyDescent="0.3">
      <c r="A569" s="12"/>
    </row>
    <row r="570" spans="1:1" ht="14.4" x14ac:dyDescent="0.3">
      <c r="A570" s="12"/>
    </row>
    <row r="571" spans="1:1" ht="14.4" x14ac:dyDescent="0.3">
      <c r="A571" s="12"/>
    </row>
    <row r="572" spans="1:1" ht="14.4" x14ac:dyDescent="0.3">
      <c r="A572" s="12"/>
    </row>
    <row r="573" spans="1:1" ht="14.4" x14ac:dyDescent="0.3">
      <c r="A573" s="12"/>
    </row>
    <row r="574" spans="1:1" ht="14.4" x14ac:dyDescent="0.3">
      <c r="A574" s="12"/>
    </row>
    <row r="575" spans="1:1" ht="14.4" x14ac:dyDescent="0.3">
      <c r="A575" s="12"/>
    </row>
    <row r="576" spans="1:1" ht="14.4" x14ac:dyDescent="0.3">
      <c r="A576" s="12"/>
    </row>
    <row r="577" spans="1:1" ht="14.4" x14ac:dyDescent="0.3">
      <c r="A577" s="12"/>
    </row>
    <row r="578" spans="1:1" ht="14.4" x14ac:dyDescent="0.3">
      <c r="A578" s="12"/>
    </row>
    <row r="579" spans="1:1" ht="14.4" x14ac:dyDescent="0.3">
      <c r="A579" s="12"/>
    </row>
    <row r="580" spans="1:1" ht="14.4" x14ac:dyDescent="0.3">
      <c r="A580" s="12"/>
    </row>
    <row r="581" spans="1:1" ht="14.4" x14ac:dyDescent="0.3">
      <c r="A581" s="12"/>
    </row>
    <row r="582" spans="1:1" ht="14.4" x14ac:dyDescent="0.3">
      <c r="A582" s="12"/>
    </row>
    <row r="583" spans="1:1" ht="14.4" x14ac:dyDescent="0.3">
      <c r="A583" s="12"/>
    </row>
    <row r="584" spans="1:1" ht="14.4" x14ac:dyDescent="0.3">
      <c r="A584" s="12"/>
    </row>
    <row r="585" spans="1:1" ht="14.4" x14ac:dyDescent="0.3">
      <c r="A585" s="12"/>
    </row>
    <row r="586" spans="1:1" ht="14.4" x14ac:dyDescent="0.3">
      <c r="A586" s="12"/>
    </row>
    <row r="587" spans="1:1" ht="14.4" x14ac:dyDescent="0.3">
      <c r="A587" s="12"/>
    </row>
    <row r="588" spans="1:1" ht="14.4" x14ac:dyDescent="0.3">
      <c r="A588" s="12"/>
    </row>
    <row r="589" spans="1:1" ht="14.4" x14ac:dyDescent="0.3">
      <c r="A589" s="12"/>
    </row>
    <row r="590" spans="1:1" ht="14.4" x14ac:dyDescent="0.3">
      <c r="A590" s="12"/>
    </row>
    <row r="591" spans="1:1" ht="14.4" x14ac:dyDescent="0.3">
      <c r="A591" s="12"/>
    </row>
    <row r="592" spans="1:1" ht="14.4" x14ac:dyDescent="0.3">
      <c r="A592" s="12"/>
    </row>
    <row r="593" spans="1:1" ht="14.4" x14ac:dyDescent="0.3">
      <c r="A593" s="12"/>
    </row>
    <row r="594" spans="1:1" ht="14.4" x14ac:dyDescent="0.3">
      <c r="A594" s="12"/>
    </row>
    <row r="595" spans="1:1" ht="14.4" x14ac:dyDescent="0.3">
      <c r="A595" s="12"/>
    </row>
    <row r="596" spans="1:1" ht="14.4" x14ac:dyDescent="0.3">
      <c r="A596" s="12"/>
    </row>
    <row r="597" spans="1:1" ht="14.4" x14ac:dyDescent="0.3">
      <c r="A597" s="12"/>
    </row>
    <row r="598" spans="1:1" ht="14.4" x14ac:dyDescent="0.3">
      <c r="A598" s="12"/>
    </row>
    <row r="599" spans="1:1" ht="14.4" x14ac:dyDescent="0.3">
      <c r="A599" s="12"/>
    </row>
    <row r="600" spans="1:1" ht="14.4" x14ac:dyDescent="0.3">
      <c r="A600" s="12"/>
    </row>
    <row r="601" spans="1:1" ht="14.4" x14ac:dyDescent="0.3">
      <c r="A601" s="12"/>
    </row>
    <row r="602" spans="1:1" ht="14.4" x14ac:dyDescent="0.3">
      <c r="A602" s="12"/>
    </row>
    <row r="603" spans="1:1" ht="14.4" x14ac:dyDescent="0.3">
      <c r="A603" s="12"/>
    </row>
    <row r="604" spans="1:1" ht="14.4" x14ac:dyDescent="0.3">
      <c r="A604" s="12"/>
    </row>
    <row r="605" spans="1:1" ht="14.4" x14ac:dyDescent="0.3">
      <c r="A605" s="12"/>
    </row>
    <row r="606" spans="1:1" ht="14.4" x14ac:dyDescent="0.3">
      <c r="A606" s="12"/>
    </row>
    <row r="607" spans="1:1" ht="14.4" x14ac:dyDescent="0.3">
      <c r="A607" s="12"/>
    </row>
    <row r="608" spans="1:1" ht="14.4" x14ac:dyDescent="0.3">
      <c r="A608" s="12"/>
    </row>
    <row r="609" spans="1:1" ht="14.4" x14ac:dyDescent="0.3">
      <c r="A609" s="12"/>
    </row>
    <row r="610" spans="1:1" ht="14.4" x14ac:dyDescent="0.3">
      <c r="A610" s="12"/>
    </row>
    <row r="611" spans="1:1" ht="14.4" x14ac:dyDescent="0.3">
      <c r="A611" s="12"/>
    </row>
    <row r="612" spans="1:1" ht="14.4" x14ac:dyDescent="0.3">
      <c r="A612" s="12"/>
    </row>
    <row r="613" spans="1:1" ht="14.4" x14ac:dyDescent="0.3">
      <c r="A613" s="12"/>
    </row>
    <row r="614" spans="1:1" ht="14.4" x14ac:dyDescent="0.3">
      <c r="A614" s="12"/>
    </row>
    <row r="615" spans="1:1" ht="14.4" x14ac:dyDescent="0.3">
      <c r="A615" s="12"/>
    </row>
    <row r="616" spans="1:1" ht="14.4" x14ac:dyDescent="0.3">
      <c r="A616" s="12"/>
    </row>
    <row r="617" spans="1:1" ht="14.4" x14ac:dyDescent="0.3">
      <c r="A617" s="12"/>
    </row>
    <row r="618" spans="1:1" ht="14.4" x14ac:dyDescent="0.3">
      <c r="A618" s="12"/>
    </row>
    <row r="619" spans="1:1" ht="14.4" x14ac:dyDescent="0.3">
      <c r="A619" s="12"/>
    </row>
    <row r="620" spans="1:1" ht="14.4" x14ac:dyDescent="0.3">
      <c r="A620" s="12"/>
    </row>
    <row r="621" spans="1:1" ht="14.4" x14ac:dyDescent="0.3">
      <c r="A621" s="12"/>
    </row>
    <row r="622" spans="1:1" ht="14.4" x14ac:dyDescent="0.3">
      <c r="A622" s="12"/>
    </row>
    <row r="623" spans="1:1" ht="14.4" x14ac:dyDescent="0.3">
      <c r="A623" s="12"/>
    </row>
    <row r="624" spans="1:1" ht="14.4" x14ac:dyDescent="0.3">
      <c r="A624" s="12"/>
    </row>
    <row r="625" spans="1:1" ht="14.4" x14ac:dyDescent="0.3">
      <c r="A625" s="12"/>
    </row>
    <row r="626" spans="1:1" ht="14.4" x14ac:dyDescent="0.3">
      <c r="A626" s="12"/>
    </row>
    <row r="627" spans="1:1" ht="14.4" x14ac:dyDescent="0.3">
      <c r="A627" s="12"/>
    </row>
    <row r="628" spans="1:1" ht="14.4" x14ac:dyDescent="0.3">
      <c r="A628" s="12"/>
    </row>
    <row r="629" spans="1:1" ht="14.4" x14ac:dyDescent="0.3">
      <c r="A629" s="12"/>
    </row>
    <row r="630" spans="1:1" ht="14.4" x14ac:dyDescent="0.3">
      <c r="A630" s="12"/>
    </row>
    <row r="631" spans="1:1" ht="14.4" x14ac:dyDescent="0.3">
      <c r="A631" s="12"/>
    </row>
    <row r="632" spans="1:1" ht="14.4" x14ac:dyDescent="0.3">
      <c r="A632" s="12"/>
    </row>
    <row r="633" spans="1:1" ht="14.4" x14ac:dyDescent="0.3">
      <c r="A633" s="12"/>
    </row>
    <row r="634" spans="1:1" ht="14.4" x14ac:dyDescent="0.3">
      <c r="A634" s="12"/>
    </row>
    <row r="635" spans="1:1" ht="14.4" x14ac:dyDescent="0.3">
      <c r="A635" s="12"/>
    </row>
    <row r="636" spans="1:1" ht="14.4" x14ac:dyDescent="0.3">
      <c r="A636" s="12"/>
    </row>
    <row r="637" spans="1:1" ht="14.4" x14ac:dyDescent="0.3">
      <c r="A637" s="12"/>
    </row>
    <row r="638" spans="1:1" ht="14.4" x14ac:dyDescent="0.3">
      <c r="A638" s="12"/>
    </row>
    <row r="639" spans="1:1" ht="14.4" x14ac:dyDescent="0.3">
      <c r="A639" s="12"/>
    </row>
    <row r="640" spans="1:1" ht="14.4" x14ac:dyDescent="0.3">
      <c r="A640" s="12"/>
    </row>
    <row r="641" spans="1:1" ht="14.4" x14ac:dyDescent="0.3">
      <c r="A641" s="12"/>
    </row>
    <row r="642" spans="1:1" ht="14.4" x14ac:dyDescent="0.3">
      <c r="A642" s="12"/>
    </row>
    <row r="643" spans="1:1" ht="14.4" x14ac:dyDescent="0.3">
      <c r="A643" s="12"/>
    </row>
    <row r="644" spans="1:1" ht="14.4" x14ac:dyDescent="0.3">
      <c r="A644" s="12"/>
    </row>
    <row r="645" spans="1:1" ht="14.4" x14ac:dyDescent="0.3">
      <c r="A645" s="12"/>
    </row>
    <row r="646" spans="1:1" ht="14.4" x14ac:dyDescent="0.3">
      <c r="A646" s="12"/>
    </row>
    <row r="647" spans="1:1" ht="14.4" x14ac:dyDescent="0.3">
      <c r="A647" s="12"/>
    </row>
    <row r="648" spans="1:1" ht="14.4" x14ac:dyDescent="0.3">
      <c r="A648" s="12"/>
    </row>
    <row r="649" spans="1:1" ht="14.4" x14ac:dyDescent="0.3">
      <c r="A649" s="12"/>
    </row>
    <row r="650" spans="1:1" ht="14.4" x14ac:dyDescent="0.3">
      <c r="A650" s="12"/>
    </row>
    <row r="651" spans="1:1" ht="14.4" x14ac:dyDescent="0.3">
      <c r="A651" s="12"/>
    </row>
    <row r="652" spans="1:1" ht="14.4" x14ac:dyDescent="0.3">
      <c r="A652" s="12"/>
    </row>
    <row r="653" spans="1:1" ht="14.4" x14ac:dyDescent="0.3">
      <c r="A653" s="12"/>
    </row>
    <row r="654" spans="1:1" ht="14.4" x14ac:dyDescent="0.3">
      <c r="A654" s="12"/>
    </row>
    <row r="655" spans="1:1" ht="14.4" x14ac:dyDescent="0.3">
      <c r="A655" s="12"/>
    </row>
    <row r="656" spans="1:1" ht="14.4" x14ac:dyDescent="0.3">
      <c r="A656" s="12"/>
    </row>
    <row r="657" spans="1:1" ht="14.4" x14ac:dyDescent="0.3">
      <c r="A657" s="12"/>
    </row>
    <row r="658" spans="1:1" ht="14.4" x14ac:dyDescent="0.3">
      <c r="A658" s="12"/>
    </row>
    <row r="659" spans="1:1" ht="14.4" x14ac:dyDescent="0.3">
      <c r="A659" s="12"/>
    </row>
    <row r="660" spans="1:1" ht="14.4" x14ac:dyDescent="0.3">
      <c r="A660" s="12"/>
    </row>
    <row r="661" spans="1:1" ht="14.4" x14ac:dyDescent="0.3">
      <c r="A661" s="12"/>
    </row>
    <row r="662" spans="1:1" ht="14.4" x14ac:dyDescent="0.3">
      <c r="A662" s="12"/>
    </row>
    <row r="663" spans="1:1" ht="14.4" x14ac:dyDescent="0.3">
      <c r="A663" s="12"/>
    </row>
    <row r="664" spans="1:1" ht="14.4" x14ac:dyDescent="0.3">
      <c r="A664" s="12"/>
    </row>
    <row r="665" spans="1:1" ht="14.4" x14ac:dyDescent="0.3">
      <c r="A665" s="12"/>
    </row>
    <row r="666" spans="1:1" ht="14.4" x14ac:dyDescent="0.3">
      <c r="A666" s="12"/>
    </row>
    <row r="667" spans="1:1" ht="14.4" x14ac:dyDescent="0.3">
      <c r="A667" s="12"/>
    </row>
    <row r="668" spans="1:1" ht="14.4" x14ac:dyDescent="0.3">
      <c r="A668" s="12"/>
    </row>
    <row r="669" spans="1:1" ht="14.4" x14ac:dyDescent="0.3">
      <c r="A669" s="12"/>
    </row>
    <row r="670" spans="1:1" ht="14.4" x14ac:dyDescent="0.3">
      <c r="A670" s="12"/>
    </row>
    <row r="671" spans="1:1" ht="14.4" x14ac:dyDescent="0.3">
      <c r="A671" s="12"/>
    </row>
    <row r="672" spans="1:1" ht="14.4" x14ac:dyDescent="0.3">
      <c r="A672" s="12"/>
    </row>
    <row r="673" spans="1:1" ht="14.4" x14ac:dyDescent="0.3">
      <c r="A673" s="12"/>
    </row>
    <row r="674" spans="1:1" ht="14.4" x14ac:dyDescent="0.3">
      <c r="A674" s="12"/>
    </row>
    <row r="675" spans="1:1" ht="14.4" x14ac:dyDescent="0.3">
      <c r="A675" s="12"/>
    </row>
    <row r="676" spans="1:1" ht="14.4" x14ac:dyDescent="0.3">
      <c r="A676" s="12"/>
    </row>
    <row r="677" spans="1:1" ht="14.4" x14ac:dyDescent="0.3">
      <c r="A677" s="12"/>
    </row>
    <row r="678" spans="1:1" ht="14.4" x14ac:dyDescent="0.3">
      <c r="A678" s="12"/>
    </row>
    <row r="679" spans="1:1" ht="14.4" x14ac:dyDescent="0.3">
      <c r="A679" s="12"/>
    </row>
    <row r="680" spans="1:1" ht="14.4" x14ac:dyDescent="0.3">
      <c r="A680" s="12"/>
    </row>
    <row r="681" spans="1:1" ht="14.4" x14ac:dyDescent="0.3">
      <c r="A681" s="12"/>
    </row>
    <row r="682" spans="1:1" ht="14.4" x14ac:dyDescent="0.3">
      <c r="A682" s="12"/>
    </row>
    <row r="683" spans="1:1" ht="14.4" x14ac:dyDescent="0.3">
      <c r="A683" s="12"/>
    </row>
    <row r="684" spans="1:1" ht="14.4" x14ac:dyDescent="0.3">
      <c r="A684" s="12"/>
    </row>
    <row r="685" spans="1:1" ht="14.4" x14ac:dyDescent="0.3">
      <c r="A685" s="12"/>
    </row>
    <row r="686" spans="1:1" ht="14.4" x14ac:dyDescent="0.3">
      <c r="A686" s="12"/>
    </row>
    <row r="687" spans="1:1" ht="14.4" x14ac:dyDescent="0.3">
      <c r="A687" s="12"/>
    </row>
    <row r="688" spans="1:1" ht="14.4" x14ac:dyDescent="0.3">
      <c r="A688" s="12"/>
    </row>
    <row r="689" spans="1:1" ht="14.4" x14ac:dyDescent="0.3">
      <c r="A689" s="12"/>
    </row>
    <row r="690" spans="1:1" ht="14.4" x14ac:dyDescent="0.3">
      <c r="A690" s="12"/>
    </row>
    <row r="691" spans="1:1" ht="14.4" x14ac:dyDescent="0.3">
      <c r="A691" s="12"/>
    </row>
    <row r="692" spans="1:1" ht="14.4" x14ac:dyDescent="0.3">
      <c r="A692" s="12"/>
    </row>
    <row r="693" spans="1:1" ht="14.4" x14ac:dyDescent="0.3">
      <c r="A693" s="12"/>
    </row>
    <row r="694" spans="1:1" ht="14.4" x14ac:dyDescent="0.3">
      <c r="A694" s="12"/>
    </row>
    <row r="695" spans="1:1" ht="14.4" x14ac:dyDescent="0.3">
      <c r="A695" s="12"/>
    </row>
    <row r="696" spans="1:1" ht="14.4" x14ac:dyDescent="0.3">
      <c r="A696" s="12"/>
    </row>
    <row r="697" spans="1:1" ht="14.4" x14ac:dyDescent="0.3">
      <c r="A697" s="12"/>
    </row>
    <row r="698" spans="1:1" ht="14.4" x14ac:dyDescent="0.3">
      <c r="A698" s="12"/>
    </row>
    <row r="699" spans="1:1" ht="14.4" x14ac:dyDescent="0.3">
      <c r="A699" s="12"/>
    </row>
    <row r="700" spans="1:1" ht="14.4" x14ac:dyDescent="0.3">
      <c r="A700" s="12"/>
    </row>
    <row r="701" spans="1:1" ht="14.4" x14ac:dyDescent="0.3">
      <c r="A701" s="12"/>
    </row>
    <row r="702" spans="1:1" ht="14.4" x14ac:dyDescent="0.3">
      <c r="A702" s="12"/>
    </row>
    <row r="703" spans="1:1" ht="14.4" x14ac:dyDescent="0.3">
      <c r="A703" s="12"/>
    </row>
    <row r="704" spans="1:1" ht="14.4" x14ac:dyDescent="0.3">
      <c r="A704" s="12"/>
    </row>
    <row r="705" spans="1:1" ht="14.4" x14ac:dyDescent="0.3">
      <c r="A705" s="12"/>
    </row>
    <row r="706" spans="1:1" ht="14.4" x14ac:dyDescent="0.3">
      <c r="A706" s="12"/>
    </row>
    <row r="707" spans="1:1" ht="14.4" x14ac:dyDescent="0.3">
      <c r="A707" s="12"/>
    </row>
    <row r="708" spans="1:1" ht="14.4" x14ac:dyDescent="0.3">
      <c r="A708" s="12"/>
    </row>
    <row r="709" spans="1:1" ht="14.4" x14ac:dyDescent="0.3">
      <c r="A709" s="12"/>
    </row>
    <row r="710" spans="1:1" ht="14.4" x14ac:dyDescent="0.3">
      <c r="A710" s="12"/>
    </row>
    <row r="711" spans="1:1" ht="14.4" x14ac:dyDescent="0.3">
      <c r="A711" s="12"/>
    </row>
    <row r="712" spans="1:1" ht="14.4" x14ac:dyDescent="0.3">
      <c r="A712" s="12"/>
    </row>
    <row r="713" spans="1:1" ht="14.4" x14ac:dyDescent="0.3">
      <c r="A713" s="12"/>
    </row>
    <row r="714" spans="1:1" ht="14.4" x14ac:dyDescent="0.3">
      <c r="A714" s="12"/>
    </row>
    <row r="715" spans="1:1" ht="14.4" x14ac:dyDescent="0.3">
      <c r="A715" s="12"/>
    </row>
    <row r="716" spans="1:1" ht="14.4" x14ac:dyDescent="0.3">
      <c r="A716" s="12"/>
    </row>
    <row r="717" spans="1:1" ht="14.4" x14ac:dyDescent="0.3">
      <c r="A717" s="12"/>
    </row>
    <row r="718" spans="1:1" ht="14.4" x14ac:dyDescent="0.3">
      <c r="A718" s="12"/>
    </row>
    <row r="719" spans="1:1" ht="14.4" x14ac:dyDescent="0.3">
      <c r="A719" s="12"/>
    </row>
    <row r="720" spans="1:1" ht="14.4" x14ac:dyDescent="0.3">
      <c r="A720" s="12"/>
    </row>
    <row r="721" spans="1:1" ht="14.4" x14ac:dyDescent="0.3">
      <c r="A721" s="12"/>
    </row>
    <row r="722" spans="1:1" ht="14.4" x14ac:dyDescent="0.3">
      <c r="A722" s="12"/>
    </row>
    <row r="723" spans="1:1" ht="14.4" x14ac:dyDescent="0.3">
      <c r="A723" s="12"/>
    </row>
    <row r="724" spans="1:1" ht="14.4" x14ac:dyDescent="0.3">
      <c r="A724" s="12"/>
    </row>
    <row r="725" spans="1:1" ht="14.4" x14ac:dyDescent="0.3">
      <c r="A725" s="12"/>
    </row>
    <row r="726" spans="1:1" ht="14.4" x14ac:dyDescent="0.3">
      <c r="A726" s="12"/>
    </row>
    <row r="727" spans="1:1" ht="14.4" x14ac:dyDescent="0.3">
      <c r="A727" s="12"/>
    </row>
    <row r="728" spans="1:1" ht="14.4" x14ac:dyDescent="0.3">
      <c r="A728" s="12"/>
    </row>
    <row r="729" spans="1:1" ht="14.4" x14ac:dyDescent="0.3">
      <c r="A729" s="12"/>
    </row>
    <row r="730" spans="1:1" ht="14.4" x14ac:dyDescent="0.3">
      <c r="A730" s="12"/>
    </row>
    <row r="731" spans="1:1" ht="14.4" x14ac:dyDescent="0.3">
      <c r="A731" s="12"/>
    </row>
    <row r="732" spans="1:1" ht="14.4" x14ac:dyDescent="0.3">
      <c r="A732" s="12"/>
    </row>
    <row r="733" spans="1:1" ht="14.4" x14ac:dyDescent="0.3">
      <c r="A733" s="12"/>
    </row>
    <row r="734" spans="1:1" ht="14.4" x14ac:dyDescent="0.3">
      <c r="A734" s="12"/>
    </row>
    <row r="735" spans="1:1" ht="14.4" x14ac:dyDescent="0.3">
      <c r="A735" s="12"/>
    </row>
    <row r="736" spans="1:1" ht="14.4" x14ac:dyDescent="0.3">
      <c r="A736" s="12"/>
    </row>
    <row r="737" spans="1:1" ht="14.4" x14ac:dyDescent="0.3">
      <c r="A737" s="12"/>
    </row>
    <row r="738" spans="1:1" ht="14.4" x14ac:dyDescent="0.3">
      <c r="A738" s="12"/>
    </row>
    <row r="739" spans="1:1" ht="14.4" x14ac:dyDescent="0.3">
      <c r="A739" s="12"/>
    </row>
    <row r="740" spans="1:1" ht="14.4" x14ac:dyDescent="0.3">
      <c r="A740" s="12"/>
    </row>
    <row r="741" spans="1:1" ht="14.4" x14ac:dyDescent="0.3">
      <c r="A741" s="12"/>
    </row>
    <row r="742" spans="1:1" ht="14.4" x14ac:dyDescent="0.3">
      <c r="A742" s="12"/>
    </row>
    <row r="743" spans="1:1" ht="14.4" x14ac:dyDescent="0.3">
      <c r="A743" s="12"/>
    </row>
    <row r="744" spans="1:1" ht="14.4" x14ac:dyDescent="0.3">
      <c r="A744" s="12"/>
    </row>
    <row r="745" spans="1:1" ht="14.4" x14ac:dyDescent="0.3">
      <c r="A745" s="12"/>
    </row>
    <row r="746" spans="1:1" ht="14.4" x14ac:dyDescent="0.3">
      <c r="A746" s="12"/>
    </row>
    <row r="747" spans="1:1" ht="14.4" x14ac:dyDescent="0.3">
      <c r="A747" s="12"/>
    </row>
    <row r="748" spans="1:1" ht="14.4" x14ac:dyDescent="0.3">
      <c r="A748" s="12"/>
    </row>
    <row r="749" spans="1:1" ht="14.4" x14ac:dyDescent="0.3">
      <c r="A749" s="12"/>
    </row>
    <row r="750" spans="1:1" ht="14.4" x14ac:dyDescent="0.3">
      <c r="A750" s="12"/>
    </row>
    <row r="751" spans="1:1" ht="14.4" x14ac:dyDescent="0.3">
      <c r="A751" s="12"/>
    </row>
    <row r="752" spans="1:1" ht="14.4" x14ac:dyDescent="0.3">
      <c r="A752" s="12"/>
    </row>
    <row r="753" spans="1:1" ht="14.4" x14ac:dyDescent="0.3">
      <c r="A753" s="12"/>
    </row>
    <row r="754" spans="1:1" ht="14.4" x14ac:dyDescent="0.3">
      <c r="A754" s="12"/>
    </row>
    <row r="755" spans="1:1" ht="14.4" x14ac:dyDescent="0.3">
      <c r="A755" s="12"/>
    </row>
    <row r="756" spans="1:1" ht="14.4" x14ac:dyDescent="0.3">
      <c r="A756" s="12"/>
    </row>
    <row r="757" spans="1:1" ht="14.4" x14ac:dyDescent="0.3">
      <c r="A757" s="12"/>
    </row>
    <row r="758" spans="1:1" ht="14.4" x14ac:dyDescent="0.3">
      <c r="A758" s="12"/>
    </row>
    <row r="759" spans="1:1" ht="14.4" x14ac:dyDescent="0.3">
      <c r="A759" s="12"/>
    </row>
    <row r="760" spans="1:1" ht="14.4" x14ac:dyDescent="0.3">
      <c r="A760" s="12"/>
    </row>
    <row r="761" spans="1:1" ht="14.4" x14ac:dyDescent="0.3">
      <c r="A761" s="12"/>
    </row>
    <row r="762" spans="1:1" ht="14.4" x14ac:dyDescent="0.3">
      <c r="A762" s="12"/>
    </row>
    <row r="763" spans="1:1" ht="14.4" x14ac:dyDescent="0.3">
      <c r="A763" s="12"/>
    </row>
    <row r="764" spans="1:1" ht="14.4" x14ac:dyDescent="0.3">
      <c r="A764" s="12"/>
    </row>
    <row r="765" spans="1:1" ht="14.4" x14ac:dyDescent="0.3">
      <c r="A765" s="12"/>
    </row>
    <row r="766" spans="1:1" ht="14.4" x14ac:dyDescent="0.3">
      <c r="A766" s="12"/>
    </row>
    <row r="767" spans="1:1" ht="14.4" x14ac:dyDescent="0.3">
      <c r="A767" s="12"/>
    </row>
    <row r="768" spans="1:1" ht="14.4" x14ac:dyDescent="0.3">
      <c r="A768" s="12"/>
    </row>
    <row r="769" spans="1:1" ht="14.4" x14ac:dyDescent="0.3">
      <c r="A769" s="12"/>
    </row>
    <row r="770" spans="1:1" ht="14.4" x14ac:dyDescent="0.3">
      <c r="A770" s="12"/>
    </row>
    <row r="771" spans="1:1" ht="14.4" x14ac:dyDescent="0.3">
      <c r="A771" s="12"/>
    </row>
    <row r="772" spans="1:1" ht="14.4" x14ac:dyDescent="0.3">
      <c r="A772" s="12"/>
    </row>
    <row r="773" spans="1:1" ht="14.4" x14ac:dyDescent="0.3">
      <c r="A773" s="12"/>
    </row>
    <row r="774" spans="1:1" ht="14.4" x14ac:dyDescent="0.3">
      <c r="A774" s="12"/>
    </row>
    <row r="775" spans="1:1" ht="14.4" x14ac:dyDescent="0.3">
      <c r="A775" s="12"/>
    </row>
    <row r="776" spans="1:1" ht="14.4" x14ac:dyDescent="0.3">
      <c r="A776" s="12"/>
    </row>
    <row r="777" spans="1:1" ht="14.4" x14ac:dyDescent="0.3">
      <c r="A777" s="12"/>
    </row>
    <row r="778" spans="1:1" ht="14.4" x14ac:dyDescent="0.3">
      <c r="A778" s="12"/>
    </row>
    <row r="779" spans="1:1" ht="14.4" x14ac:dyDescent="0.3">
      <c r="A779" s="12"/>
    </row>
    <row r="780" spans="1:1" ht="14.4" x14ac:dyDescent="0.3">
      <c r="A780" s="12"/>
    </row>
    <row r="781" spans="1:1" ht="14.4" x14ac:dyDescent="0.3">
      <c r="A781" s="12"/>
    </row>
    <row r="782" spans="1:1" ht="14.4" x14ac:dyDescent="0.3">
      <c r="A782" s="12"/>
    </row>
    <row r="783" spans="1:1" ht="14.4" x14ac:dyDescent="0.3">
      <c r="A783" s="12"/>
    </row>
    <row r="784" spans="1:1" ht="14.4" x14ac:dyDescent="0.3">
      <c r="A784" s="12"/>
    </row>
    <row r="785" spans="1:1" ht="14.4" x14ac:dyDescent="0.3">
      <c r="A785" s="12"/>
    </row>
    <row r="786" spans="1:1" ht="14.4" x14ac:dyDescent="0.3">
      <c r="A786" s="12"/>
    </row>
    <row r="787" spans="1:1" ht="14.4" x14ac:dyDescent="0.3">
      <c r="A787" s="12"/>
    </row>
    <row r="788" spans="1:1" ht="14.4" x14ac:dyDescent="0.3">
      <c r="A788" s="12"/>
    </row>
    <row r="789" spans="1:1" ht="14.4" x14ac:dyDescent="0.3">
      <c r="A789" s="12"/>
    </row>
    <row r="790" spans="1:1" ht="14.4" x14ac:dyDescent="0.3">
      <c r="A790" s="12"/>
    </row>
    <row r="791" spans="1:1" ht="14.4" x14ac:dyDescent="0.3">
      <c r="A791" s="12"/>
    </row>
    <row r="792" spans="1:1" ht="14.4" x14ac:dyDescent="0.3">
      <c r="A792" s="12"/>
    </row>
    <row r="793" spans="1:1" ht="14.4" x14ac:dyDescent="0.3">
      <c r="A793" s="12"/>
    </row>
    <row r="794" spans="1:1" ht="14.4" x14ac:dyDescent="0.3">
      <c r="A794" s="12"/>
    </row>
    <row r="795" spans="1:1" ht="14.4" x14ac:dyDescent="0.3">
      <c r="A795" s="12"/>
    </row>
    <row r="796" spans="1:1" ht="14.4" x14ac:dyDescent="0.3">
      <c r="A796" s="12"/>
    </row>
    <row r="797" spans="1:1" ht="14.4" x14ac:dyDescent="0.3">
      <c r="A797" s="12"/>
    </row>
    <row r="798" spans="1:1" ht="14.4" x14ac:dyDescent="0.3">
      <c r="A798" s="12"/>
    </row>
    <row r="799" spans="1:1" ht="14.4" x14ac:dyDescent="0.3">
      <c r="A799" s="12"/>
    </row>
    <row r="800" spans="1:1" ht="14.4" x14ac:dyDescent="0.3">
      <c r="A800" s="12"/>
    </row>
    <row r="801" spans="1:1" ht="14.4" x14ac:dyDescent="0.3">
      <c r="A801" s="12"/>
    </row>
    <row r="802" spans="1:1" ht="14.4" x14ac:dyDescent="0.3">
      <c r="A802" s="12"/>
    </row>
    <row r="803" spans="1:1" ht="14.4" x14ac:dyDescent="0.3">
      <c r="A803" s="12"/>
    </row>
    <row r="804" spans="1:1" ht="14.4" x14ac:dyDescent="0.3">
      <c r="A804" s="12"/>
    </row>
    <row r="805" spans="1:1" ht="14.4" x14ac:dyDescent="0.3">
      <c r="A805" s="12"/>
    </row>
    <row r="806" spans="1:1" ht="14.4" x14ac:dyDescent="0.3">
      <c r="A806" s="12"/>
    </row>
    <row r="807" spans="1:1" ht="14.4" x14ac:dyDescent="0.3">
      <c r="A807" s="12"/>
    </row>
    <row r="808" spans="1:1" ht="14.4" x14ac:dyDescent="0.3">
      <c r="A808" s="12"/>
    </row>
    <row r="809" spans="1:1" ht="14.4" x14ac:dyDescent="0.3">
      <c r="A809" s="12"/>
    </row>
    <row r="810" spans="1:1" ht="14.4" x14ac:dyDescent="0.3">
      <c r="A810" s="12"/>
    </row>
    <row r="811" spans="1:1" ht="14.4" x14ac:dyDescent="0.3">
      <c r="A811" s="12"/>
    </row>
    <row r="812" spans="1:1" ht="14.4" x14ac:dyDescent="0.3">
      <c r="A812" s="12"/>
    </row>
    <row r="813" spans="1:1" ht="14.4" x14ac:dyDescent="0.3">
      <c r="A813" s="12"/>
    </row>
    <row r="814" spans="1:1" ht="14.4" x14ac:dyDescent="0.3">
      <c r="A814" s="12"/>
    </row>
    <row r="815" spans="1:1" ht="14.4" x14ac:dyDescent="0.3">
      <c r="A815" s="12"/>
    </row>
    <row r="816" spans="1:1" ht="14.4" x14ac:dyDescent="0.3">
      <c r="A816" s="12"/>
    </row>
    <row r="817" spans="1:1" ht="14.4" x14ac:dyDescent="0.3">
      <c r="A817" s="12"/>
    </row>
    <row r="818" spans="1:1" ht="14.4" x14ac:dyDescent="0.3">
      <c r="A818" s="12"/>
    </row>
    <row r="819" spans="1:1" ht="14.4" x14ac:dyDescent="0.3">
      <c r="A819" s="12"/>
    </row>
    <row r="820" spans="1:1" ht="14.4" x14ac:dyDescent="0.3">
      <c r="A820" s="12"/>
    </row>
    <row r="821" spans="1:1" ht="14.4" x14ac:dyDescent="0.3">
      <c r="A821" s="12"/>
    </row>
    <row r="822" spans="1:1" ht="14.4" x14ac:dyDescent="0.3">
      <c r="A822" s="12"/>
    </row>
    <row r="823" spans="1:1" ht="14.4" x14ac:dyDescent="0.3">
      <c r="A823" s="12"/>
    </row>
    <row r="824" spans="1:1" ht="14.4" x14ac:dyDescent="0.3">
      <c r="A824" s="12"/>
    </row>
    <row r="825" spans="1:1" ht="14.4" x14ac:dyDescent="0.3">
      <c r="A825" s="12"/>
    </row>
    <row r="826" spans="1:1" ht="14.4" x14ac:dyDescent="0.3">
      <c r="A826" s="12"/>
    </row>
    <row r="827" spans="1:1" ht="14.4" x14ac:dyDescent="0.3">
      <c r="A827" s="12"/>
    </row>
    <row r="828" spans="1:1" ht="14.4" x14ac:dyDescent="0.3">
      <c r="A828" s="12"/>
    </row>
    <row r="829" spans="1:1" ht="14.4" x14ac:dyDescent="0.3">
      <c r="A829" s="12"/>
    </row>
    <row r="830" spans="1:1" ht="14.4" x14ac:dyDescent="0.3">
      <c r="A830" s="12"/>
    </row>
    <row r="831" spans="1:1" ht="14.4" x14ac:dyDescent="0.3">
      <c r="A831" s="12"/>
    </row>
    <row r="832" spans="1:1" ht="14.4" x14ac:dyDescent="0.3">
      <c r="A832" s="12"/>
    </row>
    <row r="833" spans="1:1" ht="14.4" x14ac:dyDescent="0.3">
      <c r="A833" s="12"/>
    </row>
    <row r="834" spans="1:1" ht="14.4" x14ac:dyDescent="0.3">
      <c r="A834" s="12"/>
    </row>
    <row r="835" spans="1:1" ht="14.4" x14ac:dyDescent="0.3">
      <c r="A835" s="12"/>
    </row>
    <row r="836" spans="1:1" ht="14.4" x14ac:dyDescent="0.3">
      <c r="A836" s="12"/>
    </row>
    <row r="837" spans="1:1" ht="14.4" x14ac:dyDescent="0.3">
      <c r="A837" s="12"/>
    </row>
    <row r="838" spans="1:1" ht="14.4" x14ac:dyDescent="0.3">
      <c r="A838" s="12"/>
    </row>
    <row r="839" spans="1:1" ht="14.4" x14ac:dyDescent="0.3">
      <c r="A839" s="12"/>
    </row>
    <row r="840" spans="1:1" ht="14.4" x14ac:dyDescent="0.3">
      <c r="A840" s="12"/>
    </row>
    <row r="841" spans="1:1" ht="14.4" x14ac:dyDescent="0.3">
      <c r="A841" s="12"/>
    </row>
    <row r="842" spans="1:1" ht="14.4" x14ac:dyDescent="0.3">
      <c r="A842" s="12"/>
    </row>
    <row r="843" spans="1:1" ht="14.4" x14ac:dyDescent="0.3">
      <c r="A843" s="12"/>
    </row>
    <row r="844" spans="1:1" ht="14.4" x14ac:dyDescent="0.3">
      <c r="A844" s="12"/>
    </row>
    <row r="845" spans="1:1" ht="14.4" x14ac:dyDescent="0.3">
      <c r="A845" s="12"/>
    </row>
    <row r="846" spans="1:1" ht="14.4" x14ac:dyDescent="0.3">
      <c r="A846" s="12"/>
    </row>
    <row r="847" spans="1:1" ht="14.4" x14ac:dyDescent="0.3">
      <c r="A847" s="12"/>
    </row>
    <row r="848" spans="1:1" ht="14.4" x14ac:dyDescent="0.3">
      <c r="A848" s="12"/>
    </row>
    <row r="849" spans="1:1" ht="14.4" x14ac:dyDescent="0.3">
      <c r="A849" s="12"/>
    </row>
    <row r="850" spans="1:1" ht="14.4" x14ac:dyDescent="0.3">
      <c r="A850" s="12"/>
    </row>
    <row r="851" spans="1:1" ht="14.4" x14ac:dyDescent="0.3">
      <c r="A851" s="12"/>
    </row>
    <row r="852" spans="1:1" ht="14.4" x14ac:dyDescent="0.3">
      <c r="A852" s="12"/>
    </row>
    <row r="853" spans="1:1" ht="14.4" x14ac:dyDescent="0.3">
      <c r="A853" s="12"/>
    </row>
    <row r="854" spans="1:1" ht="14.4" x14ac:dyDescent="0.3">
      <c r="A854" s="12"/>
    </row>
    <row r="855" spans="1:1" ht="14.4" x14ac:dyDescent="0.3">
      <c r="A855" s="12"/>
    </row>
    <row r="856" spans="1:1" ht="14.4" x14ac:dyDescent="0.3">
      <c r="A856" s="12"/>
    </row>
    <row r="857" spans="1:1" ht="14.4" x14ac:dyDescent="0.3">
      <c r="A857" s="12"/>
    </row>
    <row r="858" spans="1:1" ht="14.4" x14ac:dyDescent="0.3">
      <c r="A858" s="12"/>
    </row>
    <row r="859" spans="1:1" ht="14.4" x14ac:dyDescent="0.3">
      <c r="A859" s="12"/>
    </row>
    <row r="860" spans="1:1" ht="14.4" x14ac:dyDescent="0.3">
      <c r="A860" s="12"/>
    </row>
    <row r="861" spans="1:1" ht="14.4" x14ac:dyDescent="0.3">
      <c r="A861" s="12"/>
    </row>
    <row r="862" spans="1:1" ht="14.4" x14ac:dyDescent="0.3">
      <c r="A862" s="12"/>
    </row>
    <row r="863" spans="1:1" ht="14.4" x14ac:dyDescent="0.3">
      <c r="A863" s="12"/>
    </row>
    <row r="864" spans="1:1" ht="14.4" x14ac:dyDescent="0.3">
      <c r="A864" s="12"/>
    </row>
    <row r="865" spans="1:1" ht="14.4" x14ac:dyDescent="0.3">
      <c r="A865" s="12"/>
    </row>
    <row r="866" spans="1:1" ht="14.4" x14ac:dyDescent="0.3">
      <c r="A866" s="12"/>
    </row>
    <row r="867" spans="1:1" ht="14.4" x14ac:dyDescent="0.3">
      <c r="A867" s="12"/>
    </row>
    <row r="868" spans="1:1" ht="14.4" x14ac:dyDescent="0.3">
      <c r="A868" s="12"/>
    </row>
    <row r="869" spans="1:1" ht="14.4" x14ac:dyDescent="0.3">
      <c r="A869" s="12"/>
    </row>
    <row r="870" spans="1:1" ht="14.4" x14ac:dyDescent="0.3">
      <c r="A870" s="12"/>
    </row>
    <row r="871" spans="1:1" ht="14.4" x14ac:dyDescent="0.3">
      <c r="A871" s="12"/>
    </row>
    <row r="872" spans="1:1" ht="14.4" x14ac:dyDescent="0.3">
      <c r="A872" s="12"/>
    </row>
    <row r="873" spans="1:1" ht="14.4" x14ac:dyDescent="0.3">
      <c r="A873" s="12"/>
    </row>
    <row r="874" spans="1:1" ht="14.4" x14ac:dyDescent="0.3">
      <c r="A874" s="12"/>
    </row>
    <row r="875" spans="1:1" ht="14.4" x14ac:dyDescent="0.3">
      <c r="A875" s="12"/>
    </row>
    <row r="876" spans="1:1" ht="14.4" x14ac:dyDescent="0.3">
      <c r="A876" s="12"/>
    </row>
    <row r="877" spans="1:1" ht="14.4" x14ac:dyDescent="0.3">
      <c r="A877" s="12"/>
    </row>
    <row r="878" spans="1:1" ht="14.4" x14ac:dyDescent="0.3">
      <c r="A878" s="12"/>
    </row>
    <row r="879" spans="1:1" ht="14.4" x14ac:dyDescent="0.3">
      <c r="A879" s="12"/>
    </row>
    <row r="880" spans="1:1" ht="14.4" x14ac:dyDescent="0.3">
      <c r="A880" s="12"/>
    </row>
    <row r="881" spans="1:1" ht="14.4" x14ac:dyDescent="0.3">
      <c r="A881" s="12"/>
    </row>
    <row r="882" spans="1:1" ht="14.4" x14ac:dyDescent="0.3">
      <c r="A882" s="12"/>
    </row>
    <row r="883" spans="1:1" ht="14.4" x14ac:dyDescent="0.3">
      <c r="A883" s="12"/>
    </row>
    <row r="884" spans="1:1" ht="14.4" x14ac:dyDescent="0.3">
      <c r="A884" s="12"/>
    </row>
    <row r="885" spans="1:1" ht="14.4" x14ac:dyDescent="0.3">
      <c r="A885" s="12"/>
    </row>
    <row r="886" spans="1:1" ht="14.4" x14ac:dyDescent="0.3">
      <c r="A886" s="12"/>
    </row>
    <row r="887" spans="1:1" ht="14.4" x14ac:dyDescent="0.3">
      <c r="A887" s="12"/>
    </row>
    <row r="888" spans="1:1" ht="14.4" x14ac:dyDescent="0.3">
      <c r="A888" s="12"/>
    </row>
    <row r="889" spans="1:1" ht="14.4" x14ac:dyDescent="0.3">
      <c r="A889" s="12"/>
    </row>
    <row r="890" spans="1:1" ht="14.4" x14ac:dyDescent="0.3">
      <c r="A890" s="12"/>
    </row>
    <row r="891" spans="1:1" ht="14.4" x14ac:dyDescent="0.3">
      <c r="A891" s="12"/>
    </row>
    <row r="892" spans="1:1" ht="14.4" x14ac:dyDescent="0.3">
      <c r="A892" s="12"/>
    </row>
    <row r="893" spans="1:1" ht="14.4" x14ac:dyDescent="0.3">
      <c r="A893" s="12"/>
    </row>
    <row r="894" spans="1:1" ht="14.4" x14ac:dyDescent="0.3">
      <c r="A894" s="12"/>
    </row>
    <row r="895" spans="1:1" ht="14.4" x14ac:dyDescent="0.3">
      <c r="A895" s="12"/>
    </row>
    <row r="896" spans="1:1" ht="14.4" x14ac:dyDescent="0.3">
      <c r="A896" s="12"/>
    </row>
    <row r="897" spans="1:1" ht="14.4" x14ac:dyDescent="0.3">
      <c r="A897" s="12"/>
    </row>
    <row r="898" spans="1:1" ht="14.4" x14ac:dyDescent="0.3">
      <c r="A898" s="12"/>
    </row>
    <row r="899" spans="1:1" ht="14.4" x14ac:dyDescent="0.3">
      <c r="A899" s="12"/>
    </row>
    <row r="900" spans="1:1" ht="14.4" x14ac:dyDescent="0.3">
      <c r="A900" s="12"/>
    </row>
    <row r="901" spans="1:1" ht="14.4" x14ac:dyDescent="0.3">
      <c r="A901" s="12"/>
    </row>
    <row r="902" spans="1:1" ht="14.4" x14ac:dyDescent="0.3">
      <c r="A902" s="12"/>
    </row>
    <row r="903" spans="1:1" ht="14.4" x14ac:dyDescent="0.3">
      <c r="A903" s="12"/>
    </row>
    <row r="904" spans="1:1" ht="14.4" x14ac:dyDescent="0.3">
      <c r="A904" s="12"/>
    </row>
    <row r="905" spans="1:1" ht="14.4" x14ac:dyDescent="0.3">
      <c r="A905" s="12"/>
    </row>
    <row r="906" spans="1:1" ht="14.4" x14ac:dyDescent="0.3">
      <c r="A906" s="12"/>
    </row>
    <row r="907" spans="1:1" ht="14.4" x14ac:dyDescent="0.3">
      <c r="A907" s="12"/>
    </row>
    <row r="908" spans="1:1" ht="14.4" x14ac:dyDescent="0.3">
      <c r="A908" s="12"/>
    </row>
    <row r="909" spans="1:1" ht="14.4" x14ac:dyDescent="0.3">
      <c r="A909" s="12"/>
    </row>
    <row r="910" spans="1:1" ht="14.4" x14ac:dyDescent="0.3">
      <c r="A910" s="12"/>
    </row>
    <row r="911" spans="1:1" ht="14.4" x14ac:dyDescent="0.3">
      <c r="A911" s="12"/>
    </row>
    <row r="912" spans="1:1" ht="14.4" x14ac:dyDescent="0.3">
      <c r="A912" s="12"/>
    </row>
    <row r="913" spans="1:1" ht="14.4" x14ac:dyDescent="0.3">
      <c r="A913" s="12"/>
    </row>
    <row r="914" spans="1:1" ht="14.4" x14ac:dyDescent="0.3">
      <c r="A914" s="12"/>
    </row>
    <row r="915" spans="1:1" ht="14.4" x14ac:dyDescent="0.3">
      <c r="A915" s="12"/>
    </row>
    <row r="916" spans="1:1" ht="14.4" x14ac:dyDescent="0.3">
      <c r="A916" s="12"/>
    </row>
    <row r="917" spans="1:1" ht="14.4" x14ac:dyDescent="0.3">
      <c r="A917" s="12"/>
    </row>
    <row r="918" spans="1:1" ht="14.4" x14ac:dyDescent="0.3">
      <c r="A918" s="12"/>
    </row>
    <row r="919" spans="1:1" ht="14.4" x14ac:dyDescent="0.3">
      <c r="A919" s="12"/>
    </row>
    <row r="920" spans="1:1" ht="14.4" x14ac:dyDescent="0.3">
      <c r="A920" s="12"/>
    </row>
    <row r="921" spans="1:1" ht="14.4" x14ac:dyDescent="0.3">
      <c r="A921" s="12"/>
    </row>
    <row r="922" spans="1:1" ht="14.4" x14ac:dyDescent="0.3">
      <c r="A922" s="12"/>
    </row>
    <row r="923" spans="1:1" ht="14.4" x14ac:dyDescent="0.3">
      <c r="A923" s="12"/>
    </row>
    <row r="924" spans="1:1" ht="14.4" x14ac:dyDescent="0.3">
      <c r="A924" s="12"/>
    </row>
    <row r="925" spans="1:1" ht="14.4" x14ac:dyDescent="0.3">
      <c r="A925" s="12"/>
    </row>
    <row r="926" spans="1:1" ht="14.4" x14ac:dyDescent="0.3">
      <c r="A926" s="12"/>
    </row>
    <row r="927" spans="1:1" ht="14.4" x14ac:dyDescent="0.3">
      <c r="A927" s="12"/>
    </row>
    <row r="928" spans="1:1" ht="14.4" x14ac:dyDescent="0.3">
      <c r="A928" s="12"/>
    </row>
    <row r="929" spans="1:1" ht="14.4" x14ac:dyDescent="0.3">
      <c r="A929" s="12"/>
    </row>
    <row r="930" spans="1:1" ht="14.4" x14ac:dyDescent="0.3">
      <c r="A930" s="12"/>
    </row>
    <row r="931" spans="1:1" ht="14.4" x14ac:dyDescent="0.3">
      <c r="A931" s="12"/>
    </row>
    <row r="932" spans="1:1" ht="14.4" x14ac:dyDescent="0.3">
      <c r="A932" s="12"/>
    </row>
    <row r="933" spans="1:1" ht="14.4" x14ac:dyDescent="0.3">
      <c r="A933" s="12"/>
    </row>
    <row r="934" spans="1:1" ht="14.4" x14ac:dyDescent="0.3">
      <c r="A934" s="12"/>
    </row>
    <row r="935" spans="1:1" ht="14.4" x14ac:dyDescent="0.3">
      <c r="A935" s="12"/>
    </row>
    <row r="936" spans="1:1" ht="14.4" x14ac:dyDescent="0.3">
      <c r="A936" s="12"/>
    </row>
    <row r="937" spans="1:1" ht="14.4" x14ac:dyDescent="0.3">
      <c r="A937" s="12"/>
    </row>
    <row r="938" spans="1:1" ht="14.4" x14ac:dyDescent="0.3">
      <c r="A938" s="12"/>
    </row>
    <row r="939" spans="1:1" ht="14.4" x14ac:dyDescent="0.3">
      <c r="A939" s="12"/>
    </row>
    <row r="940" spans="1:1" ht="14.4" x14ac:dyDescent="0.3">
      <c r="A940" s="12"/>
    </row>
    <row r="941" spans="1:1" ht="14.4" x14ac:dyDescent="0.3">
      <c r="A941" s="12"/>
    </row>
    <row r="942" spans="1:1" ht="14.4" x14ac:dyDescent="0.3">
      <c r="A942" s="12"/>
    </row>
    <row r="943" spans="1:1" ht="14.4" x14ac:dyDescent="0.3">
      <c r="A943" s="12"/>
    </row>
    <row r="944" spans="1:1" ht="14.4" x14ac:dyDescent="0.3">
      <c r="A944" s="12"/>
    </row>
    <row r="945" spans="1:1" ht="14.4" x14ac:dyDescent="0.3">
      <c r="A945" s="12"/>
    </row>
    <row r="946" spans="1:1" ht="14.4" x14ac:dyDescent="0.3">
      <c r="A946" s="12"/>
    </row>
    <row r="947" spans="1:1" ht="14.4" x14ac:dyDescent="0.3">
      <c r="A947" s="12"/>
    </row>
    <row r="948" spans="1:1" ht="14.4" x14ac:dyDescent="0.3">
      <c r="A948" s="12"/>
    </row>
    <row r="949" spans="1:1" ht="14.4" x14ac:dyDescent="0.3">
      <c r="A949" s="12"/>
    </row>
    <row r="950" spans="1:1" ht="14.4" x14ac:dyDescent="0.3">
      <c r="A950" s="12"/>
    </row>
    <row r="951" spans="1:1" ht="14.4" x14ac:dyDescent="0.3">
      <c r="A951" s="12"/>
    </row>
    <row r="952" spans="1:1" ht="14.4" x14ac:dyDescent="0.3">
      <c r="A952" s="12"/>
    </row>
    <row r="953" spans="1:1" ht="14.4" x14ac:dyDescent="0.3">
      <c r="A953" s="12"/>
    </row>
    <row r="954" spans="1:1" ht="14.4" x14ac:dyDescent="0.3">
      <c r="A954" s="12"/>
    </row>
    <row r="955" spans="1:1" ht="14.4" x14ac:dyDescent="0.3">
      <c r="A95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Research Greenhouse</cp:lastModifiedBy>
  <dcterms:modified xsi:type="dcterms:W3CDTF">2023-04-14T01:07:43Z</dcterms:modified>
</cp:coreProperties>
</file>