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reenhouse\Desktop\Data - R\Biomass - SUM- greenhouse\New Analysis biomass- carbon\"/>
    </mc:Choice>
  </mc:AlternateContent>
  <xr:revisionPtr revIDLastSave="0" documentId="13_ncr:1_{C5891143-65EC-463D-BBF5-C701D30491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<sst xmlns="http://schemas.openxmlformats.org/spreadsheetml/2006/main" count="431" uniqueCount="120">
  <si>
    <t>No.</t>
  </si>
  <si>
    <t xml:space="preserve">Sample </t>
  </si>
  <si>
    <t>Control R2</t>
  </si>
  <si>
    <t>Control L2</t>
  </si>
  <si>
    <t>Control L3</t>
  </si>
  <si>
    <t>C-C R2</t>
  </si>
  <si>
    <t>C-C L2</t>
  </si>
  <si>
    <t>C-C L3</t>
  </si>
  <si>
    <t>L-L R2</t>
  </si>
  <si>
    <t>L-L L2</t>
  </si>
  <si>
    <t>L-L L3</t>
  </si>
  <si>
    <t>L-H R2</t>
  </si>
  <si>
    <t>L-H L2</t>
  </si>
  <si>
    <t>L-H L3</t>
  </si>
  <si>
    <t>Z-L R2</t>
  </si>
  <si>
    <t>Z-L L2</t>
  </si>
  <si>
    <t>Z-L L3</t>
  </si>
  <si>
    <t>Z-H R2</t>
  </si>
  <si>
    <t>Z-H L2</t>
  </si>
  <si>
    <t>Z-H L3</t>
  </si>
  <si>
    <t>C-L-L R2</t>
  </si>
  <si>
    <t>C-L-L L2</t>
  </si>
  <si>
    <t>C-L-L L3</t>
  </si>
  <si>
    <t>C-L-H R2</t>
  </si>
  <si>
    <t>C-L-H L2</t>
  </si>
  <si>
    <t>C-L-H L3</t>
  </si>
  <si>
    <t>C-Z-L R2</t>
  </si>
  <si>
    <t>C-Z-L L2</t>
  </si>
  <si>
    <t>C-Z-L L3</t>
  </si>
  <si>
    <t>C-Z-H R2</t>
  </si>
  <si>
    <t>C-Z-H L2</t>
  </si>
  <si>
    <t>C-Z-H L3</t>
  </si>
  <si>
    <t>ZL-L R2</t>
  </si>
  <si>
    <t>ZL-L L2</t>
  </si>
  <si>
    <t>ZL-L L3</t>
  </si>
  <si>
    <t>ZL-H R2</t>
  </si>
  <si>
    <t>ZL-H L2</t>
  </si>
  <si>
    <t>ZL-H L3</t>
  </si>
  <si>
    <t>C-ZL-L R2</t>
  </si>
  <si>
    <t>C-ZL-L L2</t>
  </si>
  <si>
    <t>C-ZL-L L3</t>
  </si>
  <si>
    <t>C-ZL-H R2</t>
  </si>
  <si>
    <t>C-ZL-H L2</t>
  </si>
  <si>
    <t>C-ZL-H L3</t>
  </si>
  <si>
    <t>Amendment treatment</t>
  </si>
  <si>
    <t>Ratio</t>
  </si>
  <si>
    <t>Rows</t>
  </si>
  <si>
    <t>Compsot</t>
  </si>
  <si>
    <t>R2</t>
  </si>
  <si>
    <t>L2</t>
  </si>
  <si>
    <t>L3</t>
  </si>
  <si>
    <t>Control</t>
  </si>
  <si>
    <t>C-C</t>
  </si>
  <si>
    <t xml:space="preserve">C-C </t>
  </si>
  <si>
    <t>L-L</t>
  </si>
  <si>
    <t>L-H</t>
  </si>
  <si>
    <t>Z-L</t>
  </si>
  <si>
    <t>Z-H</t>
  </si>
  <si>
    <t>C-L-L</t>
  </si>
  <si>
    <t>C-L-H</t>
  </si>
  <si>
    <t>C-Z-L</t>
  </si>
  <si>
    <t>C-Z-H</t>
  </si>
  <si>
    <t>ZL-L</t>
  </si>
  <si>
    <t>ZL-H</t>
  </si>
  <si>
    <t>C-ZL-L</t>
  </si>
  <si>
    <t>C-ZL-H</t>
  </si>
  <si>
    <t>No C</t>
  </si>
  <si>
    <t>With C</t>
  </si>
  <si>
    <t>Low</t>
  </si>
  <si>
    <t>High</t>
  </si>
  <si>
    <t>Biomass Shoot (mg)</t>
  </si>
  <si>
    <t>Biomass Root (mg)</t>
  </si>
  <si>
    <t>C</t>
  </si>
  <si>
    <t>N</t>
  </si>
  <si>
    <t>L-H R3</t>
  </si>
  <si>
    <t>L-L R1</t>
  </si>
  <si>
    <t>L-H R1</t>
  </si>
  <si>
    <t>Z-L R3</t>
  </si>
  <si>
    <t>Z-L R1</t>
  </si>
  <si>
    <t>ZL-H R1</t>
  </si>
  <si>
    <t>Z-H L1</t>
  </si>
  <si>
    <t>L-H L1</t>
  </si>
  <si>
    <t>L-L L1</t>
  </si>
  <si>
    <t>Z-H R1</t>
  </si>
  <si>
    <t>Z-L L1</t>
  </si>
  <si>
    <t>ZL-H L1</t>
  </si>
  <si>
    <t>C-ZL-H L1</t>
  </si>
  <si>
    <t>C-C L1</t>
  </si>
  <si>
    <t>C-C R1</t>
  </si>
  <si>
    <t>C-C R3</t>
  </si>
  <si>
    <t>C-ZL-H R3</t>
  </si>
  <si>
    <t>ZL-L R1</t>
  </si>
  <si>
    <t>ZL-L L1</t>
  </si>
  <si>
    <t>C-Z-L R3</t>
  </si>
  <si>
    <t>C-Z-L R1</t>
  </si>
  <si>
    <t>C-Z-L L1</t>
  </si>
  <si>
    <t>C-ZL-L L1</t>
  </si>
  <si>
    <t>C- ZL-L R1</t>
  </si>
  <si>
    <t>C-L-H R3</t>
  </si>
  <si>
    <t>C-L-H R1</t>
  </si>
  <si>
    <t>C-L-L R1</t>
  </si>
  <si>
    <t>C-Z-H R1</t>
  </si>
  <si>
    <t>C-ZL-H R1</t>
  </si>
  <si>
    <t>C-Z-H L1</t>
  </si>
  <si>
    <t>C-L-L L1</t>
  </si>
  <si>
    <t>C-L-H L1</t>
  </si>
  <si>
    <t>Control R3</t>
  </si>
  <si>
    <t>L-L R3</t>
  </si>
  <si>
    <t>ZL-L R3</t>
  </si>
  <si>
    <t>Z-H R3</t>
  </si>
  <si>
    <t>C-ZL-L R3</t>
  </si>
  <si>
    <t>C-L-L R3</t>
  </si>
  <si>
    <t>C-Z-H R3</t>
  </si>
  <si>
    <t>R3</t>
  </si>
  <si>
    <t>R1</t>
  </si>
  <si>
    <t>L1</t>
  </si>
  <si>
    <t>ZL-H R3</t>
  </si>
  <si>
    <t>Control R1</t>
  </si>
  <si>
    <t>Control L1</t>
  </si>
  <si>
    <t>Biomass total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</si>
</sst>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MS Sans Serif"/>
    </font>
    <font>
      <sz val="11"/>
      <color theme="1"/>
      <name val="Calibri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0" fillId="0" borderId="0" xfId="0" applyAlignment="1">
      <alignment horizontal="left"/>
    </xf>
    <xf numFmtId="1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924"/>
  <sheetViews>
    <sheetView tabSelected="1" topLeftCell="A74" zoomScale="90" zoomScaleNormal="90" workbookViewId="0">
      <pane xSplit="1" topLeftCell="B1" activePane="topRight" state="frozen"/>
      <selection pane="topRight" activeCell="G2" sqref="G2:G85"/>
    </sheetView>
  </sheetViews>
  <sheetFormatPr defaultColWidth="14.44140625" defaultRowHeight="15" customHeight="1" x14ac:dyDescent="0.3"/>
  <cols>
    <col min="1" max="1" width="6.6640625" customWidth="1"/>
    <col min="2" max="2" width="28.109375" customWidth="1"/>
    <col min="3" max="4" width="8.6640625" customWidth="1"/>
    <col min="5" max="5" width="26.33203125" customWidth="1"/>
    <col min="6" max="7" width="33.109375" customWidth="1"/>
    <col min="8" max="8" width="28.109375" customWidth="1"/>
    <col min="9" max="9" width="20.6640625" bestFit="1" customWidth="1"/>
    <col min="10" max="10" width="8.6640625" customWidth="1"/>
    <col min="11" max="11" width="10.77734375" customWidth="1"/>
    <col min="12" max="23" width="8.6640625" customWidth="1"/>
  </cols>
  <sheetData>
    <row r="1" spans="1:257" ht="31.5" customHeight="1" x14ac:dyDescent="0.3">
      <c r="A1" s="1" t="s">
        <v>0</v>
      </c>
      <c r="B1" s="1" t="s">
        <v>1</v>
      </c>
      <c r="C1" s="2" t="s">
        <v>73</v>
      </c>
      <c r="D1" s="2" t="s">
        <v>72</v>
      </c>
      <c r="E1" s="1" t="s">
        <v>70</v>
      </c>
      <c r="F1" s="4" t="s">
        <v>71</v>
      </c>
      <c r="G1" s="4" t="s">
        <v>119</v>
      </c>
      <c r="H1" s="1" t="s">
        <v>44</v>
      </c>
      <c r="I1" s="1" t="s">
        <v>45</v>
      </c>
      <c r="J1" s="1" t="s">
        <v>46</v>
      </c>
      <c r="K1" s="1" t="s">
        <v>47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57" ht="31.5" customHeight="1" x14ac:dyDescent="0.3">
      <c r="A2" s="4">
        <v>1</v>
      </c>
      <c r="B2" s="4" t="s">
        <v>2</v>
      </c>
      <c r="C2" s="2">
        <v>6.2261752784252201E-2</v>
      </c>
      <c r="D2" s="2">
        <v>0.67189347743988004</v>
      </c>
      <c r="E2" s="4">
        <v>3.42</v>
      </c>
      <c r="F2" s="4">
        <v>287.8</v>
      </c>
      <c r="G2" s="4">
        <f>E2+F2</f>
        <v>291.22000000000003</v>
      </c>
      <c r="H2" s="4" t="s">
        <v>51</v>
      </c>
      <c r="I2" s="1" t="s">
        <v>51</v>
      </c>
      <c r="J2" s="4" t="s">
        <v>48</v>
      </c>
      <c r="K2" s="4" t="s">
        <v>66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7" ht="31.5" customHeight="1" x14ac:dyDescent="0.3">
      <c r="A3" s="4">
        <v>2</v>
      </c>
      <c r="B3" s="4" t="s">
        <v>3</v>
      </c>
      <c r="C3" s="2">
        <v>9.6515342593193096E-2</v>
      </c>
      <c r="D3" s="2">
        <v>1.26236855983734</v>
      </c>
      <c r="E3" s="4">
        <v>41.86</v>
      </c>
      <c r="F3" s="4">
        <v>586.6</v>
      </c>
      <c r="G3" s="4">
        <f t="shared" ref="G3:G66" si="0">E3+F3</f>
        <v>628.46</v>
      </c>
      <c r="H3" s="4" t="s">
        <v>51</v>
      </c>
      <c r="I3" s="1" t="s">
        <v>51</v>
      </c>
      <c r="J3" s="4" t="s">
        <v>49</v>
      </c>
      <c r="K3" s="4" t="s">
        <v>66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7" ht="31.5" customHeight="1" x14ac:dyDescent="0.3">
      <c r="A4" s="4">
        <v>3</v>
      </c>
      <c r="B4" s="4" t="s">
        <v>4</v>
      </c>
      <c r="C4" s="2">
        <v>8.2108035683631897E-2</v>
      </c>
      <c r="D4" s="2">
        <v>0.94486498832702603</v>
      </c>
      <c r="E4" s="4">
        <v>63.84</v>
      </c>
      <c r="F4" s="4">
        <v>167.4</v>
      </c>
      <c r="G4" s="4">
        <f t="shared" si="0"/>
        <v>231.24</v>
      </c>
      <c r="H4" s="4" t="s">
        <v>51</v>
      </c>
      <c r="I4" s="1" t="s">
        <v>51</v>
      </c>
      <c r="J4" s="4" t="s">
        <v>50</v>
      </c>
      <c r="K4" s="4" t="s">
        <v>66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57" s="7" customFormat="1" ht="31.5" customHeight="1" x14ac:dyDescent="0.3">
      <c r="A5" s="4">
        <v>4</v>
      </c>
      <c r="B5" s="4" t="s">
        <v>117</v>
      </c>
      <c r="C5" s="4">
        <v>0.10801547765731812</v>
      </c>
      <c r="D5" s="4">
        <v>1.7351176738739014</v>
      </c>
      <c r="E5" s="5">
        <v>60.03</v>
      </c>
      <c r="F5" s="5">
        <v>155.30000000000001</v>
      </c>
      <c r="G5" s="4">
        <f t="shared" si="0"/>
        <v>215.33</v>
      </c>
      <c r="H5" s="4" t="s">
        <v>51</v>
      </c>
      <c r="I5" s="1" t="s">
        <v>51</v>
      </c>
      <c r="J5" s="4" t="s">
        <v>114</v>
      </c>
      <c r="K5" s="4" t="s">
        <v>66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</row>
    <row r="6" spans="1:257" s="7" customFormat="1" ht="31.5" customHeight="1" x14ac:dyDescent="0.3">
      <c r="A6" s="4">
        <v>5</v>
      </c>
      <c r="B6" s="4" t="s">
        <v>118</v>
      </c>
      <c r="C6" s="4">
        <v>0.10337267816066742</v>
      </c>
      <c r="D6" s="4">
        <v>1.6626403331756592</v>
      </c>
      <c r="E6" s="5">
        <v>20.9</v>
      </c>
      <c r="F6" s="5">
        <v>130.6</v>
      </c>
      <c r="G6" s="4">
        <f t="shared" si="0"/>
        <v>151.5</v>
      </c>
      <c r="H6" s="4" t="s">
        <v>51</v>
      </c>
      <c r="I6" s="1" t="s">
        <v>51</v>
      </c>
      <c r="J6" s="4" t="s">
        <v>115</v>
      </c>
      <c r="K6" s="4" t="s">
        <v>66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</row>
    <row r="7" spans="1:257" s="7" customFormat="1" ht="31.5" customHeight="1" x14ac:dyDescent="0.3">
      <c r="A7" s="4">
        <v>6</v>
      </c>
      <c r="B7" s="4" t="s">
        <v>106</v>
      </c>
      <c r="C7" s="2">
        <v>9.0445657375812505E-2</v>
      </c>
      <c r="D7" s="2">
        <v>1.25536806530759</v>
      </c>
      <c r="E7" s="5">
        <v>17.47</v>
      </c>
      <c r="F7" s="5">
        <v>284.2</v>
      </c>
      <c r="G7" s="4">
        <f t="shared" si="0"/>
        <v>301.66999999999996</v>
      </c>
      <c r="H7" s="4" t="s">
        <v>51</v>
      </c>
      <c r="I7" s="1" t="s">
        <v>51</v>
      </c>
      <c r="J7" s="4" t="s">
        <v>113</v>
      </c>
      <c r="K7" s="4" t="s">
        <v>66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</row>
    <row r="8" spans="1:257" ht="31.5" customHeight="1" x14ac:dyDescent="0.3">
      <c r="A8" s="4">
        <v>7</v>
      </c>
      <c r="B8" s="4" t="s">
        <v>8</v>
      </c>
      <c r="C8" s="4">
        <v>9.4429306685924502E-2</v>
      </c>
      <c r="D8" s="4">
        <v>1.1468802690505899</v>
      </c>
      <c r="E8" s="4">
        <v>26.53</v>
      </c>
      <c r="F8" s="4">
        <v>290.7</v>
      </c>
      <c r="G8" s="4">
        <f t="shared" si="0"/>
        <v>317.23</v>
      </c>
      <c r="H8" s="4" t="s">
        <v>54</v>
      </c>
      <c r="I8" s="4" t="s">
        <v>68</v>
      </c>
      <c r="J8" s="4" t="s">
        <v>48</v>
      </c>
      <c r="K8" s="4" t="s">
        <v>66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57" ht="31.5" customHeight="1" x14ac:dyDescent="0.3">
      <c r="A9" s="4">
        <v>8</v>
      </c>
      <c r="B9" s="4" t="s">
        <v>9</v>
      </c>
      <c r="C9" s="4">
        <v>8.1673361361026806E-2</v>
      </c>
      <c r="D9" s="4">
        <v>0.98926591873168901</v>
      </c>
      <c r="E9" s="4">
        <v>78.14</v>
      </c>
      <c r="F9" s="4">
        <v>201.4</v>
      </c>
      <c r="G9" s="4">
        <f t="shared" si="0"/>
        <v>279.54000000000002</v>
      </c>
      <c r="H9" s="4" t="s">
        <v>54</v>
      </c>
      <c r="I9" s="4" t="s">
        <v>68</v>
      </c>
      <c r="J9" s="4" t="s">
        <v>49</v>
      </c>
      <c r="K9" s="4" t="s">
        <v>66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57" s="7" customFormat="1" ht="31.5" customHeight="1" x14ac:dyDescent="0.3">
      <c r="A10" s="4">
        <v>9</v>
      </c>
      <c r="B10" s="4" t="s">
        <v>82</v>
      </c>
      <c r="C10" s="4">
        <v>0.10577355325222015</v>
      </c>
      <c r="D10" s="4">
        <v>1.7662054300308228</v>
      </c>
      <c r="E10" s="5">
        <v>366.64</v>
      </c>
      <c r="F10" s="5">
        <v>354.8</v>
      </c>
      <c r="G10" s="4">
        <f t="shared" si="0"/>
        <v>721.44</v>
      </c>
      <c r="H10" s="4" t="s">
        <v>54</v>
      </c>
      <c r="I10" s="4" t="s">
        <v>68</v>
      </c>
      <c r="J10" s="4" t="s">
        <v>115</v>
      </c>
      <c r="K10" s="4" t="s">
        <v>66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</row>
    <row r="11" spans="1:257" ht="31.5" customHeight="1" x14ac:dyDescent="0.3">
      <c r="A11" s="4">
        <v>10</v>
      </c>
      <c r="B11" s="4" t="s">
        <v>75</v>
      </c>
      <c r="C11" s="4">
        <v>0.10163026303052902</v>
      </c>
      <c r="D11" s="4">
        <v>1.7085464000701904</v>
      </c>
      <c r="E11" s="5">
        <v>54.06</v>
      </c>
      <c r="F11" s="5">
        <v>75.8</v>
      </c>
      <c r="G11" s="4">
        <f t="shared" si="0"/>
        <v>129.86000000000001</v>
      </c>
      <c r="H11" s="4" t="s">
        <v>54</v>
      </c>
      <c r="I11" s="4" t="s">
        <v>68</v>
      </c>
      <c r="J11" s="4" t="s">
        <v>114</v>
      </c>
      <c r="K11" s="4" t="s">
        <v>66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</row>
    <row r="12" spans="1:257" ht="31.5" customHeight="1" x14ac:dyDescent="0.3">
      <c r="A12" s="4">
        <v>11</v>
      </c>
      <c r="B12" s="4" t="s">
        <v>10</v>
      </c>
      <c r="C12" s="2">
        <v>9.1537773609161405E-2</v>
      </c>
      <c r="D12" s="2">
        <v>1.1787182092666599</v>
      </c>
      <c r="E12" s="4">
        <v>20.87</v>
      </c>
      <c r="F12" s="4">
        <v>61.2</v>
      </c>
      <c r="G12" s="4">
        <f t="shared" si="0"/>
        <v>82.070000000000007</v>
      </c>
      <c r="H12" s="4" t="s">
        <v>54</v>
      </c>
      <c r="I12" s="4" t="s">
        <v>68</v>
      </c>
      <c r="J12" s="4" t="s">
        <v>50</v>
      </c>
      <c r="K12" s="4" t="s">
        <v>66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57" ht="31.5" customHeight="1" x14ac:dyDescent="0.3">
      <c r="A13" s="4">
        <v>12</v>
      </c>
      <c r="B13" s="4" t="s">
        <v>107</v>
      </c>
      <c r="C13" s="2">
        <v>9.5007381587772305E-2</v>
      </c>
      <c r="D13" s="2">
        <v>1.3297452454299901</v>
      </c>
      <c r="E13" s="5">
        <v>10.79</v>
      </c>
      <c r="F13" s="5">
        <v>92.1</v>
      </c>
      <c r="G13" s="4">
        <f t="shared" si="0"/>
        <v>102.88999999999999</v>
      </c>
      <c r="H13" s="4" t="s">
        <v>54</v>
      </c>
      <c r="I13" s="4" t="s">
        <v>68</v>
      </c>
      <c r="J13" s="4" t="s">
        <v>113</v>
      </c>
      <c r="K13" s="4" t="s">
        <v>66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57" s="7" customFormat="1" ht="31.5" customHeight="1" x14ac:dyDescent="0.3">
      <c r="A14" s="4">
        <v>13</v>
      </c>
      <c r="B14" s="4" t="s">
        <v>14</v>
      </c>
      <c r="C14" s="2">
        <v>0.102666340768337</v>
      </c>
      <c r="D14" s="2">
        <v>1.23834764957427</v>
      </c>
      <c r="E14" s="4">
        <v>104.41</v>
      </c>
      <c r="F14" s="4">
        <v>158.80000000000001</v>
      </c>
      <c r="G14" s="4">
        <f t="shared" si="0"/>
        <v>263.21000000000004</v>
      </c>
      <c r="H14" s="4" t="s">
        <v>56</v>
      </c>
      <c r="I14" s="4" t="s">
        <v>68</v>
      </c>
      <c r="J14" s="4" t="s">
        <v>48</v>
      </c>
      <c r="K14" s="4" t="s">
        <v>66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</row>
    <row r="15" spans="1:257" ht="31.5" customHeight="1" x14ac:dyDescent="0.3">
      <c r="A15" s="4">
        <v>14</v>
      </c>
      <c r="B15" s="4" t="s">
        <v>78</v>
      </c>
      <c r="C15" s="4">
        <v>0.11950153112411499</v>
      </c>
      <c r="D15" s="4">
        <v>1.8952933549880981</v>
      </c>
      <c r="E15" s="5">
        <v>24.69</v>
      </c>
      <c r="F15" s="5">
        <v>116.3</v>
      </c>
      <c r="G15" s="4">
        <f t="shared" si="0"/>
        <v>140.99</v>
      </c>
      <c r="H15" s="4" t="s">
        <v>56</v>
      </c>
      <c r="I15" s="4" t="s">
        <v>68</v>
      </c>
      <c r="J15" s="4" t="s">
        <v>114</v>
      </c>
      <c r="K15" s="4" t="s">
        <v>66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</row>
    <row r="16" spans="1:257" ht="31.5" customHeight="1" x14ac:dyDescent="0.3">
      <c r="A16" s="4">
        <v>15</v>
      </c>
      <c r="B16" s="4" t="s">
        <v>77</v>
      </c>
      <c r="C16" s="4">
        <v>9.7334086894989014E-2</v>
      </c>
      <c r="D16" s="4">
        <v>1.5545467138290405</v>
      </c>
      <c r="E16" s="5">
        <v>294.92</v>
      </c>
      <c r="F16" s="5">
        <v>254.1</v>
      </c>
      <c r="G16" s="4">
        <f t="shared" si="0"/>
        <v>549.02</v>
      </c>
      <c r="H16" s="4" t="s">
        <v>56</v>
      </c>
      <c r="I16" s="4" t="s">
        <v>68</v>
      </c>
      <c r="J16" s="4" t="s">
        <v>113</v>
      </c>
      <c r="K16" s="4" t="s">
        <v>66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</row>
    <row r="17" spans="1:257" ht="31.5" customHeight="1" x14ac:dyDescent="0.3">
      <c r="A17" s="4">
        <v>16</v>
      </c>
      <c r="B17" s="4" t="s">
        <v>15</v>
      </c>
      <c r="C17" s="4">
        <v>9.2921204864978804E-2</v>
      </c>
      <c r="D17" s="4">
        <v>1.2915300130844101</v>
      </c>
      <c r="E17" s="4">
        <v>1024.46</v>
      </c>
      <c r="F17" s="4">
        <v>533</v>
      </c>
      <c r="G17" s="4">
        <f t="shared" si="0"/>
        <v>1557.46</v>
      </c>
      <c r="H17" s="4" t="s">
        <v>56</v>
      </c>
      <c r="I17" s="4" t="s">
        <v>68</v>
      </c>
      <c r="J17" s="4" t="s">
        <v>49</v>
      </c>
      <c r="K17" s="4" t="s">
        <v>66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57" s="7" customFormat="1" ht="31.5" customHeight="1" x14ac:dyDescent="0.3">
      <c r="A18" s="4">
        <v>17</v>
      </c>
      <c r="B18" s="4" t="s">
        <v>84</v>
      </c>
      <c r="C18" s="4">
        <v>0.10550635308027267</v>
      </c>
      <c r="D18" s="4">
        <v>1.7272720336914063</v>
      </c>
      <c r="E18" s="5">
        <v>416.73</v>
      </c>
      <c r="F18" s="5">
        <v>222.1</v>
      </c>
      <c r="G18" s="4">
        <f t="shared" si="0"/>
        <v>638.83000000000004</v>
      </c>
      <c r="H18" s="4" t="s">
        <v>56</v>
      </c>
      <c r="I18" s="4" t="s">
        <v>68</v>
      </c>
      <c r="J18" s="4" t="s">
        <v>115</v>
      </c>
      <c r="K18" s="4" t="s">
        <v>66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1:257" ht="31.5" customHeight="1" x14ac:dyDescent="0.3">
      <c r="A19" s="4">
        <v>18</v>
      </c>
      <c r="B19" s="4" t="s">
        <v>16</v>
      </c>
      <c r="C19" s="4">
        <v>9.36440899968147E-2</v>
      </c>
      <c r="D19" s="4">
        <v>1.1115745306014999</v>
      </c>
      <c r="E19" s="4">
        <v>71.260000000000005</v>
      </c>
      <c r="F19" s="4">
        <v>94.7</v>
      </c>
      <c r="G19" s="4">
        <f t="shared" si="0"/>
        <v>165.96</v>
      </c>
      <c r="H19" s="4" t="s">
        <v>56</v>
      </c>
      <c r="I19" s="4" t="s">
        <v>68</v>
      </c>
      <c r="J19" s="4" t="s">
        <v>50</v>
      </c>
      <c r="K19" s="4" t="s">
        <v>66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57" s="7" customFormat="1" ht="31.5" customHeight="1" x14ac:dyDescent="0.3">
      <c r="A20" s="4">
        <v>19</v>
      </c>
      <c r="B20" s="4" t="s">
        <v>92</v>
      </c>
      <c r="C20" s="4">
        <v>0.10458406060934067</v>
      </c>
      <c r="D20" s="4">
        <v>1.7528419494628906</v>
      </c>
      <c r="E20" s="5">
        <v>93.63</v>
      </c>
      <c r="F20" s="5">
        <v>132.69999999999999</v>
      </c>
      <c r="G20" s="4">
        <f t="shared" si="0"/>
        <v>226.32999999999998</v>
      </c>
      <c r="H20" s="4" t="s">
        <v>62</v>
      </c>
      <c r="I20" s="4" t="s">
        <v>68</v>
      </c>
      <c r="J20" s="4" t="s">
        <v>115</v>
      </c>
      <c r="K20" s="4" t="s">
        <v>66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1:257" s="7" customFormat="1" ht="31.5" customHeight="1" x14ac:dyDescent="0.3">
      <c r="A21" s="4">
        <v>20</v>
      </c>
      <c r="B21" s="4" t="s">
        <v>91</v>
      </c>
      <c r="C21" s="4">
        <v>0.1011369600892067</v>
      </c>
      <c r="D21" s="4">
        <v>1.6194957494735718</v>
      </c>
      <c r="E21" s="5">
        <v>26.9</v>
      </c>
      <c r="F21" s="5">
        <v>95.1</v>
      </c>
      <c r="G21" s="4">
        <f t="shared" si="0"/>
        <v>122</v>
      </c>
      <c r="H21" s="4" t="s">
        <v>62</v>
      </c>
      <c r="I21" s="4" t="s">
        <v>68</v>
      </c>
      <c r="J21" s="4" t="s">
        <v>114</v>
      </c>
      <c r="K21" s="4" t="s">
        <v>66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1:257" ht="31.5" customHeight="1" x14ac:dyDescent="0.3">
      <c r="A22" s="4">
        <v>21</v>
      </c>
      <c r="B22" s="4" t="s">
        <v>32</v>
      </c>
      <c r="C22" s="2">
        <v>8.8219076395034804E-2</v>
      </c>
      <c r="D22" s="2">
        <v>1.07759130001068</v>
      </c>
      <c r="E22" s="4">
        <v>42.38</v>
      </c>
      <c r="F22" s="4">
        <v>304.7</v>
      </c>
      <c r="G22" s="4">
        <f t="shared" si="0"/>
        <v>347.08</v>
      </c>
      <c r="H22" s="4" t="s">
        <v>62</v>
      </c>
      <c r="I22" s="4" t="s">
        <v>68</v>
      </c>
      <c r="J22" s="4" t="s">
        <v>48</v>
      </c>
      <c r="K22" s="4" t="s">
        <v>66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57" s="7" customFormat="1" ht="31.5" customHeight="1" x14ac:dyDescent="0.3">
      <c r="A23" s="4">
        <v>22</v>
      </c>
      <c r="B23" s="4" t="s">
        <v>33</v>
      </c>
      <c r="C23" s="2">
        <v>8.1570252776145893E-2</v>
      </c>
      <c r="D23" s="2">
        <v>0.95068001747131303</v>
      </c>
      <c r="E23" s="4">
        <v>941.78</v>
      </c>
      <c r="F23" s="4">
        <v>550.6</v>
      </c>
      <c r="G23" s="4">
        <f t="shared" si="0"/>
        <v>1492.38</v>
      </c>
      <c r="H23" s="4" t="s">
        <v>62</v>
      </c>
      <c r="I23" s="4" t="s">
        <v>68</v>
      </c>
      <c r="J23" s="4" t="s">
        <v>49</v>
      </c>
      <c r="K23" s="4" t="s">
        <v>66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</row>
    <row r="24" spans="1:257" ht="31.5" customHeight="1" x14ac:dyDescent="0.3">
      <c r="A24" s="4">
        <v>23</v>
      </c>
      <c r="B24" s="4" t="s">
        <v>34</v>
      </c>
      <c r="C24" s="2">
        <v>8.4984004497528104E-2</v>
      </c>
      <c r="D24" s="2">
        <v>0.96113651990890503</v>
      </c>
      <c r="E24" s="4">
        <v>47.77</v>
      </c>
      <c r="F24" s="4">
        <v>88.3</v>
      </c>
      <c r="G24" s="4">
        <f t="shared" si="0"/>
        <v>136.07</v>
      </c>
      <c r="H24" s="4" t="s">
        <v>62</v>
      </c>
      <c r="I24" s="4" t="s">
        <v>68</v>
      </c>
      <c r="J24" s="4" t="s">
        <v>50</v>
      </c>
      <c r="K24" s="4" t="s">
        <v>66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57" ht="31.5" customHeight="1" x14ac:dyDescent="0.3">
      <c r="A25" s="4">
        <v>24</v>
      </c>
      <c r="B25" s="4" t="s">
        <v>108</v>
      </c>
      <c r="C25" s="2">
        <v>8.9098890873451603E-2</v>
      </c>
      <c r="D25" s="2">
        <v>1.1923491072654699</v>
      </c>
      <c r="E25" s="5">
        <v>19.97</v>
      </c>
      <c r="F25" s="5">
        <v>108.3</v>
      </c>
      <c r="G25" s="4">
        <f t="shared" si="0"/>
        <v>128.26999999999998</v>
      </c>
      <c r="H25" s="4" t="s">
        <v>62</v>
      </c>
      <c r="I25" s="4" t="s">
        <v>68</v>
      </c>
      <c r="J25" s="4" t="s">
        <v>113</v>
      </c>
      <c r="K25" s="4" t="s">
        <v>66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57" ht="31.5" customHeight="1" x14ac:dyDescent="0.3">
      <c r="A26" s="4">
        <v>25</v>
      </c>
      <c r="B26" s="4" t="s">
        <v>11</v>
      </c>
      <c r="C26" s="2">
        <v>9.3095459043979603E-2</v>
      </c>
      <c r="D26" s="2">
        <v>1.27422630786895</v>
      </c>
      <c r="E26" s="4">
        <v>156.09</v>
      </c>
      <c r="F26" s="4">
        <v>184.8</v>
      </c>
      <c r="G26" s="4">
        <f t="shared" si="0"/>
        <v>340.89</v>
      </c>
      <c r="H26" s="4" t="s">
        <v>55</v>
      </c>
      <c r="I26" s="4" t="s">
        <v>69</v>
      </c>
      <c r="J26" s="4" t="s">
        <v>48</v>
      </c>
      <c r="K26" s="4" t="s">
        <v>66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57" ht="31.5" customHeight="1" x14ac:dyDescent="0.3">
      <c r="A27" s="4">
        <v>26</v>
      </c>
      <c r="B27" s="4" t="s">
        <v>12</v>
      </c>
      <c r="C27" s="2">
        <v>0.10076683759689301</v>
      </c>
      <c r="D27" s="2">
        <v>1.17709636688232</v>
      </c>
      <c r="E27" s="4">
        <v>1040.48</v>
      </c>
      <c r="F27" s="4">
        <v>764.7</v>
      </c>
      <c r="G27" s="4">
        <f t="shared" si="0"/>
        <v>1805.18</v>
      </c>
      <c r="H27" s="4" t="s">
        <v>55</v>
      </c>
      <c r="I27" s="4" t="s">
        <v>69</v>
      </c>
      <c r="J27" s="4" t="s">
        <v>49</v>
      </c>
      <c r="K27" s="4" t="s">
        <v>66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57" s="7" customFormat="1" ht="31.5" customHeight="1" x14ac:dyDescent="0.3">
      <c r="A28" s="4">
        <v>27</v>
      </c>
      <c r="B28" s="4" t="s">
        <v>81</v>
      </c>
      <c r="C28" s="4">
        <v>0.11677501350641251</v>
      </c>
      <c r="D28" s="4">
        <v>1.8419734239578247</v>
      </c>
      <c r="E28" s="5">
        <v>60</v>
      </c>
      <c r="F28" s="5">
        <v>87.6</v>
      </c>
      <c r="G28" s="4">
        <f t="shared" si="0"/>
        <v>147.6</v>
      </c>
      <c r="H28" s="4" t="s">
        <v>55</v>
      </c>
      <c r="I28" s="4" t="s">
        <v>69</v>
      </c>
      <c r="J28" s="4" t="s">
        <v>115</v>
      </c>
      <c r="K28" s="4" t="s">
        <v>66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</row>
    <row r="29" spans="1:257" ht="31.5" customHeight="1" x14ac:dyDescent="0.3">
      <c r="A29" s="4">
        <v>28</v>
      </c>
      <c r="B29" s="4" t="s">
        <v>76</v>
      </c>
      <c r="C29" s="4">
        <v>0.11507181078195572</v>
      </c>
      <c r="D29" s="4">
        <v>2.0028188228607178</v>
      </c>
      <c r="E29" s="5">
        <v>11.83</v>
      </c>
      <c r="F29" s="5">
        <v>83.9</v>
      </c>
      <c r="G29" s="4">
        <f t="shared" si="0"/>
        <v>95.73</v>
      </c>
      <c r="H29" s="4" t="s">
        <v>55</v>
      </c>
      <c r="I29" s="4" t="s">
        <v>69</v>
      </c>
      <c r="J29" s="4" t="s">
        <v>114</v>
      </c>
      <c r="K29" s="4" t="s">
        <v>66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</row>
    <row r="30" spans="1:257" s="7" customFormat="1" ht="31.5" customHeight="1" x14ac:dyDescent="0.3">
      <c r="A30" s="4">
        <v>29</v>
      </c>
      <c r="B30" s="4" t="s">
        <v>74</v>
      </c>
      <c r="C30" s="4">
        <v>0.10931935161352158</v>
      </c>
      <c r="D30" s="4">
        <v>1.7966022491455078</v>
      </c>
      <c r="E30" s="5">
        <v>980.04</v>
      </c>
      <c r="F30" s="5">
        <v>1109.7</v>
      </c>
      <c r="G30" s="4">
        <f t="shared" si="0"/>
        <v>2089.7399999999998</v>
      </c>
      <c r="H30" s="4" t="s">
        <v>55</v>
      </c>
      <c r="I30" s="4" t="s">
        <v>69</v>
      </c>
      <c r="J30" s="4" t="s">
        <v>113</v>
      </c>
      <c r="K30" s="4" t="s">
        <v>66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</row>
    <row r="31" spans="1:257" s="7" customFormat="1" ht="31.5" customHeight="1" x14ac:dyDescent="0.3">
      <c r="A31" s="4">
        <v>30</v>
      </c>
      <c r="B31" s="4" t="s">
        <v>13</v>
      </c>
      <c r="C31" s="4">
        <v>9.47308540344238E-2</v>
      </c>
      <c r="D31" s="4">
        <v>1.14151740074157</v>
      </c>
      <c r="E31" s="4">
        <v>208.64</v>
      </c>
      <c r="F31" s="4">
        <v>90.5</v>
      </c>
      <c r="G31" s="4">
        <f t="shared" si="0"/>
        <v>299.14</v>
      </c>
      <c r="H31" s="4" t="s">
        <v>55</v>
      </c>
      <c r="I31" s="4" t="s">
        <v>69</v>
      </c>
      <c r="J31" s="4" t="s">
        <v>50</v>
      </c>
      <c r="K31" s="4" t="s">
        <v>66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</row>
    <row r="32" spans="1:257" ht="31.5" customHeight="1" x14ac:dyDescent="0.3">
      <c r="A32" s="4">
        <v>31</v>
      </c>
      <c r="B32" s="4" t="s">
        <v>17</v>
      </c>
      <c r="C32" s="4">
        <v>9.3023203313350705E-2</v>
      </c>
      <c r="D32" s="4">
        <v>1.06595182418823</v>
      </c>
      <c r="E32" s="4">
        <v>22.53</v>
      </c>
      <c r="F32" s="4">
        <v>46.8</v>
      </c>
      <c r="G32" s="4">
        <f t="shared" si="0"/>
        <v>69.33</v>
      </c>
      <c r="H32" s="4" t="s">
        <v>57</v>
      </c>
      <c r="I32" s="4" t="s">
        <v>69</v>
      </c>
      <c r="J32" s="4" t="s">
        <v>48</v>
      </c>
      <c r="K32" s="4" t="s">
        <v>66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57" ht="31.5" customHeight="1" x14ac:dyDescent="0.3">
      <c r="A33" s="4">
        <v>32</v>
      </c>
      <c r="B33" s="4" t="s">
        <v>83</v>
      </c>
      <c r="C33" s="4">
        <v>9.7136698663234711E-2</v>
      </c>
      <c r="D33" s="4">
        <v>1.6028722524642944</v>
      </c>
      <c r="E33" s="5">
        <v>41.18</v>
      </c>
      <c r="F33" s="5">
        <v>97.8</v>
      </c>
      <c r="G33" s="4">
        <f t="shared" si="0"/>
        <v>138.97999999999999</v>
      </c>
      <c r="H33" s="4" t="s">
        <v>57</v>
      </c>
      <c r="I33" s="4" t="s">
        <v>69</v>
      </c>
      <c r="J33" s="4" t="s">
        <v>114</v>
      </c>
      <c r="K33" s="4" t="s">
        <v>66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</row>
    <row r="34" spans="1:257" ht="31.5" customHeight="1" x14ac:dyDescent="0.3">
      <c r="A34" s="4">
        <v>33</v>
      </c>
      <c r="B34" s="4" t="s">
        <v>80</v>
      </c>
      <c r="C34" s="4">
        <v>0.12575331330299377</v>
      </c>
      <c r="D34" s="4">
        <v>1.986241340637207</v>
      </c>
      <c r="E34" s="5">
        <v>138.13999999999999</v>
      </c>
      <c r="F34" s="8">
        <v>77</v>
      </c>
      <c r="G34" s="4">
        <f t="shared" si="0"/>
        <v>215.14</v>
      </c>
      <c r="H34" s="4" t="s">
        <v>57</v>
      </c>
      <c r="I34" s="4" t="s">
        <v>69</v>
      </c>
      <c r="J34" s="4" t="s">
        <v>115</v>
      </c>
      <c r="K34" s="4" t="s">
        <v>66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</row>
    <row r="35" spans="1:257" ht="31.5" customHeight="1" x14ac:dyDescent="0.3">
      <c r="A35" s="4">
        <v>34</v>
      </c>
      <c r="B35" s="4" t="s">
        <v>18</v>
      </c>
      <c r="C35" s="4">
        <v>9.8510220646858201E-2</v>
      </c>
      <c r="D35" s="4">
        <v>1.2471119165420499</v>
      </c>
      <c r="E35" s="4">
        <v>91.38</v>
      </c>
      <c r="F35" s="4">
        <v>177.9</v>
      </c>
      <c r="G35" s="4">
        <f t="shared" si="0"/>
        <v>269.27999999999997</v>
      </c>
      <c r="H35" s="4" t="s">
        <v>57</v>
      </c>
      <c r="I35" s="4" t="s">
        <v>69</v>
      </c>
      <c r="J35" s="4" t="s">
        <v>49</v>
      </c>
      <c r="K35" s="4" t="s">
        <v>66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57" ht="31.5" customHeight="1" x14ac:dyDescent="0.3">
      <c r="A36" s="4">
        <v>35</v>
      </c>
      <c r="B36" s="4" t="s">
        <v>19</v>
      </c>
      <c r="C36" s="4">
        <v>8.7202407419681494E-2</v>
      </c>
      <c r="D36" s="4">
        <v>1.01168584823608</v>
      </c>
      <c r="E36" s="4">
        <v>12.15</v>
      </c>
      <c r="F36" s="4">
        <v>45.9</v>
      </c>
      <c r="G36" s="4">
        <f t="shared" si="0"/>
        <v>58.05</v>
      </c>
      <c r="H36" s="4" t="s">
        <v>57</v>
      </c>
      <c r="I36" s="4" t="s">
        <v>69</v>
      </c>
      <c r="J36" s="4" t="s">
        <v>50</v>
      </c>
      <c r="K36" s="4" t="s">
        <v>66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57" ht="31.5" customHeight="1" x14ac:dyDescent="0.3">
      <c r="A37" s="4">
        <v>36</v>
      </c>
      <c r="B37" s="4" t="s">
        <v>109</v>
      </c>
      <c r="C37" s="2">
        <v>0.115025158667223</v>
      </c>
      <c r="D37" s="2">
        <v>1.2515764354065799</v>
      </c>
      <c r="E37" s="5">
        <v>15.56</v>
      </c>
      <c r="F37" s="5">
        <v>39.700000000000003</v>
      </c>
      <c r="G37" s="4">
        <f t="shared" si="0"/>
        <v>55.260000000000005</v>
      </c>
      <c r="H37" s="4" t="s">
        <v>57</v>
      </c>
      <c r="I37" s="4" t="s">
        <v>69</v>
      </c>
      <c r="J37" s="4" t="s">
        <v>113</v>
      </c>
      <c r="K37" s="4" t="s">
        <v>66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57" s="7" customFormat="1" ht="31.5" customHeight="1" x14ac:dyDescent="0.3">
      <c r="A38" s="4">
        <v>37</v>
      </c>
      <c r="B38" s="4" t="s">
        <v>35</v>
      </c>
      <c r="C38" s="4">
        <v>9.2679008841514601E-2</v>
      </c>
      <c r="D38" s="4">
        <v>1.1575576066970801</v>
      </c>
      <c r="E38" s="4">
        <v>58.25</v>
      </c>
      <c r="F38" s="4">
        <v>106.1</v>
      </c>
      <c r="G38" s="4">
        <f t="shared" si="0"/>
        <v>164.35</v>
      </c>
      <c r="H38" s="4" t="s">
        <v>63</v>
      </c>
      <c r="I38" s="4" t="s">
        <v>69</v>
      </c>
      <c r="J38" s="4" t="s">
        <v>48</v>
      </c>
      <c r="K38" s="4" t="s">
        <v>66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</row>
    <row r="39" spans="1:257" ht="31.5" customHeight="1" x14ac:dyDescent="0.3">
      <c r="A39" s="4">
        <v>38</v>
      </c>
      <c r="B39" s="4" t="s">
        <v>79</v>
      </c>
      <c r="C39" s="4">
        <v>0.11477294564247131</v>
      </c>
      <c r="D39" s="4">
        <v>1.8160812854766846</v>
      </c>
      <c r="E39" s="5">
        <v>35.119999999999997</v>
      </c>
      <c r="F39" s="5">
        <v>125.4</v>
      </c>
      <c r="G39" s="4">
        <f t="shared" si="0"/>
        <v>160.52000000000001</v>
      </c>
      <c r="H39" s="4" t="s">
        <v>63</v>
      </c>
      <c r="I39" s="4" t="s">
        <v>69</v>
      </c>
      <c r="J39" s="4" t="s">
        <v>114</v>
      </c>
      <c r="K39" s="4" t="s">
        <v>66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</row>
    <row r="40" spans="1:257" ht="31.5" customHeight="1" x14ac:dyDescent="0.3">
      <c r="A40" s="4">
        <v>39</v>
      </c>
      <c r="B40" s="4" t="s">
        <v>85</v>
      </c>
      <c r="C40" s="4">
        <v>0.1173873171210289</v>
      </c>
      <c r="D40" s="4">
        <v>1.8176193237304688</v>
      </c>
      <c r="E40" s="5">
        <v>39.08</v>
      </c>
      <c r="F40" s="5">
        <v>140.9</v>
      </c>
      <c r="G40" s="4">
        <f t="shared" si="0"/>
        <v>179.98000000000002</v>
      </c>
      <c r="H40" s="4" t="s">
        <v>63</v>
      </c>
      <c r="I40" s="4" t="s">
        <v>69</v>
      </c>
      <c r="J40" s="4" t="s">
        <v>115</v>
      </c>
      <c r="K40" s="4" t="s">
        <v>66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</row>
    <row r="41" spans="1:257" ht="31.5" customHeight="1" x14ac:dyDescent="0.3">
      <c r="A41" s="4">
        <v>40</v>
      </c>
      <c r="B41" s="4" t="s">
        <v>36</v>
      </c>
      <c r="C41" s="4">
        <v>0.11356440186500499</v>
      </c>
      <c r="D41" s="4">
        <v>1.3051351308822601</v>
      </c>
      <c r="E41" s="4">
        <v>33.700000000000003</v>
      </c>
      <c r="F41" s="4">
        <v>226.4</v>
      </c>
      <c r="G41" s="4">
        <f t="shared" si="0"/>
        <v>260.10000000000002</v>
      </c>
      <c r="H41" s="4" t="s">
        <v>63</v>
      </c>
      <c r="I41" s="4" t="s">
        <v>69</v>
      </c>
      <c r="J41" s="4" t="s">
        <v>49</v>
      </c>
      <c r="K41" s="4" t="s">
        <v>66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57" ht="31.5" customHeight="1" x14ac:dyDescent="0.3">
      <c r="A42" s="4">
        <v>41</v>
      </c>
      <c r="B42" s="4" t="s">
        <v>37</v>
      </c>
      <c r="C42" s="4">
        <v>0.102441921830177</v>
      </c>
      <c r="D42" s="4">
        <v>1.2069500684738099</v>
      </c>
      <c r="E42" s="4">
        <v>595.29</v>
      </c>
      <c r="F42" s="4">
        <v>392.6</v>
      </c>
      <c r="G42" s="4">
        <f t="shared" si="0"/>
        <v>987.89</v>
      </c>
      <c r="H42" s="4" t="s">
        <v>63</v>
      </c>
      <c r="I42" s="4" t="s">
        <v>69</v>
      </c>
      <c r="J42" s="4" t="s">
        <v>50</v>
      </c>
      <c r="K42" s="4" t="s">
        <v>66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57" ht="31.5" customHeight="1" x14ac:dyDescent="0.3">
      <c r="A43" s="4">
        <v>42</v>
      </c>
      <c r="B43" s="4" t="s">
        <v>116</v>
      </c>
      <c r="C43" s="2">
        <v>0.110975769873579</v>
      </c>
      <c r="D43" s="2">
        <v>1.3522804978125</v>
      </c>
      <c r="E43" s="5">
        <v>437.66</v>
      </c>
      <c r="F43" s="5">
        <v>371.5</v>
      </c>
      <c r="G43" s="4">
        <f t="shared" si="0"/>
        <v>809.16000000000008</v>
      </c>
      <c r="H43" s="4" t="s">
        <v>63</v>
      </c>
      <c r="I43" s="4" t="s">
        <v>69</v>
      </c>
      <c r="J43" s="4" t="s">
        <v>113</v>
      </c>
      <c r="K43" s="4" t="s">
        <v>66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57" ht="31.5" customHeight="1" x14ac:dyDescent="0.3">
      <c r="A44" s="4">
        <v>43</v>
      </c>
      <c r="B44" s="4" t="s">
        <v>38</v>
      </c>
      <c r="C44" s="4">
        <v>0.40676915645599399</v>
      </c>
      <c r="D44" s="4">
        <v>9.1191253662109304</v>
      </c>
      <c r="E44" s="4">
        <v>186.81</v>
      </c>
      <c r="F44" s="4">
        <v>51.2</v>
      </c>
      <c r="G44" s="4">
        <f t="shared" si="0"/>
        <v>238.01</v>
      </c>
      <c r="H44" s="4" t="s">
        <v>64</v>
      </c>
      <c r="I44" s="4" t="s">
        <v>68</v>
      </c>
      <c r="J44" s="4" t="s">
        <v>48</v>
      </c>
      <c r="K44" s="4" t="s">
        <v>67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57" ht="31.5" customHeight="1" x14ac:dyDescent="0.3">
      <c r="A45" s="4">
        <v>44</v>
      </c>
      <c r="B45" s="4" t="s">
        <v>39</v>
      </c>
      <c r="C45" s="4">
        <v>0.69903969764709395</v>
      </c>
      <c r="D45" s="4">
        <v>14.9631242752075</v>
      </c>
      <c r="E45" s="4">
        <v>837.94</v>
      </c>
      <c r="F45" s="4">
        <v>314.89999999999998</v>
      </c>
      <c r="G45" s="4">
        <f t="shared" si="0"/>
        <v>1152.8400000000001</v>
      </c>
      <c r="H45" s="4" t="s">
        <v>64</v>
      </c>
      <c r="I45" s="4" t="s">
        <v>68</v>
      </c>
      <c r="J45" s="4" t="s">
        <v>49</v>
      </c>
      <c r="K45" s="4" t="s">
        <v>67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57" s="7" customFormat="1" ht="31.5" customHeight="1" x14ac:dyDescent="0.3">
      <c r="A46" s="4">
        <v>45</v>
      </c>
      <c r="B46" s="4" t="s">
        <v>97</v>
      </c>
      <c r="C46" s="4">
        <v>0.6702081561088562</v>
      </c>
      <c r="D46" s="4">
        <v>11.872260093688965</v>
      </c>
      <c r="E46" s="5">
        <v>77.81</v>
      </c>
      <c r="F46" s="5">
        <v>58.4</v>
      </c>
      <c r="G46" s="4">
        <f t="shared" si="0"/>
        <v>136.21</v>
      </c>
      <c r="H46" s="4" t="s">
        <v>64</v>
      </c>
      <c r="I46" s="4" t="s">
        <v>68</v>
      </c>
      <c r="J46" s="4" t="s">
        <v>114</v>
      </c>
      <c r="K46" s="4" t="s">
        <v>67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</row>
    <row r="47" spans="1:257" s="7" customFormat="1" ht="31.5" customHeight="1" x14ac:dyDescent="0.3">
      <c r="A47" s="4">
        <v>46</v>
      </c>
      <c r="B47" s="4" t="s">
        <v>96</v>
      </c>
      <c r="C47" s="4">
        <v>0.39275336265563965</v>
      </c>
      <c r="D47" s="4">
        <v>6.5366005897521973</v>
      </c>
      <c r="E47" s="5">
        <v>687.73</v>
      </c>
      <c r="F47" s="5">
        <v>138.1</v>
      </c>
      <c r="G47" s="4">
        <f t="shared" si="0"/>
        <v>825.83</v>
      </c>
      <c r="H47" s="4" t="s">
        <v>64</v>
      </c>
      <c r="I47" s="4" t="s">
        <v>68</v>
      </c>
      <c r="J47" s="4" t="s">
        <v>115</v>
      </c>
      <c r="K47" s="4" t="s">
        <v>67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</row>
    <row r="48" spans="1:257" ht="31.5" customHeight="1" x14ac:dyDescent="0.3">
      <c r="A48" s="4">
        <v>47</v>
      </c>
      <c r="B48" s="4" t="s">
        <v>40</v>
      </c>
      <c r="C48" s="4">
        <v>1.34858775138854</v>
      </c>
      <c r="D48" s="4">
        <v>26.7308635711669</v>
      </c>
      <c r="E48" s="4">
        <v>935.89</v>
      </c>
      <c r="F48" s="4">
        <v>580.6</v>
      </c>
      <c r="G48" s="4">
        <f t="shared" si="0"/>
        <v>1516.49</v>
      </c>
      <c r="H48" s="4" t="s">
        <v>64</v>
      </c>
      <c r="I48" s="4" t="s">
        <v>68</v>
      </c>
      <c r="J48" s="4" t="s">
        <v>50</v>
      </c>
      <c r="K48" s="4" t="s">
        <v>67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57" ht="31.5" customHeight="1" x14ac:dyDescent="0.3">
      <c r="A49" s="4">
        <v>48</v>
      </c>
      <c r="B49" s="4" t="s">
        <v>110</v>
      </c>
      <c r="C49" s="2">
        <v>0.69432788985292804</v>
      </c>
      <c r="D49" s="2">
        <v>14.3229381090185</v>
      </c>
      <c r="E49" s="5">
        <v>922.81</v>
      </c>
      <c r="F49" s="5">
        <v>499.2</v>
      </c>
      <c r="G49" s="4">
        <f t="shared" si="0"/>
        <v>1422.01</v>
      </c>
      <c r="H49" s="4" t="s">
        <v>64</v>
      </c>
      <c r="I49" s="4" t="s">
        <v>68</v>
      </c>
      <c r="J49" s="4" t="s">
        <v>113</v>
      </c>
      <c r="K49" s="4" t="s">
        <v>67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57" s="7" customFormat="1" ht="31.5" customHeight="1" x14ac:dyDescent="0.3">
      <c r="A50" s="4">
        <v>49</v>
      </c>
      <c r="B50" s="4" t="s">
        <v>41</v>
      </c>
      <c r="C50" s="4">
        <v>0.37450733780860901</v>
      </c>
      <c r="D50" s="4">
        <v>7.2424788475036603</v>
      </c>
      <c r="E50" s="4">
        <v>537.15</v>
      </c>
      <c r="F50" s="4">
        <v>163.30000000000001</v>
      </c>
      <c r="G50" s="4">
        <f t="shared" si="0"/>
        <v>700.45</v>
      </c>
      <c r="H50" s="4" t="s">
        <v>65</v>
      </c>
      <c r="I50" s="4" t="s">
        <v>69</v>
      </c>
      <c r="J50" s="4" t="s">
        <v>48</v>
      </c>
      <c r="K50" s="4" t="s">
        <v>67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</row>
    <row r="51" spans="1:257" ht="31.5" customHeight="1" x14ac:dyDescent="0.3">
      <c r="A51" s="4">
        <v>50</v>
      </c>
      <c r="B51" s="4" t="s">
        <v>42</v>
      </c>
      <c r="C51" s="4">
        <v>0.345092713832855</v>
      </c>
      <c r="D51" s="4">
        <v>5.5330224037170401</v>
      </c>
      <c r="E51" s="4">
        <v>124.53</v>
      </c>
      <c r="F51" s="4">
        <v>97.4</v>
      </c>
      <c r="G51" s="4">
        <f t="shared" si="0"/>
        <v>221.93</v>
      </c>
      <c r="H51" s="4" t="s">
        <v>65</v>
      </c>
      <c r="I51" s="4" t="s">
        <v>69</v>
      </c>
      <c r="J51" s="4" t="s">
        <v>49</v>
      </c>
      <c r="K51" s="4" t="s">
        <v>67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57" ht="31.5" customHeight="1" x14ac:dyDescent="0.3">
      <c r="A52" s="4">
        <v>51</v>
      </c>
      <c r="B52" s="4" t="s">
        <v>90</v>
      </c>
      <c r="C52" s="4">
        <v>0.1324208676815033</v>
      </c>
      <c r="D52" s="4">
        <v>2.1785063743591309</v>
      </c>
      <c r="E52" s="5">
        <v>1291.71</v>
      </c>
      <c r="F52" s="5">
        <v>259.60000000000002</v>
      </c>
      <c r="G52" s="4">
        <f t="shared" si="0"/>
        <v>1551.31</v>
      </c>
      <c r="H52" s="4" t="s">
        <v>65</v>
      </c>
      <c r="I52" s="4" t="s">
        <v>69</v>
      </c>
      <c r="J52" s="4" t="s">
        <v>113</v>
      </c>
      <c r="K52" s="4" t="s">
        <v>67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</row>
    <row r="53" spans="1:257" ht="31.5" customHeight="1" x14ac:dyDescent="0.3">
      <c r="A53" s="4">
        <v>52</v>
      </c>
      <c r="B53" s="4" t="s">
        <v>86</v>
      </c>
      <c r="C53" s="4">
        <v>0.72665637731552124</v>
      </c>
      <c r="D53" s="4">
        <v>12.145810127258301</v>
      </c>
      <c r="E53" s="5">
        <v>845.81</v>
      </c>
      <c r="F53" s="5">
        <v>222</v>
      </c>
      <c r="G53" s="4">
        <f t="shared" si="0"/>
        <v>1067.81</v>
      </c>
      <c r="H53" s="4" t="s">
        <v>65</v>
      </c>
      <c r="I53" s="4" t="s">
        <v>69</v>
      </c>
      <c r="J53" s="4" t="s">
        <v>115</v>
      </c>
      <c r="K53" s="4" t="s">
        <v>67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</row>
    <row r="54" spans="1:257" ht="31.5" customHeight="1" x14ac:dyDescent="0.3">
      <c r="A54" s="4">
        <v>53</v>
      </c>
      <c r="B54" s="4" t="s">
        <v>43</v>
      </c>
      <c r="C54" s="4">
        <v>0.12603569030761699</v>
      </c>
      <c r="D54" s="4">
        <v>1.69845974445343</v>
      </c>
      <c r="E54" s="4">
        <v>887.52</v>
      </c>
      <c r="F54" s="4">
        <v>87.2</v>
      </c>
      <c r="G54" s="4">
        <f t="shared" si="0"/>
        <v>974.72</v>
      </c>
      <c r="H54" s="4" t="s">
        <v>65</v>
      </c>
      <c r="I54" s="4" t="s">
        <v>69</v>
      </c>
      <c r="J54" s="4" t="s">
        <v>50</v>
      </c>
      <c r="K54" s="4" t="s">
        <v>67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57" s="7" customFormat="1" ht="31.5" customHeight="1" x14ac:dyDescent="0.3">
      <c r="A55" s="4">
        <v>54</v>
      </c>
      <c r="B55" s="4" t="s">
        <v>102</v>
      </c>
      <c r="C55" s="4">
        <v>0.97562283277511597</v>
      </c>
      <c r="D55" s="4">
        <v>17.27910041809082</v>
      </c>
      <c r="E55" s="5">
        <v>60.39</v>
      </c>
      <c r="F55" s="5">
        <v>27.6</v>
      </c>
      <c r="G55" s="4">
        <f t="shared" si="0"/>
        <v>87.990000000000009</v>
      </c>
      <c r="H55" s="4" t="s">
        <v>65</v>
      </c>
      <c r="I55" s="4" t="s">
        <v>69</v>
      </c>
      <c r="J55" s="4" t="s">
        <v>114</v>
      </c>
      <c r="K55" s="4" t="s">
        <v>67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</row>
    <row r="56" spans="1:257" ht="31.5" customHeight="1" x14ac:dyDescent="0.3">
      <c r="A56" s="4">
        <v>55</v>
      </c>
      <c r="B56" s="4" t="s">
        <v>89</v>
      </c>
      <c r="C56" s="4">
        <v>0.78105735778808594</v>
      </c>
      <c r="D56" s="4">
        <v>13.921555519104004</v>
      </c>
      <c r="E56" s="5">
        <v>730.19</v>
      </c>
      <c r="F56" s="5">
        <v>179</v>
      </c>
      <c r="G56" s="4">
        <f t="shared" si="0"/>
        <v>909.19</v>
      </c>
      <c r="H56" s="4" t="s">
        <v>52</v>
      </c>
      <c r="I56" s="1" t="s">
        <v>51</v>
      </c>
      <c r="J56" s="4" t="s">
        <v>113</v>
      </c>
      <c r="K56" s="4" t="s">
        <v>67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</row>
    <row r="57" spans="1:257" ht="31.5" customHeight="1" x14ac:dyDescent="0.3">
      <c r="A57" s="4">
        <v>56</v>
      </c>
      <c r="B57" s="4" t="s">
        <v>88</v>
      </c>
      <c r="C57" s="4">
        <v>0.80640882253646851</v>
      </c>
      <c r="D57" s="4">
        <v>16.242300033569336</v>
      </c>
      <c r="E57" s="5">
        <v>45.63</v>
      </c>
      <c r="F57" s="5">
        <v>16.2</v>
      </c>
      <c r="G57" s="4">
        <f t="shared" si="0"/>
        <v>61.83</v>
      </c>
      <c r="H57" s="4" t="s">
        <v>52</v>
      </c>
      <c r="I57" s="1" t="s">
        <v>51</v>
      </c>
      <c r="J57" s="4" t="s">
        <v>114</v>
      </c>
      <c r="K57" s="4" t="s">
        <v>67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</row>
    <row r="58" spans="1:257" ht="31.5" customHeight="1" x14ac:dyDescent="0.3">
      <c r="A58" s="4">
        <v>57</v>
      </c>
      <c r="B58" s="4" t="s">
        <v>87</v>
      </c>
      <c r="C58" s="4">
        <v>0.41099593043327332</v>
      </c>
      <c r="D58" s="4">
        <v>7.4417133331298828</v>
      </c>
      <c r="E58" s="5">
        <v>860.93</v>
      </c>
      <c r="F58" s="5">
        <v>149.6</v>
      </c>
      <c r="G58" s="4">
        <f t="shared" si="0"/>
        <v>1010.53</v>
      </c>
      <c r="H58" s="4" t="s">
        <v>52</v>
      </c>
      <c r="I58" s="1" t="s">
        <v>51</v>
      </c>
      <c r="J58" s="4" t="s">
        <v>115</v>
      </c>
      <c r="K58" s="4" t="s">
        <v>67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</row>
    <row r="59" spans="1:257" ht="31.5" customHeight="1" x14ac:dyDescent="0.3">
      <c r="A59" s="4">
        <v>58</v>
      </c>
      <c r="B59" s="4" t="s">
        <v>5</v>
      </c>
      <c r="C59" s="2">
        <v>0.56048840284347501</v>
      </c>
      <c r="D59" s="2">
        <v>12.472674369811999</v>
      </c>
      <c r="E59" s="4">
        <v>332.48</v>
      </c>
      <c r="F59" s="4">
        <v>356.4</v>
      </c>
      <c r="G59" s="4">
        <f t="shared" si="0"/>
        <v>688.88</v>
      </c>
      <c r="H59" s="4" t="s">
        <v>52</v>
      </c>
      <c r="I59" s="1" t="s">
        <v>51</v>
      </c>
      <c r="J59" s="4" t="s">
        <v>48</v>
      </c>
      <c r="K59" s="4" t="s">
        <v>67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57" ht="31.5" customHeight="1" x14ac:dyDescent="0.3">
      <c r="A60" s="4">
        <v>59</v>
      </c>
      <c r="B60" s="4" t="s">
        <v>6</v>
      </c>
      <c r="C60" s="2">
        <v>0.435161232948303</v>
      </c>
      <c r="D60" s="2">
        <v>8.5243234634399396</v>
      </c>
      <c r="E60" s="4">
        <v>475.53</v>
      </c>
      <c r="F60" s="4">
        <v>117</v>
      </c>
      <c r="G60" s="4">
        <f t="shared" si="0"/>
        <v>592.53</v>
      </c>
      <c r="H60" s="4" t="s">
        <v>52</v>
      </c>
      <c r="I60" s="1" t="s">
        <v>51</v>
      </c>
      <c r="J60" s="4" t="s">
        <v>49</v>
      </c>
      <c r="K60" s="4" t="s">
        <v>67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57" ht="31.5" customHeight="1" x14ac:dyDescent="0.3">
      <c r="A61" s="4">
        <v>60</v>
      </c>
      <c r="B61" s="4" t="s">
        <v>7</v>
      </c>
      <c r="C61" s="2">
        <v>0.32195597887039201</v>
      </c>
      <c r="D61" s="2">
        <v>6.7160964012145898</v>
      </c>
      <c r="E61" s="4">
        <v>682.31</v>
      </c>
      <c r="F61" s="4">
        <v>543.4</v>
      </c>
      <c r="G61" s="4">
        <f t="shared" si="0"/>
        <v>1225.71</v>
      </c>
      <c r="H61" s="4" t="s">
        <v>53</v>
      </c>
      <c r="I61" s="1" t="s">
        <v>51</v>
      </c>
      <c r="J61" s="4" t="s">
        <v>50</v>
      </c>
      <c r="K61" s="4" t="s">
        <v>67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57" ht="31.5" customHeight="1" x14ac:dyDescent="0.3">
      <c r="A62" s="4">
        <v>61</v>
      </c>
      <c r="B62" s="4" t="s">
        <v>20</v>
      </c>
      <c r="C62" s="2">
        <v>0.28489348292350802</v>
      </c>
      <c r="D62" s="2">
        <v>5.2879681587219203</v>
      </c>
      <c r="E62" s="4">
        <v>378.11</v>
      </c>
      <c r="F62" s="4">
        <v>263.10000000000002</v>
      </c>
      <c r="G62" s="4">
        <f t="shared" si="0"/>
        <v>641.21</v>
      </c>
      <c r="H62" s="4" t="s">
        <v>58</v>
      </c>
      <c r="I62" s="4" t="s">
        <v>68</v>
      </c>
      <c r="J62" s="4" t="s">
        <v>48</v>
      </c>
      <c r="K62" s="4" t="s">
        <v>67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57" s="7" customFormat="1" ht="31.5" customHeight="1" x14ac:dyDescent="0.3">
      <c r="A63" s="4">
        <v>62</v>
      </c>
      <c r="B63" s="4" t="s">
        <v>21</v>
      </c>
      <c r="C63" s="2">
        <v>0.34079512953758201</v>
      </c>
      <c r="D63" s="2">
        <v>7.3615198135375897</v>
      </c>
      <c r="E63" s="4">
        <v>591.29999999999995</v>
      </c>
      <c r="F63" s="4">
        <v>320.60000000000002</v>
      </c>
      <c r="G63" s="4">
        <f t="shared" si="0"/>
        <v>911.9</v>
      </c>
      <c r="H63" s="4" t="s">
        <v>58</v>
      </c>
      <c r="I63" s="4" t="s">
        <v>68</v>
      </c>
      <c r="J63" s="4" t="s">
        <v>49</v>
      </c>
      <c r="K63" s="4" t="s">
        <v>67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 s="7" customFormat="1" ht="31.5" customHeight="1" x14ac:dyDescent="0.3">
      <c r="A64" s="4">
        <v>63</v>
      </c>
      <c r="B64" s="4" t="s">
        <v>104</v>
      </c>
      <c r="C64" s="4">
        <v>0.53413611650466919</v>
      </c>
      <c r="D64" s="4">
        <v>9.8815631866455078</v>
      </c>
      <c r="E64" s="5">
        <v>151.22</v>
      </c>
      <c r="F64" s="5">
        <v>100.5</v>
      </c>
      <c r="G64" s="4">
        <f t="shared" si="0"/>
        <v>251.72</v>
      </c>
      <c r="H64" s="4" t="s">
        <v>58</v>
      </c>
      <c r="I64" s="4" t="s">
        <v>68</v>
      </c>
      <c r="J64" s="4" t="s">
        <v>115</v>
      </c>
      <c r="K64" s="4" t="s">
        <v>67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</row>
    <row r="65" spans="1:257" s="7" customFormat="1" ht="31.5" customHeight="1" x14ac:dyDescent="0.3">
      <c r="A65" s="4">
        <v>64</v>
      </c>
      <c r="B65" s="4" t="s">
        <v>100</v>
      </c>
      <c r="C65" s="4">
        <v>0.53457212448120117</v>
      </c>
      <c r="D65" s="4">
        <v>9.7228326797485352</v>
      </c>
      <c r="E65" s="5">
        <v>56.05</v>
      </c>
      <c r="F65" s="5">
        <v>73.3</v>
      </c>
      <c r="G65" s="4">
        <f t="shared" si="0"/>
        <v>129.35</v>
      </c>
      <c r="H65" s="4" t="s">
        <v>58</v>
      </c>
      <c r="I65" s="4" t="s">
        <v>68</v>
      </c>
      <c r="J65" s="4" t="s">
        <v>114</v>
      </c>
      <c r="K65" s="4" t="s">
        <v>67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</row>
    <row r="66" spans="1:257" ht="31.5" customHeight="1" x14ac:dyDescent="0.3">
      <c r="A66" s="4">
        <v>65</v>
      </c>
      <c r="B66" s="4" t="s">
        <v>22</v>
      </c>
      <c r="C66" s="4">
        <v>0.34064808487892201</v>
      </c>
      <c r="D66" s="4">
        <v>6.9996042251586896</v>
      </c>
      <c r="E66" s="4">
        <v>789.12</v>
      </c>
      <c r="F66" s="4">
        <v>344.7</v>
      </c>
      <c r="G66" s="4">
        <f t="shared" si="0"/>
        <v>1133.82</v>
      </c>
      <c r="H66" s="4" t="s">
        <v>58</v>
      </c>
      <c r="I66" s="4" t="s">
        <v>68</v>
      </c>
      <c r="J66" s="4" t="s">
        <v>50</v>
      </c>
      <c r="K66" s="4" t="s">
        <v>67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57" ht="31.5" customHeight="1" x14ac:dyDescent="0.3">
      <c r="A67" s="4">
        <v>66</v>
      </c>
      <c r="B67" s="4" t="s">
        <v>111</v>
      </c>
      <c r="C67" s="2">
        <v>0.381623218275562</v>
      </c>
      <c r="D67" s="2">
        <v>7.8649899745897596</v>
      </c>
      <c r="E67" s="5">
        <v>1343.47</v>
      </c>
      <c r="F67" s="5">
        <v>593</v>
      </c>
      <c r="G67" s="4">
        <f t="shared" ref="G67:G85" si="1">E67+F67</f>
        <v>1936.47</v>
      </c>
      <c r="H67" s="4" t="s">
        <v>58</v>
      </c>
      <c r="I67" s="4" t="s">
        <v>68</v>
      </c>
      <c r="J67" s="4" t="s">
        <v>113</v>
      </c>
      <c r="K67" s="4" t="s">
        <v>67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57" ht="31.5" customHeight="1" x14ac:dyDescent="0.3">
      <c r="A68" s="4">
        <v>67</v>
      </c>
      <c r="B68" s="4" t="s">
        <v>26</v>
      </c>
      <c r="C68" s="4">
        <v>0.724684238433837</v>
      </c>
      <c r="D68" s="4">
        <v>15.156434059143001</v>
      </c>
      <c r="E68" s="4">
        <v>116.72</v>
      </c>
      <c r="F68" s="4">
        <v>35.22</v>
      </c>
      <c r="G68" s="4">
        <f t="shared" si="1"/>
        <v>151.94</v>
      </c>
      <c r="H68" s="4" t="s">
        <v>60</v>
      </c>
      <c r="I68" s="4" t="s">
        <v>68</v>
      </c>
      <c r="J68" s="4" t="s">
        <v>48</v>
      </c>
      <c r="K68" s="4" t="s">
        <v>67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57" ht="31.5" customHeight="1" x14ac:dyDescent="0.3">
      <c r="A69" s="4">
        <v>68</v>
      </c>
      <c r="B69" s="4" t="s">
        <v>95</v>
      </c>
      <c r="C69" s="4">
        <v>0.91771614551544189</v>
      </c>
      <c r="D69" s="4">
        <v>16.627191543579102</v>
      </c>
      <c r="E69" s="5">
        <v>506.88</v>
      </c>
      <c r="F69" s="5">
        <v>193.2</v>
      </c>
      <c r="G69" s="4">
        <f t="shared" si="1"/>
        <v>700.07999999999993</v>
      </c>
      <c r="H69" s="4" t="s">
        <v>60</v>
      </c>
      <c r="I69" s="4" t="s">
        <v>68</v>
      </c>
      <c r="J69" s="4" t="s">
        <v>115</v>
      </c>
      <c r="K69" s="4" t="s">
        <v>67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</row>
    <row r="70" spans="1:257" ht="31.5" customHeight="1" x14ac:dyDescent="0.3">
      <c r="A70" s="4">
        <v>69</v>
      </c>
      <c r="B70" s="4" t="s">
        <v>94</v>
      </c>
      <c r="C70" s="4">
        <v>0.91838240623474121</v>
      </c>
      <c r="D70" s="4">
        <v>16.845649719238281</v>
      </c>
      <c r="E70" s="5">
        <v>165.49</v>
      </c>
      <c r="F70" s="5">
        <v>54.3</v>
      </c>
      <c r="G70" s="4">
        <f t="shared" si="1"/>
        <v>219.79000000000002</v>
      </c>
      <c r="H70" s="4" t="s">
        <v>60</v>
      </c>
      <c r="I70" s="4" t="s">
        <v>68</v>
      </c>
      <c r="J70" s="4" t="s">
        <v>114</v>
      </c>
      <c r="K70" s="4" t="s">
        <v>67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</row>
    <row r="71" spans="1:257" ht="31.5" customHeight="1" x14ac:dyDescent="0.3">
      <c r="A71" s="4">
        <v>70</v>
      </c>
      <c r="B71" s="4" t="s">
        <v>93</v>
      </c>
      <c r="C71" s="4">
        <v>0.62128067016601563</v>
      </c>
      <c r="D71" s="4">
        <v>13.231277465820313</v>
      </c>
      <c r="E71" s="5">
        <v>1174.3800000000001</v>
      </c>
      <c r="F71" s="5">
        <v>122.3</v>
      </c>
      <c r="G71" s="4">
        <f t="shared" si="1"/>
        <v>1296.68</v>
      </c>
      <c r="H71" s="4" t="s">
        <v>60</v>
      </c>
      <c r="I71" s="4" t="s">
        <v>68</v>
      </c>
      <c r="J71" s="4" t="s">
        <v>113</v>
      </c>
      <c r="K71" s="4" t="s">
        <v>67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</row>
    <row r="72" spans="1:257" s="7" customFormat="1" ht="31.5" customHeight="1" x14ac:dyDescent="0.3">
      <c r="A72" s="4">
        <v>71</v>
      </c>
      <c r="B72" s="4" t="s">
        <v>27</v>
      </c>
      <c r="C72" s="4">
        <v>0.34033957123756398</v>
      </c>
      <c r="D72" s="4">
        <v>6.4980406761169398</v>
      </c>
      <c r="E72" s="4">
        <v>672.81</v>
      </c>
      <c r="F72" s="4">
        <v>344</v>
      </c>
      <c r="G72" s="4">
        <f t="shared" si="1"/>
        <v>1016.81</v>
      </c>
      <c r="H72" s="4" t="s">
        <v>60</v>
      </c>
      <c r="I72" s="4" t="s">
        <v>68</v>
      </c>
      <c r="J72" s="4" t="s">
        <v>49</v>
      </c>
      <c r="K72" s="4" t="s">
        <v>67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</row>
    <row r="73" spans="1:257" s="7" customFormat="1" ht="31.5" customHeight="1" x14ac:dyDescent="0.3">
      <c r="A73" s="4">
        <v>72</v>
      </c>
      <c r="B73" s="4" t="s">
        <v>28</v>
      </c>
      <c r="C73" s="4">
        <v>0.47026559710502602</v>
      </c>
      <c r="D73" s="4">
        <v>10.229131698608301</v>
      </c>
      <c r="E73" s="4">
        <v>514.35</v>
      </c>
      <c r="F73" s="4">
        <v>264.7</v>
      </c>
      <c r="G73" s="4">
        <f t="shared" si="1"/>
        <v>779.05</v>
      </c>
      <c r="H73" s="4" t="s">
        <v>60</v>
      </c>
      <c r="I73" s="4" t="s">
        <v>68</v>
      </c>
      <c r="J73" s="4" t="s">
        <v>50</v>
      </c>
      <c r="K73" s="4" t="s">
        <v>67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</row>
    <row r="74" spans="1:257" ht="31.5" customHeight="1" x14ac:dyDescent="0.3">
      <c r="A74" s="4">
        <v>73</v>
      </c>
      <c r="B74" s="4" t="s">
        <v>23</v>
      </c>
      <c r="C74" s="4">
        <v>0.70557337999343805</v>
      </c>
      <c r="D74" s="4">
        <v>16.2654094696044</v>
      </c>
      <c r="E74" s="4">
        <v>574.04</v>
      </c>
      <c r="F74" s="4">
        <v>695.8</v>
      </c>
      <c r="G74" s="4">
        <f t="shared" si="1"/>
        <v>1269.8399999999999</v>
      </c>
      <c r="H74" s="4" t="s">
        <v>59</v>
      </c>
      <c r="I74" s="4" t="s">
        <v>69</v>
      </c>
      <c r="J74" s="4" t="s">
        <v>48</v>
      </c>
      <c r="K74" s="4" t="s">
        <v>67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57" ht="31.5" customHeight="1" x14ac:dyDescent="0.3">
      <c r="A75" s="4">
        <v>74</v>
      </c>
      <c r="B75" s="4" t="s">
        <v>99</v>
      </c>
      <c r="C75" s="4">
        <v>0.50244534015655518</v>
      </c>
      <c r="D75" s="4">
        <v>9.1705894470214844</v>
      </c>
      <c r="E75" s="5">
        <v>66.59</v>
      </c>
      <c r="F75" s="5">
        <v>36.4</v>
      </c>
      <c r="G75" s="4">
        <f t="shared" si="1"/>
        <v>102.99000000000001</v>
      </c>
      <c r="H75" s="4" t="s">
        <v>59</v>
      </c>
      <c r="I75" s="4" t="s">
        <v>69</v>
      </c>
      <c r="J75" s="4" t="s">
        <v>114</v>
      </c>
      <c r="K75" s="4" t="s">
        <v>67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</row>
    <row r="76" spans="1:257" ht="31.5" customHeight="1" x14ac:dyDescent="0.3">
      <c r="A76" s="4">
        <v>75</v>
      </c>
      <c r="B76" s="4" t="s">
        <v>98</v>
      </c>
      <c r="C76" s="4">
        <v>0.6199759840965271</v>
      </c>
      <c r="D76" s="4">
        <v>11.755023956298828</v>
      </c>
      <c r="E76" s="5">
        <v>1201.8499999999999</v>
      </c>
      <c r="F76" s="5">
        <v>481.7</v>
      </c>
      <c r="G76" s="4">
        <f t="shared" si="1"/>
        <v>1683.55</v>
      </c>
      <c r="H76" s="4" t="s">
        <v>59</v>
      </c>
      <c r="I76" s="4" t="s">
        <v>69</v>
      </c>
      <c r="J76" s="4" t="s">
        <v>113</v>
      </c>
      <c r="K76" s="4" t="s">
        <v>67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</row>
    <row r="77" spans="1:257" s="7" customFormat="1" ht="31.5" customHeight="1" x14ac:dyDescent="0.3">
      <c r="A77" s="4">
        <v>76</v>
      </c>
      <c r="B77" s="4" t="s">
        <v>105</v>
      </c>
      <c r="C77" s="4">
        <v>0.69475150108337402</v>
      </c>
      <c r="D77" s="4">
        <v>12.419740676879883</v>
      </c>
      <c r="E77" s="5">
        <v>870.3</v>
      </c>
      <c r="F77" s="5">
        <v>580.1</v>
      </c>
      <c r="G77" s="4">
        <f t="shared" si="1"/>
        <v>1450.4</v>
      </c>
      <c r="H77" s="4" t="s">
        <v>59</v>
      </c>
      <c r="I77" s="4" t="s">
        <v>69</v>
      </c>
      <c r="J77" s="4" t="s">
        <v>115</v>
      </c>
      <c r="K77" s="4" t="s">
        <v>67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</row>
    <row r="78" spans="1:257" ht="31.5" customHeight="1" x14ac:dyDescent="0.3">
      <c r="A78" s="4">
        <v>77</v>
      </c>
      <c r="B78" s="4" t="s">
        <v>24</v>
      </c>
      <c r="C78" s="4">
        <v>0.68843454122543302</v>
      </c>
      <c r="D78" s="4">
        <v>16.874355316162099</v>
      </c>
      <c r="E78" s="4">
        <v>176.46</v>
      </c>
      <c r="F78" s="4">
        <v>123.8</v>
      </c>
      <c r="G78" s="4">
        <f t="shared" si="1"/>
        <v>300.26</v>
      </c>
      <c r="H78" s="4" t="s">
        <v>59</v>
      </c>
      <c r="I78" s="4" t="s">
        <v>69</v>
      </c>
      <c r="J78" s="4" t="s">
        <v>49</v>
      </c>
      <c r="K78" s="4" t="s">
        <v>67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57" s="7" customFormat="1" ht="31.5" customHeight="1" x14ac:dyDescent="0.3">
      <c r="A79" s="4">
        <v>78</v>
      </c>
      <c r="B79" s="4" t="s">
        <v>25</v>
      </c>
      <c r="C79" s="4">
        <v>0.31445094943046598</v>
      </c>
      <c r="D79" s="4">
        <v>8.2909240722656197</v>
      </c>
      <c r="E79" s="4">
        <v>845.89</v>
      </c>
      <c r="F79" s="4">
        <v>191.3</v>
      </c>
      <c r="G79" s="4">
        <f t="shared" si="1"/>
        <v>1037.19</v>
      </c>
      <c r="H79" s="4" t="s">
        <v>59</v>
      </c>
      <c r="I79" s="4" t="s">
        <v>69</v>
      </c>
      <c r="J79" s="4" t="s">
        <v>50</v>
      </c>
      <c r="K79" s="4" t="s">
        <v>67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</row>
    <row r="80" spans="1:257" ht="31.5" customHeight="1" x14ac:dyDescent="0.3">
      <c r="A80" s="4">
        <v>79</v>
      </c>
      <c r="B80" s="4" t="s">
        <v>101</v>
      </c>
      <c r="C80" s="4">
        <v>0.66017472743988037</v>
      </c>
      <c r="D80" s="4">
        <v>13.187331199645996</v>
      </c>
      <c r="E80" s="5">
        <v>34.93</v>
      </c>
      <c r="F80" s="5">
        <v>55.5</v>
      </c>
      <c r="G80" s="4">
        <f t="shared" si="1"/>
        <v>90.43</v>
      </c>
      <c r="H80" s="4" t="s">
        <v>61</v>
      </c>
      <c r="I80" s="4" t="s">
        <v>69</v>
      </c>
      <c r="J80" s="4" t="s">
        <v>114</v>
      </c>
      <c r="K80" s="4" t="s">
        <v>67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</row>
    <row r="81" spans="1:249" ht="31.5" customHeight="1" x14ac:dyDescent="0.3">
      <c r="A81" s="4">
        <v>80</v>
      </c>
      <c r="B81" s="4" t="s">
        <v>103</v>
      </c>
      <c r="C81" s="4">
        <v>0.90712934732437134</v>
      </c>
      <c r="D81" s="4">
        <v>17.269365310668945</v>
      </c>
      <c r="E81" s="5">
        <v>678.94</v>
      </c>
      <c r="F81" s="5">
        <v>331.3</v>
      </c>
      <c r="G81" s="4">
        <f t="shared" si="1"/>
        <v>1010.24</v>
      </c>
      <c r="H81" s="4" t="s">
        <v>61</v>
      </c>
      <c r="I81" s="4" t="s">
        <v>69</v>
      </c>
      <c r="J81" s="4" t="s">
        <v>115</v>
      </c>
      <c r="K81" s="4" t="s">
        <v>67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</row>
    <row r="82" spans="1:249" ht="31.5" customHeight="1" x14ac:dyDescent="0.3">
      <c r="A82" s="4">
        <v>81</v>
      </c>
      <c r="B82" s="4" t="s">
        <v>29</v>
      </c>
      <c r="C82" s="4">
        <v>0.35473984479904203</v>
      </c>
      <c r="D82" s="4">
        <v>9.3107213973999006</v>
      </c>
      <c r="E82" s="4">
        <v>794.77</v>
      </c>
      <c r="F82" s="4">
        <v>355.5</v>
      </c>
      <c r="G82" s="4">
        <f t="shared" si="1"/>
        <v>1150.27</v>
      </c>
      <c r="H82" s="4" t="s">
        <v>61</v>
      </c>
      <c r="I82" s="4" t="s">
        <v>69</v>
      </c>
      <c r="J82" s="4" t="s">
        <v>48</v>
      </c>
      <c r="K82" s="4" t="s">
        <v>67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49" ht="31.5" customHeight="1" x14ac:dyDescent="0.3">
      <c r="A83" s="4">
        <v>82</v>
      </c>
      <c r="B83" s="4" t="s">
        <v>30</v>
      </c>
      <c r="C83" s="4">
        <v>0.90295165777206399</v>
      </c>
      <c r="D83" s="4">
        <v>25.202695846557599</v>
      </c>
      <c r="E83" s="4">
        <v>758.77</v>
      </c>
      <c r="F83" s="4">
        <v>426.9</v>
      </c>
      <c r="G83" s="4">
        <f t="shared" si="1"/>
        <v>1185.67</v>
      </c>
      <c r="H83" s="4" t="s">
        <v>61</v>
      </c>
      <c r="I83" s="4" t="s">
        <v>69</v>
      </c>
      <c r="J83" s="4" t="s">
        <v>49</v>
      </c>
      <c r="K83" s="4" t="s">
        <v>67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49" ht="31.5" customHeight="1" x14ac:dyDescent="0.3">
      <c r="A84" s="4">
        <v>83</v>
      </c>
      <c r="B84" s="4" t="s">
        <v>31</v>
      </c>
      <c r="C84" s="4">
        <v>0.41668614745140098</v>
      </c>
      <c r="D84" s="4">
        <v>12.3263502120971</v>
      </c>
      <c r="E84" s="4">
        <v>404.4</v>
      </c>
      <c r="F84" s="4">
        <v>222.8</v>
      </c>
      <c r="G84" s="4">
        <f t="shared" si="1"/>
        <v>627.20000000000005</v>
      </c>
      <c r="H84" s="4" t="s">
        <v>61</v>
      </c>
      <c r="I84" s="4" t="s">
        <v>69</v>
      </c>
      <c r="J84" s="4" t="s">
        <v>50</v>
      </c>
      <c r="K84" s="4" t="s">
        <v>67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49" ht="31.5" customHeight="1" x14ac:dyDescent="0.3">
      <c r="A85" s="4">
        <v>84</v>
      </c>
      <c r="B85" s="4" t="s">
        <v>112</v>
      </c>
      <c r="C85" s="2">
        <v>0.68968517352878</v>
      </c>
      <c r="D85" s="2">
        <v>12.8719815897465</v>
      </c>
      <c r="E85" s="5">
        <v>185</v>
      </c>
      <c r="F85" s="5">
        <v>159.5</v>
      </c>
      <c r="G85" s="4">
        <f t="shared" si="1"/>
        <v>344.5</v>
      </c>
      <c r="H85" s="4" t="s">
        <v>61</v>
      </c>
      <c r="I85" s="4" t="s">
        <v>69</v>
      </c>
      <c r="J85" s="4" t="s">
        <v>113</v>
      </c>
      <c r="K85" s="4" t="s">
        <v>67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49" ht="31.5" customHeight="1" x14ac:dyDescent="0.3">
      <c r="A86" s="4"/>
      <c r="B86" s="4"/>
      <c r="C86" s="2"/>
      <c r="D86" s="2"/>
      <c r="E86" s="4"/>
      <c r="F86" s="4"/>
      <c r="G86" s="4"/>
      <c r="H86" s="4"/>
      <c r="I86" s="4"/>
      <c r="J86" s="4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49" ht="31.5" customHeight="1" x14ac:dyDescent="0.3">
      <c r="A87" s="4"/>
      <c r="B87" s="4"/>
      <c r="C87" s="2"/>
      <c r="D87" s="2"/>
      <c r="E87" s="4"/>
      <c r="F87" s="4"/>
      <c r="G87" s="4"/>
      <c r="H87" s="4"/>
      <c r="I87" s="4"/>
      <c r="J87" s="4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49" ht="31.5" customHeight="1" x14ac:dyDescent="0.3">
      <c r="A88" s="4"/>
      <c r="B88" s="4"/>
      <c r="C88" s="2"/>
      <c r="D88" s="2"/>
      <c r="E88" s="4"/>
      <c r="F88" s="4"/>
      <c r="G88" s="4"/>
      <c r="H88" s="4"/>
      <c r="I88" s="4"/>
      <c r="J88" s="4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49" ht="31.5" customHeight="1" x14ac:dyDescent="0.3">
      <c r="A89" s="4"/>
      <c r="B89" s="4"/>
      <c r="C89" s="2"/>
      <c r="D89" s="2"/>
      <c r="E89" s="4"/>
      <c r="F89" s="4"/>
      <c r="G89" s="4"/>
      <c r="H89" s="4"/>
      <c r="I89" s="4"/>
      <c r="J89" s="4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49" ht="31.5" customHeight="1" x14ac:dyDescent="0.3">
      <c r="A90" s="4"/>
      <c r="B90" s="4"/>
      <c r="C90" s="2"/>
      <c r="D90" s="2"/>
      <c r="E90" s="4"/>
      <c r="F90" s="4"/>
      <c r="G90" s="4"/>
      <c r="H90" s="4"/>
      <c r="I90" s="4"/>
      <c r="J90" s="4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49" ht="31.5" customHeight="1" x14ac:dyDescent="0.3">
      <c r="A91" s="4"/>
      <c r="B91" s="4"/>
      <c r="C91" s="2"/>
      <c r="D91" s="2"/>
      <c r="E91" s="4"/>
      <c r="F91" s="4"/>
      <c r="G91" s="4"/>
      <c r="H91" s="4"/>
      <c r="I91" s="4"/>
      <c r="J91" s="4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49" ht="31.5" customHeight="1" x14ac:dyDescent="0.3">
      <c r="A92" s="4"/>
      <c r="B92" s="4"/>
      <c r="C92" s="2"/>
      <c r="D92" s="2"/>
      <c r="E92" s="4"/>
      <c r="F92" s="4"/>
      <c r="G92" s="4"/>
      <c r="H92" s="4"/>
      <c r="I92" s="4"/>
      <c r="J92" s="4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49" ht="31.5" customHeight="1" x14ac:dyDescent="0.3">
      <c r="A93" s="4"/>
      <c r="B93" s="4"/>
      <c r="C93" s="2"/>
      <c r="D93" s="2"/>
      <c r="E93" s="4"/>
      <c r="F93" s="4"/>
      <c r="G93" s="4"/>
      <c r="H93" s="4"/>
      <c r="I93" s="4"/>
      <c r="J93" s="4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49" ht="31.5" customHeight="1" x14ac:dyDescent="0.3">
      <c r="A94" s="4"/>
      <c r="B94" s="4"/>
      <c r="C94" s="2"/>
      <c r="D94" s="2"/>
      <c r="E94" s="4"/>
      <c r="F94" s="4"/>
      <c r="G94" s="4"/>
      <c r="H94" s="4"/>
      <c r="I94" s="4"/>
      <c r="J94" s="4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49" ht="31.5" customHeight="1" x14ac:dyDescent="0.3">
      <c r="A95" s="4"/>
      <c r="B95" s="4"/>
      <c r="C95" s="2"/>
      <c r="D95" s="2"/>
      <c r="E95" s="4"/>
      <c r="F95" s="4"/>
      <c r="G95" s="4"/>
      <c r="H95" s="4"/>
      <c r="I95" s="4"/>
      <c r="J95" s="4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49" ht="31.5" customHeight="1" x14ac:dyDescent="0.3">
      <c r="A96" s="4"/>
      <c r="B96" s="4"/>
      <c r="C96" s="2"/>
      <c r="D96" s="2"/>
      <c r="E96" s="4"/>
      <c r="F96" s="4"/>
      <c r="G96" s="4"/>
      <c r="H96" s="4"/>
      <c r="I96" s="4"/>
      <c r="J96" s="4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31.5" customHeight="1" x14ac:dyDescent="0.3">
      <c r="A97" s="4"/>
      <c r="B97" s="4"/>
      <c r="C97" s="2"/>
      <c r="D97" s="2"/>
      <c r="E97" s="4"/>
      <c r="F97" s="4"/>
      <c r="G97" s="4"/>
      <c r="H97" s="4"/>
      <c r="I97" s="4"/>
      <c r="J97" s="4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31.5" customHeight="1" x14ac:dyDescent="0.3">
      <c r="A98" s="4"/>
      <c r="B98" s="4"/>
      <c r="C98" s="2"/>
      <c r="D98" s="2"/>
      <c r="E98" s="4"/>
      <c r="F98" s="4"/>
      <c r="G98" s="4"/>
      <c r="H98" s="4"/>
      <c r="I98" s="4"/>
      <c r="J98" s="4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31.5" customHeight="1" x14ac:dyDescent="0.3">
      <c r="A99" s="4"/>
      <c r="B99" s="4"/>
      <c r="C99" s="2"/>
      <c r="D99" s="2"/>
      <c r="E99" s="4"/>
      <c r="F99" s="4"/>
      <c r="G99" s="4"/>
      <c r="H99" s="4"/>
      <c r="I99" s="4"/>
      <c r="J99" s="4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31.5" customHeight="1" x14ac:dyDescent="0.3">
      <c r="A100" s="4"/>
      <c r="B100" s="4"/>
      <c r="C100" s="2"/>
      <c r="D100" s="2"/>
      <c r="E100" s="4"/>
      <c r="F100" s="4"/>
      <c r="G100" s="4"/>
      <c r="H100" s="4"/>
      <c r="I100" s="4"/>
      <c r="J100" s="4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31.5" customHeight="1" x14ac:dyDescent="0.3">
      <c r="A101" s="4"/>
      <c r="B101" s="4"/>
      <c r="C101" s="2"/>
      <c r="D101" s="2"/>
      <c r="E101" s="4"/>
      <c r="F101" s="4"/>
      <c r="G101" s="4"/>
      <c r="H101" s="4"/>
      <c r="I101" s="4"/>
      <c r="J101" s="4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31.5" customHeight="1" x14ac:dyDescent="0.3">
      <c r="A102" s="4"/>
      <c r="B102" s="4"/>
      <c r="C102" s="2"/>
      <c r="D102" s="2"/>
      <c r="E102" s="4"/>
      <c r="F102" s="4"/>
      <c r="G102" s="4"/>
      <c r="H102" s="4"/>
      <c r="I102" s="4"/>
      <c r="J102" s="4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31.5" customHeight="1" x14ac:dyDescent="0.3">
      <c r="A103" s="4"/>
      <c r="B103" s="4"/>
      <c r="C103" s="2"/>
      <c r="D103" s="2"/>
      <c r="E103" s="4"/>
      <c r="F103" s="4"/>
      <c r="G103" s="4"/>
      <c r="H103" s="4"/>
      <c r="I103" s="4"/>
      <c r="J103" s="4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31.5" customHeight="1" x14ac:dyDescent="0.3">
      <c r="A104" s="4"/>
      <c r="B104" s="4"/>
      <c r="C104" s="2"/>
      <c r="D104" s="2"/>
      <c r="E104" s="4"/>
      <c r="F104" s="4"/>
      <c r="G104" s="4"/>
      <c r="H104" s="4"/>
      <c r="I104" s="4"/>
      <c r="J104" s="4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31.5" customHeight="1" x14ac:dyDescent="0.3">
      <c r="A105" s="4"/>
      <c r="B105" s="4"/>
      <c r="C105" s="2"/>
      <c r="D105" s="2"/>
      <c r="E105" s="4"/>
      <c r="F105" s="4"/>
      <c r="G105" s="4"/>
      <c r="H105" s="4"/>
      <c r="I105" s="4"/>
      <c r="J105" s="4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31.5" customHeight="1" x14ac:dyDescent="0.3">
      <c r="A106" s="4"/>
      <c r="B106" s="4"/>
      <c r="C106" s="2"/>
      <c r="D106" s="2"/>
      <c r="E106" s="4"/>
      <c r="F106" s="4"/>
      <c r="G106" s="4"/>
      <c r="H106" s="4"/>
      <c r="I106" s="4"/>
      <c r="J106" s="4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31.5" customHeight="1" x14ac:dyDescent="0.3">
      <c r="A107" s="4"/>
      <c r="B107" s="4"/>
      <c r="C107" s="2"/>
      <c r="D107" s="2"/>
      <c r="E107" s="4"/>
      <c r="F107" s="4"/>
      <c r="G107" s="4"/>
      <c r="H107" s="4"/>
      <c r="I107" s="4"/>
      <c r="J107" s="4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31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31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31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31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31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31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31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31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31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31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31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31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31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31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31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31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31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31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31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31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31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31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31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31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31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31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31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31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31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31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31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31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31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31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31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31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31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31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31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31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31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31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31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31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31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31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31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31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31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31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31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31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31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31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31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31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31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31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31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31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31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31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31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31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31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31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31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31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31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31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31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31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31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31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31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31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31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31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31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31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31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31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31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31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31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31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31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31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31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31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31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31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31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31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31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31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31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31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31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31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31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31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31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31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31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31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31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31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31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31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31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31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31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3"/>
    <row r="256" spans="1:23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</sheetData>
  <phoneticPr fontId="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Research Greenhouse</cp:lastModifiedBy>
  <dcterms:modified xsi:type="dcterms:W3CDTF">2023-07-07T02:12:26Z</dcterms:modified>
</cp:coreProperties>
</file>