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30" windowWidth="186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3"/>
  <c r="I4"/>
  <c r="J4"/>
  <c r="K4"/>
  <c r="I5"/>
  <c r="J5"/>
  <c r="K5"/>
  <c r="I6"/>
  <c r="J6"/>
  <c r="K6"/>
  <c r="I7"/>
  <c r="J7"/>
  <c r="K7"/>
  <c r="I8"/>
  <c r="J8"/>
  <c r="K8"/>
  <c r="I9"/>
  <c r="J9"/>
  <c r="K9"/>
  <c r="K3"/>
  <c r="J3"/>
  <c r="I3"/>
  <c r="D10"/>
  <c r="E10"/>
  <c r="C10"/>
  <c r="K10" l="1"/>
  <c r="I10"/>
  <c r="J10"/>
  <c r="G10"/>
  <c r="N10" l="1"/>
</calcChain>
</file>

<file path=xl/sharedStrings.xml><?xml version="1.0" encoding="utf-8"?>
<sst xmlns="http://schemas.openxmlformats.org/spreadsheetml/2006/main" count="16" uniqueCount="16">
  <si>
    <t>CPU</t>
  </si>
  <si>
    <t>Mainboard</t>
  </si>
  <si>
    <t>HDD</t>
  </si>
  <si>
    <t>error:</t>
  </si>
  <si>
    <t>Grafic</t>
  </si>
  <si>
    <t>Case</t>
  </si>
  <si>
    <t>Powersupply</t>
  </si>
  <si>
    <t>DVD-Drive</t>
  </si>
  <si>
    <t>Article</t>
  </si>
  <si>
    <t>Costs 2</t>
  </si>
  <si>
    <t>Costs 1</t>
  </si>
  <si>
    <t>Costs 3</t>
  </si>
  <si>
    <t>Bestprice</t>
  </si>
  <si>
    <t>Shop 1</t>
  </si>
  <si>
    <t>Shop 2</t>
  </si>
  <si>
    <t>Shop 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</si>
</sst>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>
      <selection activeCell="E14" sqref="E14"/>
    </sheetView>
  </sheetViews>
  <sheetFormatPr defaultRowHeight="15"/>
  <cols>
    <col min="2" max="2" customWidth="true" width="14.5703125" collapsed="false"/>
  </cols>
  <sheetData>
    <row r="2" spans="2:14">
      <c r="B2" s="1" t="s">
        <v>8</v>
      </c>
      <c r="C2" s="2" t="s">
        <v>10</v>
      </c>
      <c r="D2" s="2" t="s">
        <v>9</v>
      </c>
      <c r="E2" s="2" t="s">
        <v>11</v>
      </c>
      <c r="F2" s="1"/>
      <c r="G2" s="1" t="s">
        <v>12</v>
      </c>
      <c r="H2" s="1"/>
      <c r="I2" s="1" t="s">
        <v>13</v>
      </c>
      <c r="J2" s="1" t="s">
        <v>14</v>
      </c>
      <c r="K2" s="1" t="s">
        <v>15</v>
      </c>
    </row>
    <row r="3" spans="2:14">
      <c r="B3" t="s">
        <v>0</v>
      </c>
      <c r="C3" s="3">
        <v>150</v>
      </c>
      <c r="D3" s="3">
        <v>145</v>
      </c>
      <c r="E3" s="3">
        <v>130</v>
      </c>
      <c r="G3" s="3" t="n">
        <f>IF(C3&lt;D3,IF(C3&lt;E3,C3,IF(D3&lt;E3,D3,E3)),IF(D3&lt;E3,D3,E3))</f>
        <v>130.0</v>
      </c>
      <c r="H3" s="3"/>
      <c r="I3" s="3" t="n">
        <f>IF(C3&lt;=E3,IF(C3&lt;=D3,C3,0),0)</f>
        <v>0.0</v>
      </c>
      <c r="J3" s="3" t="n">
        <f>IF(D3&lt;=E3,IF(D3&lt;907,D3,0),0)</f>
        <v>0.0</v>
      </c>
      <c r="K3" s="3" t="n">
        <f>IF(E3&lt;D3,IF(E3&lt;C3,E3,0),0)</f>
        <v>130.0</v>
      </c>
    </row>
    <row r="4" spans="2:14">
      <c r="B4" t="s">
        <v>1</v>
      </c>
      <c r="C4" s="3">
        <v>120</v>
      </c>
      <c r="D4" s="3">
        <v>135</v>
      </c>
      <c r="E4" s="3">
        <v>130</v>
      </c>
      <c r="G4" s="3" t="n">
        <f t="shared" ref="G4:G9" si="0">IF(C4&lt;D4,IF(C4&lt;E4,C4,IF(D4&lt;E4,D4,E4)),IF(D4&lt;E4,D4,E4))</f>
        <v>120.0</v>
      </c>
      <c r="H4" s="3"/>
      <c r="I4" s="3" t="n">
        <f t="shared" ref="I4:I9" si="1">IF(C4&lt;=E4,IF(C4&lt;=D4,C4,0),0)</f>
        <v>120.0</v>
      </c>
      <c r="J4" s="3" t="n">
        <f t="shared" ref="J4:J9" si="2">IF(D4&lt;=E4,IF(D4&lt;C4,D4,0),0)</f>
        <v>0.0</v>
      </c>
      <c r="K4" s="3" t="n">
        <f t="shared" ref="K4:K9" si="3">IF(E4&lt;D4,IF(E4&lt;C4,E4,0),0)</f>
        <v>0.0</v>
      </c>
    </row>
    <row r="5" spans="2:14">
      <c r="B5" t="s">
        <v>4</v>
      </c>
      <c r="C5" s="3">
        <v>80</v>
      </c>
      <c r="D5" s="3">
        <v>85</v>
      </c>
      <c r="E5" s="3">
        <v>85</v>
      </c>
      <c r="G5" s="3" t="n">
        <f t="shared" si="0"/>
        <v>80.0</v>
      </c>
      <c r="H5" s="3"/>
      <c r="I5" s="3" t="n">
        <f t="shared" si="1"/>
        <v>80.0</v>
      </c>
      <c r="J5" s="3" t="n">
        <f t="shared" si="2"/>
        <v>0.0</v>
      </c>
      <c r="K5" s="3" t="n">
        <f t="shared" si="3"/>
        <v>0.0</v>
      </c>
    </row>
    <row r="6" spans="2:14">
      <c r="B6" t="s">
        <v>2</v>
      </c>
      <c r="C6" s="3">
        <v>120</v>
      </c>
      <c r="D6" s="3">
        <v>110</v>
      </c>
      <c r="E6" s="3">
        <v>125</v>
      </c>
      <c r="G6" s="3" t="n">
        <f t="shared" si="0"/>
        <v>110.0</v>
      </c>
      <c r="H6" s="3"/>
      <c r="I6" s="3" t="n">
        <f t="shared" si="1"/>
        <v>0.0</v>
      </c>
      <c r="J6" s="3" t="n">
        <f t="shared" si="2"/>
        <v>110.0</v>
      </c>
      <c r="K6" s="3" t="n">
        <f t="shared" si="3"/>
        <v>0.0</v>
      </c>
    </row>
    <row r="7" spans="2:14">
      <c r="B7" t="s">
        <v>5</v>
      </c>
      <c r="C7" s="3">
        <v>90</v>
      </c>
      <c r="D7" s="3">
        <v>95</v>
      </c>
      <c r="E7" s="3">
        <v>90</v>
      </c>
      <c r="G7" s="3" t="n">
        <f t="shared" si="0"/>
        <v>90.0</v>
      </c>
      <c r="H7" s="3"/>
      <c r="I7" s="3" t="n">
        <f t="shared" si="1"/>
        <v>90.0</v>
      </c>
      <c r="J7" s="3" t="n">
        <f t="shared" si="2"/>
        <v>0.0</v>
      </c>
      <c r="K7" s="3" t="n">
        <f t="shared" si="3"/>
        <v>0.0</v>
      </c>
    </row>
    <row r="8" spans="2:14">
      <c r="B8" t="s">
        <v>6</v>
      </c>
      <c r="C8" s="3">
        <v>110</v>
      </c>
      <c r="D8" s="3">
        <v>110</v>
      </c>
      <c r="E8" s="3">
        <v>115</v>
      </c>
      <c r="G8" s="3" t="n">
        <f t="shared" si="0"/>
        <v>110.0</v>
      </c>
      <c r="H8" s="3"/>
      <c r="I8" s="3" t="n">
        <f t="shared" si="1"/>
        <v>110.0</v>
      </c>
      <c r="J8" s="3" t="n">
        <f t="shared" si="2"/>
        <v>0.0</v>
      </c>
      <c r="K8" s="3" t="n">
        <f t="shared" si="3"/>
        <v>0.0</v>
      </c>
    </row>
    <row r="9" spans="2:14">
      <c r="B9" t="s">
        <v>7</v>
      </c>
      <c r="C9" s="4">
        <v>25</v>
      </c>
      <c r="D9" s="4">
        <v>20</v>
      </c>
      <c r="E9" s="4">
        <v>25</v>
      </c>
      <c r="G9" s="4" t="n">
        <f t="shared" si="0"/>
        <v>20.0</v>
      </c>
      <c r="H9" s="3"/>
      <c r="I9" s="4" t="n">
        <f t="shared" si="1"/>
        <v>0.0</v>
      </c>
      <c r="J9" s="4" t="n">
        <f t="shared" si="2"/>
        <v>20.0</v>
      </c>
      <c r="K9" s="4" t="n">
        <f t="shared" si="3"/>
        <v>0.0</v>
      </c>
    </row>
    <row r="10" spans="2:14">
      <c r="C10" s="3" t="n">
        <f>SUM(C4:C9)</f>
        <v>545.0</v>
      </c>
      <c r="D10" s="3" t="n">
        <f t="shared" ref="D10:E10" si="4">SUM(D3:D9)</f>
        <v>700.0</v>
      </c>
      <c r="E10" s="3" t="n">
        <f t="shared" si="4"/>
        <v>700.0</v>
      </c>
      <c r="G10" s="3" t="n">
        <f>SUM(G3:G9)</f>
        <v>660.0</v>
      </c>
      <c r="H10" s="3"/>
      <c r="I10" s="3" t="n">
        <f>SUM(I3:I9)</f>
        <v>400.0</v>
      </c>
      <c r="J10" s="3" t="n">
        <f>SUM(J3:J9)</f>
        <v>130.0</v>
      </c>
      <c r="K10" s="3" t="n">
        <f>SUM(K3:K9)</f>
        <v>130.0</v>
      </c>
      <c r="M10" t="s">
        <v>3</v>
      </c>
      <c r="N10" t="n">
        <f>IF(K10+J10+I10=G10,0,1)</f>
        <v>0.0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2013-01-05T08:47:10Z</dcterms:created>
  <dc:creator>Wolfgang Wieser</dc:creator>
  <lastModifiedBy>Wolfgang Wieser</lastModifiedBy>
  <dcterms:modified xsi:type="dcterms:W3CDTF">2013-01-17T13:23:58Z</dcterms:modified>
</coreProperties>
</file>