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24375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1" i="1"/>
  <c r="J5"/>
  <c r="J6"/>
  <c r="J7"/>
  <c r="J8"/>
  <c r="J9"/>
  <c r="J10"/>
  <c r="J11"/>
  <c r="J12"/>
  <c r="J13"/>
  <c r="J14"/>
  <c r="J15"/>
  <c r="J16"/>
  <c r="J17"/>
  <c r="J18"/>
  <c r="J19"/>
  <c r="J20"/>
  <c r="J4"/>
  <c r="H5"/>
  <c r="H6"/>
  <c r="H7"/>
  <c r="H8"/>
  <c r="H9"/>
  <c r="H10"/>
  <c r="H11"/>
  <c r="H12"/>
  <c r="H13"/>
  <c r="H14"/>
  <c r="H15"/>
  <c r="H16"/>
  <c r="H17"/>
  <c r="H18"/>
  <c r="H19"/>
  <c r="H20"/>
  <c r="H4"/>
  <c r="E20"/>
  <c r="E19"/>
  <c r="E18"/>
  <c r="E17"/>
  <c r="E16"/>
  <c r="E15"/>
  <c r="E14"/>
  <c r="E13"/>
  <c r="G6"/>
  <c r="G7"/>
  <c r="G8"/>
  <c r="G9"/>
  <c r="G10"/>
  <c r="G11"/>
  <c r="G12"/>
  <c r="G13"/>
  <c r="G14"/>
  <c r="G15"/>
  <c r="G16"/>
  <c r="G17"/>
  <c r="G18"/>
  <c r="G19"/>
  <c r="G20"/>
  <c r="G5"/>
  <c r="G4"/>
  <c r="E5"/>
  <c r="E6"/>
  <c r="E7"/>
  <c r="E8"/>
  <c r="E9"/>
  <c r="E10"/>
  <c r="E11"/>
  <c r="E12"/>
  <c r="E4"/>
</calcChain>
</file>

<file path=xl/sharedStrings.xml><?xml version="1.0" encoding="utf-8"?>
<sst xmlns="http://schemas.openxmlformats.org/spreadsheetml/2006/main" count="48" uniqueCount="35">
  <si>
    <t>Ingredient</t>
  </si>
  <si>
    <t>Baking Powder</t>
  </si>
  <si>
    <t>Butter</t>
  </si>
  <si>
    <t>Sugar</t>
  </si>
  <si>
    <t>Egg white</t>
  </si>
  <si>
    <t>Egg yolk</t>
  </si>
  <si>
    <t>Chocolate</t>
  </si>
  <si>
    <t>Hazelnuts</t>
  </si>
  <si>
    <t>Vanilla Extract</t>
  </si>
  <si>
    <t xml:space="preserve"> 1/4 cups</t>
  </si>
  <si>
    <t xml:space="preserve"> ounces</t>
  </si>
  <si>
    <t>Sacher</t>
  </si>
  <si>
    <t>Number of Sachers:</t>
  </si>
  <si>
    <t>Chocolate Muffins</t>
  </si>
  <si>
    <t>Flour</t>
  </si>
  <si>
    <t>Baking Soda</t>
  </si>
  <si>
    <t>Ground Cinnamon</t>
  </si>
  <si>
    <t>Greated Nutmeg</t>
  </si>
  <si>
    <t>Salt</t>
  </si>
  <si>
    <t>Buttermilk</t>
  </si>
  <si>
    <t>Applesauce</t>
  </si>
  <si>
    <t>Canola Oil</t>
  </si>
  <si>
    <t>Chocolate Chips</t>
  </si>
  <si>
    <t xml:space="preserve"> 1/2 teaspoon</t>
  </si>
  <si>
    <t xml:space="preserve"> 1/8 teaspoon</t>
  </si>
  <si>
    <t xml:space="preserve"> 1/2 tablespoons</t>
  </si>
  <si>
    <t xml:space="preserve"> pieces</t>
  </si>
  <si>
    <t>Measure</t>
  </si>
  <si>
    <t>Base Qty</t>
  </si>
  <si>
    <t>Total Qty</t>
  </si>
  <si>
    <t>Total</t>
  </si>
  <si>
    <t>Portions of Muffins:</t>
  </si>
  <si>
    <r>
      <t>Costs (</t>
    </r>
    <r>
      <rPr>
        <b/>
        <sz val="11"/>
        <color theme="1"/>
        <rFont val="Calibri"/>
        <family val="2"/>
      </rPr>
      <t>¢</t>
    </r>
    <r>
      <rPr>
        <b/>
        <sz val="11"/>
        <color theme="1"/>
        <rFont val="Calibri"/>
        <family val="2"/>
        <scheme val="minor"/>
      </rPr>
      <t>)</t>
    </r>
  </si>
  <si>
    <t>Price (¢)</t>
  </si>
  <si>
    <t xml:space="preserve">                Total price: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</si>
</sst>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1" xfId="0" applyBorder="1" applyAlignment="1">
      <alignment horizontal="right" indent="1"/>
    </xf>
    <xf numFmtId="0" fontId="2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2"/>
    </xf>
    <xf numFmtId="0" fontId="0" fillId="0" borderId="0" xfId="0" applyBorder="1" applyAlignment="1">
      <alignment horizontal="right" indent="2"/>
    </xf>
    <xf numFmtId="0" fontId="0" fillId="0" borderId="0" xfId="0" applyAlignment="1">
      <alignment horizontal="right" indent="2"/>
    </xf>
    <xf numFmtId="0" fontId="0" fillId="0" borderId="0" xfId="0" applyFill="1" applyBorder="1" applyAlignment="1">
      <alignment horizontal="right" indent="2"/>
    </xf>
    <xf numFmtId="0" fontId="1" fillId="0" borderId="3" xfId="0" applyFont="1" applyFill="1" applyBorder="1"/>
    <xf numFmtId="0" fontId="1" fillId="0" borderId="2" xfId="0" applyFont="1" applyFill="1" applyBorder="1"/>
    <xf numFmtId="0" fontId="0" fillId="0" borderId="5" xfId="0" applyBorder="1"/>
    <xf numFmtId="0" fontId="0" fillId="0" borderId="3" xfId="0" applyBorder="1" applyAlignment="1">
      <alignment horizontal="right" indent="2"/>
    </xf>
    <xf numFmtId="0" fontId="0" fillId="0" borderId="2" xfId="0" applyFill="1" applyBorder="1" applyAlignment="1">
      <alignment horizontal="right" indent="2"/>
    </xf>
    <xf numFmtId="0" fontId="0" fillId="0" borderId="2" xfId="0" applyBorder="1" applyAlignment="1">
      <alignment horizontal="right" indent="2"/>
    </xf>
    <xf numFmtId="0" fontId="0" fillId="0" borderId="3" xfId="0" applyBorder="1" applyAlignment="1">
      <alignment horizontal="right" indent="1"/>
    </xf>
    <xf numFmtId="0" fontId="0" fillId="0" borderId="2" xfId="0" applyBorder="1" applyAlignment="1">
      <alignment horizontal="right" inden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4"/>
  <sheetViews>
    <sheetView tabSelected="1" workbookViewId="0">
      <selection activeCell="H22" sqref="H22"/>
    </sheetView>
  </sheetViews>
  <sheetFormatPr defaultRowHeight="15"/>
  <cols>
    <col min="2" max="2" width="18.5703125" bestFit="1" customWidth="1"/>
    <col min="3" max="3" width="18.5703125" customWidth="1"/>
  </cols>
  <sheetData>
    <row r="2" spans="2:10">
      <c r="D2" s="5" t="s">
        <v>11</v>
      </c>
      <c r="F2" s="5" t="s">
        <v>13</v>
      </c>
    </row>
    <row r="3" spans="2:10">
      <c r="B3" s="1" t="s">
        <v>0</v>
      </c>
      <c r="C3" s="6" t="s">
        <v>27</v>
      </c>
      <c r="D3" s="2" t="s">
        <v>28</v>
      </c>
      <c r="E3" s="1" t="s">
        <v>29</v>
      </c>
      <c r="F3" s="2" t="s">
        <v>28</v>
      </c>
      <c r="G3" s="1" t="s">
        <v>29</v>
      </c>
      <c r="H3" s="13" t="s">
        <v>30</v>
      </c>
      <c r="I3" s="14" t="s">
        <v>32</v>
      </c>
      <c r="J3" s="14" t="s">
        <v>33</v>
      </c>
    </row>
    <row r="4" spans="2:10">
      <c r="B4" t="s">
        <v>14</v>
      </c>
      <c r="C4" s="7" t="s">
        <v>9</v>
      </c>
      <c r="D4" s="9">
        <v>5</v>
      </c>
      <c r="E4" s="10">
        <f>D4*$C$23</f>
        <v>10</v>
      </c>
      <c r="F4" s="9">
        <v>8</v>
      </c>
      <c r="G4" s="11">
        <f>F4*$C$24</f>
        <v>24</v>
      </c>
      <c r="H4" s="4">
        <f>G4+E4</f>
        <v>34</v>
      </c>
      <c r="I4" s="8">
        <v>10</v>
      </c>
      <c r="J4" s="8">
        <f>I4*H4</f>
        <v>340</v>
      </c>
    </row>
    <row r="5" spans="2:10">
      <c r="B5" t="s">
        <v>1</v>
      </c>
      <c r="C5" s="7" t="s">
        <v>23</v>
      </c>
      <c r="D5" s="9">
        <v>4</v>
      </c>
      <c r="E5" s="10">
        <f>D5*$C$23</f>
        <v>8</v>
      </c>
      <c r="F5" s="9">
        <v>3</v>
      </c>
      <c r="G5" s="11">
        <f>F5*$C$24</f>
        <v>9</v>
      </c>
      <c r="H5" s="4">
        <f t="shared" ref="H5:H20" si="0">G5+E5</f>
        <v>17</v>
      </c>
      <c r="I5" s="8">
        <v>20</v>
      </c>
      <c r="J5" s="8">
        <f t="shared" ref="J5:J20" si="1">I5*H5</f>
        <v>340</v>
      </c>
    </row>
    <row r="6" spans="2:10">
      <c r="B6" t="s">
        <v>2</v>
      </c>
      <c r="C6" s="7" t="s">
        <v>25</v>
      </c>
      <c r="D6" s="9">
        <v>16</v>
      </c>
      <c r="E6" s="10">
        <f>D6*$C$23</f>
        <v>32</v>
      </c>
      <c r="F6" s="9">
        <v>0</v>
      </c>
      <c r="G6" s="11">
        <f t="shared" ref="G6:G20" si="2">F6*$C$24</f>
        <v>0</v>
      </c>
      <c r="H6" s="4">
        <f t="shared" si="0"/>
        <v>32</v>
      </c>
      <c r="I6" s="8">
        <v>15</v>
      </c>
      <c r="J6" s="8">
        <f t="shared" si="1"/>
        <v>480</v>
      </c>
    </row>
    <row r="7" spans="2:10">
      <c r="B7" t="s">
        <v>3</v>
      </c>
      <c r="C7" s="7" t="s">
        <v>9</v>
      </c>
      <c r="D7" s="9">
        <v>3</v>
      </c>
      <c r="E7" s="10">
        <f>D7*$C$23</f>
        <v>6</v>
      </c>
      <c r="F7" s="9">
        <v>3</v>
      </c>
      <c r="G7" s="11">
        <f t="shared" si="2"/>
        <v>9</v>
      </c>
      <c r="H7" s="4">
        <f t="shared" si="0"/>
        <v>15</v>
      </c>
      <c r="I7" s="8">
        <v>10</v>
      </c>
      <c r="J7" s="8">
        <f t="shared" si="1"/>
        <v>150</v>
      </c>
    </row>
    <row r="8" spans="2:10">
      <c r="B8" t="s">
        <v>4</v>
      </c>
      <c r="C8" s="7" t="s">
        <v>26</v>
      </c>
      <c r="D8" s="9">
        <v>5</v>
      </c>
      <c r="E8" s="10">
        <f>D8*$C$23</f>
        <v>10</v>
      </c>
      <c r="F8" s="9">
        <v>1</v>
      </c>
      <c r="G8" s="11">
        <f t="shared" si="2"/>
        <v>3</v>
      </c>
      <c r="H8" s="4">
        <f t="shared" si="0"/>
        <v>13</v>
      </c>
      <c r="I8" s="8">
        <v>5</v>
      </c>
      <c r="J8" s="8">
        <f t="shared" si="1"/>
        <v>65</v>
      </c>
    </row>
    <row r="9" spans="2:10">
      <c r="B9" t="s">
        <v>5</v>
      </c>
      <c r="C9" s="7" t="s">
        <v>26</v>
      </c>
      <c r="D9" s="9">
        <v>4</v>
      </c>
      <c r="E9" s="10">
        <f>D9*$C$23</f>
        <v>8</v>
      </c>
      <c r="F9" s="9">
        <v>1</v>
      </c>
      <c r="G9" s="11">
        <f t="shared" si="2"/>
        <v>3</v>
      </c>
      <c r="H9" s="4">
        <f t="shared" si="0"/>
        <v>11</v>
      </c>
      <c r="I9" s="8">
        <v>5</v>
      </c>
      <c r="J9" s="8">
        <f t="shared" si="1"/>
        <v>55</v>
      </c>
    </row>
    <row r="10" spans="2:10">
      <c r="B10" t="s">
        <v>6</v>
      </c>
      <c r="C10" s="7" t="s">
        <v>10</v>
      </c>
      <c r="D10" s="9">
        <v>6</v>
      </c>
      <c r="E10" s="10">
        <f>D10*$C$23</f>
        <v>12</v>
      </c>
      <c r="F10" s="9">
        <v>0</v>
      </c>
      <c r="G10" s="11">
        <f t="shared" si="2"/>
        <v>0</v>
      </c>
      <c r="H10" s="4">
        <f t="shared" si="0"/>
        <v>12</v>
      </c>
      <c r="I10" s="8">
        <v>25</v>
      </c>
      <c r="J10" s="8">
        <f t="shared" si="1"/>
        <v>300</v>
      </c>
    </row>
    <row r="11" spans="2:10">
      <c r="B11" t="s">
        <v>7</v>
      </c>
      <c r="C11" s="7" t="s">
        <v>9</v>
      </c>
      <c r="D11" s="9">
        <v>2</v>
      </c>
      <c r="E11" s="10">
        <f>D11*$C$23</f>
        <v>4</v>
      </c>
      <c r="F11" s="9">
        <v>0</v>
      </c>
      <c r="G11" s="11">
        <f t="shared" si="2"/>
        <v>0</v>
      </c>
      <c r="H11" s="4">
        <f t="shared" si="0"/>
        <v>4</v>
      </c>
      <c r="I11" s="8">
        <v>20</v>
      </c>
      <c r="J11" s="8">
        <f t="shared" si="1"/>
        <v>80</v>
      </c>
    </row>
    <row r="12" spans="2:10">
      <c r="B12" t="s">
        <v>8</v>
      </c>
      <c r="C12" s="7" t="s">
        <v>23</v>
      </c>
      <c r="D12" s="9">
        <v>3</v>
      </c>
      <c r="E12" s="10">
        <f>D12*$C$23</f>
        <v>6</v>
      </c>
      <c r="F12" s="9">
        <v>2</v>
      </c>
      <c r="G12" s="11">
        <f t="shared" si="2"/>
        <v>6</v>
      </c>
      <c r="H12" s="4">
        <f t="shared" si="0"/>
        <v>12</v>
      </c>
      <c r="I12" s="8">
        <v>20</v>
      </c>
      <c r="J12" s="8">
        <f t="shared" si="1"/>
        <v>240</v>
      </c>
    </row>
    <row r="13" spans="2:10">
      <c r="B13" t="s">
        <v>15</v>
      </c>
      <c r="C13" s="7" t="s">
        <v>23</v>
      </c>
      <c r="D13" s="9">
        <v>0</v>
      </c>
      <c r="E13" s="12">
        <f>D13*$C$23</f>
        <v>0</v>
      </c>
      <c r="F13" s="9">
        <v>1</v>
      </c>
      <c r="G13" s="11">
        <f t="shared" si="2"/>
        <v>3</v>
      </c>
      <c r="H13" s="4">
        <f t="shared" si="0"/>
        <v>3</v>
      </c>
      <c r="I13" s="8">
        <v>15</v>
      </c>
      <c r="J13" s="8">
        <f t="shared" si="1"/>
        <v>45</v>
      </c>
    </row>
    <row r="14" spans="2:10">
      <c r="B14" t="s">
        <v>16</v>
      </c>
      <c r="C14" s="7" t="s">
        <v>23</v>
      </c>
      <c r="D14" s="9">
        <v>0</v>
      </c>
      <c r="E14" s="12">
        <f>D14*$C$23</f>
        <v>0</v>
      </c>
      <c r="F14" s="9">
        <v>2</v>
      </c>
      <c r="G14" s="11">
        <f t="shared" si="2"/>
        <v>6</v>
      </c>
      <c r="H14" s="4">
        <f t="shared" si="0"/>
        <v>6</v>
      </c>
      <c r="I14" s="8">
        <v>30</v>
      </c>
      <c r="J14" s="8">
        <f t="shared" si="1"/>
        <v>180</v>
      </c>
    </row>
    <row r="15" spans="2:10">
      <c r="B15" t="s">
        <v>17</v>
      </c>
      <c r="C15" s="7" t="s">
        <v>23</v>
      </c>
      <c r="D15" s="9">
        <v>0</v>
      </c>
      <c r="E15" s="12">
        <f>D15*$C$23</f>
        <v>0</v>
      </c>
      <c r="F15" s="9">
        <v>1</v>
      </c>
      <c r="G15" s="11">
        <f t="shared" si="2"/>
        <v>3</v>
      </c>
      <c r="H15" s="4">
        <f t="shared" si="0"/>
        <v>3</v>
      </c>
      <c r="I15" s="8">
        <v>30</v>
      </c>
      <c r="J15" s="8">
        <f t="shared" si="1"/>
        <v>90</v>
      </c>
    </row>
    <row r="16" spans="2:10">
      <c r="B16" t="s">
        <v>18</v>
      </c>
      <c r="C16" s="7" t="s">
        <v>24</v>
      </c>
      <c r="D16" s="9">
        <v>0</v>
      </c>
      <c r="E16" s="12">
        <f>D16*$C$23</f>
        <v>0</v>
      </c>
      <c r="F16" s="9">
        <v>1</v>
      </c>
      <c r="G16" s="11">
        <f t="shared" si="2"/>
        <v>3</v>
      </c>
      <c r="H16" s="4">
        <f t="shared" si="0"/>
        <v>3</v>
      </c>
      <c r="I16" s="8">
        <v>10</v>
      </c>
      <c r="J16" s="8">
        <f t="shared" si="1"/>
        <v>30</v>
      </c>
    </row>
    <row r="17" spans="2:10">
      <c r="B17" t="s">
        <v>19</v>
      </c>
      <c r="C17" s="7" t="s">
        <v>9</v>
      </c>
      <c r="D17" s="9">
        <v>0</v>
      </c>
      <c r="E17" s="12">
        <f>D17*$C$23</f>
        <v>0</v>
      </c>
      <c r="F17" s="9">
        <v>3</v>
      </c>
      <c r="G17" s="11">
        <f t="shared" si="2"/>
        <v>9</v>
      </c>
      <c r="H17" s="4">
        <f t="shared" si="0"/>
        <v>9</v>
      </c>
      <c r="I17" s="8">
        <v>15</v>
      </c>
      <c r="J17" s="8">
        <f t="shared" si="1"/>
        <v>135</v>
      </c>
    </row>
    <row r="18" spans="2:10">
      <c r="B18" t="s">
        <v>20</v>
      </c>
      <c r="C18" s="7" t="s">
        <v>9</v>
      </c>
      <c r="D18" s="9">
        <v>0</v>
      </c>
      <c r="E18" s="12">
        <f>D18*$C$23</f>
        <v>0</v>
      </c>
      <c r="F18" s="9">
        <v>3</v>
      </c>
      <c r="G18" s="11">
        <f t="shared" si="2"/>
        <v>9</v>
      </c>
      <c r="H18" s="4">
        <f t="shared" si="0"/>
        <v>9</v>
      </c>
      <c r="I18" s="8">
        <v>35</v>
      </c>
      <c r="J18" s="8">
        <f t="shared" si="1"/>
        <v>315</v>
      </c>
    </row>
    <row r="19" spans="2:10">
      <c r="B19" t="s">
        <v>21</v>
      </c>
      <c r="C19" s="7" t="s">
        <v>25</v>
      </c>
      <c r="D19" s="9">
        <v>0</v>
      </c>
      <c r="E19" s="12">
        <f>D19*$C$23</f>
        <v>0</v>
      </c>
      <c r="F19" s="9">
        <v>3</v>
      </c>
      <c r="G19" s="11">
        <f t="shared" si="2"/>
        <v>9</v>
      </c>
      <c r="H19" s="4">
        <f t="shared" si="0"/>
        <v>9</v>
      </c>
      <c r="I19" s="8">
        <v>20</v>
      </c>
      <c r="J19" s="8">
        <f t="shared" si="1"/>
        <v>180</v>
      </c>
    </row>
    <row r="20" spans="2:10">
      <c r="B20" s="3" t="s">
        <v>22</v>
      </c>
      <c r="C20" s="15" t="s">
        <v>9</v>
      </c>
      <c r="D20" s="16">
        <v>0</v>
      </c>
      <c r="E20" s="17">
        <f>D20*$C$23</f>
        <v>0</v>
      </c>
      <c r="F20" s="16">
        <v>1</v>
      </c>
      <c r="G20" s="18">
        <f t="shared" si="2"/>
        <v>3</v>
      </c>
      <c r="H20" s="19">
        <f t="shared" si="0"/>
        <v>3</v>
      </c>
      <c r="I20" s="20">
        <v>20</v>
      </c>
      <c r="J20" s="20">
        <f t="shared" si="1"/>
        <v>60</v>
      </c>
    </row>
    <row r="21" spans="2:10">
      <c r="H21" s="21" t="s">
        <v>34</v>
      </c>
      <c r="I21" s="8"/>
      <c r="J21" s="8">
        <f>SUM(J4:J20)</f>
        <v>3085</v>
      </c>
    </row>
    <row r="23" spans="2:10">
      <c r="B23" t="s">
        <v>12</v>
      </c>
      <c r="C23">
        <v>2</v>
      </c>
    </row>
    <row r="24" spans="2:10">
      <c r="B24" t="s">
        <v>31</v>
      </c>
      <c r="C2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wowi</cp:lastModifiedBy>
  <dcterms:created xsi:type="dcterms:W3CDTF">2013-01-13T11:23:44Z</dcterms:created>
  <dcterms:modified xsi:type="dcterms:W3CDTF">2013-01-13T11:55:13Z</dcterms:modified>
</cp:coreProperties>
</file>