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I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G14"/>
  <c r="G5"/>
  <c r="G7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<sst xmlns="http://schemas.openxmlformats.org/spreadsheetml/2006/main" count="25" uniqueCount="20">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</sst>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5" fontId="0" fillId="0" borderId="3" xfId="1" applyNumberFormat="1" applyFont="1" applyBorder="1"/>
    <xf numFmtId="165" fontId="0" fillId="0" borderId="2" xfId="1" applyNumberFormat="1" applyFont="1" applyBorder="1"/>
    <xf numFmtId="165" fontId="0" fillId="0" borderId="3" xfId="0" applyNumberFormat="1" applyBorder="1"/>
    <xf numFmtId="165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J14" sqref="J14"/>
    </sheetView>
  </sheetViews>
  <sheetFormatPr defaultRowHeight="15"/>
  <cols>
    <col min="2" max="2" width="21.5703125" bestFit="1" customWidth="1"/>
    <col min="3" max="3" width="6.140625" bestFit="1" customWidth="1"/>
    <col min="8" max="9" width="9.42578125" bestFit="1" customWidth="1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>
        <f t="shared" ref="F4:F18" si="0">D4*C4</f>
        <v>0</v>
      </c>
      <c r="G4" s="1">
        <f>E4*C4</f>
        <v>15</v>
      </c>
      <c r="H4" s="11">
        <f>IF(D4&gt;0,C4,0)</f>
        <v>0</v>
      </c>
      <c r="I4" s="12">
        <f>IF(E4&gt;0,C4,0)</f>
        <v>15</v>
      </c>
    </row>
    <row r="5" spans="2:9">
      <c r="B5" t="s">
        <v>1</v>
      </c>
      <c r="C5" s="7">
        <v>25</v>
      </c>
      <c r="D5" s="5">
        <v>1</v>
      </c>
      <c r="E5">
        <v>0</v>
      </c>
      <c r="F5" s="9">
        <f t="shared" si="0"/>
        <v>25</v>
      </c>
      <c r="G5" s="1">
        <f>E5*C5</f>
        <v>0</v>
      </c>
      <c r="H5" s="11">
        <f>IF(D5&gt;0,IF(C5&gt;H4,C5,H4),H4)</f>
        <v>25</v>
      </c>
      <c r="I5" s="12">
        <f>IF(E5&gt;0,IF(C5&gt;I4,C5,I4),I4)</f>
        <v>15</v>
      </c>
    </row>
    <row r="6" spans="2:9">
      <c r="B6" t="s">
        <v>10</v>
      </c>
      <c r="C6" s="7">
        <v>30</v>
      </c>
      <c r="D6" s="5">
        <v>1</v>
      </c>
      <c r="E6">
        <v>1</v>
      </c>
      <c r="F6" s="9">
        <f t="shared" si="0"/>
        <v>30</v>
      </c>
      <c r="G6" s="1">
        <f>E6*C6</f>
        <v>30</v>
      </c>
      <c r="H6" s="11">
        <f t="shared" ref="H6:H18" si="1">IF(D6&gt;0,IF(C6&gt;H5,C6,H5),H5)</f>
        <v>30</v>
      </c>
      <c r="I6" s="12">
        <f t="shared" ref="I6:I18" si="2">IF(E6&gt;0,IF(C6&gt;I5,C6,I5),I5)</f>
        <v>30</v>
      </c>
    </row>
    <row r="7" spans="2:9">
      <c r="B7" t="s">
        <v>2</v>
      </c>
      <c r="C7" s="7">
        <v>60</v>
      </c>
      <c r="D7" s="5">
        <v>1</v>
      </c>
      <c r="E7">
        <v>0</v>
      </c>
      <c r="F7" s="9">
        <f t="shared" si="0"/>
        <v>60</v>
      </c>
      <c r="G7" s="1">
        <f>E7*C7</f>
        <v>0</v>
      </c>
      <c r="H7" s="11">
        <f t="shared" si="1"/>
        <v>60</v>
      </c>
      <c r="I7" s="12">
        <f t="shared" si="2"/>
        <v>30</v>
      </c>
    </row>
    <row r="8" spans="2:9">
      <c r="B8" t="s">
        <v>3</v>
      </c>
      <c r="C8" s="7">
        <v>80</v>
      </c>
      <c r="D8" s="5">
        <v>1</v>
      </c>
      <c r="E8">
        <v>0</v>
      </c>
      <c r="F8" s="9">
        <f t="shared" si="0"/>
        <v>80</v>
      </c>
      <c r="G8" s="1">
        <f>3*C8</f>
        <v>240</v>
      </c>
      <c r="H8" s="11">
        <f t="shared" si="1"/>
        <v>80</v>
      </c>
      <c r="I8" s="12">
        <f t="shared" si="2"/>
        <v>30</v>
      </c>
    </row>
    <row r="9" spans="2:9">
      <c r="B9" t="s">
        <v>4</v>
      </c>
      <c r="C9" s="7">
        <v>100</v>
      </c>
      <c r="D9" s="5">
        <v>0</v>
      </c>
      <c r="E9">
        <v>1</v>
      </c>
      <c r="F9" s="9">
        <f t="shared" si="0"/>
        <v>0</v>
      </c>
      <c r="G9" s="1">
        <f t="shared" ref="G9:G18" si="3">E9*C9</f>
        <v>100</v>
      </c>
      <c r="H9" s="11">
        <f t="shared" si="1"/>
        <v>80</v>
      </c>
      <c r="I9" s="12">
        <f t="shared" si="2"/>
        <v>100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>
        <f t="shared" si="0"/>
        <v>25</v>
      </c>
      <c r="G10" s="1">
        <f t="shared" si="3"/>
        <v>0</v>
      </c>
      <c r="H10" s="11">
        <f t="shared" si="1"/>
        <v>80</v>
      </c>
      <c r="I10" s="12">
        <f t="shared" si="2"/>
        <v>100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>
        <f t="shared" si="0"/>
        <v>0</v>
      </c>
      <c r="G11" s="1">
        <f t="shared" si="3"/>
        <v>20</v>
      </c>
      <c r="H11" s="11">
        <f t="shared" si="1"/>
        <v>80</v>
      </c>
      <c r="I11" s="12">
        <f t="shared" si="2"/>
        <v>100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>
        <f t="shared" si="0"/>
        <v>25</v>
      </c>
      <c r="G12" s="1">
        <f t="shared" si="3"/>
        <v>0</v>
      </c>
      <c r="H12" s="11">
        <f t="shared" si="1"/>
        <v>80</v>
      </c>
      <c r="I12" s="12">
        <f t="shared" si="2"/>
        <v>100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>
        <f t="shared" si="0"/>
        <v>120</v>
      </c>
      <c r="G13" s="1">
        <f t="shared" si="3"/>
        <v>120</v>
      </c>
      <c r="H13" s="11">
        <f t="shared" si="1"/>
        <v>120</v>
      </c>
      <c r="I13" s="12">
        <f t="shared" si="2"/>
        <v>120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>
        <f t="shared" si="0"/>
        <v>90</v>
      </c>
      <c r="G14" s="1">
        <f t="shared" si="3"/>
        <v>90</v>
      </c>
      <c r="H14" s="11">
        <f t="shared" si="1"/>
        <v>120</v>
      </c>
      <c r="I14" s="12">
        <f t="shared" si="2"/>
        <v>120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>
        <f t="shared" si="0"/>
        <v>60</v>
      </c>
      <c r="G15" s="1">
        <f t="shared" si="3"/>
        <v>0</v>
      </c>
      <c r="H15" s="11">
        <f t="shared" si="1"/>
        <v>120</v>
      </c>
      <c r="I15" s="12">
        <f t="shared" si="2"/>
        <v>120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>
        <f t="shared" si="0"/>
        <v>0</v>
      </c>
      <c r="G16" s="1">
        <f t="shared" si="3"/>
        <v>80</v>
      </c>
      <c r="H16" s="11">
        <f t="shared" si="1"/>
        <v>120</v>
      </c>
      <c r="I16" s="12">
        <f t="shared" si="2"/>
        <v>120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>
        <f t="shared" si="0"/>
        <v>0</v>
      </c>
      <c r="G17" s="1">
        <f t="shared" si="3"/>
        <v>100</v>
      </c>
      <c r="H17" s="11">
        <f t="shared" si="1"/>
        <v>120</v>
      </c>
      <c r="I17" s="12">
        <f t="shared" si="2"/>
        <v>120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>
        <f t="shared" si="0"/>
        <v>140</v>
      </c>
      <c r="G18" s="3">
        <f t="shared" si="3"/>
        <v>0</v>
      </c>
      <c r="H18" s="13">
        <f t="shared" si="1"/>
        <v>140</v>
      </c>
      <c r="I18" s="14">
        <f t="shared" si="2"/>
        <v>120</v>
      </c>
    </row>
    <row r="19" spans="2:9">
      <c r="F19" s="1">
        <f>SUM(F5:F18)</f>
        <v>655</v>
      </c>
      <c r="G19" s="1">
        <f>SUM(G4:G18)</f>
        <v>795</v>
      </c>
      <c r="H19" s="15">
        <f>H18</f>
        <v>140</v>
      </c>
      <c r="I19" s="16">
        <f>I18</f>
        <v>120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2013-01-13T12:16:42Z</dcterms:created>
  <dcterms:modified xsi:type="dcterms:W3CDTF">2013-01-21T15:01:54Z</dcterms:modified>
</cp:coreProperties>
</file>