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 Roch\01_lncRNA\01_RADICL-SEQ\Data Analysis\"/>
    </mc:Choice>
  </mc:AlternateContent>
  <xr:revisionPtr revIDLastSave="0" documentId="13_ncr:1_{206E0326-7B44-4C07-9F05-FF2B355956A7}" xr6:coauthVersionLast="47" xr6:coauthVersionMax="47" xr10:uidLastSave="{00000000-0000-0000-0000-000000000000}"/>
  <bookViews>
    <workbookView xWindow="-110" yWindow="-110" windowWidth="18330" windowHeight="11020" xr2:uid="{AF6DEAD1-C3CA-4E3A-ADB2-2B199ACB7E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15" i="1"/>
  <c r="I15" i="1"/>
  <c r="L15" i="1"/>
  <c r="G16" i="1"/>
  <c r="I16" i="1"/>
  <c r="L16" i="1"/>
  <c r="G17" i="1"/>
  <c r="I17" i="1"/>
  <c r="L17" i="1"/>
  <c r="G18" i="1"/>
  <c r="I18" i="1"/>
  <c r="L18" i="1"/>
  <c r="G19" i="1"/>
  <c r="I19" i="1"/>
  <c r="L19" i="1"/>
  <c r="G20" i="1"/>
  <c r="I20" i="1"/>
  <c r="L20" i="1"/>
  <c r="G21" i="1"/>
  <c r="I21" i="1"/>
  <c r="L21" i="1"/>
  <c r="G22" i="1"/>
  <c r="I22" i="1"/>
  <c r="L22" i="1"/>
  <c r="G23" i="1"/>
  <c r="I23" i="1"/>
  <c r="L23" i="1"/>
  <c r="G24" i="1"/>
  <c r="I24" i="1"/>
  <c r="L24" i="1"/>
  <c r="L14" i="1"/>
  <c r="I14" i="1"/>
  <c r="G14" i="1"/>
  <c r="L13" i="1"/>
  <c r="I13" i="1"/>
  <c r="G13" i="1"/>
  <c r="L12" i="1"/>
  <c r="I12" i="1"/>
  <c r="G12" i="1"/>
  <c r="L11" i="1"/>
  <c r="I11" i="1"/>
  <c r="G11" i="1"/>
  <c r="L10" i="1"/>
  <c r="I10" i="1"/>
  <c r="G10" i="1"/>
  <c r="L9" i="1"/>
  <c r="I9" i="1"/>
  <c r="G9" i="1"/>
  <c r="L8" i="1"/>
  <c r="I8" i="1"/>
  <c r="G8" i="1"/>
  <c r="L7" i="1"/>
  <c r="I7" i="1"/>
  <c r="G7" i="1"/>
  <c r="L6" i="1"/>
  <c r="I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<sst xmlns="http://schemas.openxmlformats.org/spreadsheetml/2006/main" count="74" uniqueCount="74">
  <si>
    <t>Barcode</t>
  </si>
  <si>
    <t>/Assign</t>
  </si>
  <si>
    <t># Bridge</t>
  </si>
  <si>
    <t>/Barcode</t>
  </si>
  <si>
    <t>-PCR Dup</t>
  </si>
  <si>
    <t>Valid</t>
  </si>
  <si>
    <t>/Bridge</t>
  </si>
  <si>
    <t>TGACCA</t>
  </si>
  <si>
    <t>GCCAAT</t>
  </si>
  <si>
    <t>CTTGTA</t>
  </si>
  <si>
    <t>CGATGT</t>
  </si>
  <si>
    <t>GGGGGG</t>
  </si>
  <si>
    <t>ACGGCG</t>
  </si>
  <si>
    <t>AGCAGC</t>
  </si>
  <si>
    <t>RADICL-Seq Life 3/4</t>
  </si>
  <si>
    <t>UCR NextSeq 500: [Mar 02]</t>
  </si>
  <si>
    <t>Total Reads:</t>
  </si>
  <si>
    <t>Index</t>
  </si>
  <si>
    <t>RAD-R3</t>
  </si>
  <si>
    <t>R5</t>
  </si>
  <si>
    <t>ATCACG</t>
  </si>
  <si>
    <t>RAD-ET3</t>
  </si>
  <si>
    <t>R8</t>
  </si>
  <si>
    <t>RAD-ET4</t>
  </si>
  <si>
    <t>R12</t>
  </si>
  <si>
    <t>ACTTGA</t>
  </si>
  <si>
    <t>RAD-LS3</t>
  </si>
  <si>
    <t>R13</t>
  </si>
  <si>
    <t>GATCAG</t>
  </si>
  <si>
    <t>RAD-EG3</t>
  </si>
  <si>
    <t>R14</t>
  </si>
  <si>
    <t>TAGCTT</t>
  </si>
  <si>
    <t>RAD-EG4</t>
  </si>
  <si>
    <t>R4</t>
  </si>
  <si>
    <t>CTTCTT</t>
  </si>
  <si>
    <t>R6</t>
  </si>
  <si>
    <t>R9</t>
  </si>
  <si>
    <t>ACAGTG</t>
  </si>
  <si>
    <t>R10</t>
  </si>
  <si>
    <t>R7</t>
  </si>
  <si>
    <t>TTAGGC</t>
  </si>
  <si>
    <t>RAD-LT5</t>
  </si>
  <si>
    <t>R15</t>
  </si>
  <si>
    <t>GGCTAC</t>
  </si>
  <si>
    <t>RAD-LT6</t>
  </si>
  <si>
    <t>R16</t>
  </si>
  <si>
    <t>RAD-LT7</t>
  </si>
  <si>
    <t>R17</t>
  </si>
  <si>
    <t>GTCCGC</t>
  </si>
  <si>
    <t>RAD-LS4</t>
  </si>
  <si>
    <t>R18</t>
  </si>
  <si>
    <t>GAGTGG</t>
  </si>
  <si>
    <t>RAD-LS5</t>
  </si>
  <si>
    <t>R19</t>
  </si>
  <si>
    <t>AGTCAA</t>
  </si>
  <si>
    <t>RAD-LS6</t>
  </si>
  <si>
    <t>R20</t>
  </si>
  <si>
    <t>CCGTCC</t>
  </si>
  <si>
    <t>RAD-R1 (r2)</t>
  </si>
  <si>
    <t>R1</t>
  </si>
  <si>
    <t>RAD-ET1 (r2)</t>
  </si>
  <si>
    <t>R2</t>
  </si>
  <si>
    <t>RAD-LS1 (r2)</t>
  </si>
  <si>
    <t>R3</t>
  </si>
  <si>
    <t>Assigned</t>
  </si>
  <si>
    <t>Reads</t>
  </si>
  <si>
    <t>Sample</t>
  </si>
  <si>
    <t>Results</t>
  </si>
  <si>
    <t>Expected</t>
  </si>
  <si>
    <t>Observed</t>
  </si>
  <si>
    <t>RAD-R3_16</t>
  </si>
  <si>
    <t>RAD-T3_16</t>
  </si>
  <si>
    <t>RAD-T4_16</t>
  </si>
  <si>
    <t>RAD-LS3_16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</si>
</sst>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E+00"/>
    <numFmt numFmtId="165" formatCode="0.0%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0000FF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u/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2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9" fontId="4" fillId="0" borderId="0" xfId="2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166" fontId="7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166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center" wrapText="1"/>
    </xf>
    <xf numFmtId="164" fontId="4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E2C-9117-4581-BF67-E330111B13FE}">
  <dimension ref="A1:L24"/>
  <sheetViews>
    <sheetView tabSelected="1" workbookViewId="0">
      <selection activeCell="G7" sqref="G7"/>
    </sheetView>
  </sheetViews>
  <sheetFormatPr defaultRowHeight="14.5" x14ac:dyDescent="0.35"/>
  <cols>
    <col min="1" max="1" width="17.6328125" customWidth="1"/>
    <col min="2" max="12" width="11.453125" customWidth="1"/>
  </cols>
  <sheetData>
    <row r="1" spans="1:12" ht="15.5" x14ac:dyDescent="0.35">
      <c r="A1" s="14" t="s">
        <v>14</v>
      </c>
      <c r="B1" s="1"/>
      <c r="C1" s="1"/>
      <c r="D1" s="2"/>
      <c r="E1" s="2"/>
      <c r="F1" s="2"/>
      <c r="G1" s="1"/>
      <c r="H1" s="2"/>
      <c r="I1" s="1"/>
      <c r="J1" s="3"/>
      <c r="K1" s="2"/>
      <c r="L1" s="4"/>
    </row>
    <row r="2" spans="1:12" ht="15.5" x14ac:dyDescent="0.35">
      <c r="A2" s="15" t="s">
        <v>15</v>
      </c>
      <c r="B2" s="1"/>
      <c r="C2" s="1"/>
      <c r="D2" s="2"/>
      <c r="E2" s="2"/>
      <c r="F2" s="2"/>
      <c r="G2" s="1"/>
      <c r="H2" s="2"/>
      <c r="I2" s="1"/>
      <c r="J2" s="3"/>
      <c r="K2" s="2"/>
      <c r="L2" s="4"/>
    </row>
    <row r="3" spans="1:12" ht="15.5" x14ac:dyDescent="0.35">
      <c r="A3" s="15" t="s">
        <v>16</v>
      </c>
      <c r="B3" s="24"/>
      <c r="C3" s="1"/>
      <c r="D3" s="2"/>
      <c r="E3" s="2"/>
      <c r="F3" s="2"/>
      <c r="G3" s="1"/>
      <c r="H3" s="2"/>
      <c r="I3" s="1"/>
      <c r="J3" s="3"/>
      <c r="K3" s="2"/>
      <c r="L3" s="4"/>
    </row>
    <row r="4" spans="1:12" ht="15.5" x14ac:dyDescent="0.35">
      <c r="A4" s="26" t="s">
        <v>66</v>
      </c>
      <c r="B4" s="26"/>
      <c r="C4" s="26"/>
      <c r="D4" s="25" t="s">
        <v>65</v>
      </c>
      <c r="E4" s="25"/>
      <c r="F4" s="25"/>
      <c r="G4" s="25"/>
      <c r="H4" s="25" t="s">
        <v>67</v>
      </c>
      <c r="I4" s="25"/>
      <c r="J4" s="25"/>
      <c r="K4" s="25"/>
      <c r="L4" s="25"/>
    </row>
    <row r="5" spans="1:12" ht="15.5" x14ac:dyDescent="0.35">
      <c r="A5" s="16"/>
      <c r="B5" s="17" t="s">
        <v>0</v>
      </c>
      <c r="C5" s="17" t="s">
        <v>17</v>
      </c>
      <c r="D5" s="6" t="s">
        <v>64</v>
      </c>
      <c r="E5" s="6" t="s">
        <v>68</v>
      </c>
      <c r="F5" s="6" t="s">
        <v>69</v>
      </c>
      <c r="G5" s="7" t="s">
        <v>1</v>
      </c>
      <c r="H5" s="8" t="s">
        <v>2</v>
      </c>
      <c r="I5" s="8" t="s">
        <v>3</v>
      </c>
      <c r="J5" s="8" t="s">
        <v>4</v>
      </c>
      <c r="K5" s="9" t="s">
        <v>5</v>
      </c>
      <c r="L5" s="10" t="s">
        <v>6</v>
      </c>
    </row>
    <row r="6" spans="1:12" ht="15.5" x14ac:dyDescent="0.35">
      <c r="A6" s="18" t="s">
        <v>18</v>
      </c>
      <c r="B6" s="18" t="s">
        <v>19</v>
      </c>
      <c r="C6" s="19" t="s">
        <v>20</v>
      </c>
      <c r="D6" s="20">
        <v>5.3333333333333337E-2</v>
      </c>
      <c r="E6" s="20">
        <f>D6*B3</f>
        <v>0</v>
      </c>
      <c r="F6" s="11"/>
      <c r="G6" s="27" t="e">
        <f>F6/E6</f>
        <v>#DIV/0!</v>
      </c>
      <c r="H6" s="11"/>
      <c r="I6" s="13" t="e">
        <f t="shared" ref="I6:I14" si="0">H6/F6</f>
        <v>#DIV/0!</v>
      </c>
      <c r="J6" s="12"/>
      <c r="K6" s="5"/>
      <c r="L6" s="13" t="e">
        <f t="shared" ref="L6:L14" si="1">K6/H6</f>
        <v>#DIV/0!</v>
      </c>
    </row>
    <row r="7" spans="1:12" ht="15.5" x14ac:dyDescent="0.35">
      <c r="A7" s="21" t="s">
        <v>21</v>
      </c>
      <c r="B7" s="21" t="s">
        <v>22</v>
      </c>
      <c r="C7" s="19" t="s">
        <v>7</v>
      </c>
      <c r="D7" s="22">
        <v>5.3333333333333337E-2</v>
      </c>
      <c r="E7" s="20">
        <f>D7*B3</f>
        <v>0</v>
      </c>
      <c r="F7" s="11"/>
      <c r="G7" s="12" t="e">
        <f t="shared" ref="G6:G14" si="2">F7/E7</f>
        <v>#DIV/0!</v>
      </c>
      <c r="H7" s="11"/>
      <c r="I7" s="13" t="e">
        <f t="shared" si="0"/>
        <v>#DIV/0!</v>
      </c>
      <c r="J7" s="12"/>
      <c r="K7" s="5"/>
      <c r="L7" s="13" t="e">
        <f t="shared" si="1"/>
        <v>#DIV/0!</v>
      </c>
    </row>
    <row r="8" spans="1:12" ht="15.5" x14ac:dyDescent="0.35">
      <c r="A8" s="21" t="s">
        <v>23</v>
      </c>
      <c r="B8" s="21" t="s">
        <v>24</v>
      </c>
      <c r="C8" s="23" t="s">
        <v>25</v>
      </c>
      <c r="D8" s="22">
        <v>5.3333333333333337E-2</v>
      </c>
      <c r="E8" s="20">
        <f>D8*B3</f>
        <v>0</v>
      </c>
      <c r="F8" s="11"/>
      <c r="G8" s="12" t="e">
        <f t="shared" si="2"/>
        <v>#DIV/0!</v>
      </c>
      <c r="H8" s="11"/>
      <c r="I8" s="13" t="e">
        <f t="shared" si="0"/>
        <v>#DIV/0!</v>
      </c>
      <c r="J8" s="12"/>
      <c r="K8" s="5"/>
      <c r="L8" s="13" t="e">
        <f t="shared" si="1"/>
        <v>#DIV/0!</v>
      </c>
    </row>
    <row r="9" spans="1:12" ht="15.5" x14ac:dyDescent="0.35">
      <c r="A9" s="21" t="s">
        <v>26</v>
      </c>
      <c r="B9" s="21" t="s">
        <v>27</v>
      </c>
      <c r="C9" s="23" t="s">
        <v>28</v>
      </c>
      <c r="D9" s="22">
        <v>0.08</v>
      </c>
      <c r="E9" s="20">
        <f>D9*B3</f>
        <v>0</v>
      </c>
      <c r="F9" s="11"/>
      <c r="G9" s="12" t="e">
        <f t="shared" si="2"/>
        <v>#DIV/0!</v>
      </c>
      <c r="H9" s="11"/>
      <c r="I9" s="13" t="e">
        <f t="shared" si="0"/>
        <v>#DIV/0!</v>
      </c>
      <c r="J9" s="12"/>
      <c r="K9" s="5"/>
      <c r="L9" s="13" t="e">
        <f t="shared" si="1"/>
        <v>#DIV/0!</v>
      </c>
    </row>
    <row r="10" spans="1:12" ht="15.5" x14ac:dyDescent="0.35">
      <c r="A10" s="18" t="s">
        <v>29</v>
      </c>
      <c r="B10" s="18" t="s">
        <v>30</v>
      </c>
      <c r="C10" s="23" t="s">
        <v>31</v>
      </c>
      <c r="D10" s="20">
        <v>1.3333333333333334E-2</v>
      </c>
      <c r="E10" s="20">
        <f>D10*B3</f>
        <v>0</v>
      </c>
      <c r="F10" s="11"/>
      <c r="G10" s="12" t="e">
        <f t="shared" si="2"/>
        <v>#DIV/0!</v>
      </c>
      <c r="H10" s="11"/>
      <c r="I10" s="13" t="e">
        <f t="shared" si="0"/>
        <v>#DIV/0!</v>
      </c>
      <c r="J10" s="12"/>
      <c r="K10" s="5"/>
      <c r="L10" s="13" t="e">
        <f t="shared" si="1"/>
        <v>#DIV/0!</v>
      </c>
    </row>
    <row r="11" spans="1:12" ht="15.5" x14ac:dyDescent="0.35">
      <c r="A11" s="18" t="s">
        <v>32</v>
      </c>
      <c r="B11" s="18" t="s">
        <v>33</v>
      </c>
      <c r="C11" s="23" t="s">
        <v>34</v>
      </c>
      <c r="D11" s="20">
        <v>1.3333333333333334E-2</v>
      </c>
      <c r="E11" s="20">
        <f>D11*B3</f>
        <v>0</v>
      </c>
      <c r="F11" s="11"/>
      <c r="G11" s="12" t="e">
        <f t="shared" si="2"/>
        <v>#DIV/0!</v>
      </c>
      <c r="H11" s="11"/>
      <c r="I11" s="13" t="e">
        <f t="shared" si="0"/>
        <v>#DIV/0!</v>
      </c>
      <c r="J11" s="12"/>
      <c r="K11" s="5"/>
      <c r="L11" s="13" t="e">
        <f t="shared" si="1"/>
        <v>#DIV/0!</v>
      </c>
    </row>
    <row r="12" spans="1:12" ht="15.5" x14ac:dyDescent="0.35">
      <c r="A12" s="18" t="s">
        <v>70</v>
      </c>
      <c r="B12" s="18" t="s">
        <v>35</v>
      </c>
      <c r="C12" s="23" t="s">
        <v>10</v>
      </c>
      <c r="D12" s="22">
        <v>5.3333333333333337E-2</v>
      </c>
      <c r="E12" s="20">
        <f>D12*B3</f>
        <v>0</v>
      </c>
      <c r="F12" s="11"/>
      <c r="G12" s="12" t="e">
        <f t="shared" si="2"/>
        <v>#DIV/0!</v>
      </c>
      <c r="H12" s="11"/>
      <c r="I12" s="13" t="e">
        <f t="shared" si="0"/>
        <v>#DIV/0!</v>
      </c>
      <c r="J12" s="12"/>
      <c r="K12" s="5"/>
      <c r="L12" s="13" t="e">
        <f t="shared" si="1"/>
        <v>#DIV/0!</v>
      </c>
    </row>
    <row r="13" spans="1:12" ht="15.5" x14ac:dyDescent="0.35">
      <c r="A13" s="18" t="s">
        <v>71</v>
      </c>
      <c r="B13" s="18" t="s">
        <v>36</v>
      </c>
      <c r="C13" s="23" t="s">
        <v>37</v>
      </c>
      <c r="D13" s="22">
        <v>5.3333333333333337E-2</v>
      </c>
      <c r="E13" s="20">
        <f>D13*B3</f>
        <v>0</v>
      </c>
      <c r="F13" s="11"/>
      <c r="G13" s="12" t="e">
        <f t="shared" si="2"/>
        <v>#DIV/0!</v>
      </c>
      <c r="H13" s="11"/>
      <c r="I13" s="13" t="e">
        <f t="shared" si="0"/>
        <v>#DIV/0!</v>
      </c>
      <c r="J13" s="12"/>
      <c r="K13" s="5"/>
      <c r="L13" s="13" t="e">
        <f t="shared" si="1"/>
        <v>#DIV/0!</v>
      </c>
    </row>
    <row r="14" spans="1:12" ht="15.5" x14ac:dyDescent="0.35">
      <c r="A14" s="18" t="s">
        <v>72</v>
      </c>
      <c r="B14" s="18" t="s">
        <v>38</v>
      </c>
      <c r="C14" s="23" t="s">
        <v>8</v>
      </c>
      <c r="D14" s="22">
        <v>5.3333333333333337E-2</v>
      </c>
      <c r="E14" s="20">
        <f>D14*B3</f>
        <v>0</v>
      </c>
      <c r="F14" s="11"/>
      <c r="G14" s="12" t="e">
        <f t="shared" si="2"/>
        <v>#DIV/0!</v>
      </c>
      <c r="H14" s="11"/>
      <c r="I14" s="13" t="e">
        <f t="shared" si="0"/>
        <v>#DIV/0!</v>
      </c>
      <c r="J14" s="12"/>
      <c r="K14" s="5"/>
      <c r="L14" s="13" t="e">
        <f t="shared" si="1"/>
        <v>#DIV/0!</v>
      </c>
    </row>
    <row r="15" spans="1:12" ht="15.5" x14ac:dyDescent="0.35">
      <c r="A15" s="18" t="s">
        <v>73</v>
      </c>
      <c r="B15" s="18" t="s">
        <v>39</v>
      </c>
      <c r="C15" s="23" t="s">
        <v>40</v>
      </c>
      <c r="D15" s="22">
        <v>5.3333333333333337E-2</v>
      </c>
      <c r="E15" s="20">
        <f>D15*B3</f>
        <v>0</v>
      </c>
      <c r="G15" s="12" t="e">
        <f t="shared" ref="G15:G24" si="3">F15/E15</f>
        <v>#DIV/0!</v>
      </c>
      <c r="H15" s="11"/>
      <c r="I15" s="13" t="e">
        <f t="shared" ref="I15:I24" si="4">H15/F15</f>
        <v>#DIV/0!</v>
      </c>
      <c r="J15" s="12"/>
      <c r="K15" s="5"/>
      <c r="L15" s="13" t="e">
        <f t="shared" ref="L15:L24" si="5">K15/H15</f>
        <v>#DIV/0!</v>
      </c>
    </row>
    <row r="16" spans="1:12" ht="15.5" x14ac:dyDescent="0.35">
      <c r="A16" s="18" t="s">
        <v>41</v>
      </c>
      <c r="B16" s="18" t="s">
        <v>42</v>
      </c>
      <c r="C16" s="23" t="s">
        <v>43</v>
      </c>
      <c r="D16" s="20">
        <v>0.08</v>
      </c>
      <c r="E16" s="20">
        <f>D16*B3</f>
        <v>0</v>
      </c>
      <c r="G16" s="12" t="e">
        <f t="shared" si="3"/>
        <v>#DIV/0!</v>
      </c>
      <c r="H16" s="11"/>
      <c r="I16" s="13" t="e">
        <f t="shared" si="4"/>
        <v>#DIV/0!</v>
      </c>
      <c r="J16" s="12"/>
      <c r="K16" s="5"/>
      <c r="L16" s="13" t="e">
        <f t="shared" si="5"/>
        <v>#DIV/0!</v>
      </c>
    </row>
    <row r="17" spans="1:12" ht="15.5" x14ac:dyDescent="0.35">
      <c r="A17" s="18" t="s">
        <v>44</v>
      </c>
      <c r="B17" s="18" t="s">
        <v>45</v>
      </c>
      <c r="C17" s="23" t="s">
        <v>9</v>
      </c>
      <c r="D17" s="20">
        <v>0.08</v>
      </c>
      <c r="E17" s="20">
        <f>D17*B3</f>
        <v>0</v>
      </c>
      <c r="G17" s="12" t="e">
        <f t="shared" si="3"/>
        <v>#DIV/0!</v>
      </c>
      <c r="H17" s="11"/>
      <c r="I17" s="13" t="e">
        <f t="shared" si="4"/>
        <v>#DIV/0!</v>
      </c>
      <c r="J17" s="12"/>
      <c r="K17" s="5"/>
      <c r="L17" s="13" t="e">
        <f t="shared" si="5"/>
        <v>#DIV/0!</v>
      </c>
    </row>
    <row r="18" spans="1:12" ht="15.5" x14ac:dyDescent="0.35">
      <c r="A18" s="18" t="s">
        <v>46</v>
      </c>
      <c r="B18" s="18" t="s">
        <v>47</v>
      </c>
      <c r="C18" s="23" t="s">
        <v>48</v>
      </c>
      <c r="D18" s="20">
        <v>0.08</v>
      </c>
      <c r="E18" s="20">
        <f>D18*B3</f>
        <v>0</v>
      </c>
      <c r="G18" s="12" t="e">
        <f t="shared" si="3"/>
        <v>#DIV/0!</v>
      </c>
      <c r="H18" s="11"/>
      <c r="I18" s="13" t="e">
        <f t="shared" si="4"/>
        <v>#DIV/0!</v>
      </c>
      <c r="J18" s="12"/>
      <c r="K18" s="5"/>
      <c r="L18" s="13" t="e">
        <f t="shared" si="5"/>
        <v>#DIV/0!</v>
      </c>
    </row>
    <row r="19" spans="1:12" ht="15.5" x14ac:dyDescent="0.35">
      <c r="A19" s="18" t="s">
        <v>49</v>
      </c>
      <c r="B19" s="18" t="s">
        <v>50</v>
      </c>
      <c r="C19" s="23" t="s">
        <v>51</v>
      </c>
      <c r="D19" s="20">
        <v>0.08</v>
      </c>
      <c r="E19" s="20">
        <f>D19*B3</f>
        <v>0</v>
      </c>
      <c r="G19" s="12" t="e">
        <f t="shared" si="3"/>
        <v>#DIV/0!</v>
      </c>
      <c r="H19" s="11"/>
      <c r="I19" s="13" t="e">
        <f t="shared" si="4"/>
        <v>#DIV/0!</v>
      </c>
      <c r="J19" s="12"/>
      <c r="K19" s="5"/>
      <c r="L19" s="13" t="e">
        <f t="shared" si="5"/>
        <v>#DIV/0!</v>
      </c>
    </row>
    <row r="20" spans="1:12" ht="15.5" x14ac:dyDescent="0.35">
      <c r="A20" s="18" t="s">
        <v>52</v>
      </c>
      <c r="B20" s="18" t="s">
        <v>53</v>
      </c>
      <c r="C20" s="19" t="s">
        <v>54</v>
      </c>
      <c r="D20" s="20">
        <v>0.08</v>
      </c>
      <c r="E20" s="20">
        <f>D20*B3</f>
        <v>0</v>
      </c>
      <c r="G20" s="12" t="e">
        <f t="shared" si="3"/>
        <v>#DIV/0!</v>
      </c>
      <c r="H20" s="11"/>
      <c r="I20" s="13" t="e">
        <f t="shared" si="4"/>
        <v>#DIV/0!</v>
      </c>
      <c r="J20" s="12"/>
      <c r="K20" s="5"/>
      <c r="L20" s="13" t="e">
        <f t="shared" si="5"/>
        <v>#DIV/0!</v>
      </c>
    </row>
    <row r="21" spans="1:12" ht="15.5" x14ac:dyDescent="0.35">
      <c r="A21" s="18" t="s">
        <v>55</v>
      </c>
      <c r="B21" s="18" t="s">
        <v>56</v>
      </c>
      <c r="C21" s="19" t="s">
        <v>57</v>
      </c>
      <c r="D21" s="20">
        <v>0.08</v>
      </c>
      <c r="E21" s="20">
        <f>D21*B3</f>
        <v>0</v>
      </c>
      <c r="G21" s="12" t="e">
        <f t="shared" si="3"/>
        <v>#DIV/0!</v>
      </c>
      <c r="H21" s="11"/>
      <c r="I21" s="13" t="e">
        <f t="shared" si="4"/>
        <v>#DIV/0!</v>
      </c>
      <c r="J21" s="12"/>
      <c r="K21" s="5"/>
      <c r="L21" s="13" t="e">
        <f t="shared" si="5"/>
        <v>#DIV/0!</v>
      </c>
    </row>
    <row r="22" spans="1:12" ht="15.5" x14ac:dyDescent="0.35">
      <c r="A22" s="18" t="s">
        <v>58</v>
      </c>
      <c r="B22" s="18" t="s">
        <v>59</v>
      </c>
      <c r="C22" s="19" t="s">
        <v>11</v>
      </c>
      <c r="D22" s="20">
        <v>1.3333333333333334E-2</v>
      </c>
      <c r="E22" s="20">
        <f>D22*B3</f>
        <v>0</v>
      </c>
      <c r="G22" s="12" t="e">
        <f t="shared" si="3"/>
        <v>#DIV/0!</v>
      </c>
      <c r="H22" s="11"/>
      <c r="I22" s="13" t="e">
        <f t="shared" si="4"/>
        <v>#DIV/0!</v>
      </c>
      <c r="J22" s="12"/>
      <c r="K22" s="5"/>
      <c r="L22" s="13" t="e">
        <f t="shared" si="5"/>
        <v>#DIV/0!</v>
      </c>
    </row>
    <row r="23" spans="1:12" ht="15.5" x14ac:dyDescent="0.35">
      <c r="A23" s="18" t="s">
        <v>60</v>
      </c>
      <c r="B23" s="18" t="s">
        <v>61</v>
      </c>
      <c r="C23" s="19" t="s">
        <v>12</v>
      </c>
      <c r="D23" s="20">
        <v>1.3333333333333334E-2</v>
      </c>
      <c r="E23" s="20">
        <f>D23*B3</f>
        <v>0</v>
      </c>
      <c r="G23" s="12" t="e">
        <f t="shared" si="3"/>
        <v>#DIV/0!</v>
      </c>
      <c r="H23" s="11"/>
      <c r="I23" s="13" t="e">
        <f t="shared" si="4"/>
        <v>#DIV/0!</v>
      </c>
      <c r="J23" s="12"/>
      <c r="K23" s="5"/>
      <c r="L23" s="13" t="e">
        <f t="shared" si="5"/>
        <v>#DIV/0!</v>
      </c>
    </row>
    <row r="24" spans="1:12" ht="15.5" x14ac:dyDescent="0.35">
      <c r="A24" s="18" t="s">
        <v>62</v>
      </c>
      <c r="B24" s="18" t="s">
        <v>63</v>
      </c>
      <c r="C24" s="19" t="s">
        <v>13</v>
      </c>
      <c r="D24" s="20">
        <v>1.3333333333333334E-2</v>
      </c>
      <c r="E24" s="20">
        <f>D24*B3</f>
        <v>0</v>
      </c>
      <c r="G24" s="12" t="e">
        <f t="shared" si="3"/>
        <v>#DIV/0!</v>
      </c>
      <c r="H24" s="11"/>
      <c r="I24" s="13" t="e">
        <f t="shared" si="4"/>
        <v>#DIV/0!</v>
      </c>
      <c r="J24" s="12"/>
      <c r="K24" s="5"/>
      <c r="L24" s="13" t="e">
        <f t="shared" si="5"/>
        <v>#DIV/0!</v>
      </c>
    </row>
  </sheetData>
  <mergeCells count="3">
    <mergeCell ref="D4:G4"/>
    <mergeCell ref="A4:C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A. Thompson</dc:creator>
  <cp:lastModifiedBy>Trevor A. Thompson</cp:lastModifiedBy>
  <dcterms:created xsi:type="dcterms:W3CDTF">2023-03-03T04:35:09Z</dcterms:created>
  <dcterms:modified xsi:type="dcterms:W3CDTF">2023-03-03T05:18:17Z</dcterms:modified>
</cp:coreProperties>
</file>