
<file path=[Content_Types].xml><?xml version="1.0" encoding="utf-8"?>
<Types xmlns="http://schemas.openxmlformats.org/package/2006/content-types">
  <Override PartName="/xl/tables/table2.xml" ContentType="application/vnd.openxmlformats-officedocument.spreadsheetml.table+xml"/>
  <Override PartName="/xl/tables/table1.xml" ContentType="application/vnd.openxmlformats-officedocument.spreadsheetml.table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4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structions" sheetId="1" state="visible" r:id="rId2"/>
    <sheet name="Orders" sheetId="2" state="visible" r:id="rId3"/>
    <sheet name="Lists" sheetId="3" state="visible" r:id="rId4"/>
    <sheet name="MyLinks" sheetId="4" state="visible" r:id="rId5"/>
  </sheets>
  <definedNames>
    <definedName function="false" hidden="false" name="ProdList" vbProcedure="false">_xlfn.anchorarray(Lists!$B$5)</definedName>
    <definedName function="false" hidden="false" name="TopNum" vbProcedure="false">Lists!$B$2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<sst xmlns="http://schemas.openxmlformats.org/spreadsheetml/2006/main" count="39" uniqueCount="29">
  <si>
    <t xml:space="preserve">A</t>
  </si>
  <si>
    <t xml:space="preserve">B</t>
  </si>
  <si>
    <t xml:space="preserve">Order</t>
  </si>
  <si>
    <t xml:space="preserve">Date</t>
  </si>
  <si>
    <t xml:space="preserve">Product</t>
  </si>
  <si>
    <t xml:space="preserve">Qty</t>
  </si>
  <si>
    <t xml:space="preserve">Arrowroot</t>
  </si>
  <si>
    <t xml:space="preserve">Bran</t>
  </si>
  <si>
    <t xml:space="preserve">Carrot</t>
  </si>
  <si>
    <t xml:space="preserve">Chocolate Chip</t>
  </si>
  <si>
    <t xml:space="preserve">Oatmeal Raisin</t>
  </si>
  <si>
    <t xml:space="preserve">Potato Chips</t>
  </si>
  <si>
    <t xml:space="preserve">Latest Items at Top</t>
  </si>
  <si>
    <t xml:space="preserve">Latest</t>
  </si>
  <si>
    <t xml:space="preserve">DateRank</t>
  </si>
  <si>
    <t xml:space="preserve">Sort</t>
  </si>
  <si>
    <t xml:space="preserve">ProdList</t>
  </si>
  <si>
    <t xml:space="preserve">Contextures Sites &amp; News</t>
  </si>
  <si>
    <t xml:space="preserve">Contextures Excel Tips Website</t>
  </si>
  <si>
    <t xml:space="preserve">Hundreds of tutorials, tips and sample files</t>
  </si>
  <si>
    <t xml:space="preserve">Contextures Excel Blog</t>
  </si>
  <si>
    <t xml:space="preserve">Excel tutorials and tips, with comments and questions</t>
  </si>
  <si>
    <t xml:space="preserve">Excel Pivot Tables Blog</t>
  </si>
  <si>
    <t xml:space="preserve">Pivot table tutorials and tips, with comments and questions</t>
  </si>
  <si>
    <t xml:space="preserve">Contextures Excel Newsletter</t>
  </si>
  <si>
    <t xml:space="preserve">Get emails with Excel tips, links, and news</t>
  </si>
  <si>
    <t xml:space="preserve">Excel Products</t>
  </si>
  <si>
    <t xml:space="preserve">Contextures Recommends</t>
  </si>
  <si>
    <t xml:space="preserve">Excel tools and training, recommended by Debra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</si>
</sst>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DD/MM/YYYY"/>
    <numFmt numFmtId="167" formatCode="D\-MMM;@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FF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4"/>
      <name val="Calibri"/>
      <family val="2"/>
      <charset val="1"/>
    </font>
    <font>
      <sz val="11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9D9D9"/>
        <bgColor rgb="FFC0C0C0"/>
      </patternFill>
    </fill>
    <fill>
      <patternFill patternType="solid">
        <fgColor rgb="FFFFF2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Ctx_Hyperlink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SalesData" displayName="SalesData" ref="A1:D11" headerRowCount="1" totalsRowCount="0" totalsRowShown="0">
  <autoFilter ref="A1:D11"/>
  <tableColumns count="4">
    <tableColumn id="1" name="Order"/>
    <tableColumn id="2" name="Date"/>
    <tableColumn id="3" name="Product"/>
    <tableColumn id="4" name="Qty"/>
  </tableColumns>
</table>
</file>

<file path=xl/tables/table2.xml><?xml version="1.0" encoding="utf-8"?>
<table xmlns="http://schemas.openxmlformats.org/spreadsheetml/2006/main" id="2" name="tblProd" displayName="tblProd" ref="D1:G7" headerRowCount="1" totalsRowCount="0" totalsRowShown="0">
  <autoFilter ref="D1:G7"/>
  <tableColumns count="4">
    <tableColumn id="1" name="Product"/>
    <tableColumn id="2" name="Latest"/>
    <tableColumn id="3" name="DateRank"/>
    <tableColumn id="4" name="Sort"/>
  </tableColumns>
</tabl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table" Target="../tables/table2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www.contextures.com/tiptech.html" TargetMode="External"/><Relationship Id="rId2" Type="http://schemas.openxmlformats.org/officeDocument/2006/relationships/hyperlink" Target="https://contexturesblog.com/" TargetMode="External"/><Relationship Id="rId3" Type="http://schemas.openxmlformats.org/officeDocument/2006/relationships/hyperlink" Target="https://www.pivot-table.com/" TargetMode="External"/><Relationship Id="rId4" Type="http://schemas.openxmlformats.org/officeDocument/2006/relationships/hyperlink" Target="https://www.contextures.com/excelnewslettersignup.html" TargetMode="External"/><Relationship Id="rId5" Type="http://schemas.openxmlformats.org/officeDocument/2006/relationships/hyperlink" Target="https://www.contextures.com/ctxrmd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3" topLeftCell="A4" activePane="bottomLeft" state="frozen"/>
      <selection pane="topLeft" activeCell="A1" activeCellId="0" sqref="A1"/>
      <selection pane="bottomLeft" activeCell="A2" activeCellId="0" sqref="A2"/>
    </sheetView>
  </sheetViews>
  <sheetFormatPr defaultRowHeight="13.8" zeroHeight="false" outlineLevelRow="0" outlineLevelCol="0"/>
  <cols>
    <col collapsed="false" customWidth="true" hidden="false" outlineLevel="0" max="1" min="1" style="0" width="9.14"/>
    <col collapsed="false" customWidth="true" hidden="false" outlineLevel="0" max="2" min="2" style="0" width="6.94"/>
    <col collapsed="false" customWidth="true" hidden="false" outlineLevel="0" max="3" min="3" style="0" width="37.71"/>
    <col collapsed="false" customWidth="true" hidden="false" outlineLevel="0" max="1025" min="4" style="0" width="9.14"/>
  </cols>
  <sheetData>
    <row r="1" customFormat="false" ht="21" hidden="false" customHeight="true" outlineLevel="0" collapsed="false">
      <c r="A1" s="0" t="s">
        <v>0</v>
      </c>
      <c r="B1" s="0" t="n">
        <v>10</v>
      </c>
    </row>
    <row r="2" customFormat="false" ht="13.8" hidden="false" customHeight="false" outlineLevel="0" collapsed="false">
      <c r="A2" s="0" t="s">
        <v>1</v>
      </c>
      <c r="B2" s="0" t="n">
        <v>20</v>
      </c>
    </row>
    <row r="4" customFormat="false" ht="9.75" hidden="false" customHeight="true" outlineLevel="0" collapsed="false"/>
    <row r="7" customFormat="false" ht="9.75" hidden="false" customHeight="true" outlineLevel="0" collapsed="false"/>
    <row r="11" customFormat="false" ht="9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pane xSplit="0" ySplit="1" topLeftCell="A2" activePane="bottomLeft" state="frozen"/>
      <selection pane="topLeft" activeCell="A1" activeCellId="0" sqref="A1"/>
      <selection pane="bottomLeft" activeCell="C11" activeCellId="0" sqref="C11"/>
    </sheetView>
  </sheetViews>
  <sheetFormatPr defaultRowHeight="15" zeroHeight="false" outlineLevelRow="0" outlineLevelCol="0"/>
  <cols>
    <col collapsed="false" customWidth="true" hidden="false" outlineLevel="0" max="1" min="1" style="1" width="7.43"/>
    <col collapsed="false" customWidth="true" hidden="false" outlineLevel="0" max="2" min="2" style="2" width="7.71"/>
    <col collapsed="false" customWidth="true" hidden="false" outlineLevel="0" max="3" min="3" style="0" width="14.43"/>
    <col collapsed="false" customWidth="true" hidden="false" outlineLevel="0" max="4" min="4" style="0" width="6.43"/>
    <col collapsed="false" customWidth="true" hidden="false" outlineLevel="0" max="1025" min="5" style="0" width="8.53"/>
  </cols>
  <sheetData>
    <row r="1" customFormat="false" ht="15" hidden="false" customHeight="false" outlineLevel="0" collapsed="false">
      <c r="A1" s="3" t="s">
        <v>2</v>
      </c>
      <c r="B1" s="4" t="s">
        <v>3</v>
      </c>
      <c r="C1" s="5" t="s">
        <v>4</v>
      </c>
      <c r="D1" s="5" t="s">
        <v>5</v>
      </c>
    </row>
    <row r="2" customFormat="false" ht="15" hidden="false" customHeight="false" outlineLevel="0" collapsed="false">
      <c r="A2" s="1" t="n">
        <v>10001</v>
      </c>
      <c r="B2" s="6" t="n">
        <v>44317</v>
      </c>
      <c r="C2" s="5" t="s">
        <v>6</v>
      </c>
      <c r="D2" s="0" t="n">
        <v>51</v>
      </c>
    </row>
    <row r="3" customFormat="false" ht="15" hidden="false" customHeight="false" outlineLevel="0" collapsed="false">
      <c r="A3" s="1" t="n">
        <v>10002</v>
      </c>
      <c r="B3" s="6" t="n">
        <v>44318</v>
      </c>
      <c r="C3" s="5" t="s">
        <v>7</v>
      </c>
      <c r="D3" s="0" t="n">
        <v>93</v>
      </c>
    </row>
    <row r="4" customFormat="false" ht="15" hidden="false" customHeight="false" outlineLevel="0" collapsed="false">
      <c r="A4" s="1" t="n">
        <v>10003</v>
      </c>
      <c r="B4" s="6" t="n">
        <v>44319</v>
      </c>
      <c r="C4" s="5" t="s">
        <v>8</v>
      </c>
      <c r="D4" s="0" t="n">
        <v>46</v>
      </c>
    </row>
    <row r="5" customFormat="false" ht="15" hidden="false" customHeight="false" outlineLevel="0" collapsed="false">
      <c r="A5" s="1" t="n">
        <v>10004</v>
      </c>
      <c r="B5" s="6" t="n">
        <v>44320</v>
      </c>
      <c r="C5" s="5" t="s">
        <v>9</v>
      </c>
      <c r="D5" s="0" t="n">
        <v>62</v>
      </c>
    </row>
    <row r="6" customFormat="false" ht="15" hidden="false" customHeight="false" outlineLevel="0" collapsed="false">
      <c r="A6" s="1" t="n">
        <v>10005</v>
      </c>
      <c r="B6" s="6" t="n">
        <v>44321</v>
      </c>
      <c r="C6" s="5" t="s">
        <v>10</v>
      </c>
      <c r="D6" s="0" t="n">
        <v>49</v>
      </c>
    </row>
    <row r="7" customFormat="false" ht="15" hidden="false" customHeight="false" outlineLevel="0" collapsed="false">
      <c r="A7" s="1" t="n">
        <v>10006</v>
      </c>
      <c r="B7" s="6" t="n">
        <v>44322</v>
      </c>
      <c r="C7" s="5" t="s">
        <v>11</v>
      </c>
      <c r="D7" s="0" t="n">
        <v>53</v>
      </c>
    </row>
    <row r="8" customFormat="false" ht="15" hidden="false" customHeight="false" outlineLevel="0" collapsed="false">
      <c r="A8" s="1" t="n">
        <v>10007</v>
      </c>
      <c r="B8" s="6" t="n">
        <v>44323</v>
      </c>
      <c r="C8" s="5" t="s">
        <v>7</v>
      </c>
      <c r="D8" s="0" t="n">
        <v>47</v>
      </c>
    </row>
    <row r="9" customFormat="false" ht="15" hidden="false" customHeight="false" outlineLevel="0" collapsed="false">
      <c r="A9" s="1" t="n">
        <v>10008</v>
      </c>
      <c r="B9" s="6" t="n">
        <v>44324</v>
      </c>
      <c r="C9" s="5" t="s">
        <v>11</v>
      </c>
      <c r="D9" s="0" t="n">
        <v>76</v>
      </c>
    </row>
    <row r="10" customFormat="false" ht="15" hidden="false" customHeight="false" outlineLevel="0" collapsed="false">
      <c r="A10" s="1" t="n">
        <v>10009</v>
      </c>
      <c r="B10" s="6" t="n">
        <v>44325</v>
      </c>
      <c r="C10" s="5" t="s">
        <v>8</v>
      </c>
      <c r="D10" s="0" t="n">
        <v>114</v>
      </c>
    </row>
    <row r="11" customFormat="false" ht="15" hidden="false" customHeight="false" outlineLevel="0" collapsed="false">
      <c r="A11" s="1" t="n">
        <v>10010</v>
      </c>
      <c r="B11" s="6" t="n">
        <v>44326</v>
      </c>
      <c r="C11" s="5"/>
      <c r="D11" s="0" t="n">
        <v>57</v>
      </c>
    </row>
  </sheetData>
  <dataValidations count="1">
    <dataValidation allowBlank="true" operator="between" showDropDown="false" showErrorMessage="true" showInputMessage="true" sqref="C2:C11" type="list">
      <formula1>ProdList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G10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5" activeCellId="0" sqref="B5"/>
    </sheetView>
  </sheetViews>
  <sheetFormatPr defaultRowHeight="15" zeroHeight="false" outlineLevelRow="0" outlineLevelCol="0"/>
  <cols>
    <col collapsed="false" customWidth="true" hidden="false" outlineLevel="0" max="1" min="1" style="0" width="3.28"/>
    <col collapsed="false" customWidth="true" hidden="false" outlineLevel="0" max="2" min="2" style="0" width="17.85"/>
    <col collapsed="false" customWidth="true" hidden="false" outlineLevel="0" max="3" min="3" style="0" width="8.53"/>
    <col collapsed="false" customWidth="true" hidden="false" outlineLevel="0" max="4" min="4" style="0" width="14.43"/>
    <col collapsed="false" customWidth="true" hidden="false" outlineLevel="0" max="5" min="5" style="6" width="8.57"/>
    <col collapsed="false" customWidth="true" hidden="false" outlineLevel="0" max="7" min="6" style="7" width="9.14"/>
    <col collapsed="false" customWidth="true" hidden="false" outlineLevel="0" max="8" min="8" style="0" width="8.53"/>
    <col collapsed="false" customWidth="true" hidden="false" outlineLevel="0" max="9" min="9" style="0" width="14.43"/>
    <col collapsed="false" customWidth="true" hidden="false" outlineLevel="0" max="1025" min="10" style="0" width="8.53"/>
  </cols>
  <sheetData>
    <row r="1" customFormat="false" ht="15" hidden="false" customHeight="false" outlineLevel="0" collapsed="false">
      <c r="B1" s="8" t="s">
        <v>12</v>
      </c>
      <c r="D1" s="9" t="s">
        <v>4</v>
      </c>
      <c r="E1" s="10" t="s">
        <v>13</v>
      </c>
      <c r="F1" s="8" t="s">
        <v>14</v>
      </c>
      <c r="G1" s="8" t="s">
        <v>15</v>
      </c>
    </row>
    <row r="2" customFormat="false" ht="15" hidden="false" customHeight="false" outlineLevel="0" collapsed="false">
      <c r="B2" s="11" t="n">
        <v>3</v>
      </c>
      <c r="D2" s="0" t="s">
        <v>6</v>
      </c>
      <c r="E2" s="12" t="n">
        <f aca="false">_xlfn.MAXIFS(SalesData[Date],SalesData[Product],tblProd[[#This Row],[Product]])</f>
        <v>44317</v>
      </c>
      <c r="F2" s="13" t="n">
        <f aca="false">RANK(tblProd[[#This Row],[Latest]],tblProd[Latest],0)</f>
        <v>6</v>
      </c>
      <c r="G2" s="13" t="n">
        <f aca="false">IF(tblProd[[#This Row],[DateRank]]&lt;=TopNum,tblProd[[#This Row],[DateRank]],$B$2+1)</f>
        <v>4</v>
      </c>
    </row>
    <row r="3" customFormat="false" ht="15" hidden="false" customHeight="false" outlineLevel="0" collapsed="false">
      <c r="D3" s="0" t="s">
        <v>7</v>
      </c>
      <c r="E3" s="12" t="n">
        <f aca="false">_xlfn.MAXIFS(SalesData[Date],SalesData[Product],tblProd[[#This Row],[Product]])</f>
        <v>44323</v>
      </c>
      <c r="F3" s="13" t="n">
        <f aca="false">RANK(tblProd[[#This Row],[Latest]],tblProd[Latest],0)</f>
        <v>3</v>
      </c>
      <c r="G3" s="13" t="n">
        <f aca="false">IF(tblProd[[#This Row],[DateRank]]&lt;=TopNum,tblProd[[#This Row],[DateRank]],$B$2+1)</f>
        <v>3</v>
      </c>
    </row>
    <row r="4" customFormat="false" ht="15" hidden="false" customHeight="false" outlineLevel="0" collapsed="false">
      <c r="B4" s="9" t="s">
        <v>16</v>
      </c>
      <c r="D4" s="0" t="s">
        <v>8</v>
      </c>
      <c r="E4" s="12" t="n">
        <f aca="false">_xlfn.MAXIFS(SalesData[Date],SalesData[Product],tblProd[[#This Row],[Product]])</f>
        <v>44325</v>
      </c>
      <c r="F4" s="13" t="n">
        <f aca="false">RANK(tblProd[[#This Row],[Latest]],tblProd[Latest],0)</f>
        <v>1</v>
      </c>
      <c r="G4" s="13" t="n">
        <f aca="false">IF(tblProd[[#This Row],[DateRank]]&lt;=TopNum,tblProd[[#This Row],[DateRank]],$B$2+1)</f>
        <v>1</v>
      </c>
    </row>
    <row r="5" customFormat="false" ht="15" hidden="false" customHeight="false" outlineLevel="0" collapsed="false">
      <c r="B5" s="14" t="e">
        <f aca="false" t="array" ref="B5:B10">_xlfn.sortby(tblProd[Product],tblProd[Sort],1,tblProd[Product],1)</f>
        <v>#NAME?</v>
      </c>
      <c r="D5" s="0" t="s">
        <v>9</v>
      </c>
      <c r="E5" s="12" t="n">
        <f aca="false">_xlfn.MAXIFS(SalesData[Date],SalesData[Product],tblProd[[#This Row],[Product]])</f>
        <v>44320</v>
      </c>
      <c r="F5" s="13" t="n">
        <f aca="false">RANK(tblProd[[#This Row],[Latest]],tblProd[Latest],0)</f>
        <v>5</v>
      </c>
      <c r="G5" s="13" t="n">
        <f aca="false">IF(tblProd[[#This Row],[DateRank]]&lt;=TopNum,tblProd[[#This Row],[DateRank]],$B$2+1)</f>
        <v>4</v>
      </c>
    </row>
    <row r="6" customFormat="false" ht="15" hidden="false" customHeight="false" outlineLevel="0" collapsed="false">
      <c r="B6" s="0" t="e">
        <v>#NAME?</v>
      </c>
      <c r="D6" s="0" t="s">
        <v>10</v>
      </c>
      <c r="E6" s="12" t="n">
        <f aca="false">_xlfn.MAXIFS(SalesData[Date],SalesData[Product],tblProd[[#This Row],[Product]])</f>
        <v>44321</v>
      </c>
      <c r="F6" s="13" t="n">
        <f aca="false">RANK(tblProd[[#This Row],[Latest]],tblProd[Latest],0)</f>
        <v>4</v>
      </c>
      <c r="G6" s="13" t="n">
        <f aca="false">IF(tblProd[[#This Row],[DateRank]]&lt;=TopNum,tblProd[[#This Row],[DateRank]],$B$2+1)</f>
        <v>4</v>
      </c>
    </row>
    <row r="7" customFormat="false" ht="15" hidden="false" customHeight="false" outlineLevel="0" collapsed="false">
      <c r="B7" s="0" t="e">
        <v>#NAME?</v>
      </c>
      <c r="D7" s="0" t="s">
        <v>11</v>
      </c>
      <c r="E7" s="12" t="n">
        <f aca="false">_xlfn.MAXIFS(SalesData[Date],SalesData[Product],tblProd[[#This Row],[Product]])</f>
        <v>44324</v>
      </c>
      <c r="F7" s="13" t="n">
        <f aca="false">RANK(tblProd[[#This Row],[Latest]],tblProd[Latest],0)</f>
        <v>2</v>
      </c>
      <c r="G7" s="13" t="n">
        <f aca="false">IF(tblProd[[#This Row],[DateRank]]&lt;=TopNum,tblProd[[#This Row],[DateRank]],$B$2+1)</f>
        <v>2</v>
      </c>
    </row>
    <row r="8" customFormat="false" ht="15" hidden="false" customHeight="false" outlineLevel="0" collapsed="false">
      <c r="B8" s="0" t="e">
        <v>#NAME?</v>
      </c>
    </row>
    <row r="9" customFormat="false" ht="15" hidden="false" customHeight="false" outlineLevel="0" collapsed="false">
      <c r="B9" s="0" t="e">
        <v>#NAME?</v>
      </c>
    </row>
    <row r="10" customFormat="false" ht="15" hidden="false" customHeight="false" outlineLevel="0" collapsed="false">
      <c r="B10" s="0" t="e">
        <v>#NAME?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C9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" min="1" style="0" width="3"/>
    <col collapsed="false" customWidth="true" hidden="false" outlineLevel="0" max="2" min="2" style="15" width="32.86"/>
    <col collapsed="false" customWidth="true" hidden="false" outlineLevel="0" max="3" min="3" style="0" width="64"/>
    <col collapsed="false" customWidth="true" hidden="false" outlineLevel="0" max="1025" min="4" style="0" width="8.85"/>
  </cols>
  <sheetData>
    <row r="2" customFormat="false" ht="18.75" hidden="false" customHeight="false" outlineLevel="0" collapsed="false">
      <c r="B2" s="16" t="s">
        <v>17</v>
      </c>
    </row>
    <row r="3" customFormat="false" ht="15" hidden="false" customHeight="false" outlineLevel="0" collapsed="false">
      <c r="B3" s="17" t="s">
        <v>18</v>
      </c>
      <c r="C3" s="0" t="s">
        <v>19</v>
      </c>
    </row>
    <row r="4" customFormat="false" ht="15" hidden="false" customHeight="false" outlineLevel="0" collapsed="false">
      <c r="B4" s="17" t="s">
        <v>20</v>
      </c>
      <c r="C4" s="0" t="s">
        <v>21</v>
      </c>
    </row>
    <row r="5" customFormat="false" ht="15" hidden="false" customHeight="false" outlineLevel="0" collapsed="false">
      <c r="B5" s="17" t="s">
        <v>22</v>
      </c>
      <c r="C5" s="0" t="s">
        <v>23</v>
      </c>
    </row>
    <row r="6" customFormat="false" ht="15" hidden="false" customHeight="false" outlineLevel="0" collapsed="false">
      <c r="B6" s="17" t="s">
        <v>24</v>
      </c>
      <c r="C6" s="0" t="s">
        <v>25</v>
      </c>
    </row>
    <row r="7" customFormat="false" ht="15" hidden="false" customHeight="false" outlineLevel="0" collapsed="false">
      <c r="B7" s="18"/>
    </row>
    <row r="8" customFormat="false" ht="18.75" hidden="false" customHeight="false" outlineLevel="0" collapsed="false">
      <c r="B8" s="16" t="s">
        <v>26</v>
      </c>
    </row>
    <row r="9" customFormat="false" ht="15" hidden="false" customHeight="false" outlineLevel="0" collapsed="false">
      <c r="B9" s="17" t="s">
        <v>27</v>
      </c>
      <c r="C9" s="0" t="s">
        <v>28</v>
      </c>
    </row>
  </sheetData>
  <hyperlinks>
    <hyperlink ref="B3" r:id="rId1" display="Contextures Excel Tips Website"/>
    <hyperlink ref="B4" r:id="rId2" display="Contextures Excel Blog"/>
    <hyperlink ref="B5" r:id="rId3" display="Excel Pivot Tables Blog"/>
    <hyperlink ref="B6" r:id="rId4" display="Contextures Excel Newsletter"/>
    <hyperlink ref="B9" r:id="rId5" display="Contextures Recommends"/>
  </hyperlinks>
  <printOptions headings="false" gridLines="false" gridLinesSet="true" horizontalCentered="false" verticalCentered="false"/>
  <pageMargins left="0.75" right="0.75" top="1" bottom="1" header="0.511805555555555" footer="0.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&amp;Lwww.contextures.com&amp;R&amp;D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2013-11-23T20:13:00Z</dcterms:created>
  <dc:creator>Debra Dalgleish</dc:creator>
  <dc:description/>
  <dc:language>en-IN</dc:language>
  <cp:lastModifiedBy/>
  <dcterms:modified xsi:type="dcterms:W3CDTF">2021-06-05T14:04:24Z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